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<sst xmlns="http://schemas.openxmlformats.org/spreadsheetml/2006/main" count="921" uniqueCount="198">
  <si>
    <t>case</t>
  </si>
  <si>
    <t>resident_city</t>
  </si>
  <si>
    <t>hospital_city</t>
  </si>
  <si>
    <t>hospital_name</t>
  </si>
  <si>
    <t>lon</t>
  </si>
  <si>
    <t>lat</t>
  </si>
  <si>
    <t>nationality</t>
  </si>
  <si>
    <t>ncontact</t>
  </si>
  <si>
    <t>nquaratine_2020-02-20_3698</t>
  </si>
  <si>
    <t>age</t>
  </si>
  <si>
    <t>year_of_birth</t>
  </si>
  <si>
    <t>sex</t>
  </si>
  <si>
    <t>date_contact_min</t>
  </si>
  <si>
    <t>date_contact_max</t>
  </si>
  <si>
    <t>date_import</t>
  </si>
  <si>
    <t>date_onset</t>
  </si>
  <si>
    <t>date_report</t>
  </si>
  <si>
    <t>date_quarantine</t>
  </si>
  <si>
    <t>date_self_quarantine</t>
  </si>
  <si>
    <t>date_home_before_quarantine</t>
  </si>
  <si>
    <t>date_confirm</t>
  </si>
  <si>
    <t>source</t>
  </si>
  <si>
    <t>import_source</t>
  </si>
  <si>
    <t>date_discharged</t>
  </si>
  <si>
    <t>date_death</t>
  </si>
  <si>
    <t>symptoms</t>
  </si>
  <si>
    <t>preexisting_conditions</t>
  </si>
  <si>
    <t>KCDC_no (https://www.cdc.go.kr/board/board.es?mid=a20501000000&amp;bid=0015)</t>
  </si>
  <si>
    <t>date_last_accessed</t>
  </si>
  <si>
    <t>youtube</t>
  </si>
  <si>
    <t>suspected cases</t>
  </si>
  <si>
    <t>positive</t>
  </si>
  <si>
    <t>time</t>
  </si>
  <si>
    <t>discharged</t>
  </si>
  <si>
    <t>death</t>
  </si>
  <si>
    <t>external_source</t>
  </si>
  <si>
    <t>time_report</t>
  </si>
  <si>
    <t>negative</t>
  </si>
  <si>
    <t>unknown</t>
  </si>
  <si>
    <t>Daegu</t>
  </si>
  <si>
    <t>date_accessed (based on Korean time)</t>
  </si>
  <si>
    <t>Gyeongsangbuk-do</t>
  </si>
  <si>
    <t>Gyeongsangnam-do</t>
  </si>
  <si>
    <t>note</t>
  </si>
  <si>
    <t>Gangwon-do</t>
  </si>
  <si>
    <t>Incheon</t>
  </si>
  <si>
    <t>Incheon Medical Center</t>
  </si>
  <si>
    <t>Gyeonggi-do</t>
  </si>
  <si>
    <t>China</t>
  </si>
  <si>
    <t>Seoul</t>
  </si>
  <si>
    <t>F</t>
  </si>
  <si>
    <t>Gwangju</t>
  </si>
  <si>
    <t>NA</t>
  </si>
  <si>
    <t>Daejeon</t>
  </si>
  <si>
    <t>Busan</t>
  </si>
  <si>
    <t>Ulsan</t>
  </si>
  <si>
    <t>Jeollanam-do</t>
  </si>
  <si>
    <t>Jeollabuk-do</t>
  </si>
  <si>
    <t>Chungcheongbuk-do</t>
  </si>
  <si>
    <t>Chungcheongnam-do</t>
  </si>
  <si>
    <t>Sejong City</t>
  </si>
  <si>
    <t>Jeju-do</t>
  </si>
  <si>
    <t>total</t>
  </si>
  <si>
    <t>import</t>
  </si>
  <si>
    <t>Hubei</t>
  </si>
  <si>
    <t>fever, chills, muscle aches</t>
  </si>
  <si>
    <t>3605, 3650</t>
  </si>
  <si>
    <t>3607, 3608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</si>
  <si>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</si>
  <si>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</si>
  <si>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</si>
  <si>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</si>
  <si>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</si>
  <si>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</si>
  <si>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</si>
  <si>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</si>
  <si>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</si>
  <si>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</si>
  <si>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</si>
  <si>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</si>
  <si>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</si>
  <si>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</si>
  <si>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</si>
  <si>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</si>
  <si>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</si>
  <si>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</si>
  <si>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</si>
  <si>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</si>
  <si>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</si>
  <si>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</si>
  <si>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</si>
  <si>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</si>
  <si>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3623, 3628</t>
  </si>
  <si>
    <t>muscle ache</t>
  </si>
  <si>
    <t>3630, 3632</t>
  </si>
  <si>
    <t>headache</t>
  </si>
  <si>
    <t>3630, 3632, 3695</t>
  </si>
  <si>
    <t>3651, 3653</t>
  </si>
  <si>
    <t>3630, 3632,3666</t>
  </si>
  <si>
    <t>Japan</t>
  </si>
  <si>
    <t>3631, 3635, 3636, 3690</t>
  </si>
  <si>
    <t>3656, 3658</t>
  </si>
  <si>
    <t>3659, 3661, 3662</t>
  </si>
  <si>
    <t>2020-01-31, 2020-02-01</t>
  </si>
  <si>
    <t>3664, 3665</t>
  </si>
  <si>
    <t>3635, 3637, 3690</t>
  </si>
  <si>
    <t>https://www.youtube.com/watch?v=eeEEK6q31CE</t>
  </si>
  <si>
    <t>3667, 3668, 3669</t>
  </si>
  <si>
    <t>3670, 3672</t>
  </si>
  <si>
    <t>3673, 3674, 3675</t>
  </si>
  <si>
    <t>3679, 3780, 3681</t>
  </si>
  <si>
    <t>3682, 3683, 3684</t>
  </si>
  <si>
    <t>Armed Forces Capital Hospital</t>
  </si>
  <si>
    <t>3685, 3688</t>
  </si>
  <si>
    <t>respiratory symptoms</t>
  </si>
  <si>
    <t>3635, 3636, 3637</t>
  </si>
  <si>
    <t>Chonnam National University Hospital</t>
  </si>
  <si>
    <t>3689, 3691</t>
  </si>
  <si>
    <t>Thailand</t>
  </si>
  <si>
    <t>chills</t>
  </si>
  <si>
    <t>3639, 3644, 3695</t>
  </si>
  <si>
    <t>Singapore</t>
  </si>
  <si>
    <t>3694, 3696</t>
  </si>
  <si>
    <t>3642, 3650</t>
  </si>
  <si>
    <t>3697, 3699</t>
  </si>
  <si>
    <t>3642, 3652, 3695</t>
  </si>
  <si>
    <t>2020-01-30, 2020-02-02, 2020-02-04</t>
  </si>
  <si>
    <t>3645, 3652, 3701</t>
  </si>
  <si>
    <t>sore throat</t>
  </si>
  <si>
    <t>3648, 3652</t>
  </si>
  <si>
    <t>Chosun University Hospital</t>
  </si>
  <si>
    <t>none before confirmation</t>
  </si>
  <si>
    <t>3648, 3652, 3680</t>
  </si>
  <si>
    <t>2020-02-03, 2020-02-04, 2020-02-05</t>
  </si>
  <si>
    <t>fever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</si>
  <si>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</si>
  <si>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</si>
  <si>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</si>
  <si>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</si>
  <si>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</si>
  <si>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</si>
  <si>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</si>
  <si>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</si>
  <si>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</si>
  <si>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</si>
  <si>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</si>
  <si>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</si>
  <si>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</si>
  <si>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</si>
  <si>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</si>
  <si>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</si>
  <si>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</si>
  <si>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</si>
  <si>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</si>
  <si>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</si>
  <si>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</si>
  <si>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0 - 9</t>
  </si>
  <si>
    <t>10 - 19</t>
  </si>
  <si>
    <t>20 - 29</t>
  </si>
  <si>
    <t>30 - 39</t>
  </si>
  <si>
    <t>40 - 49</t>
  </si>
  <si>
    <t>https://blog.naver.com/PostView.nhn?blogId=daegu_news&amp;logNo=221815091280&amp;redirect=Dlog</t>
  </si>
  <si>
    <t>date</t>
  </si>
  <si>
    <t>50 - 59</t>
  </si>
  <si>
    <t>60 - 69</t>
  </si>
  <si>
    <t>event</t>
  </si>
  <si>
    <t>70 - 79</t>
  </si>
  <si>
    <t xml:space="preserve">80 - 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</si>
  <si>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</si>
  <si>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</si>
  <si>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</si>
  <si>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</si>
  <si>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</si>
  <si>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</si>
  <si>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</si>
  <si>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</si>
  <si>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</si>
  <si>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</si>
  <si>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</si>
  <si>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</si>
  <si>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</si>
  <si>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</si>
  <si>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</si>
  <si>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</si>
  <si>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</si>
  <si>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</si>
  <si>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KCDC_no</t>
  </si>
  <si>
    <t>Keimyung University Dongsan Medical Center</t>
  </si>
  <si>
    <t>https://news.joins.com/article/23711443</t>
  </si>
  <si>
    <t>https://news.joins.com/article/23713409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</si>
  <si>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</si>
  <si>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</si>
  <si>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</si>
  <si>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</si>
  <si>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</si>
  <si>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</si>
  <si>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3700, 3701</t>
  </si>
  <si>
    <t>The Catholic University of Korea Eunpyeong St. Mary's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</si>
</sst>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/>
    <font>
      <color theme="1"/>
      <name val="Arial"/>
    </font>
    <font>
      <b/>
    </font>
    <font>
      <b/>
      <color rgb="FFFF0000"/>
    </font>
    <font>
      <b/>
      <i/>
      <color rgb="FF38761D"/>
    </font>
    <font>
      <u/>
      <color rgb="FF0000FF"/>
    </font>
    <font>
      <color rgb="FF000000"/>
      <name val="Arial"/>
    </font>
    <font>
      <b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89" Type="http://schemas.openxmlformats.org/officeDocument/2006/relationships/vmlDrawing" Target="../drawings/vmlDrawing1.vm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31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68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55" Type="http://schemas.openxmlformats.org/officeDocument/2006/relationships/hyperlink" Target="https://blog.naver.com/daegu_news/221787624291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54" Type="http://schemas.openxmlformats.org/officeDocument/2006/relationships/hyperlink" Target="https://blog.naver.com/daegu_news/221787624291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57" Type="http://schemas.openxmlformats.org/officeDocument/2006/relationships/hyperlink" Target="https://blog.naver.com/daegu_news/22178762429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56" Type="http://schemas.openxmlformats.org/officeDocument/2006/relationships/hyperlink" Target="https://blog.naver.com/daegu_news/221787624291" TargetMode="External"/><Relationship Id="rId15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ews.joins.com/article/23711443" TargetMode="External"/><Relationship Id="rId2" Type="http://schemas.openxmlformats.org/officeDocument/2006/relationships/hyperlink" Target="https://news.joins.com/article/23713409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3" max="27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16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32</v>
      </c>
      <c r="AF1" s="2" t="s">
        <v>35</v>
      </c>
    </row>
    <row r="2">
      <c r="A2" s="1">
        <v>1.0</v>
      </c>
      <c r="B2" s="1"/>
      <c r="C2" s="1" t="s">
        <v>45</v>
      </c>
      <c r="D2" s="1" t="s">
        <v>46</v>
      </c>
      <c r="E2" s="1">
        <v>126.6685</v>
      </c>
      <c r="F2" s="1">
        <v>37.4785</v>
      </c>
      <c r="G2" s="1" t="s">
        <v>48</v>
      </c>
      <c r="H2" s="1">
        <v>45.0</v>
      </c>
      <c r="I2" s="1">
        <v>0.0</v>
      </c>
      <c r="J2" s="1">
        <v>35.0</v>
      </c>
      <c r="K2" s="1">
        <v>1984.0</v>
      </c>
      <c r="L2" s="1" t="s">
        <v>50</v>
      </c>
      <c r="M2" s="1" t="s">
        <v>52</v>
      </c>
      <c r="N2" s="4">
        <v>43848.0</v>
      </c>
      <c r="O2" s="4">
        <v>43849.0</v>
      </c>
      <c r="P2" s="4">
        <v>43848.0</v>
      </c>
      <c r="Q2" s="4">
        <v>43849.0</v>
      </c>
      <c r="R2" s="1" t="s">
        <v>52</v>
      </c>
      <c r="S2" s="1" t="s">
        <v>52</v>
      </c>
      <c r="T2" s="4">
        <v>43850.0</v>
      </c>
      <c r="U2" s="3"/>
      <c r="V2" s="1" t="s">
        <v>63</v>
      </c>
      <c r="W2" s="1" t="s">
        <v>64</v>
      </c>
      <c r="X2" s="4">
        <v>43867.0</v>
      </c>
      <c r="Y2" s="3"/>
      <c r="Z2" s="1" t="s">
        <v>65</v>
      </c>
      <c r="AA2" s="1"/>
      <c r="AB2" s="1" t="s">
        <v>66</v>
      </c>
      <c r="AC2" s="4">
        <v>43875.0</v>
      </c>
    </row>
    <row r="3">
      <c r="A3" s="1">
        <v>2.0</v>
      </c>
      <c r="B3" s="1"/>
      <c r="C3" s="1" t="s">
        <v>49</v>
      </c>
      <c r="D3" s="1" t="s">
        <v>68</v>
      </c>
      <c r="E3" s="1">
        <v>127.0057</v>
      </c>
      <c r="F3" s="1">
        <v>37.5672</v>
      </c>
      <c r="G3" s="1" t="s">
        <v>69</v>
      </c>
      <c r="H3" s="1">
        <v>75.0</v>
      </c>
      <c r="I3" s="1">
        <v>0.0</v>
      </c>
      <c r="J3" s="1">
        <v>55.0</v>
      </c>
      <c r="K3" s="1">
        <v>1964.0</v>
      </c>
      <c r="L3" s="1" t="s">
        <v>70</v>
      </c>
      <c r="M3" s="1" t="s">
        <v>52</v>
      </c>
      <c r="N3" s="4">
        <v>43840.0</v>
      </c>
      <c r="O3" s="4">
        <v>43852.0</v>
      </c>
      <c r="P3" s="4">
        <v>43840.0</v>
      </c>
      <c r="Q3" s="1" t="s">
        <v>52</v>
      </c>
      <c r="R3" s="1" t="s">
        <v>52</v>
      </c>
      <c r="S3" s="4">
        <v>43852.0</v>
      </c>
      <c r="T3" s="4">
        <v>43854.0</v>
      </c>
      <c r="U3" s="3"/>
      <c r="V3" s="1" t="s">
        <v>63</v>
      </c>
      <c r="W3" s="1" t="s">
        <v>64</v>
      </c>
      <c r="X3" s="4">
        <v>43866.0</v>
      </c>
      <c r="Y3" s="3"/>
      <c r="Z3" s="1" t="s">
        <v>71</v>
      </c>
      <c r="AA3" s="1"/>
      <c r="AB3" s="1" t="s">
        <v>72</v>
      </c>
      <c r="AC3" s="4">
        <v>43875.0</v>
      </c>
    </row>
    <row r="4">
      <c r="A4" s="1">
        <v>3.0</v>
      </c>
      <c r="B4" s="1"/>
      <c r="C4" s="1" t="s">
        <v>73</v>
      </c>
      <c r="D4" s="1" t="s">
        <v>74</v>
      </c>
      <c r="E4" s="1">
        <v>126.8312</v>
      </c>
      <c r="F4" s="1">
        <v>37.6421</v>
      </c>
      <c r="G4" s="1" t="s">
        <v>69</v>
      </c>
      <c r="H4" s="1">
        <v>16.0</v>
      </c>
      <c r="I4" s="1">
        <v>0.0</v>
      </c>
      <c r="J4" s="1">
        <v>54.0</v>
      </c>
      <c r="K4" s="1">
        <v>1966.0</v>
      </c>
      <c r="L4" s="1" t="s">
        <v>70</v>
      </c>
      <c r="M4" s="1" t="s">
        <v>52</v>
      </c>
      <c r="N4" s="4">
        <v>43850.0</v>
      </c>
      <c r="O4" s="4">
        <v>43850.0</v>
      </c>
      <c r="P4" s="4">
        <v>43852.0</v>
      </c>
      <c r="Q4" s="4">
        <v>43855.0</v>
      </c>
      <c r="R4" s="1" t="s">
        <v>52</v>
      </c>
      <c r="S4" s="1" t="s">
        <v>52</v>
      </c>
      <c r="T4" s="4">
        <v>43856.0</v>
      </c>
      <c r="U4" s="3"/>
      <c r="V4" s="1" t="s">
        <v>63</v>
      </c>
      <c r="W4" s="1" t="s">
        <v>64</v>
      </c>
      <c r="X4" s="4">
        <v>43873.0</v>
      </c>
      <c r="Y4" s="3"/>
      <c r="Z4" s="1" t="s">
        <v>75</v>
      </c>
      <c r="AA4" s="1"/>
      <c r="AB4" s="1">
        <v>3616.0</v>
      </c>
      <c r="AC4" s="4">
        <v>43875.0</v>
      </c>
    </row>
    <row r="5">
      <c r="A5" s="1">
        <v>4.0</v>
      </c>
      <c r="B5" s="1"/>
      <c r="C5" s="1" t="s">
        <v>76</v>
      </c>
      <c r="D5" s="1" t="s">
        <v>77</v>
      </c>
      <c r="E5" s="1">
        <v>127.1234</v>
      </c>
      <c r="F5" s="1">
        <v>37.3513</v>
      </c>
      <c r="G5" s="1" t="s">
        <v>69</v>
      </c>
      <c r="H5" s="1">
        <v>95.0</v>
      </c>
      <c r="I5" s="1">
        <v>0.0</v>
      </c>
      <c r="J5" s="1">
        <v>55.0</v>
      </c>
      <c r="K5" s="1">
        <v>1964.0</v>
      </c>
      <c r="L5" s="1" t="s">
        <v>70</v>
      </c>
      <c r="M5" s="1" t="s">
        <v>52</v>
      </c>
      <c r="N5" s="4">
        <v>43850.0</v>
      </c>
      <c r="O5" s="4">
        <v>43850.0</v>
      </c>
      <c r="P5" s="4">
        <v>43851.0</v>
      </c>
      <c r="Q5" s="4">
        <v>43856.0</v>
      </c>
      <c r="R5" s="1" t="s">
        <v>52</v>
      </c>
      <c r="S5" s="1" t="s">
        <v>52</v>
      </c>
      <c r="T5" s="4">
        <v>43857.0</v>
      </c>
      <c r="U5" s="3"/>
      <c r="V5" s="1" t="s">
        <v>63</v>
      </c>
      <c r="W5" s="1" t="s">
        <v>64</v>
      </c>
      <c r="X5" s="4">
        <v>43870.0</v>
      </c>
      <c r="Y5" s="3"/>
      <c r="Z5" s="1" t="s">
        <v>78</v>
      </c>
      <c r="AA5" s="1"/>
      <c r="AB5" s="1" t="s">
        <v>79</v>
      </c>
      <c r="AC5" s="4">
        <v>43875.0</v>
      </c>
    </row>
    <row r="6">
      <c r="A6" s="1">
        <v>5.0</v>
      </c>
      <c r="B6" s="1"/>
      <c r="C6" s="1" t="s">
        <v>49</v>
      </c>
      <c r="D6" s="1" t="s">
        <v>80</v>
      </c>
      <c r="E6" s="1">
        <v>127.0982</v>
      </c>
      <c r="F6" s="1">
        <v>37.6128</v>
      </c>
      <c r="G6" s="1" t="s">
        <v>69</v>
      </c>
      <c r="H6" s="1">
        <v>31.0</v>
      </c>
      <c r="I6" s="1">
        <v>0.0</v>
      </c>
      <c r="J6" s="1">
        <v>33.0</v>
      </c>
      <c r="K6" s="1">
        <v>1987.0</v>
      </c>
      <c r="L6" s="1" t="s">
        <v>70</v>
      </c>
      <c r="M6" s="1" t="s">
        <v>52</v>
      </c>
      <c r="N6" s="4">
        <v>43854.0</v>
      </c>
      <c r="O6" s="4">
        <v>43854.0</v>
      </c>
      <c r="P6" s="4">
        <v>43856.0</v>
      </c>
      <c r="Q6" s="1" t="s">
        <v>52</v>
      </c>
      <c r="R6" s="1" t="s">
        <v>52</v>
      </c>
      <c r="S6" s="1" t="s">
        <v>52</v>
      </c>
      <c r="T6" s="4">
        <v>43860.0</v>
      </c>
      <c r="U6" s="3"/>
      <c r="V6" s="1" t="s">
        <v>63</v>
      </c>
      <c r="W6" s="1" t="s">
        <v>64</v>
      </c>
      <c r="X6" s="1"/>
      <c r="Y6" s="2"/>
      <c r="Z6" s="1" t="s">
        <v>81</v>
      </c>
      <c r="AA6" s="1" t="s">
        <v>82</v>
      </c>
      <c r="AB6" s="1" t="s">
        <v>83</v>
      </c>
      <c r="AC6" s="4">
        <v>43877.0</v>
      </c>
    </row>
    <row r="7">
      <c r="A7" s="1">
        <v>6.0</v>
      </c>
      <c r="B7" s="1"/>
      <c r="C7" s="1" t="s">
        <v>49</v>
      </c>
      <c r="D7" s="1" t="s">
        <v>84</v>
      </c>
      <c r="E7" s="1">
        <v>126.9976</v>
      </c>
      <c r="F7" s="1">
        <v>37.5787</v>
      </c>
      <c r="G7" s="1" t="s">
        <v>69</v>
      </c>
      <c r="H7" s="1">
        <v>17.0</v>
      </c>
      <c r="I7" s="1">
        <v>1.0</v>
      </c>
      <c r="J7" s="1">
        <v>55.0</v>
      </c>
      <c r="K7" s="1">
        <v>1964.0</v>
      </c>
      <c r="L7" s="1" t="s">
        <v>70</v>
      </c>
      <c r="M7" s="4">
        <v>43852.0</v>
      </c>
      <c r="N7" s="4">
        <v>43852.0</v>
      </c>
      <c r="O7" s="1" t="s">
        <v>52</v>
      </c>
      <c r="Q7" s="1" t="s">
        <v>52</v>
      </c>
      <c r="R7" s="1" t="s">
        <v>52</v>
      </c>
      <c r="S7" s="1" t="s">
        <v>52</v>
      </c>
      <c r="T7" s="4">
        <v>43860.0</v>
      </c>
      <c r="U7" s="3"/>
      <c r="V7" s="1">
        <v>3.0</v>
      </c>
      <c r="W7" s="1" t="s">
        <v>52</v>
      </c>
      <c r="X7" s="4">
        <v>43880.0</v>
      </c>
      <c r="Y7" s="3"/>
      <c r="Z7" s="5" t="s">
        <v>85</v>
      </c>
      <c r="AA7" s="1"/>
      <c r="AB7" s="1" t="s">
        <v>86</v>
      </c>
      <c r="AC7" s="4">
        <v>43880.0</v>
      </c>
    </row>
    <row r="8">
      <c r="A8" s="1">
        <v>7.0</v>
      </c>
      <c r="B8" s="1"/>
      <c r="C8" s="1" t="s">
        <v>49</v>
      </c>
      <c r="D8" s="1" t="s">
        <v>80</v>
      </c>
      <c r="E8" s="1">
        <v>127.0982</v>
      </c>
      <c r="F8" s="1">
        <v>37.6128</v>
      </c>
      <c r="G8" s="1" t="s">
        <v>69</v>
      </c>
      <c r="H8" s="1">
        <v>9.0</v>
      </c>
      <c r="I8" s="1">
        <v>0.0</v>
      </c>
      <c r="J8" s="1">
        <v>28.0</v>
      </c>
      <c r="K8" s="1">
        <v>1991.0</v>
      </c>
      <c r="L8" s="1" t="s">
        <v>70</v>
      </c>
      <c r="M8" s="1" t="s">
        <v>52</v>
      </c>
      <c r="N8" s="4">
        <v>43853.0</v>
      </c>
      <c r="O8" s="4">
        <v>43853.0</v>
      </c>
      <c r="P8" s="4">
        <v>43856.0</v>
      </c>
      <c r="Q8" s="4">
        <v>43860.0</v>
      </c>
      <c r="R8" s="1" t="s">
        <v>52</v>
      </c>
      <c r="S8" s="1" t="s">
        <v>87</v>
      </c>
      <c r="T8" s="4">
        <v>43860.0</v>
      </c>
      <c r="U8" s="3"/>
      <c r="V8" s="1" t="s">
        <v>63</v>
      </c>
      <c r="W8" s="1" t="s">
        <v>64</v>
      </c>
      <c r="X8" s="4">
        <v>43876.0</v>
      </c>
      <c r="Y8" s="3"/>
      <c r="Z8" s="1" t="s">
        <v>88</v>
      </c>
      <c r="AA8" s="1"/>
      <c r="AB8" s="1" t="s">
        <v>89</v>
      </c>
      <c r="AC8" s="4">
        <v>43877.0</v>
      </c>
    </row>
    <row r="9">
      <c r="A9" s="1">
        <v>8.0</v>
      </c>
      <c r="B9" s="1"/>
      <c r="C9" s="1" t="s">
        <v>90</v>
      </c>
      <c r="D9" s="1" t="s">
        <v>91</v>
      </c>
      <c r="E9" s="1">
        <v>126.9596</v>
      </c>
      <c r="F9" s="1">
        <v>35.9643</v>
      </c>
      <c r="G9" s="1" t="s">
        <v>69</v>
      </c>
      <c r="H9" s="1">
        <v>113.0</v>
      </c>
      <c r="I9" s="1">
        <v>0.0</v>
      </c>
      <c r="J9" s="1">
        <v>62.0</v>
      </c>
      <c r="K9" s="1">
        <v>1957.0</v>
      </c>
      <c r="L9" s="1" t="s">
        <v>50</v>
      </c>
      <c r="M9" s="1" t="s">
        <v>52</v>
      </c>
      <c r="N9" s="4">
        <v>43851.0</v>
      </c>
      <c r="O9" s="4">
        <v>43853.0</v>
      </c>
      <c r="P9" s="4">
        <v>43851.0</v>
      </c>
      <c r="Q9" s="1" t="s">
        <v>52</v>
      </c>
      <c r="R9" s="1" t="s">
        <v>52</v>
      </c>
      <c r="S9" s="4">
        <v>43854.0</v>
      </c>
      <c r="T9" s="4">
        <v>43861.0</v>
      </c>
      <c r="U9" s="3"/>
      <c r="V9" s="1" t="s">
        <v>63</v>
      </c>
      <c r="W9" s="1" t="s">
        <v>64</v>
      </c>
      <c r="X9" s="4">
        <v>43873.0</v>
      </c>
      <c r="Y9" s="3"/>
      <c r="Z9" s="1" t="s">
        <v>93</v>
      </c>
      <c r="AA9" s="4"/>
      <c r="AB9" s="1" t="s">
        <v>94</v>
      </c>
      <c r="AC9" s="4">
        <v>43875.0</v>
      </c>
    </row>
    <row r="10">
      <c r="A10" s="1">
        <v>9.0</v>
      </c>
      <c r="B10" s="1"/>
      <c r="C10" s="1" t="s">
        <v>49</v>
      </c>
      <c r="D10" s="1" t="s">
        <v>80</v>
      </c>
      <c r="E10" s="1">
        <v>127.0982</v>
      </c>
      <c r="F10" s="1">
        <v>37.6128</v>
      </c>
      <c r="G10" s="1" t="s">
        <v>69</v>
      </c>
      <c r="H10" s="1">
        <v>2.0</v>
      </c>
      <c r="I10" s="1">
        <v>0.0</v>
      </c>
      <c r="J10" s="1">
        <v>28.0</v>
      </c>
      <c r="K10" s="1">
        <v>1992.0</v>
      </c>
      <c r="L10" s="1" t="s">
        <v>50</v>
      </c>
      <c r="M10" s="4">
        <v>43854.0</v>
      </c>
      <c r="N10" s="4">
        <v>43859.0</v>
      </c>
      <c r="O10" s="1" t="s">
        <v>52</v>
      </c>
      <c r="P10" s="4">
        <v>43860.0</v>
      </c>
      <c r="Q10" s="1" t="s">
        <v>52</v>
      </c>
      <c r="R10" s="1" t="s">
        <v>52</v>
      </c>
      <c r="S10" s="4">
        <v>43860.0</v>
      </c>
      <c r="T10" s="4">
        <v>43861.0</v>
      </c>
      <c r="U10" s="3"/>
      <c r="V10" s="1">
        <v>5.0</v>
      </c>
      <c r="W10" s="1" t="s">
        <v>52</v>
      </c>
      <c r="X10" s="1"/>
      <c r="Y10" s="2"/>
      <c r="Z10" s="5" t="s">
        <v>85</v>
      </c>
      <c r="AA10" s="1"/>
      <c r="AB10" s="1" t="s">
        <v>94</v>
      </c>
      <c r="AC10" s="4">
        <v>43875.0</v>
      </c>
    </row>
    <row r="11">
      <c r="A11" s="1">
        <v>10.0</v>
      </c>
      <c r="B11" s="1"/>
      <c r="C11" s="1" t="s">
        <v>49</v>
      </c>
      <c r="D11" s="1" t="s">
        <v>84</v>
      </c>
      <c r="E11" s="1">
        <v>126.9976</v>
      </c>
      <c r="F11" s="1">
        <v>37.5787</v>
      </c>
      <c r="G11" s="1" t="s">
        <v>69</v>
      </c>
      <c r="H11" s="8">
        <v>43.0</v>
      </c>
      <c r="I11" s="1">
        <v>0.0</v>
      </c>
      <c r="J11" s="1">
        <v>54.0</v>
      </c>
      <c r="K11" s="1">
        <v>1966.0</v>
      </c>
      <c r="L11" s="1" t="s">
        <v>50</v>
      </c>
      <c r="M11" s="4">
        <v>43852.0</v>
      </c>
      <c r="N11" s="4">
        <v>43859.0</v>
      </c>
      <c r="O11" s="1" t="s">
        <v>52</v>
      </c>
      <c r="P11" s="4">
        <v>43859.0</v>
      </c>
      <c r="Q11" s="1" t="s">
        <v>52</v>
      </c>
      <c r="R11" s="1" t="s">
        <v>52</v>
      </c>
      <c r="S11" s="4">
        <v>43860.0</v>
      </c>
      <c r="T11" s="4">
        <v>43861.0</v>
      </c>
      <c r="U11" s="3"/>
      <c r="V11" s="1">
        <v>6.0</v>
      </c>
      <c r="W11" s="1" t="s">
        <v>52</v>
      </c>
      <c r="X11" s="4">
        <v>43880.0</v>
      </c>
      <c r="Y11" s="3"/>
      <c r="Z11" s="1" t="s">
        <v>95</v>
      </c>
      <c r="AA11" s="4"/>
      <c r="AB11" s="1" t="s">
        <v>96</v>
      </c>
      <c r="AC11" s="4">
        <v>43880.0</v>
      </c>
    </row>
    <row r="12">
      <c r="A12" s="1">
        <v>11.0</v>
      </c>
      <c r="B12" s="1"/>
      <c r="C12" s="1" t="s">
        <v>49</v>
      </c>
      <c r="D12" s="1" t="s">
        <v>84</v>
      </c>
      <c r="E12" s="1">
        <v>126.9976</v>
      </c>
      <c r="F12" s="1">
        <v>37.5787</v>
      </c>
      <c r="G12" s="1" t="s">
        <v>69</v>
      </c>
      <c r="H12" s="8">
        <v>0.0</v>
      </c>
      <c r="I12" s="1">
        <v>0.0</v>
      </c>
      <c r="J12" s="1">
        <v>25.0</v>
      </c>
      <c r="K12" s="1">
        <v>1995.0</v>
      </c>
      <c r="L12" s="1" t="s">
        <v>70</v>
      </c>
      <c r="M12" s="4">
        <v>43852.0</v>
      </c>
      <c r="N12" s="4">
        <v>43860.0</v>
      </c>
      <c r="O12" s="1" t="s">
        <v>52</v>
      </c>
      <c r="P12" s="4">
        <v>43860.0</v>
      </c>
      <c r="Q12" s="1" t="s">
        <v>52</v>
      </c>
      <c r="R12" s="1" t="s">
        <v>52</v>
      </c>
      <c r="S12" s="4">
        <v>43860.0</v>
      </c>
      <c r="T12" s="4">
        <v>43861.0</v>
      </c>
      <c r="U12" s="3"/>
      <c r="V12" s="1">
        <v>6.0</v>
      </c>
      <c r="W12" s="1" t="s">
        <v>52</v>
      </c>
      <c r="X12" s="4">
        <v>43871.0</v>
      </c>
      <c r="Y12" s="3"/>
      <c r="Z12" s="1" t="s">
        <v>93</v>
      </c>
      <c r="AA12" s="1"/>
      <c r="AB12" s="1" t="s">
        <v>98</v>
      </c>
      <c r="AC12" s="4">
        <v>43878.0</v>
      </c>
    </row>
    <row r="13">
      <c r="A13" s="1">
        <v>12.0</v>
      </c>
      <c r="B13" s="1"/>
      <c r="C13" s="1" t="s">
        <v>76</v>
      </c>
      <c r="D13" s="1" t="s">
        <v>77</v>
      </c>
      <c r="E13" s="1">
        <v>127.1234</v>
      </c>
      <c r="F13" s="1">
        <v>37.3513</v>
      </c>
      <c r="G13" s="1" t="s">
        <v>48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70</v>
      </c>
      <c r="M13" s="1" t="s">
        <v>52</v>
      </c>
      <c r="N13" s="4">
        <v>43849.0</v>
      </c>
      <c r="O13" s="4">
        <v>43849.0</v>
      </c>
      <c r="P13" s="4">
        <v>43852.0</v>
      </c>
      <c r="Q13" s="1" t="s">
        <v>52</v>
      </c>
      <c r="R13" s="4">
        <v>43860.0</v>
      </c>
      <c r="S13" s="1" t="s">
        <v>52</v>
      </c>
      <c r="T13" s="4">
        <v>43862.0</v>
      </c>
      <c r="U13" s="3"/>
      <c r="V13" s="1" t="s">
        <v>63</v>
      </c>
      <c r="W13" s="1" t="s">
        <v>99</v>
      </c>
      <c r="X13" s="4">
        <v>43879.0</v>
      </c>
      <c r="Y13" s="3"/>
      <c r="Z13" s="5" t="s">
        <v>85</v>
      </c>
      <c r="AA13" s="1"/>
      <c r="AB13" s="1" t="s">
        <v>100</v>
      </c>
      <c r="AC13" s="4">
        <v>43875.0</v>
      </c>
    </row>
    <row r="14">
      <c r="A14" s="1">
        <v>13.0</v>
      </c>
      <c r="B14" s="1"/>
      <c r="C14" s="1" t="s">
        <v>49</v>
      </c>
      <c r="D14" s="1" t="s">
        <v>68</v>
      </c>
      <c r="E14" s="1">
        <v>127.0057</v>
      </c>
      <c r="F14" s="1">
        <v>37.5672</v>
      </c>
      <c r="G14" s="1" t="s">
        <v>69</v>
      </c>
      <c r="H14" s="8">
        <v>0.0</v>
      </c>
      <c r="I14" s="1">
        <v>0.0</v>
      </c>
      <c r="J14" s="1">
        <v>28.0</v>
      </c>
      <c r="K14" s="1">
        <v>1992.0</v>
      </c>
      <c r="L14" s="1" t="s">
        <v>70</v>
      </c>
      <c r="M14" s="1" t="s">
        <v>52</v>
      </c>
      <c r="N14" s="4">
        <v>43861.0</v>
      </c>
      <c r="O14" s="4">
        <v>43861.0</v>
      </c>
      <c r="Q14" s="4">
        <v>43861.0</v>
      </c>
      <c r="R14" s="1" t="s">
        <v>52</v>
      </c>
      <c r="S14" s="1" t="s">
        <v>52</v>
      </c>
      <c r="T14" s="4">
        <v>43863.0</v>
      </c>
      <c r="U14" s="3"/>
      <c r="V14" s="1" t="s">
        <v>63</v>
      </c>
      <c r="Z14" s="5" t="s">
        <v>85</v>
      </c>
      <c r="AB14" s="1">
        <v>3635.0</v>
      </c>
      <c r="AC14" s="4">
        <v>43875.0</v>
      </c>
    </row>
    <row r="15">
      <c r="A15" s="1">
        <v>14.0</v>
      </c>
      <c r="B15" s="1"/>
      <c r="C15" s="1" t="s">
        <v>76</v>
      </c>
      <c r="D15" s="1" t="s">
        <v>77</v>
      </c>
      <c r="E15" s="1">
        <v>127.1234</v>
      </c>
      <c r="F15" s="1">
        <v>37.3513</v>
      </c>
      <c r="G15" s="1" t="s">
        <v>48</v>
      </c>
      <c r="H15" s="1">
        <v>3.0</v>
      </c>
      <c r="I15" s="1">
        <v>0.0</v>
      </c>
      <c r="J15" s="1">
        <v>40.0</v>
      </c>
      <c r="K15" s="1">
        <v>1980.0</v>
      </c>
      <c r="L15" s="1" t="s">
        <v>50</v>
      </c>
      <c r="M15" s="4">
        <v>43849.0</v>
      </c>
      <c r="N15" s="4">
        <v>43859.0</v>
      </c>
      <c r="O15" s="1" t="s">
        <v>52</v>
      </c>
      <c r="P15" s="11">
        <v>43859.0</v>
      </c>
      <c r="Q15" s="1" t="s">
        <v>52</v>
      </c>
      <c r="R15" s="4">
        <v>43863.0</v>
      </c>
      <c r="S15" s="1" t="s">
        <v>103</v>
      </c>
      <c r="T15" s="4">
        <v>43863.0</v>
      </c>
      <c r="U15" s="3"/>
      <c r="V15" s="1">
        <v>12.0</v>
      </c>
      <c r="W15" s="1" t="s">
        <v>52</v>
      </c>
      <c r="X15" s="4">
        <v>43879.0</v>
      </c>
      <c r="Y15" s="3"/>
      <c r="Z15" s="5" t="s">
        <v>85</v>
      </c>
      <c r="AA15" s="1"/>
      <c r="AB15" s="1" t="s">
        <v>105</v>
      </c>
      <c r="AC15" s="4">
        <v>43880.0</v>
      </c>
      <c r="AD15" s="12" t="s">
        <v>106</v>
      </c>
      <c r="AE15" s="13">
        <v>1.10625</v>
      </c>
    </row>
    <row r="16">
      <c r="A16" s="1">
        <v>15.0</v>
      </c>
      <c r="B16" s="1"/>
      <c r="C16" s="1" t="s">
        <v>76</v>
      </c>
      <c r="D16" s="1" t="s">
        <v>112</v>
      </c>
      <c r="E16" s="1">
        <v>127.1491</v>
      </c>
      <c r="F16" s="1">
        <v>37.3928</v>
      </c>
      <c r="G16" s="1" t="s">
        <v>69</v>
      </c>
      <c r="H16" s="1">
        <v>15.0</v>
      </c>
      <c r="I16" s="1">
        <v>4.0</v>
      </c>
      <c r="J16" s="1">
        <v>43.0</v>
      </c>
      <c r="K16" s="1">
        <v>1977.0</v>
      </c>
      <c r="L16" s="1" t="s">
        <v>70</v>
      </c>
      <c r="M16" s="1" t="s">
        <v>52</v>
      </c>
      <c r="N16" s="4">
        <v>43850.0</v>
      </c>
      <c r="O16" s="4">
        <v>43850.0</v>
      </c>
      <c r="P16" s="4">
        <v>43862.0</v>
      </c>
      <c r="Q16" s="1" t="s">
        <v>52</v>
      </c>
      <c r="R16" s="4">
        <v>43859.0</v>
      </c>
      <c r="S16" s="1" t="s">
        <v>52</v>
      </c>
      <c r="T16" s="4">
        <v>43863.0</v>
      </c>
      <c r="U16" s="3"/>
      <c r="V16" s="1" t="s">
        <v>63</v>
      </c>
      <c r="W16" s="1" t="s">
        <v>64</v>
      </c>
      <c r="X16" s="1"/>
      <c r="Y16" s="2"/>
      <c r="Z16" s="1" t="s">
        <v>114</v>
      </c>
      <c r="AA16" s="1"/>
      <c r="AB16" s="1" t="s">
        <v>115</v>
      </c>
      <c r="AC16" s="4">
        <v>43875.0</v>
      </c>
    </row>
    <row r="17">
      <c r="A17" s="1">
        <v>16.0</v>
      </c>
      <c r="B17" s="1"/>
      <c r="C17" s="1" t="s">
        <v>51</v>
      </c>
      <c r="D17" s="1" t="s">
        <v>116</v>
      </c>
      <c r="E17" s="1">
        <v>126.9217</v>
      </c>
      <c r="F17" s="1">
        <v>35.1419</v>
      </c>
      <c r="G17" s="1" t="s">
        <v>69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50</v>
      </c>
      <c r="M17" s="4">
        <v>43845.0</v>
      </c>
      <c r="N17" s="4">
        <v>43849.0</v>
      </c>
      <c r="O17" s="4">
        <v>43849.0</v>
      </c>
      <c r="P17" s="4">
        <v>43855.0</v>
      </c>
      <c r="Q17" s="4">
        <v>43864.0</v>
      </c>
      <c r="R17" s="1" t="s">
        <v>52</v>
      </c>
      <c r="S17" s="1" t="s">
        <v>52</v>
      </c>
      <c r="T17" s="4">
        <v>43865.0</v>
      </c>
      <c r="U17" s="3"/>
      <c r="V17" s="1" t="s">
        <v>63</v>
      </c>
      <c r="W17" s="1" t="s">
        <v>118</v>
      </c>
      <c r="X17" s="4">
        <v>43880.0</v>
      </c>
      <c r="Y17" s="3"/>
      <c r="Z17" s="1" t="s">
        <v>119</v>
      </c>
      <c r="AA17" s="1"/>
      <c r="AB17" s="1" t="s">
        <v>120</v>
      </c>
      <c r="AC17" s="4">
        <v>43880.0</v>
      </c>
    </row>
    <row r="18">
      <c r="A18" s="1">
        <v>17.0</v>
      </c>
      <c r="B18" s="1"/>
      <c r="C18" s="1" t="s">
        <v>73</v>
      </c>
      <c r="D18" s="1" t="s">
        <v>74</v>
      </c>
      <c r="E18" s="1">
        <v>126.8312</v>
      </c>
      <c r="F18" s="1">
        <v>37.6421</v>
      </c>
      <c r="G18" s="1" t="s">
        <v>69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70</v>
      </c>
      <c r="M18" s="4">
        <v>43848.0</v>
      </c>
      <c r="N18" s="4">
        <v>43853.0</v>
      </c>
      <c r="O18" s="4">
        <v>43854.0</v>
      </c>
      <c r="P18" s="4">
        <v>43854.0</v>
      </c>
      <c r="Q18" s="1" t="s">
        <v>52</v>
      </c>
      <c r="R18" s="4">
        <v>43865.0</v>
      </c>
      <c r="S18" s="1" t="s">
        <v>52</v>
      </c>
      <c r="T18" s="4">
        <v>43866.0</v>
      </c>
      <c r="U18" s="3"/>
      <c r="V18" s="1" t="s">
        <v>63</v>
      </c>
      <c r="W18" s="1" t="s">
        <v>121</v>
      </c>
      <c r="X18" s="4">
        <v>43873.0</v>
      </c>
      <c r="Y18" s="3"/>
      <c r="Z18" s="5" t="s">
        <v>85</v>
      </c>
      <c r="AA18" s="4"/>
      <c r="AB18" s="1" t="s">
        <v>123</v>
      </c>
      <c r="AC18" s="4">
        <v>43875.0</v>
      </c>
    </row>
    <row r="19">
      <c r="A19" s="1">
        <v>18.0</v>
      </c>
      <c r="B19" s="1"/>
      <c r="C19" s="1" t="s">
        <v>51</v>
      </c>
      <c r="D19" s="1" t="s">
        <v>116</v>
      </c>
      <c r="E19" s="1">
        <v>126.9217</v>
      </c>
      <c r="F19" s="1">
        <v>35.1419</v>
      </c>
      <c r="G19" s="1" t="s">
        <v>69</v>
      </c>
      <c r="H19" s="1">
        <v>8.0</v>
      </c>
      <c r="I19" s="1">
        <v>0.0</v>
      </c>
      <c r="J19" s="1">
        <v>20.0</v>
      </c>
      <c r="K19" s="1">
        <v>1999.0</v>
      </c>
      <c r="L19" s="1" t="s">
        <v>50</v>
      </c>
      <c r="M19" s="4">
        <v>43849.0</v>
      </c>
      <c r="N19" s="4">
        <v>43857.0</v>
      </c>
      <c r="O19" s="1" t="s">
        <v>52</v>
      </c>
      <c r="Q19" s="1" t="s">
        <v>52</v>
      </c>
      <c r="R19" s="4">
        <v>43865.0</v>
      </c>
      <c r="S19" s="1" t="s">
        <v>52</v>
      </c>
      <c r="T19" s="4">
        <v>43866.0</v>
      </c>
      <c r="U19" s="3"/>
      <c r="V19" s="1">
        <v>16.0</v>
      </c>
      <c r="W19" s="1" t="s">
        <v>52</v>
      </c>
      <c r="X19" s="4">
        <v>43880.0</v>
      </c>
      <c r="Y19" s="3"/>
      <c r="Z19" s="5" t="s">
        <v>85</v>
      </c>
      <c r="AB19" s="1" t="s">
        <v>125</v>
      </c>
      <c r="AC19" s="4">
        <v>43880.0</v>
      </c>
    </row>
    <row r="20">
      <c r="A20" s="1">
        <v>19.0</v>
      </c>
      <c r="B20" s="1"/>
      <c r="C20" s="1" t="s">
        <v>49</v>
      </c>
      <c r="D20" s="1" t="s">
        <v>80</v>
      </c>
      <c r="E20" s="1">
        <v>127.0982</v>
      </c>
      <c r="F20" s="1">
        <v>37.6128</v>
      </c>
      <c r="G20" s="1" t="s">
        <v>69</v>
      </c>
      <c r="H20" s="1">
        <v>68.0</v>
      </c>
      <c r="I20" s="1">
        <v>1.0</v>
      </c>
      <c r="J20" s="1">
        <v>36.0</v>
      </c>
      <c r="K20" s="1">
        <v>1983.0</v>
      </c>
      <c r="L20" s="1" t="s">
        <v>70</v>
      </c>
      <c r="M20" s="4">
        <v>43848.0</v>
      </c>
      <c r="N20" s="4">
        <v>43853.0</v>
      </c>
      <c r="O20" s="4">
        <v>43854.0</v>
      </c>
      <c r="Q20" s="1" t="s">
        <v>52</v>
      </c>
      <c r="R20" s="4">
        <v>43866.0</v>
      </c>
      <c r="S20" s="14" t="s">
        <v>126</v>
      </c>
      <c r="T20" s="4">
        <v>43866.0</v>
      </c>
      <c r="U20" s="3"/>
      <c r="V20" s="1" t="s">
        <v>63</v>
      </c>
      <c r="W20" s="1" t="s">
        <v>121</v>
      </c>
      <c r="X20" s="4">
        <v>43882.0</v>
      </c>
      <c r="Y20" s="3"/>
      <c r="Z20" s="5" t="s">
        <v>85</v>
      </c>
      <c r="AA20" s="1"/>
      <c r="AB20" s="1" t="s">
        <v>127</v>
      </c>
      <c r="AC20" s="4">
        <v>43882.0</v>
      </c>
    </row>
    <row r="21">
      <c r="A21" s="1">
        <v>20.0</v>
      </c>
      <c r="B21" s="1"/>
      <c r="C21" s="1" t="s">
        <v>76</v>
      </c>
      <c r="D21" s="1" t="s">
        <v>112</v>
      </c>
      <c r="E21" s="1">
        <v>127.1491</v>
      </c>
      <c r="F21" s="1">
        <v>37.3928</v>
      </c>
      <c r="G21" s="1" t="s">
        <v>69</v>
      </c>
      <c r="H21" s="1">
        <v>2.0</v>
      </c>
      <c r="I21" s="1">
        <v>0.0</v>
      </c>
      <c r="J21" s="1">
        <v>41.0</v>
      </c>
      <c r="K21" s="1">
        <v>1978.0</v>
      </c>
      <c r="L21" s="1" t="s">
        <v>50</v>
      </c>
      <c r="M21" s="4">
        <v>43850.0</v>
      </c>
      <c r="N21" s="4">
        <v>43863.0</v>
      </c>
      <c r="O21" s="1" t="s">
        <v>52</v>
      </c>
      <c r="Q21" s="4">
        <v>43866.0</v>
      </c>
      <c r="R21" s="4">
        <v>43863.0</v>
      </c>
      <c r="S21" s="1" t="s">
        <v>52</v>
      </c>
      <c r="T21" s="4">
        <v>43866.0</v>
      </c>
      <c r="U21" s="3"/>
      <c r="V21" s="1">
        <v>15.0</v>
      </c>
      <c r="W21" s="1" t="s">
        <v>52</v>
      </c>
      <c r="Z21" s="1" t="s">
        <v>128</v>
      </c>
      <c r="AB21" s="1">
        <v>3648.0</v>
      </c>
      <c r="AC21" s="4">
        <v>43878.0</v>
      </c>
    </row>
    <row r="22">
      <c r="A22" s="1">
        <v>21.0</v>
      </c>
      <c r="B22" s="1"/>
      <c r="C22" s="1" t="s">
        <v>49</v>
      </c>
      <c r="D22" s="1" t="s">
        <v>84</v>
      </c>
      <c r="E22" s="1">
        <v>126.9976</v>
      </c>
      <c r="F22" s="1">
        <v>37.5787</v>
      </c>
      <c r="G22" s="1" t="s">
        <v>69</v>
      </c>
      <c r="H22" s="1">
        <v>6.0</v>
      </c>
      <c r="I22" s="1">
        <v>1.0</v>
      </c>
      <c r="J22" s="1">
        <v>59.0</v>
      </c>
      <c r="K22" s="1">
        <v>1960.0</v>
      </c>
      <c r="L22" s="1" t="s">
        <v>50</v>
      </c>
      <c r="M22" s="4">
        <v>43859.0</v>
      </c>
      <c r="N22" s="4">
        <v>43859.0</v>
      </c>
      <c r="O22" s="1" t="s">
        <v>52</v>
      </c>
      <c r="Q22" s="4">
        <v>43866.0</v>
      </c>
      <c r="R22" s="4">
        <v>43861.0</v>
      </c>
      <c r="S22" s="15">
        <v>43860.0</v>
      </c>
      <c r="T22" s="4">
        <v>43866.0</v>
      </c>
      <c r="U22" s="3"/>
      <c r="V22" s="1">
        <v>6.0</v>
      </c>
      <c r="W22" s="1" t="s">
        <v>52</v>
      </c>
      <c r="Z22" s="14" t="s">
        <v>128</v>
      </c>
      <c r="AB22" s="1" t="s">
        <v>129</v>
      </c>
      <c r="AC22" s="4">
        <v>43875.0</v>
      </c>
    </row>
    <row r="23">
      <c r="A23" s="1">
        <v>22.0</v>
      </c>
      <c r="B23" s="1"/>
      <c r="C23" s="1" t="s">
        <v>51</v>
      </c>
      <c r="D23" s="1" t="s">
        <v>130</v>
      </c>
      <c r="E23" s="1">
        <v>126.9267</v>
      </c>
      <c r="F23" s="1">
        <v>35.1386</v>
      </c>
      <c r="G23" s="1" t="s">
        <v>69</v>
      </c>
      <c r="H23" s="1">
        <v>1.0</v>
      </c>
      <c r="I23" s="1">
        <v>1.0</v>
      </c>
      <c r="J23" s="1">
        <v>46.0</v>
      </c>
      <c r="K23" s="1">
        <v>1973.0</v>
      </c>
      <c r="L23" s="1" t="s">
        <v>70</v>
      </c>
      <c r="M23" s="4">
        <v>43849.0</v>
      </c>
      <c r="N23" s="4">
        <v>43864.0</v>
      </c>
      <c r="O23" s="1" t="s">
        <v>52</v>
      </c>
      <c r="P23" s="1" t="s">
        <v>52</v>
      </c>
      <c r="R23" s="4">
        <v>43865.0</v>
      </c>
      <c r="S23" s="15">
        <v>43866.0</v>
      </c>
      <c r="T23" s="4">
        <v>43867.0</v>
      </c>
      <c r="U23" s="3"/>
      <c r="V23" s="1">
        <v>16.0</v>
      </c>
      <c r="W23" s="1" t="s">
        <v>52</v>
      </c>
      <c r="X23" s="4">
        <v>43876.0</v>
      </c>
      <c r="Y23" s="3"/>
      <c r="Z23" s="16" t="s">
        <v>131</v>
      </c>
      <c r="AB23" s="1" t="s">
        <v>132</v>
      </c>
      <c r="AC23" s="4">
        <v>43877.0</v>
      </c>
    </row>
    <row r="24">
      <c r="A24" s="1">
        <v>23.0</v>
      </c>
      <c r="B24" s="1"/>
      <c r="C24" s="1" t="s">
        <v>49</v>
      </c>
      <c r="D24" s="1" t="s">
        <v>68</v>
      </c>
      <c r="E24" s="1">
        <v>127.0057</v>
      </c>
      <c r="F24" s="1">
        <v>37.5672</v>
      </c>
      <c r="G24" s="1" t="s">
        <v>48</v>
      </c>
      <c r="H24" s="1">
        <v>23.0</v>
      </c>
      <c r="I24" s="1">
        <v>7.0</v>
      </c>
      <c r="J24" s="1">
        <v>57.0</v>
      </c>
      <c r="K24" s="1">
        <v>1962.0</v>
      </c>
      <c r="L24" s="1" t="s">
        <v>50</v>
      </c>
      <c r="M24" s="1" t="s">
        <v>52</v>
      </c>
      <c r="N24" s="4">
        <v>43853.0</v>
      </c>
      <c r="O24" s="4">
        <v>43853.0</v>
      </c>
      <c r="P24" s="4">
        <v>43864.0</v>
      </c>
      <c r="R24" s="1" t="s">
        <v>52</v>
      </c>
      <c r="S24" s="14" t="s">
        <v>133</v>
      </c>
      <c r="T24" s="4">
        <v>43867.0</v>
      </c>
      <c r="U24" s="3"/>
      <c r="V24" s="1" t="s">
        <v>63</v>
      </c>
      <c r="W24" s="1" t="s">
        <v>64</v>
      </c>
      <c r="Z24" s="1" t="s">
        <v>134</v>
      </c>
      <c r="AB24" s="1" t="s">
        <v>129</v>
      </c>
      <c r="AC24" s="4">
        <v>43878.0</v>
      </c>
    </row>
    <row r="25">
      <c r="A25" s="1">
        <v>24.0</v>
      </c>
      <c r="B25" s="1"/>
      <c r="C25" s="1" t="s">
        <v>49</v>
      </c>
      <c r="D25" s="1" t="s">
        <v>68</v>
      </c>
      <c r="E25" s="1">
        <v>127.0057</v>
      </c>
      <c r="F25" s="1">
        <v>37.5672</v>
      </c>
      <c r="G25" s="1" t="s">
        <v>69</v>
      </c>
      <c r="H25" s="8">
        <v>0.0</v>
      </c>
      <c r="I25" s="1">
        <v>0.0</v>
      </c>
      <c r="J25" s="1">
        <v>28.0</v>
      </c>
      <c r="K25" s="1">
        <v>1992.0</v>
      </c>
      <c r="L25" s="1" t="s">
        <v>70</v>
      </c>
      <c r="M25" s="1" t="s">
        <v>52</v>
      </c>
      <c r="N25" s="4">
        <v>43861.0</v>
      </c>
      <c r="O25" s="4">
        <v>43861.0</v>
      </c>
      <c r="Q25" s="4">
        <v>43861.0</v>
      </c>
      <c r="R25" s="1" t="s">
        <v>52</v>
      </c>
      <c r="S25" s="1" t="s">
        <v>52</v>
      </c>
      <c r="T25" s="4">
        <v>43867.0</v>
      </c>
      <c r="U25" s="3"/>
      <c r="V25" s="1" t="s">
        <v>63</v>
      </c>
      <c r="W25" s="1" t="s">
        <v>64</v>
      </c>
      <c r="Z25" s="1" t="s">
        <v>128</v>
      </c>
      <c r="AB25" s="1">
        <v>3651.0</v>
      </c>
      <c r="AC25" s="4">
        <v>43875.0</v>
      </c>
    </row>
    <row r="26">
      <c r="A26" s="1">
        <v>25.0</v>
      </c>
      <c r="B26" s="1"/>
      <c r="C26" s="1" t="s">
        <v>76</v>
      </c>
      <c r="D26" s="1" t="s">
        <v>77</v>
      </c>
      <c r="E26" s="1">
        <v>127.1234</v>
      </c>
      <c r="F26" s="1">
        <v>37.3513</v>
      </c>
      <c r="G26" s="1" t="s">
        <v>69</v>
      </c>
      <c r="H26" s="8">
        <v>12.0</v>
      </c>
      <c r="I26" s="1">
        <v>11.0</v>
      </c>
      <c r="J26" s="1">
        <v>73.0</v>
      </c>
      <c r="K26" s="1">
        <v>1946.0</v>
      </c>
      <c r="L26" s="1" t="s">
        <v>50</v>
      </c>
      <c r="M26" s="4">
        <v>43861.0</v>
      </c>
      <c r="N26" s="4">
        <v>43867.0</v>
      </c>
      <c r="O26" s="1" t="s">
        <v>52</v>
      </c>
      <c r="P26" s="4">
        <v>43867.0</v>
      </c>
      <c r="Q26" s="1" t="s">
        <v>52</v>
      </c>
      <c r="R26" s="1" t="s">
        <v>52</v>
      </c>
      <c r="S26" s="4">
        <v>43867.0</v>
      </c>
      <c r="T26" s="4">
        <v>43870.0</v>
      </c>
      <c r="U26" s="3"/>
      <c r="V26" s="1" t="s">
        <v>135</v>
      </c>
      <c r="W26" s="1" t="s">
        <v>52</v>
      </c>
      <c r="X26" s="3">
        <v>43883.0</v>
      </c>
      <c r="Y26" s="3"/>
      <c r="Z26" s="1" t="s">
        <v>71</v>
      </c>
      <c r="AB26" s="1" t="s">
        <v>136</v>
      </c>
      <c r="AC26" s="4">
        <v>43884.0</v>
      </c>
    </row>
    <row r="27">
      <c r="A27" s="1">
        <v>26.0</v>
      </c>
      <c r="B27" s="1"/>
      <c r="C27" s="1" t="s">
        <v>137</v>
      </c>
      <c r="D27" s="1" t="s">
        <v>138</v>
      </c>
      <c r="E27" s="1">
        <v>127.2604</v>
      </c>
      <c r="F27" s="1">
        <v>37.0172</v>
      </c>
      <c r="G27" s="1" t="s">
        <v>69</v>
      </c>
      <c r="H27" s="8">
        <v>0.0</v>
      </c>
      <c r="I27" s="1">
        <v>0.0</v>
      </c>
      <c r="J27" s="1">
        <v>51.0</v>
      </c>
      <c r="K27" s="1">
        <v>1968.0</v>
      </c>
      <c r="L27" s="1" t="s">
        <v>70</v>
      </c>
      <c r="M27" s="1" t="s">
        <v>52</v>
      </c>
      <c r="N27" s="4">
        <v>43861.0</v>
      </c>
      <c r="O27" s="4">
        <v>43861.0</v>
      </c>
      <c r="P27" s="4">
        <v>43869.0</v>
      </c>
      <c r="Q27" s="1" t="s">
        <v>52</v>
      </c>
      <c r="R27" s="1" t="s">
        <v>52</v>
      </c>
      <c r="S27" s="1" t="s">
        <v>52</v>
      </c>
      <c r="T27" s="4">
        <v>43870.0</v>
      </c>
      <c r="U27" s="3"/>
      <c r="V27" s="1" t="s">
        <v>63</v>
      </c>
      <c r="W27" s="1" t="s">
        <v>139</v>
      </c>
      <c r="Z27" s="1" t="s">
        <v>128</v>
      </c>
      <c r="AB27" s="1">
        <v>3662.0</v>
      </c>
      <c r="AC27" s="4">
        <v>43875.0</v>
      </c>
    </row>
    <row r="28">
      <c r="A28" s="1">
        <v>27.0</v>
      </c>
      <c r="B28" s="1"/>
      <c r="C28" s="1" t="s">
        <v>137</v>
      </c>
      <c r="D28" s="1" t="s">
        <v>138</v>
      </c>
      <c r="E28" s="1">
        <v>127.2604</v>
      </c>
      <c r="F28" s="1">
        <v>37.0172</v>
      </c>
      <c r="G28" s="1" t="s">
        <v>48</v>
      </c>
      <c r="H28" s="1">
        <v>40.0</v>
      </c>
      <c r="I28" s="1">
        <v>0.0</v>
      </c>
      <c r="J28" s="1">
        <v>37.0</v>
      </c>
      <c r="K28" s="1">
        <v>1982.0</v>
      </c>
      <c r="L28" s="1" t="s">
        <v>50</v>
      </c>
      <c r="M28" s="1" t="s">
        <v>52</v>
      </c>
      <c r="N28" s="4">
        <v>43854.0</v>
      </c>
      <c r="O28" s="4">
        <v>43861.0</v>
      </c>
      <c r="P28" s="4">
        <v>43854.0</v>
      </c>
      <c r="Q28" s="1" t="s">
        <v>52</v>
      </c>
      <c r="R28" s="1" t="s">
        <v>52</v>
      </c>
      <c r="S28" s="1" t="s">
        <v>140</v>
      </c>
      <c r="T28" s="4">
        <v>43870.0</v>
      </c>
      <c r="U28" s="3"/>
      <c r="V28" s="1" t="s">
        <v>63</v>
      </c>
      <c r="W28" s="1" t="s">
        <v>139</v>
      </c>
      <c r="Z28" s="1" t="s">
        <v>141</v>
      </c>
      <c r="AB28" s="1" t="s">
        <v>142</v>
      </c>
      <c r="AC28" s="4">
        <v>43875.0</v>
      </c>
    </row>
    <row r="29">
      <c r="A29" s="1">
        <v>28.0</v>
      </c>
      <c r="B29" s="1"/>
      <c r="C29" s="1" t="s">
        <v>73</v>
      </c>
      <c r="D29" s="1" t="s">
        <v>74</v>
      </c>
      <c r="E29" s="1">
        <v>126.8312</v>
      </c>
      <c r="F29" s="1">
        <v>37.6421</v>
      </c>
      <c r="G29" s="1" t="s">
        <v>48</v>
      </c>
      <c r="H29" s="1">
        <v>1.0</v>
      </c>
      <c r="I29" s="1">
        <v>1.0</v>
      </c>
      <c r="J29" s="1">
        <v>30.0</v>
      </c>
      <c r="K29" s="1">
        <v>1989.0</v>
      </c>
      <c r="L29" s="1" t="s">
        <v>50</v>
      </c>
      <c r="M29" s="4">
        <v>43850.0</v>
      </c>
      <c r="N29" s="4">
        <v>43856.0</v>
      </c>
      <c r="O29" s="1" t="s">
        <v>52</v>
      </c>
      <c r="P29" s="1" t="s">
        <v>52</v>
      </c>
      <c r="Q29" s="1" t="s">
        <v>52</v>
      </c>
      <c r="R29" s="4">
        <v>43856.0</v>
      </c>
      <c r="S29" s="4"/>
      <c r="T29" s="4">
        <v>43872.0</v>
      </c>
      <c r="U29" s="3"/>
      <c r="V29" s="1">
        <v>3.0</v>
      </c>
      <c r="W29" s="1" t="s">
        <v>52</v>
      </c>
      <c r="X29" s="4">
        <v>43878.0</v>
      </c>
      <c r="Y29" s="3"/>
      <c r="Z29" s="16" t="s">
        <v>131</v>
      </c>
      <c r="AA29" s="1" t="s">
        <v>143</v>
      </c>
      <c r="AB29" s="1" t="s">
        <v>144</v>
      </c>
      <c r="AC29" s="4">
        <v>43878.0</v>
      </c>
    </row>
    <row r="30">
      <c r="A30" s="1">
        <v>29.0</v>
      </c>
      <c r="B30" s="1"/>
      <c r="C30" s="1" t="s">
        <v>49</v>
      </c>
      <c r="D30" s="1" t="s">
        <v>84</v>
      </c>
      <c r="E30" s="1">
        <v>126.9976</v>
      </c>
      <c r="F30" s="1">
        <v>37.5787</v>
      </c>
      <c r="G30" s="1" t="s">
        <v>69</v>
      </c>
      <c r="H30" s="1">
        <v>117.0</v>
      </c>
      <c r="I30" s="1">
        <v>117.0</v>
      </c>
      <c r="K30" s="1">
        <v>1938.0</v>
      </c>
      <c r="L30" s="1" t="s">
        <v>70</v>
      </c>
      <c r="M30" s="4">
        <v>43858.0</v>
      </c>
      <c r="N30" s="4">
        <v>43861.0</v>
      </c>
      <c r="O30" s="1" t="s">
        <v>52</v>
      </c>
      <c r="P30" s="4">
        <v>43866.0</v>
      </c>
      <c r="Q30" s="4">
        <v>43876.0</v>
      </c>
      <c r="T30" s="4">
        <v>43877.0</v>
      </c>
      <c r="U30" s="3"/>
      <c r="V30" s="1">
        <v>83.0</v>
      </c>
      <c r="W30" s="1" t="s">
        <v>52</v>
      </c>
      <c r="Z30" s="1" t="s">
        <v>145</v>
      </c>
      <c r="AB30" s="1" t="s">
        <v>146</v>
      </c>
      <c r="AC30" s="4">
        <v>43882.0</v>
      </c>
    </row>
    <row r="31">
      <c r="A31" s="1">
        <v>30.0</v>
      </c>
      <c r="B31" s="1"/>
      <c r="C31" s="1" t="s">
        <v>49</v>
      </c>
      <c r="D31" s="1" t="s">
        <v>84</v>
      </c>
      <c r="E31" s="1">
        <v>126.9976</v>
      </c>
      <c r="F31" s="1">
        <v>37.5787</v>
      </c>
      <c r="G31" s="1" t="s">
        <v>69</v>
      </c>
      <c r="H31" s="1">
        <v>27.0</v>
      </c>
      <c r="I31" s="1">
        <v>27.0</v>
      </c>
      <c r="K31" s="1">
        <v>1952.0</v>
      </c>
      <c r="L31" s="1" t="s">
        <v>50</v>
      </c>
      <c r="M31" s="4">
        <v>43858.0</v>
      </c>
      <c r="N31" s="4">
        <v>43867.0</v>
      </c>
      <c r="O31" s="1" t="s">
        <v>52</v>
      </c>
      <c r="P31" s="4">
        <v>43867.0</v>
      </c>
      <c r="Q31" s="1"/>
      <c r="R31" s="1"/>
      <c r="T31" s="4">
        <v>43877.0</v>
      </c>
      <c r="U31" s="3"/>
      <c r="V31" s="1">
        <v>29.0</v>
      </c>
      <c r="W31" s="1" t="s">
        <v>52</v>
      </c>
      <c r="Z31" s="1" t="s">
        <v>147</v>
      </c>
      <c r="AB31" s="1" t="s">
        <v>148</v>
      </c>
      <c r="AC31" s="4">
        <v>43879.0</v>
      </c>
    </row>
    <row r="32">
      <c r="A32" s="2">
        <v>31.0</v>
      </c>
      <c r="B32" s="2" t="s">
        <v>39</v>
      </c>
      <c r="C32" s="2" t="s">
        <v>39</v>
      </c>
      <c r="D32" s="2" t="s">
        <v>149</v>
      </c>
      <c r="E32" s="2">
        <v>128.5406</v>
      </c>
      <c r="F32" s="2">
        <v>35.8596</v>
      </c>
      <c r="G32" s="2" t="s">
        <v>69</v>
      </c>
      <c r="H32" s="2">
        <v>170.0</v>
      </c>
      <c r="I32" s="2">
        <v>170.0</v>
      </c>
      <c r="J32" s="2">
        <v>61.0</v>
      </c>
      <c r="K32" s="2">
        <v>1959.0</v>
      </c>
      <c r="L32" s="2" t="s">
        <v>50</v>
      </c>
      <c r="N32" s="3">
        <v>43871.0</v>
      </c>
      <c r="O32" s="2" t="s">
        <v>52</v>
      </c>
      <c r="P32" s="3">
        <v>43868.0</v>
      </c>
      <c r="Q32" s="2" t="s">
        <v>52</v>
      </c>
      <c r="R32" s="2" t="s">
        <v>52</v>
      </c>
      <c r="S32" s="2" t="s">
        <v>52</v>
      </c>
      <c r="T32" s="3">
        <v>43879.0</v>
      </c>
      <c r="U32" s="3"/>
      <c r="W32" s="2" t="s">
        <v>52</v>
      </c>
      <c r="Z32" s="2" t="s">
        <v>150</v>
      </c>
      <c r="AB32" s="2" t="s">
        <v>151</v>
      </c>
      <c r="AC32" s="3">
        <v>43880.0</v>
      </c>
      <c r="AF32" s="12" t="s">
        <v>152</v>
      </c>
    </row>
    <row r="33">
      <c r="A33" s="2">
        <v>32.0</v>
      </c>
      <c r="B33" s="2"/>
      <c r="C33" s="2" t="s">
        <v>76</v>
      </c>
      <c r="D33" s="2" t="s">
        <v>77</v>
      </c>
      <c r="E33" s="2">
        <v>127.1234</v>
      </c>
      <c r="F33" s="2">
        <v>37.3513</v>
      </c>
      <c r="G33" s="2" t="s">
        <v>69</v>
      </c>
      <c r="H33" s="2">
        <v>1160.0</v>
      </c>
      <c r="I33" s="2">
        <v>1160.0</v>
      </c>
      <c r="K33" s="2">
        <v>2009.0</v>
      </c>
      <c r="L33" s="2" t="s">
        <v>50</v>
      </c>
      <c r="R33" s="3">
        <v>43863.0</v>
      </c>
      <c r="T33" s="3">
        <v>43879.0</v>
      </c>
      <c r="U33" s="3"/>
      <c r="V33" s="2" t="s">
        <v>153</v>
      </c>
      <c r="AB33" s="2" t="s">
        <v>154</v>
      </c>
      <c r="AC33" s="3">
        <v>43880.0</v>
      </c>
    </row>
    <row r="34">
      <c r="A34" s="2">
        <v>33.0</v>
      </c>
      <c r="B34" s="2" t="s">
        <v>39</v>
      </c>
      <c r="C34" s="2" t="s">
        <v>39</v>
      </c>
      <c r="D34" s="2" t="s">
        <v>149</v>
      </c>
      <c r="E34" s="2">
        <v>128.5406</v>
      </c>
      <c r="F34" s="2">
        <v>35.8596</v>
      </c>
      <c r="G34" s="2" t="s">
        <v>69</v>
      </c>
      <c r="J34" s="2">
        <v>39.0</v>
      </c>
      <c r="K34" s="2">
        <v>1980.0</v>
      </c>
      <c r="L34" s="2" t="s">
        <v>50</v>
      </c>
      <c r="P34" s="3">
        <v>43877.0</v>
      </c>
      <c r="T34" s="3">
        <v>43880.0</v>
      </c>
      <c r="U34" s="3"/>
      <c r="V34" s="2">
        <v>31.0</v>
      </c>
      <c r="Z34" s="2" t="s">
        <v>155</v>
      </c>
      <c r="AB34" s="2" t="s">
        <v>154</v>
      </c>
      <c r="AC34" s="3">
        <v>43882.0</v>
      </c>
      <c r="AF34" s="12" t="s">
        <v>161</v>
      </c>
    </row>
    <row r="35">
      <c r="A35" s="2">
        <v>34.0</v>
      </c>
      <c r="B35" s="2" t="s">
        <v>39</v>
      </c>
      <c r="C35" s="2" t="s">
        <v>39</v>
      </c>
      <c r="D35" s="2" t="s">
        <v>149</v>
      </c>
      <c r="E35" s="2">
        <v>128.5406</v>
      </c>
      <c r="F35" s="2">
        <v>35.8596</v>
      </c>
      <c r="G35" s="2" t="s">
        <v>69</v>
      </c>
      <c r="J35" s="2">
        <v>23.0</v>
      </c>
      <c r="K35" s="2">
        <v>1996.0</v>
      </c>
      <c r="L35" s="2" t="s">
        <v>70</v>
      </c>
      <c r="T35" s="3">
        <v>43880.0</v>
      </c>
      <c r="U35" s="3"/>
      <c r="V35" s="2">
        <v>31.0</v>
      </c>
      <c r="AB35" s="2" t="s">
        <v>154</v>
      </c>
      <c r="AC35" s="3">
        <v>43880.0</v>
      </c>
      <c r="AF35" s="12" t="s">
        <v>152</v>
      </c>
    </row>
    <row r="36">
      <c r="A36" s="2">
        <v>35.0</v>
      </c>
      <c r="B36" s="2" t="s">
        <v>39</v>
      </c>
      <c r="C36" s="2" t="s">
        <v>39</v>
      </c>
      <c r="D36" s="2" t="s">
        <v>149</v>
      </c>
      <c r="E36" s="2">
        <v>128.5406</v>
      </c>
      <c r="F36" s="2">
        <v>35.8596</v>
      </c>
      <c r="G36" s="2" t="s">
        <v>69</v>
      </c>
      <c r="J36" s="2">
        <v>25.0</v>
      </c>
      <c r="K36" s="2">
        <v>1994.0</v>
      </c>
      <c r="L36" s="2" t="s">
        <v>50</v>
      </c>
      <c r="T36" s="3">
        <v>43880.0</v>
      </c>
      <c r="U36" s="3"/>
      <c r="V36" s="2">
        <v>31.0</v>
      </c>
      <c r="AB36" s="2" t="s">
        <v>154</v>
      </c>
      <c r="AC36" s="3">
        <v>43880.0</v>
      </c>
      <c r="AF36" s="12" t="s">
        <v>152</v>
      </c>
    </row>
    <row r="37">
      <c r="A37" s="2">
        <v>36.0</v>
      </c>
      <c r="B37" s="2" t="s">
        <v>39</v>
      </c>
      <c r="C37" s="2" t="s">
        <v>39</v>
      </c>
      <c r="D37" s="2" t="s">
        <v>149</v>
      </c>
      <c r="E37" s="2">
        <v>128.5406</v>
      </c>
      <c r="F37" s="2">
        <v>35.8596</v>
      </c>
      <c r="G37" s="2" t="s">
        <v>69</v>
      </c>
      <c r="J37" s="2">
        <v>47.0</v>
      </c>
      <c r="K37" s="2">
        <v>1972.0</v>
      </c>
      <c r="L37" s="2" t="s">
        <v>50</v>
      </c>
      <c r="T37" s="3">
        <v>43880.0</v>
      </c>
      <c r="U37" s="3"/>
      <c r="V37" s="2">
        <v>31.0</v>
      </c>
      <c r="AB37" s="2" t="s">
        <v>154</v>
      </c>
      <c r="AC37" s="3">
        <v>43880.0</v>
      </c>
      <c r="AF37" s="12" t="s">
        <v>152</v>
      </c>
    </row>
    <row r="38">
      <c r="A38" s="2">
        <v>37.0</v>
      </c>
      <c r="B38" s="2"/>
      <c r="C38" s="2" t="s">
        <v>39</v>
      </c>
      <c r="D38" s="2" t="s">
        <v>181</v>
      </c>
      <c r="E38" s="2">
        <v>128.6045</v>
      </c>
      <c r="F38" s="2">
        <v>35.8662</v>
      </c>
      <c r="G38" s="2" t="s">
        <v>69</v>
      </c>
      <c r="K38" s="2">
        <v>1973.0</v>
      </c>
      <c r="L38" s="2" t="s">
        <v>70</v>
      </c>
      <c r="T38" s="3">
        <v>43880.0</v>
      </c>
      <c r="U38" s="3"/>
      <c r="V38" s="2">
        <v>31.0</v>
      </c>
      <c r="AB38" s="2" t="s">
        <v>154</v>
      </c>
      <c r="AC38" s="3">
        <v>43880.0</v>
      </c>
    </row>
    <row r="39">
      <c r="A39" s="2">
        <v>38.0</v>
      </c>
      <c r="B39" s="2" t="s">
        <v>39</v>
      </c>
      <c r="C39" s="2" t="s">
        <v>39</v>
      </c>
      <c r="D39" s="2" t="s">
        <v>181</v>
      </c>
      <c r="E39" s="2">
        <v>128.6045</v>
      </c>
      <c r="F39" s="2">
        <v>35.8662</v>
      </c>
      <c r="G39" s="2" t="s">
        <v>69</v>
      </c>
      <c r="J39" s="2">
        <v>56.0</v>
      </c>
      <c r="K39" s="2">
        <v>1963.0</v>
      </c>
      <c r="L39" s="2" t="s">
        <v>50</v>
      </c>
      <c r="T39" s="3">
        <v>43880.0</v>
      </c>
      <c r="U39" s="3"/>
      <c r="Y39" s="3">
        <v>43884.0</v>
      </c>
      <c r="AB39" s="1" t="s">
        <v>182</v>
      </c>
      <c r="AC39" s="4">
        <v>43885.0</v>
      </c>
      <c r="AF39" s="12" t="s">
        <v>152</v>
      </c>
    </row>
    <row r="40">
      <c r="A40" s="2">
        <v>39.0</v>
      </c>
      <c r="B40" s="2"/>
      <c r="C40" s="2" t="s">
        <v>183</v>
      </c>
      <c r="D40" s="2" t="s">
        <v>184</v>
      </c>
      <c r="E40" s="2">
        <v>129.1967</v>
      </c>
      <c r="F40" s="2">
        <v>35.8583</v>
      </c>
      <c r="G40" s="2" t="s">
        <v>69</v>
      </c>
      <c r="K40" s="2">
        <v>1959.0</v>
      </c>
      <c r="L40" s="2" t="s">
        <v>50</v>
      </c>
      <c r="T40" s="3">
        <v>43880.0</v>
      </c>
      <c r="U40" s="3"/>
      <c r="V40" s="2">
        <v>31.0</v>
      </c>
      <c r="AB40" s="2" t="s">
        <v>154</v>
      </c>
      <c r="AC40" s="3">
        <v>43880.0</v>
      </c>
    </row>
    <row r="41">
      <c r="A41" s="2">
        <v>40.0</v>
      </c>
      <c r="B41" s="2"/>
      <c r="C41" s="2" t="s">
        <v>49</v>
      </c>
      <c r="D41" s="2" t="s">
        <v>68</v>
      </c>
      <c r="E41" s="2">
        <v>127.0057</v>
      </c>
      <c r="F41" s="2">
        <v>37.5672</v>
      </c>
      <c r="G41" s="2" t="s">
        <v>69</v>
      </c>
      <c r="K41" s="2">
        <v>1943.0</v>
      </c>
      <c r="L41" s="2" t="s">
        <v>70</v>
      </c>
      <c r="N41" s="3">
        <v>43871.0</v>
      </c>
      <c r="P41" s="3">
        <v>43872.0</v>
      </c>
      <c r="S41" s="2" t="s">
        <v>185</v>
      </c>
      <c r="T41" s="3">
        <v>43880.0</v>
      </c>
      <c r="U41" s="3"/>
      <c r="Z41" s="2" t="s">
        <v>141</v>
      </c>
      <c r="AB41" s="2" t="s">
        <v>154</v>
      </c>
      <c r="AC41" s="3">
        <v>43881.0</v>
      </c>
    </row>
    <row r="42">
      <c r="A42" s="2">
        <v>41.0</v>
      </c>
      <c r="B42" s="2"/>
      <c r="C42" s="2" t="s">
        <v>183</v>
      </c>
      <c r="D42" s="2" t="s">
        <v>184</v>
      </c>
      <c r="E42" s="2">
        <v>129.1967</v>
      </c>
      <c r="F42" s="2">
        <v>35.8583</v>
      </c>
      <c r="G42" s="2" t="s">
        <v>69</v>
      </c>
      <c r="K42" s="2">
        <v>1951.0</v>
      </c>
      <c r="L42" s="2" t="s">
        <v>50</v>
      </c>
      <c r="T42" s="3">
        <v>43880.0</v>
      </c>
      <c r="U42" s="3"/>
      <c r="V42" s="2">
        <v>31.0</v>
      </c>
      <c r="AB42" s="2" t="s">
        <v>154</v>
      </c>
      <c r="AC42" s="3">
        <v>43880.0</v>
      </c>
    </row>
    <row r="43">
      <c r="A43" s="2">
        <v>42.0</v>
      </c>
      <c r="B43" s="2" t="s">
        <v>39</v>
      </c>
      <c r="C43" s="2" t="s">
        <v>39</v>
      </c>
      <c r="D43" s="2" t="s">
        <v>149</v>
      </c>
      <c r="E43" s="2">
        <v>128.5406</v>
      </c>
      <c r="F43" s="2">
        <v>35.8596</v>
      </c>
      <c r="G43" s="2" t="s">
        <v>69</v>
      </c>
      <c r="J43" s="2">
        <v>28.0</v>
      </c>
      <c r="K43" s="2">
        <v>1991.0</v>
      </c>
      <c r="L43" s="2" t="s">
        <v>50</v>
      </c>
      <c r="T43" s="3">
        <v>43880.0</v>
      </c>
      <c r="U43" s="3"/>
      <c r="V43" s="2">
        <v>31.0</v>
      </c>
      <c r="AB43" s="2" t="s">
        <v>154</v>
      </c>
      <c r="AC43" s="3">
        <v>43880.0</v>
      </c>
      <c r="AF43" s="12" t="s">
        <v>152</v>
      </c>
    </row>
    <row r="44">
      <c r="A44" s="2">
        <v>43.0</v>
      </c>
      <c r="B44" s="2" t="s">
        <v>39</v>
      </c>
      <c r="C44" s="2" t="s">
        <v>39</v>
      </c>
      <c r="D44" s="2" t="s">
        <v>187</v>
      </c>
      <c r="E44" s="2">
        <v>128.4802</v>
      </c>
      <c r="F44" s="2">
        <v>35.8533</v>
      </c>
      <c r="G44" s="2" t="s">
        <v>69</v>
      </c>
      <c r="J44" s="2">
        <v>57.0</v>
      </c>
      <c r="K44" s="2">
        <v>1962.0</v>
      </c>
      <c r="L44" s="2" t="s">
        <v>50</v>
      </c>
      <c r="T44" s="3">
        <v>43880.0</v>
      </c>
      <c r="U44" s="3"/>
      <c r="V44" s="2">
        <v>31.0</v>
      </c>
      <c r="AB44" s="2" t="s">
        <v>154</v>
      </c>
      <c r="AC44" s="3">
        <v>43880.0</v>
      </c>
      <c r="AF44" s="12" t="s">
        <v>152</v>
      </c>
    </row>
    <row r="45">
      <c r="A45" s="2">
        <v>44.0</v>
      </c>
      <c r="B45" s="2" t="s">
        <v>39</v>
      </c>
      <c r="C45" s="2" t="s">
        <v>39</v>
      </c>
      <c r="D45" s="2" t="s">
        <v>181</v>
      </c>
      <c r="E45" s="2">
        <v>128.6045</v>
      </c>
      <c r="F45" s="2">
        <v>35.8662</v>
      </c>
      <c r="G45" s="2" t="s">
        <v>69</v>
      </c>
      <c r="J45" s="2">
        <v>45.0</v>
      </c>
      <c r="K45" s="2">
        <v>1974.0</v>
      </c>
      <c r="L45" s="2" t="s">
        <v>50</v>
      </c>
      <c r="T45" s="3">
        <v>43880.0</v>
      </c>
      <c r="U45" s="3"/>
      <c r="V45" s="2">
        <v>31.0</v>
      </c>
      <c r="AB45" s="2" t="s">
        <v>154</v>
      </c>
      <c r="AC45" s="3">
        <v>43880.0</v>
      </c>
      <c r="AF45" s="12" t="s">
        <v>152</v>
      </c>
    </row>
    <row r="46">
      <c r="A46" s="2">
        <v>45.0</v>
      </c>
      <c r="B46" s="2" t="s">
        <v>39</v>
      </c>
      <c r="C46" s="2" t="s">
        <v>39</v>
      </c>
      <c r="D46" s="2" t="s">
        <v>149</v>
      </c>
      <c r="E46" s="2">
        <v>128.5406</v>
      </c>
      <c r="F46" s="2">
        <v>35.8596</v>
      </c>
      <c r="G46" s="2" t="s">
        <v>69</v>
      </c>
      <c r="J46" s="2">
        <v>53.0</v>
      </c>
      <c r="K46" s="2">
        <v>1966.0</v>
      </c>
      <c r="L46" s="2" t="s">
        <v>50</v>
      </c>
      <c r="T46" s="3">
        <v>43880.0</v>
      </c>
      <c r="U46" s="3"/>
      <c r="V46" s="2">
        <v>31.0</v>
      </c>
      <c r="AB46" s="2" t="s">
        <v>154</v>
      </c>
      <c r="AC46" s="3">
        <v>43880.0</v>
      </c>
      <c r="AF46" s="12" t="s">
        <v>152</v>
      </c>
    </row>
    <row r="47">
      <c r="A47" s="2">
        <v>46.0</v>
      </c>
      <c r="B47" s="2" t="s">
        <v>39</v>
      </c>
      <c r="C47" s="2" t="s">
        <v>39</v>
      </c>
      <c r="D47" s="2" t="s">
        <v>149</v>
      </c>
      <c r="E47" s="2">
        <v>128.5406</v>
      </c>
      <c r="F47" s="2">
        <v>35.8596</v>
      </c>
      <c r="G47" s="2" t="s">
        <v>69</v>
      </c>
      <c r="J47" s="2">
        <v>27.0</v>
      </c>
      <c r="K47" s="2">
        <v>1992.0</v>
      </c>
      <c r="L47" s="2" t="s">
        <v>70</v>
      </c>
      <c r="T47" s="3">
        <v>43880.0</v>
      </c>
      <c r="U47" s="3"/>
      <c r="AB47" s="2" t="s">
        <v>154</v>
      </c>
      <c r="AC47" s="3">
        <v>43880.0</v>
      </c>
      <c r="AF47" s="12" t="s">
        <v>152</v>
      </c>
    </row>
    <row r="48">
      <c r="A48" s="2">
        <v>47.0</v>
      </c>
      <c r="B48" s="2" t="s">
        <v>39</v>
      </c>
      <c r="C48" s="2" t="s">
        <v>39</v>
      </c>
      <c r="D48" s="2" t="s">
        <v>149</v>
      </c>
      <c r="E48" s="2">
        <v>128.5406</v>
      </c>
      <c r="F48" s="2">
        <v>35.8596</v>
      </c>
      <c r="G48" s="2" t="s">
        <v>69</v>
      </c>
      <c r="J48" s="2">
        <v>63.0</v>
      </c>
      <c r="K48" s="2">
        <v>1957.0</v>
      </c>
      <c r="L48" s="2" t="s">
        <v>50</v>
      </c>
      <c r="T48" s="3">
        <v>43880.0</v>
      </c>
      <c r="U48" s="3"/>
      <c r="V48" s="2">
        <v>31.0</v>
      </c>
      <c r="AB48" s="2" t="s">
        <v>190</v>
      </c>
      <c r="AC48" s="3">
        <v>43880.0</v>
      </c>
      <c r="AF48" s="12" t="s">
        <v>191</v>
      </c>
    </row>
    <row r="49">
      <c r="A49" s="2">
        <v>48.0</v>
      </c>
      <c r="B49" s="2" t="s">
        <v>39</v>
      </c>
      <c r="C49" s="2" t="s">
        <v>39</v>
      </c>
      <c r="D49" s="2" t="s">
        <v>192</v>
      </c>
      <c r="E49" s="2">
        <v>128.5644</v>
      </c>
      <c r="F49" s="2">
        <v>35.9567</v>
      </c>
      <c r="G49" s="2" t="s">
        <v>69</v>
      </c>
      <c r="J49" s="2">
        <v>71.0</v>
      </c>
      <c r="K49" s="2">
        <v>1948.0</v>
      </c>
      <c r="L49" s="2" t="s">
        <v>50</v>
      </c>
      <c r="T49" s="3">
        <v>43880.0</v>
      </c>
      <c r="U49" s="3"/>
      <c r="V49" s="2">
        <v>31.0</v>
      </c>
      <c r="AB49" s="2" t="s">
        <v>190</v>
      </c>
      <c r="AC49" s="3">
        <v>43880.0</v>
      </c>
      <c r="AF49" s="12" t="s">
        <v>191</v>
      </c>
    </row>
    <row r="50">
      <c r="A50" s="2">
        <v>49.0</v>
      </c>
      <c r="B50" s="2" t="s">
        <v>39</v>
      </c>
      <c r="C50" s="2" t="s">
        <v>39</v>
      </c>
      <c r="D50" s="2" t="s">
        <v>181</v>
      </c>
      <c r="E50" s="2">
        <v>128.4802</v>
      </c>
      <c r="F50" s="2">
        <v>35.8533</v>
      </c>
      <c r="G50" s="2" t="s">
        <v>69</v>
      </c>
      <c r="J50" s="2">
        <v>57.0</v>
      </c>
      <c r="K50" s="2">
        <v>1962.0</v>
      </c>
      <c r="L50" s="2" t="s">
        <v>70</v>
      </c>
      <c r="T50" s="3">
        <v>43880.0</v>
      </c>
      <c r="U50" s="3"/>
      <c r="V50" s="2">
        <v>31.0</v>
      </c>
      <c r="AB50" s="2" t="s">
        <v>190</v>
      </c>
      <c r="AC50" s="3">
        <v>43880.0</v>
      </c>
      <c r="AF50" s="12" t="s">
        <v>191</v>
      </c>
    </row>
    <row r="51">
      <c r="A51" s="2">
        <v>50.0</v>
      </c>
      <c r="B51" s="2" t="s">
        <v>39</v>
      </c>
      <c r="C51" s="2" t="s">
        <v>39</v>
      </c>
      <c r="D51" s="2" t="s">
        <v>193</v>
      </c>
      <c r="E51" s="2">
        <v>128.5848</v>
      </c>
      <c r="F51" s="2">
        <v>35.8473</v>
      </c>
      <c r="G51" s="2" t="s">
        <v>69</v>
      </c>
      <c r="J51" s="2">
        <v>75.0</v>
      </c>
      <c r="K51" s="2">
        <v>1944.0</v>
      </c>
      <c r="L51" s="2" t="s">
        <v>70</v>
      </c>
      <c r="T51" s="3">
        <v>43880.0</v>
      </c>
      <c r="U51" s="3"/>
      <c r="V51" s="2">
        <v>31.0</v>
      </c>
      <c r="AB51" s="2" t="s">
        <v>190</v>
      </c>
      <c r="AC51" s="3">
        <v>43880.0</v>
      </c>
      <c r="AF51" s="12" t="s">
        <v>191</v>
      </c>
    </row>
    <row r="52">
      <c r="A52" s="2">
        <v>51.0</v>
      </c>
      <c r="B52" s="2" t="s">
        <v>39</v>
      </c>
      <c r="C52" s="2" t="s">
        <v>39</v>
      </c>
      <c r="D52" s="2" t="s">
        <v>187</v>
      </c>
      <c r="E52" s="2">
        <v>128.4802</v>
      </c>
      <c r="F52" s="2">
        <v>35.8533</v>
      </c>
      <c r="G52" s="2" t="s">
        <v>69</v>
      </c>
      <c r="J52" s="2">
        <v>60.0</v>
      </c>
      <c r="K52" s="2">
        <v>1959.0</v>
      </c>
      <c r="L52" s="2" t="s">
        <v>50</v>
      </c>
      <c r="T52" s="3">
        <v>43880.0</v>
      </c>
      <c r="U52" s="3"/>
      <c r="V52" s="2">
        <v>31.0</v>
      </c>
      <c r="AB52" s="1" t="s">
        <v>190</v>
      </c>
      <c r="AC52" s="3">
        <v>43880.0</v>
      </c>
      <c r="AF52" s="12" t="s">
        <v>191</v>
      </c>
    </row>
    <row r="53">
      <c r="A53" s="2">
        <v>52.0</v>
      </c>
      <c r="B53" s="1" t="s">
        <v>39</v>
      </c>
      <c r="G53" s="2" t="s">
        <v>69</v>
      </c>
      <c r="J53" s="2">
        <v>24.0</v>
      </c>
      <c r="K53" s="2">
        <v>1996.0</v>
      </c>
      <c r="L53" s="2" t="s">
        <v>70</v>
      </c>
      <c r="T53" s="3">
        <v>43880.0</v>
      </c>
      <c r="U53" s="3"/>
      <c r="AB53" s="2" t="s">
        <v>190</v>
      </c>
      <c r="AC53" s="3">
        <v>43881.0</v>
      </c>
      <c r="AF53" s="12" t="s">
        <v>191</v>
      </c>
    </row>
    <row r="54">
      <c r="A54" s="7">
        <f t="shared" ref="A54:A603" si="1">A53+1
</f>
        <v>53</v>
      </c>
      <c r="B54" s="1" t="s">
        <v>39</v>
      </c>
      <c r="C54" s="2" t="s">
        <v>39</v>
      </c>
      <c r="D54" s="2" t="s">
        <v>149</v>
      </c>
      <c r="E54" s="2">
        <v>128.5406</v>
      </c>
      <c r="F54" s="2">
        <v>35.8596</v>
      </c>
      <c r="G54" s="2" t="s">
        <v>69</v>
      </c>
      <c r="J54" s="2">
        <v>37.0</v>
      </c>
      <c r="K54" s="2">
        <v>1982.0</v>
      </c>
      <c r="L54" s="2" t="s">
        <v>50</v>
      </c>
      <c r="T54" s="3">
        <v>43880.0</v>
      </c>
      <c r="U54" s="3"/>
      <c r="X54" s="4"/>
      <c r="AB54" s="2" t="s">
        <v>190</v>
      </c>
      <c r="AC54" s="3">
        <v>43881.0</v>
      </c>
      <c r="AF54" s="12" t="s">
        <v>191</v>
      </c>
    </row>
    <row r="55">
      <c r="A55" s="7">
        <f t="shared" si="1"/>
        <v>54</v>
      </c>
      <c r="B55" s="1"/>
      <c r="C55" s="2" t="s">
        <v>194</v>
      </c>
      <c r="D55" s="2" t="s">
        <v>195</v>
      </c>
      <c r="E55" s="2">
        <v>129.3549</v>
      </c>
      <c r="F55" s="2">
        <v>36.0348</v>
      </c>
      <c r="G55" s="2" t="s">
        <v>69</v>
      </c>
      <c r="K55" s="2">
        <v>1963.0</v>
      </c>
      <c r="L55" s="2" t="s">
        <v>70</v>
      </c>
      <c r="T55" s="3">
        <v>43880.0</v>
      </c>
      <c r="U55" s="3"/>
      <c r="Y55" s="3">
        <v>43884.0</v>
      </c>
      <c r="AB55" s="1" t="s">
        <v>190</v>
      </c>
      <c r="AC55" s="3">
        <v>43881.0</v>
      </c>
    </row>
    <row r="56">
      <c r="A56" s="7">
        <f t="shared" si="1"/>
        <v>55</v>
      </c>
      <c r="B56" s="1"/>
      <c r="C56" s="2" t="s">
        <v>194</v>
      </c>
      <c r="D56" s="2" t="s">
        <v>195</v>
      </c>
      <c r="E56" s="2">
        <v>129.3549</v>
      </c>
      <c r="F56" s="2">
        <v>36.0348</v>
      </c>
      <c r="G56" s="2" t="s">
        <v>69</v>
      </c>
      <c r="K56" s="2">
        <v>1961.0</v>
      </c>
      <c r="L56" s="2" t="s">
        <v>70</v>
      </c>
      <c r="T56" s="3">
        <v>43880.0</v>
      </c>
      <c r="U56" s="3"/>
      <c r="AB56" s="2" t="s">
        <v>190</v>
      </c>
      <c r="AC56" s="3">
        <v>43881.0</v>
      </c>
    </row>
    <row r="57">
      <c r="A57" s="7">
        <f t="shared" si="1"/>
        <v>56</v>
      </c>
      <c r="B57" s="1"/>
      <c r="C57" s="2" t="s">
        <v>49</v>
      </c>
      <c r="D57" s="2" t="s">
        <v>80</v>
      </c>
      <c r="E57" s="2">
        <v>127.0982</v>
      </c>
      <c r="F57" s="2">
        <v>37.6128</v>
      </c>
      <c r="G57" s="2" t="s">
        <v>69</v>
      </c>
      <c r="K57" s="2">
        <v>1945.0</v>
      </c>
      <c r="L57" s="2" t="s">
        <v>70</v>
      </c>
      <c r="M57" s="3">
        <v>43858.0</v>
      </c>
      <c r="N57" s="3">
        <v>43861.0</v>
      </c>
      <c r="P57" s="3">
        <v>43866.0</v>
      </c>
      <c r="T57" s="3">
        <v>43880.0</v>
      </c>
      <c r="U57" s="3"/>
      <c r="V57" s="2">
        <v>83.0</v>
      </c>
      <c r="AB57" s="2" t="s">
        <v>190</v>
      </c>
      <c r="AC57" s="3">
        <v>43881.0</v>
      </c>
    </row>
    <row r="58">
      <c r="A58" s="7">
        <f t="shared" si="1"/>
        <v>57</v>
      </c>
      <c r="B58" s="1" t="s">
        <v>39</v>
      </c>
      <c r="G58" s="2" t="s">
        <v>69</v>
      </c>
      <c r="J58" s="2">
        <v>29.0</v>
      </c>
      <c r="K58" s="2">
        <v>1990.0</v>
      </c>
      <c r="L58" s="2" t="s">
        <v>70</v>
      </c>
      <c r="T58" s="3">
        <v>43880.0</v>
      </c>
      <c r="U58" s="3"/>
      <c r="AB58" s="2" t="s">
        <v>190</v>
      </c>
      <c r="AC58" s="3">
        <v>43881.0</v>
      </c>
      <c r="AF58" s="12" t="s">
        <v>191</v>
      </c>
    </row>
    <row r="59">
      <c r="A59" s="7">
        <f t="shared" si="1"/>
        <v>58</v>
      </c>
      <c r="B59" s="1" t="s">
        <v>39</v>
      </c>
      <c r="G59" s="2" t="s">
        <v>69</v>
      </c>
      <c r="J59" s="2">
        <v>25.0</v>
      </c>
      <c r="K59" s="2">
        <v>1994.0</v>
      </c>
      <c r="L59" s="2" t="s">
        <v>50</v>
      </c>
      <c r="T59" s="3">
        <v>43880.0</v>
      </c>
      <c r="U59" s="3"/>
      <c r="AB59" s="2" t="s">
        <v>190</v>
      </c>
      <c r="AC59" s="3">
        <v>43881.0</v>
      </c>
      <c r="AF59" s="12" t="s">
        <v>191</v>
      </c>
    </row>
    <row r="60">
      <c r="A60" s="7">
        <f t="shared" si="1"/>
        <v>59</v>
      </c>
      <c r="B60" s="1" t="s">
        <v>39</v>
      </c>
      <c r="G60" s="2" t="s">
        <v>69</v>
      </c>
      <c r="J60" s="2">
        <v>33.0</v>
      </c>
      <c r="K60" s="2">
        <v>1986.0</v>
      </c>
      <c r="L60" s="2" t="s">
        <v>50</v>
      </c>
      <c r="T60" s="3">
        <v>43880.0</v>
      </c>
      <c r="U60" s="3"/>
      <c r="AB60" s="2" t="s">
        <v>190</v>
      </c>
      <c r="AC60" s="3">
        <v>43881.0</v>
      </c>
      <c r="AF60" s="12" t="s">
        <v>191</v>
      </c>
    </row>
    <row r="61">
      <c r="A61" s="7">
        <f t="shared" si="1"/>
        <v>60</v>
      </c>
      <c r="B61" s="1" t="s">
        <v>39</v>
      </c>
      <c r="G61" s="2" t="s">
        <v>69</v>
      </c>
      <c r="J61" s="2">
        <v>59.0</v>
      </c>
      <c r="K61" s="2">
        <v>1961.0</v>
      </c>
      <c r="L61" s="2" t="s">
        <v>50</v>
      </c>
      <c r="T61" s="3">
        <v>43880.0</v>
      </c>
      <c r="U61" s="3"/>
      <c r="AB61" s="2" t="s">
        <v>190</v>
      </c>
      <c r="AC61" s="3">
        <v>43881.0</v>
      </c>
      <c r="AF61" s="12" t="s">
        <v>191</v>
      </c>
    </row>
    <row r="62">
      <c r="A62" s="7">
        <f t="shared" si="1"/>
        <v>61</v>
      </c>
      <c r="B62" s="1" t="s">
        <v>39</v>
      </c>
      <c r="G62" s="2" t="s">
        <v>69</v>
      </c>
      <c r="J62" s="2">
        <v>58.0</v>
      </c>
      <c r="K62" s="2">
        <v>1962.0</v>
      </c>
      <c r="L62" s="2" t="s">
        <v>50</v>
      </c>
      <c r="T62" s="3">
        <v>43880.0</v>
      </c>
      <c r="U62" s="3"/>
      <c r="AB62" s="2" t="s">
        <v>190</v>
      </c>
      <c r="AC62" s="3">
        <v>43881.0</v>
      </c>
      <c r="AF62" s="12" t="s">
        <v>191</v>
      </c>
    </row>
    <row r="63">
      <c r="A63" s="7">
        <f t="shared" si="1"/>
        <v>62</v>
      </c>
      <c r="B63" s="1" t="s">
        <v>39</v>
      </c>
      <c r="G63" s="2" t="s">
        <v>69</v>
      </c>
      <c r="J63" s="2">
        <v>59.0</v>
      </c>
      <c r="K63" s="2">
        <v>1960.0</v>
      </c>
      <c r="L63" s="2" t="s">
        <v>70</v>
      </c>
      <c r="T63" s="3">
        <v>43880.0</v>
      </c>
      <c r="U63" s="3"/>
      <c r="AB63" s="2" t="s">
        <v>190</v>
      </c>
      <c r="AC63" s="3">
        <v>43881.0</v>
      </c>
      <c r="AF63" s="12" t="s">
        <v>191</v>
      </c>
    </row>
    <row r="64">
      <c r="A64" s="7">
        <f t="shared" si="1"/>
        <v>63</v>
      </c>
      <c r="B64" s="1" t="s">
        <v>39</v>
      </c>
      <c r="G64" s="2" t="s">
        <v>69</v>
      </c>
      <c r="J64" s="2">
        <v>51.0</v>
      </c>
      <c r="K64" s="2">
        <v>1968.0</v>
      </c>
      <c r="L64" s="2" t="s">
        <v>50</v>
      </c>
      <c r="T64" s="3">
        <v>43880.0</v>
      </c>
      <c r="U64" s="3"/>
      <c r="AB64" s="2" t="s">
        <v>190</v>
      </c>
      <c r="AC64" s="3">
        <v>43881.0</v>
      </c>
      <c r="AF64" s="12" t="s">
        <v>191</v>
      </c>
    </row>
    <row r="65">
      <c r="A65" s="7">
        <f t="shared" si="1"/>
        <v>64</v>
      </c>
      <c r="B65" s="1" t="s">
        <v>39</v>
      </c>
      <c r="G65" s="2" t="s">
        <v>69</v>
      </c>
      <c r="J65" s="2">
        <v>59.0</v>
      </c>
      <c r="K65" s="2">
        <v>1961.0</v>
      </c>
      <c r="L65" s="2" t="s">
        <v>50</v>
      </c>
      <c r="T65" s="3">
        <v>43880.0</v>
      </c>
      <c r="U65" s="3"/>
      <c r="AB65" s="2" t="s">
        <v>190</v>
      </c>
      <c r="AC65" s="3">
        <v>43881.0</v>
      </c>
      <c r="AF65" s="12" t="s">
        <v>191</v>
      </c>
    </row>
    <row r="66">
      <c r="A66" s="7">
        <f t="shared" si="1"/>
        <v>65</v>
      </c>
      <c r="B66" s="1" t="s">
        <v>39</v>
      </c>
      <c r="C66" s="2" t="s">
        <v>39</v>
      </c>
      <c r="D66" s="2" t="s">
        <v>181</v>
      </c>
      <c r="E66" s="2">
        <v>128.6045</v>
      </c>
      <c r="F66" s="2">
        <v>35.8662</v>
      </c>
      <c r="G66" s="2" t="s">
        <v>69</v>
      </c>
      <c r="J66" s="2">
        <v>49.0</v>
      </c>
      <c r="K66" s="2">
        <v>1970.0</v>
      </c>
      <c r="L66" s="2" t="s">
        <v>50</v>
      </c>
      <c r="T66" s="3">
        <v>43880.0</v>
      </c>
      <c r="U66" s="3"/>
      <c r="AB66" s="2" t="s">
        <v>190</v>
      </c>
      <c r="AC66" s="3">
        <v>43881.0</v>
      </c>
      <c r="AF66" s="12" t="s">
        <v>191</v>
      </c>
    </row>
    <row r="67">
      <c r="A67" s="7">
        <f t="shared" si="1"/>
        <v>66</v>
      </c>
      <c r="G67" s="2" t="s">
        <v>69</v>
      </c>
      <c r="K67" s="2">
        <v>1998.0</v>
      </c>
      <c r="L67" s="2" t="s">
        <v>70</v>
      </c>
      <c r="T67" s="3">
        <v>43880.0</v>
      </c>
      <c r="U67" s="3"/>
      <c r="AB67" s="2" t="s">
        <v>190</v>
      </c>
      <c r="AC67" s="3">
        <v>43881.0</v>
      </c>
    </row>
    <row r="68">
      <c r="A68" s="7">
        <f t="shared" si="1"/>
        <v>67</v>
      </c>
      <c r="G68" s="2" t="s">
        <v>69</v>
      </c>
      <c r="K68" s="2">
        <v>1990.0</v>
      </c>
      <c r="L68" s="2" t="s">
        <v>50</v>
      </c>
      <c r="T68" s="3">
        <v>43881.0</v>
      </c>
      <c r="U68" s="3"/>
      <c r="AB68" s="2" t="s">
        <v>190</v>
      </c>
      <c r="AC68" s="3">
        <v>43881.0</v>
      </c>
    </row>
    <row r="69">
      <c r="A69" s="7">
        <f t="shared" si="1"/>
        <v>68</v>
      </c>
      <c r="B69" s="1" t="s">
        <v>39</v>
      </c>
      <c r="G69" s="2" t="s">
        <v>69</v>
      </c>
      <c r="J69" s="2">
        <v>55.0</v>
      </c>
      <c r="K69" s="2">
        <v>1964.0</v>
      </c>
      <c r="L69" s="2" t="s">
        <v>50</v>
      </c>
      <c r="T69" s="3">
        <v>43881.0</v>
      </c>
      <c r="U69" s="3"/>
      <c r="AB69" s="2" t="s">
        <v>190</v>
      </c>
      <c r="AC69" s="3">
        <v>43881.0</v>
      </c>
      <c r="AF69" s="12" t="s">
        <v>191</v>
      </c>
    </row>
    <row r="70">
      <c r="A70" s="7">
        <f t="shared" si="1"/>
        <v>69</v>
      </c>
      <c r="B70" s="1" t="s">
        <v>39</v>
      </c>
      <c r="G70" s="2" t="s">
        <v>69</v>
      </c>
      <c r="J70" s="2">
        <v>28.0</v>
      </c>
      <c r="K70" s="2">
        <v>1991.0</v>
      </c>
      <c r="L70" s="2" t="s">
        <v>70</v>
      </c>
      <c r="T70" s="3">
        <v>43881.0</v>
      </c>
      <c r="U70" s="3"/>
      <c r="AB70" s="2" t="s">
        <v>190</v>
      </c>
      <c r="AC70" s="3">
        <v>43881.0</v>
      </c>
      <c r="AF70" s="12" t="s">
        <v>191</v>
      </c>
    </row>
    <row r="71">
      <c r="A71" s="7">
        <f t="shared" si="1"/>
        <v>70</v>
      </c>
      <c r="B71" s="1" t="s">
        <v>39</v>
      </c>
      <c r="G71" s="2" t="s">
        <v>69</v>
      </c>
      <c r="J71" s="2">
        <v>47.0</v>
      </c>
      <c r="K71" s="2">
        <v>1972.0</v>
      </c>
      <c r="L71" s="2" t="s">
        <v>50</v>
      </c>
      <c r="T71" s="3">
        <v>43881.0</v>
      </c>
      <c r="U71" s="3"/>
      <c r="AB71" s="2" t="s">
        <v>190</v>
      </c>
      <c r="AC71" s="3">
        <v>43881.0</v>
      </c>
      <c r="AF71" s="12" t="s">
        <v>191</v>
      </c>
    </row>
    <row r="72">
      <c r="A72" s="7">
        <f t="shared" si="1"/>
        <v>71</v>
      </c>
      <c r="B72" s="1" t="s">
        <v>39</v>
      </c>
      <c r="G72" s="2" t="s">
        <v>69</v>
      </c>
      <c r="J72" s="2">
        <v>56.0</v>
      </c>
      <c r="K72" s="2">
        <v>1964.0</v>
      </c>
      <c r="L72" s="2" t="s">
        <v>50</v>
      </c>
      <c r="T72" s="3">
        <v>43881.0</v>
      </c>
      <c r="U72" s="3"/>
      <c r="AB72" s="2" t="s">
        <v>190</v>
      </c>
      <c r="AC72" s="3">
        <v>43881.0</v>
      </c>
      <c r="AF72" s="12" t="s">
        <v>191</v>
      </c>
    </row>
    <row r="73">
      <c r="A73" s="7">
        <f t="shared" si="1"/>
        <v>72</v>
      </c>
      <c r="B73" s="1" t="s">
        <v>39</v>
      </c>
      <c r="G73" s="2" t="s">
        <v>69</v>
      </c>
      <c r="J73" s="2">
        <v>38.0</v>
      </c>
      <c r="K73" s="2">
        <v>1981.0</v>
      </c>
      <c r="L73" s="2" t="s">
        <v>50</v>
      </c>
      <c r="T73" s="3">
        <v>43881.0</v>
      </c>
      <c r="U73" s="3"/>
      <c r="AB73" s="2" t="s">
        <v>190</v>
      </c>
      <c r="AC73" s="3">
        <v>43881.0</v>
      </c>
      <c r="AF73" s="12" t="s">
        <v>191</v>
      </c>
    </row>
    <row r="74">
      <c r="A74" s="7">
        <f t="shared" si="1"/>
        <v>73</v>
      </c>
      <c r="G74" s="2" t="s">
        <v>69</v>
      </c>
      <c r="K74" s="2">
        <v>2000.0</v>
      </c>
      <c r="L74" s="2" t="s">
        <v>50</v>
      </c>
      <c r="T74" s="3">
        <v>43881.0</v>
      </c>
      <c r="U74" s="3"/>
      <c r="AB74" s="2" t="s">
        <v>190</v>
      </c>
      <c r="AC74" s="3">
        <v>43881.0</v>
      </c>
    </row>
    <row r="75">
      <c r="A75" s="7">
        <f t="shared" si="1"/>
        <v>74</v>
      </c>
      <c r="B75" s="1" t="s">
        <v>39</v>
      </c>
      <c r="G75" s="2" t="s">
        <v>69</v>
      </c>
      <c r="J75" s="2">
        <v>48.0</v>
      </c>
      <c r="K75" s="2">
        <v>1971.0</v>
      </c>
      <c r="L75" s="2" t="s">
        <v>70</v>
      </c>
      <c r="T75" s="3">
        <v>43881.0</v>
      </c>
      <c r="U75" s="3"/>
      <c r="AB75" s="2" t="s">
        <v>190</v>
      </c>
      <c r="AC75" s="3">
        <v>43881.0</v>
      </c>
      <c r="AF75" s="12" t="s">
        <v>191</v>
      </c>
    </row>
    <row r="76">
      <c r="A76" s="7">
        <f t="shared" si="1"/>
        <v>75</v>
      </c>
      <c r="G76" s="2" t="s">
        <v>69</v>
      </c>
      <c r="K76" s="2">
        <v>1997.0</v>
      </c>
      <c r="L76" s="2" t="s">
        <v>50</v>
      </c>
      <c r="T76" s="3">
        <v>43881.0</v>
      </c>
      <c r="U76" s="3"/>
      <c r="AB76" s="2" t="s">
        <v>190</v>
      </c>
      <c r="AC76" s="3">
        <v>43881.0</v>
      </c>
    </row>
    <row r="77">
      <c r="A77" s="7">
        <f t="shared" si="1"/>
        <v>76</v>
      </c>
      <c r="B77" s="1" t="s">
        <v>39</v>
      </c>
      <c r="G77" s="2" t="s">
        <v>69</v>
      </c>
      <c r="J77" s="2">
        <v>36.0</v>
      </c>
      <c r="K77" s="2">
        <v>1984.0</v>
      </c>
      <c r="L77" s="2" t="s">
        <v>70</v>
      </c>
      <c r="T77" s="3">
        <v>43881.0</v>
      </c>
      <c r="U77" s="3"/>
      <c r="AB77" s="2" t="s">
        <v>190</v>
      </c>
      <c r="AC77" s="3">
        <v>43881.0</v>
      </c>
      <c r="AF77" s="12" t="s">
        <v>191</v>
      </c>
    </row>
    <row r="78">
      <c r="A78" s="7">
        <f t="shared" si="1"/>
        <v>77</v>
      </c>
      <c r="B78" s="1" t="s">
        <v>39</v>
      </c>
      <c r="G78" s="2" t="s">
        <v>69</v>
      </c>
      <c r="J78" s="2">
        <v>56.0</v>
      </c>
      <c r="K78" s="2">
        <v>1963.0</v>
      </c>
      <c r="L78" s="2" t="s">
        <v>50</v>
      </c>
      <c r="T78" s="3">
        <v>43881.0</v>
      </c>
      <c r="U78" s="3"/>
      <c r="AB78" s="2" t="s">
        <v>190</v>
      </c>
      <c r="AC78" s="3">
        <v>43881.0</v>
      </c>
      <c r="AF78" s="12" t="s">
        <v>191</v>
      </c>
    </row>
    <row r="79">
      <c r="A79" s="7">
        <f t="shared" si="1"/>
        <v>78</v>
      </c>
      <c r="B79" s="1" t="s">
        <v>39</v>
      </c>
      <c r="G79" s="2" t="s">
        <v>69</v>
      </c>
      <c r="J79" s="2">
        <v>54.0</v>
      </c>
      <c r="K79" s="2">
        <v>1965.0</v>
      </c>
      <c r="L79" s="2" t="s">
        <v>70</v>
      </c>
      <c r="T79" s="3">
        <v>43881.0</v>
      </c>
      <c r="U79" s="3"/>
      <c r="AB79" s="2" t="s">
        <v>190</v>
      </c>
      <c r="AC79" s="3">
        <v>43881.0</v>
      </c>
      <c r="AF79" s="12" t="s">
        <v>191</v>
      </c>
    </row>
    <row r="80">
      <c r="A80" s="7">
        <f t="shared" si="1"/>
        <v>79</v>
      </c>
      <c r="B80" s="1" t="s">
        <v>39</v>
      </c>
      <c r="G80" s="2" t="s">
        <v>69</v>
      </c>
      <c r="J80" s="2">
        <v>21.0</v>
      </c>
      <c r="K80" s="2">
        <v>1998.0</v>
      </c>
      <c r="L80" s="2" t="s">
        <v>50</v>
      </c>
      <c r="T80" s="3">
        <v>43881.0</v>
      </c>
      <c r="U80" s="3"/>
      <c r="AB80" s="2" t="s">
        <v>190</v>
      </c>
      <c r="AC80" s="3">
        <v>43881.0</v>
      </c>
      <c r="AF80" s="12" t="s">
        <v>191</v>
      </c>
    </row>
    <row r="81">
      <c r="A81" s="7">
        <f t="shared" si="1"/>
        <v>80</v>
      </c>
      <c r="B81" s="1" t="s">
        <v>39</v>
      </c>
      <c r="G81" s="2" t="s">
        <v>69</v>
      </c>
      <c r="J81" s="2">
        <v>33.0</v>
      </c>
      <c r="K81" s="2">
        <v>1986.0</v>
      </c>
      <c r="L81" s="2" t="s">
        <v>50</v>
      </c>
      <c r="T81" s="3">
        <v>43881.0</v>
      </c>
      <c r="U81" s="3"/>
      <c r="AB81" s="2" t="s">
        <v>190</v>
      </c>
      <c r="AC81" s="3">
        <v>43881.0</v>
      </c>
      <c r="AF81" s="12" t="s">
        <v>191</v>
      </c>
    </row>
    <row r="82">
      <c r="A82" s="7">
        <f t="shared" si="1"/>
        <v>81</v>
      </c>
      <c r="B82" s="1" t="s">
        <v>39</v>
      </c>
      <c r="G82" s="2" t="s">
        <v>69</v>
      </c>
      <c r="J82" s="2">
        <v>64.0</v>
      </c>
      <c r="K82" s="2">
        <v>1955.0</v>
      </c>
      <c r="L82" s="2" t="s">
        <v>50</v>
      </c>
      <c r="T82" s="3">
        <v>43881.0</v>
      </c>
      <c r="U82" s="3"/>
      <c r="AB82" s="2" t="s">
        <v>190</v>
      </c>
      <c r="AC82" s="3">
        <v>43881.0</v>
      </c>
      <c r="AF82" s="12" t="s">
        <v>191</v>
      </c>
    </row>
    <row r="83">
      <c r="A83" s="7">
        <f t="shared" si="1"/>
        <v>82</v>
      </c>
      <c r="B83" s="1" t="s">
        <v>39</v>
      </c>
      <c r="G83" s="2" t="s">
        <v>69</v>
      </c>
      <c r="J83" s="2">
        <v>63.0</v>
      </c>
      <c r="K83" s="2">
        <v>1956.0</v>
      </c>
      <c r="L83" s="2" t="s">
        <v>70</v>
      </c>
      <c r="T83" s="3">
        <v>43881.0</v>
      </c>
      <c r="U83" s="3"/>
      <c r="AB83" s="2" t="s">
        <v>190</v>
      </c>
      <c r="AC83" s="3">
        <v>43881.0</v>
      </c>
      <c r="AF83" s="12" t="s">
        <v>191</v>
      </c>
    </row>
    <row r="84">
      <c r="A84" s="7">
        <f t="shared" si="1"/>
        <v>83</v>
      </c>
      <c r="K84" s="2">
        <v>1944.0</v>
      </c>
      <c r="L84" s="2" t="s">
        <v>70</v>
      </c>
      <c r="M84" s="3">
        <v>43856.0</v>
      </c>
      <c r="N84" s="3">
        <v>43856.0</v>
      </c>
      <c r="T84" s="3"/>
      <c r="U84" s="3"/>
      <c r="V84" s="2">
        <v>6.0</v>
      </c>
      <c r="AB84" s="2">
        <v>3699.0</v>
      </c>
      <c r="AC84" s="3">
        <v>43882.0</v>
      </c>
    </row>
    <row r="85">
      <c r="A85" s="7">
        <f t="shared" si="1"/>
        <v>84</v>
      </c>
      <c r="B85" s="1" t="s">
        <v>39</v>
      </c>
      <c r="J85" s="2">
        <v>67.0</v>
      </c>
      <c r="L85" s="2" t="s">
        <v>50</v>
      </c>
      <c r="T85" s="3"/>
      <c r="U85" s="3"/>
      <c r="AB85" s="2">
        <v>3699.0</v>
      </c>
      <c r="AC85" s="3">
        <v>43882.0</v>
      </c>
      <c r="AF85" s="12" t="s">
        <v>191</v>
      </c>
    </row>
    <row r="86">
      <c r="A86" s="7">
        <f t="shared" si="1"/>
        <v>85</v>
      </c>
      <c r="B86" s="1" t="s">
        <v>39</v>
      </c>
      <c r="J86" s="2">
        <v>47.0</v>
      </c>
      <c r="L86" s="2" t="s">
        <v>50</v>
      </c>
      <c r="T86" s="3"/>
      <c r="U86" s="3"/>
      <c r="AB86" s="2">
        <v>3699.0</v>
      </c>
      <c r="AC86" s="3">
        <v>43882.0</v>
      </c>
      <c r="AF86" s="12" t="s">
        <v>191</v>
      </c>
    </row>
    <row r="87">
      <c r="A87" s="7">
        <f t="shared" si="1"/>
        <v>86</v>
      </c>
      <c r="B87" s="1" t="s">
        <v>39</v>
      </c>
      <c r="J87" s="2">
        <v>31.0</v>
      </c>
      <c r="L87" s="2" t="s">
        <v>70</v>
      </c>
      <c r="T87" s="3"/>
      <c r="U87" s="3"/>
      <c r="AB87" s="2">
        <v>3699.0</v>
      </c>
      <c r="AC87" s="3">
        <v>43882.0</v>
      </c>
      <c r="AF87" s="12" t="s">
        <v>191</v>
      </c>
    </row>
    <row r="88">
      <c r="A88" s="7">
        <f t="shared" si="1"/>
        <v>87</v>
      </c>
      <c r="B88" s="1" t="s">
        <v>39</v>
      </c>
      <c r="J88" s="2">
        <v>22.0</v>
      </c>
      <c r="L88" s="2" t="s">
        <v>50</v>
      </c>
      <c r="T88" s="3"/>
      <c r="U88" s="3"/>
      <c r="AB88" s="2">
        <v>3699.0</v>
      </c>
      <c r="AC88" s="3">
        <v>43882.0</v>
      </c>
      <c r="AF88" s="12" t="s">
        <v>191</v>
      </c>
    </row>
    <row r="89">
      <c r="A89" s="7">
        <f t="shared" si="1"/>
        <v>88</v>
      </c>
      <c r="B89" s="1" t="s">
        <v>39</v>
      </c>
      <c r="J89" s="2">
        <v>41.0</v>
      </c>
      <c r="L89" s="2" t="s">
        <v>50</v>
      </c>
      <c r="T89" s="3"/>
      <c r="U89" s="3"/>
      <c r="AB89" s="2">
        <v>3699.0</v>
      </c>
      <c r="AC89" s="3">
        <v>43882.0</v>
      </c>
      <c r="AF89" s="12" t="s">
        <v>191</v>
      </c>
    </row>
    <row r="90">
      <c r="A90" s="7">
        <f t="shared" si="1"/>
        <v>89</v>
      </c>
      <c r="B90" s="1" t="s">
        <v>39</v>
      </c>
      <c r="J90" s="2">
        <v>24.0</v>
      </c>
      <c r="L90" s="2" t="s">
        <v>50</v>
      </c>
      <c r="T90" s="3"/>
      <c r="U90" s="3"/>
      <c r="AB90" s="2">
        <v>3699.0</v>
      </c>
      <c r="AC90" s="3">
        <v>43882.0</v>
      </c>
      <c r="AF90" s="12" t="s">
        <v>191</v>
      </c>
    </row>
    <row r="91">
      <c r="A91" s="7">
        <f t="shared" si="1"/>
        <v>90</v>
      </c>
      <c r="B91" s="1" t="s">
        <v>39</v>
      </c>
      <c r="J91" s="2">
        <v>41.0</v>
      </c>
      <c r="L91" s="2" t="s">
        <v>50</v>
      </c>
      <c r="T91" s="3"/>
      <c r="U91" s="3"/>
      <c r="AB91" s="2">
        <v>3699.0</v>
      </c>
      <c r="AC91" s="3">
        <v>43882.0</v>
      </c>
      <c r="AF91" s="12" t="s">
        <v>191</v>
      </c>
    </row>
    <row r="92">
      <c r="A92" s="7">
        <f t="shared" si="1"/>
        <v>91</v>
      </c>
      <c r="T92" s="3"/>
      <c r="U92" s="3"/>
      <c r="AB92" s="2">
        <v>3699.0</v>
      </c>
      <c r="AC92" s="3">
        <v>43882.0</v>
      </c>
    </row>
    <row r="93">
      <c r="A93" s="7">
        <f t="shared" si="1"/>
        <v>92</v>
      </c>
      <c r="T93" s="3"/>
      <c r="U93" s="3"/>
      <c r="AB93" s="2">
        <v>3699.0</v>
      </c>
      <c r="AC93" s="3">
        <v>43882.0</v>
      </c>
    </row>
    <row r="94">
      <c r="A94" s="7">
        <f t="shared" si="1"/>
        <v>93</v>
      </c>
      <c r="T94" s="3"/>
      <c r="U94" s="3"/>
      <c r="AB94" s="2">
        <v>3699.0</v>
      </c>
      <c r="AC94" s="3">
        <v>43882.0</v>
      </c>
    </row>
    <row r="95">
      <c r="A95" s="7">
        <f t="shared" si="1"/>
        <v>94</v>
      </c>
      <c r="T95" s="3"/>
      <c r="U95" s="3"/>
      <c r="AB95" s="2">
        <v>3699.0</v>
      </c>
      <c r="AC95" s="3">
        <v>43882.0</v>
      </c>
    </row>
    <row r="96">
      <c r="A96" s="7">
        <f t="shared" si="1"/>
        <v>95</v>
      </c>
      <c r="T96" s="3"/>
      <c r="U96" s="3"/>
      <c r="AB96" s="2">
        <v>3699.0</v>
      </c>
      <c r="AC96" s="3">
        <v>43882.0</v>
      </c>
    </row>
    <row r="97">
      <c r="A97" s="7">
        <f t="shared" si="1"/>
        <v>96</v>
      </c>
      <c r="T97" s="3"/>
      <c r="U97" s="3"/>
      <c r="AB97" s="2">
        <v>3699.0</v>
      </c>
      <c r="AC97" s="3">
        <v>43882.0</v>
      </c>
    </row>
    <row r="98">
      <c r="A98" s="7">
        <f t="shared" si="1"/>
        <v>97</v>
      </c>
      <c r="T98" s="3"/>
      <c r="U98" s="3"/>
      <c r="AB98" s="2">
        <v>3699.0</v>
      </c>
      <c r="AC98" s="3">
        <v>43882.0</v>
      </c>
    </row>
    <row r="99">
      <c r="A99" s="7">
        <f t="shared" si="1"/>
        <v>98</v>
      </c>
      <c r="T99" s="3"/>
      <c r="U99" s="3"/>
      <c r="AB99" s="2">
        <v>3699.0</v>
      </c>
      <c r="AC99" s="3">
        <v>43882.0</v>
      </c>
    </row>
    <row r="100">
      <c r="A100" s="7">
        <f t="shared" si="1"/>
        <v>99</v>
      </c>
      <c r="T100" s="3"/>
      <c r="U100" s="3"/>
      <c r="AB100" s="2">
        <v>3699.0</v>
      </c>
      <c r="AC100" s="3">
        <v>43882.0</v>
      </c>
    </row>
    <row r="101">
      <c r="A101" s="7">
        <f t="shared" si="1"/>
        <v>100</v>
      </c>
      <c r="T101" s="3"/>
      <c r="U101" s="3"/>
      <c r="AB101" s="2">
        <v>3699.0</v>
      </c>
      <c r="AC101" s="3">
        <v>43882.0</v>
      </c>
    </row>
    <row r="102">
      <c r="A102" s="7">
        <f t="shared" si="1"/>
        <v>101</v>
      </c>
      <c r="T102" s="3"/>
      <c r="U102" s="3"/>
      <c r="AB102" s="2">
        <v>3699.0</v>
      </c>
      <c r="AC102" s="3">
        <v>43882.0</v>
      </c>
    </row>
    <row r="103">
      <c r="A103" s="7">
        <f t="shared" si="1"/>
        <v>102</v>
      </c>
      <c r="T103" s="3"/>
      <c r="U103" s="3"/>
      <c r="AB103" s="2">
        <v>3699.0</v>
      </c>
      <c r="AC103" s="3">
        <v>43882.0</v>
      </c>
    </row>
    <row r="104">
      <c r="A104" s="7">
        <f t="shared" si="1"/>
        <v>103</v>
      </c>
      <c r="T104" s="3"/>
      <c r="U104" s="3"/>
      <c r="AB104" s="2">
        <v>3699.0</v>
      </c>
      <c r="AC104" s="3">
        <v>43882.0</v>
      </c>
    </row>
    <row r="105">
      <c r="A105" s="7">
        <f t="shared" si="1"/>
        <v>104</v>
      </c>
      <c r="T105" s="3"/>
      <c r="U105" s="3"/>
      <c r="AB105" s="2">
        <v>3699.0</v>
      </c>
      <c r="AC105" s="3">
        <v>43882.0</v>
      </c>
    </row>
    <row r="106">
      <c r="A106" s="7">
        <f t="shared" si="1"/>
        <v>105</v>
      </c>
      <c r="T106" s="3"/>
      <c r="U106" s="3"/>
      <c r="AB106" s="2" t="s">
        <v>196</v>
      </c>
      <c r="AC106" s="3">
        <v>43882.0</v>
      </c>
    </row>
    <row r="107">
      <c r="A107" s="7">
        <f t="shared" si="1"/>
        <v>106</v>
      </c>
      <c r="T107" s="3"/>
      <c r="U107" s="3"/>
      <c r="AB107" s="2" t="s">
        <v>196</v>
      </c>
      <c r="AC107" s="3">
        <v>43882.0</v>
      </c>
    </row>
    <row r="108">
      <c r="A108" s="7">
        <f t="shared" si="1"/>
        <v>107</v>
      </c>
      <c r="T108" s="3"/>
      <c r="U108" s="3"/>
      <c r="AB108" s="2" t="s">
        <v>196</v>
      </c>
      <c r="AC108" s="3">
        <v>43882.0</v>
      </c>
    </row>
    <row r="109">
      <c r="A109" s="7">
        <f t="shared" si="1"/>
        <v>108</v>
      </c>
      <c r="B109" s="2" t="s">
        <v>39</v>
      </c>
      <c r="J109" s="2">
        <v>42.0</v>
      </c>
      <c r="L109" s="2" t="s">
        <v>50</v>
      </c>
      <c r="T109" s="3"/>
      <c r="U109" s="3"/>
      <c r="AB109" s="2" t="s">
        <v>196</v>
      </c>
      <c r="AC109" s="3">
        <v>43882.0</v>
      </c>
      <c r="AF109" s="12" t="s">
        <v>191</v>
      </c>
    </row>
    <row r="110">
      <c r="A110" s="7">
        <f t="shared" si="1"/>
        <v>109</v>
      </c>
      <c r="B110" s="2" t="s">
        <v>39</v>
      </c>
      <c r="J110" s="2">
        <v>79.0</v>
      </c>
      <c r="L110" s="2" t="s">
        <v>70</v>
      </c>
      <c r="T110" s="3"/>
      <c r="U110" s="3"/>
      <c r="AB110" s="2" t="s">
        <v>196</v>
      </c>
      <c r="AC110" s="3">
        <v>43882.0</v>
      </c>
      <c r="AF110" s="12" t="s">
        <v>191</v>
      </c>
    </row>
    <row r="111">
      <c r="A111" s="7">
        <f t="shared" si="1"/>
        <v>110</v>
      </c>
      <c r="B111" s="2" t="s">
        <v>39</v>
      </c>
      <c r="J111" s="2">
        <v>52.0</v>
      </c>
      <c r="L111" s="2" t="s">
        <v>50</v>
      </c>
      <c r="T111" s="3"/>
      <c r="U111" s="3"/>
      <c r="AB111" s="2" t="s">
        <v>196</v>
      </c>
      <c r="AC111" s="3">
        <v>43882.0</v>
      </c>
      <c r="AF111" s="12" t="s">
        <v>191</v>
      </c>
    </row>
    <row r="112">
      <c r="A112" s="7">
        <f t="shared" si="1"/>
        <v>111</v>
      </c>
      <c r="B112" s="2" t="s">
        <v>39</v>
      </c>
      <c r="J112" s="2">
        <v>19.0</v>
      </c>
      <c r="L112" s="2" t="s">
        <v>70</v>
      </c>
      <c r="T112" s="3"/>
      <c r="U112" s="3"/>
      <c r="AB112" s="2" t="s">
        <v>196</v>
      </c>
      <c r="AC112" s="3">
        <v>43882.0</v>
      </c>
      <c r="AF112" s="12" t="s">
        <v>191</v>
      </c>
    </row>
    <row r="113">
      <c r="A113" s="7">
        <f t="shared" si="1"/>
        <v>112</v>
      </c>
      <c r="T113" s="3"/>
      <c r="U113" s="3"/>
      <c r="V113" s="2">
        <v>136.0</v>
      </c>
      <c r="AB113" s="2" t="s">
        <v>196</v>
      </c>
      <c r="AC113" s="3">
        <v>43882.0</v>
      </c>
    </row>
    <row r="114">
      <c r="A114" s="7">
        <f t="shared" si="1"/>
        <v>113</v>
      </c>
      <c r="T114" s="3"/>
      <c r="U114" s="3"/>
      <c r="AB114" s="2" t="s">
        <v>196</v>
      </c>
      <c r="AC114" s="3">
        <v>43882.0</v>
      </c>
    </row>
    <row r="115">
      <c r="A115" s="7">
        <f t="shared" si="1"/>
        <v>114</v>
      </c>
      <c r="B115" s="2" t="s">
        <v>39</v>
      </c>
      <c r="J115" s="2">
        <v>73.0</v>
      </c>
      <c r="L115" s="2" t="s">
        <v>70</v>
      </c>
      <c r="T115" s="3"/>
      <c r="U115" s="3"/>
      <c r="AB115" s="2" t="s">
        <v>196</v>
      </c>
      <c r="AC115" s="3">
        <v>43882.0</v>
      </c>
      <c r="AF115" s="12" t="s">
        <v>191</v>
      </c>
    </row>
    <row r="116">
      <c r="A116" s="7">
        <f t="shared" si="1"/>
        <v>115</v>
      </c>
      <c r="B116" s="2" t="s">
        <v>39</v>
      </c>
      <c r="J116" s="2">
        <v>53.0</v>
      </c>
      <c r="L116" s="2" t="s">
        <v>50</v>
      </c>
      <c r="T116" s="3"/>
      <c r="U116" s="3"/>
      <c r="AB116" s="2" t="s">
        <v>196</v>
      </c>
      <c r="AC116" s="3">
        <v>43882.0</v>
      </c>
      <c r="AF116" s="12" t="s">
        <v>191</v>
      </c>
    </row>
    <row r="117">
      <c r="A117" s="7">
        <f t="shared" si="1"/>
        <v>116</v>
      </c>
      <c r="B117" s="2" t="s">
        <v>39</v>
      </c>
      <c r="J117" s="2">
        <v>67.0</v>
      </c>
      <c r="L117" s="2" t="s">
        <v>50</v>
      </c>
      <c r="T117" s="3"/>
      <c r="U117" s="3"/>
      <c r="AB117" s="2" t="s">
        <v>196</v>
      </c>
      <c r="AC117" s="3">
        <v>43882.0</v>
      </c>
      <c r="AF117" s="12" t="s">
        <v>191</v>
      </c>
    </row>
    <row r="118">
      <c r="A118" s="7">
        <f t="shared" si="1"/>
        <v>117</v>
      </c>
      <c r="B118" s="2" t="s">
        <v>39</v>
      </c>
      <c r="J118" s="2">
        <v>39.0</v>
      </c>
      <c r="L118" s="2" t="s">
        <v>50</v>
      </c>
      <c r="T118" s="3"/>
      <c r="U118" s="3"/>
      <c r="AB118" s="2" t="s">
        <v>196</v>
      </c>
      <c r="AC118" s="3">
        <v>43882.0</v>
      </c>
      <c r="AF118" s="12" t="s">
        <v>191</v>
      </c>
    </row>
    <row r="119">
      <c r="A119" s="7">
        <f t="shared" si="1"/>
        <v>118</v>
      </c>
      <c r="B119" s="2" t="s">
        <v>39</v>
      </c>
      <c r="J119" s="2">
        <v>56.0</v>
      </c>
      <c r="L119" s="2" t="s">
        <v>50</v>
      </c>
      <c r="T119" s="3"/>
      <c r="U119" s="3"/>
      <c r="AB119" s="2" t="s">
        <v>196</v>
      </c>
      <c r="AC119" s="3">
        <v>43882.0</v>
      </c>
      <c r="AF119" s="12" t="s">
        <v>191</v>
      </c>
    </row>
    <row r="120">
      <c r="A120" s="7">
        <f t="shared" si="1"/>
        <v>119</v>
      </c>
      <c r="B120" s="2" t="s">
        <v>39</v>
      </c>
      <c r="J120" s="2">
        <v>26.0</v>
      </c>
      <c r="L120" s="2" t="s">
        <v>50</v>
      </c>
      <c r="T120" s="3"/>
      <c r="U120" s="3"/>
      <c r="AB120" s="2" t="s">
        <v>196</v>
      </c>
      <c r="AC120" s="3">
        <v>43882.0</v>
      </c>
      <c r="AF120" s="12" t="s">
        <v>191</v>
      </c>
    </row>
    <row r="121">
      <c r="A121" s="7">
        <f t="shared" si="1"/>
        <v>120</v>
      </c>
      <c r="B121" s="2" t="s">
        <v>39</v>
      </c>
      <c r="J121" s="2">
        <v>44.0</v>
      </c>
      <c r="L121" s="2" t="s">
        <v>50</v>
      </c>
      <c r="T121" s="3"/>
      <c r="U121" s="3"/>
      <c r="AB121" s="2" t="s">
        <v>196</v>
      </c>
      <c r="AC121" s="3">
        <v>43882.0</v>
      </c>
      <c r="AF121" s="12" t="s">
        <v>191</v>
      </c>
    </row>
    <row r="122">
      <c r="A122" s="7">
        <f t="shared" si="1"/>
        <v>121</v>
      </c>
      <c r="T122" s="3">
        <v>43881.0</v>
      </c>
      <c r="U122" s="3"/>
      <c r="AB122" s="2" t="s">
        <v>196</v>
      </c>
      <c r="AC122" s="3">
        <v>43882.0</v>
      </c>
      <c r="AF122" s="12" t="s">
        <v>191</v>
      </c>
    </row>
    <row r="123">
      <c r="A123" s="7">
        <f t="shared" si="1"/>
        <v>122</v>
      </c>
      <c r="B123" s="2" t="s">
        <v>39</v>
      </c>
      <c r="J123" s="2">
        <v>51.0</v>
      </c>
      <c r="L123" s="2" t="s">
        <v>50</v>
      </c>
      <c r="AB123" s="2" t="s">
        <v>196</v>
      </c>
      <c r="AC123" s="3">
        <v>43882.0</v>
      </c>
      <c r="AF123" s="12" t="s">
        <v>191</v>
      </c>
    </row>
    <row r="124">
      <c r="A124" s="7">
        <f t="shared" si="1"/>
        <v>123</v>
      </c>
      <c r="B124" s="2" t="s">
        <v>39</v>
      </c>
      <c r="J124" s="2">
        <v>58.0</v>
      </c>
      <c r="L124" s="2" t="s">
        <v>50</v>
      </c>
      <c r="AB124" s="2" t="s">
        <v>196</v>
      </c>
      <c r="AC124" s="3">
        <v>43882.0</v>
      </c>
      <c r="AF124" s="12" t="s">
        <v>191</v>
      </c>
    </row>
    <row r="125">
      <c r="A125" s="7">
        <f t="shared" si="1"/>
        <v>124</v>
      </c>
      <c r="B125" s="2" t="s">
        <v>39</v>
      </c>
      <c r="J125" s="2">
        <v>20.0</v>
      </c>
      <c r="L125" s="2" t="s">
        <v>70</v>
      </c>
      <c r="AB125" s="2" t="s">
        <v>196</v>
      </c>
      <c r="AC125" s="3">
        <v>43882.0</v>
      </c>
      <c r="AF125" s="12" t="s">
        <v>191</v>
      </c>
    </row>
    <row r="126">
      <c r="A126" s="7">
        <f t="shared" si="1"/>
        <v>125</v>
      </c>
      <c r="AB126" s="2" t="s">
        <v>196</v>
      </c>
      <c r="AC126" s="3">
        <v>43882.0</v>
      </c>
    </row>
    <row r="127">
      <c r="A127" s="7">
        <f t="shared" si="1"/>
        <v>126</v>
      </c>
      <c r="AB127" s="2" t="s">
        <v>196</v>
      </c>
      <c r="AC127" s="3">
        <v>43882.0</v>
      </c>
    </row>
    <row r="128">
      <c r="A128" s="7">
        <f t="shared" si="1"/>
        <v>127</v>
      </c>
      <c r="AB128" s="2" t="s">
        <v>196</v>
      </c>
      <c r="AC128" s="3">
        <v>43882.0</v>
      </c>
    </row>
    <row r="129">
      <c r="A129" s="7">
        <f t="shared" si="1"/>
        <v>128</v>
      </c>
      <c r="B129" s="2" t="s">
        <v>39</v>
      </c>
      <c r="J129" s="2">
        <v>49.0</v>
      </c>
      <c r="L129" s="2" t="s">
        <v>50</v>
      </c>
      <c r="AB129" s="2" t="s">
        <v>196</v>
      </c>
      <c r="AC129" s="3">
        <v>43882.0</v>
      </c>
      <c r="AF129" s="12" t="s">
        <v>191</v>
      </c>
    </row>
    <row r="130">
      <c r="A130" s="7">
        <f t="shared" si="1"/>
        <v>129</v>
      </c>
      <c r="B130" s="2" t="s">
        <v>39</v>
      </c>
      <c r="J130" s="2">
        <v>61.0</v>
      </c>
      <c r="L130" s="2" t="s">
        <v>70</v>
      </c>
      <c r="AB130" s="2" t="s">
        <v>196</v>
      </c>
      <c r="AC130" s="3">
        <v>43882.0</v>
      </c>
      <c r="AF130" s="12" t="s">
        <v>191</v>
      </c>
    </row>
    <row r="131">
      <c r="A131" s="7">
        <f t="shared" si="1"/>
        <v>130</v>
      </c>
      <c r="B131" s="2" t="s">
        <v>39</v>
      </c>
      <c r="J131" s="2">
        <v>26.0</v>
      </c>
      <c r="L131" s="2" t="s">
        <v>70</v>
      </c>
      <c r="AB131" s="2" t="s">
        <v>196</v>
      </c>
      <c r="AC131" s="3">
        <v>43882.0</v>
      </c>
      <c r="AF131" s="12" t="s">
        <v>191</v>
      </c>
    </row>
    <row r="132">
      <c r="A132" s="7">
        <f t="shared" si="1"/>
        <v>131</v>
      </c>
      <c r="B132" s="2" t="s">
        <v>39</v>
      </c>
      <c r="J132" s="2">
        <v>58.0</v>
      </c>
      <c r="L132" s="2" t="s">
        <v>50</v>
      </c>
      <c r="AB132" s="2" t="s">
        <v>196</v>
      </c>
      <c r="AC132" s="3">
        <v>43882.0</v>
      </c>
      <c r="AF132" s="12" t="s">
        <v>191</v>
      </c>
    </row>
    <row r="133">
      <c r="A133" s="7">
        <f t="shared" si="1"/>
        <v>132</v>
      </c>
      <c r="B133" s="2" t="s">
        <v>39</v>
      </c>
      <c r="J133" s="2">
        <v>54.0</v>
      </c>
      <c r="L133" s="2" t="s">
        <v>50</v>
      </c>
      <c r="AB133" s="2" t="s">
        <v>196</v>
      </c>
      <c r="AC133" s="3">
        <v>43882.0</v>
      </c>
      <c r="AF133" s="12" t="s">
        <v>191</v>
      </c>
    </row>
    <row r="134">
      <c r="A134" s="7">
        <f t="shared" si="1"/>
        <v>133</v>
      </c>
      <c r="B134" s="2" t="s">
        <v>39</v>
      </c>
      <c r="J134" s="2">
        <v>27.0</v>
      </c>
      <c r="L134" s="2" t="s">
        <v>50</v>
      </c>
      <c r="AB134" s="2" t="s">
        <v>196</v>
      </c>
      <c r="AC134" s="3">
        <v>43882.0</v>
      </c>
      <c r="AF134" s="12" t="s">
        <v>191</v>
      </c>
    </row>
    <row r="135">
      <c r="A135" s="7">
        <f t="shared" si="1"/>
        <v>134</v>
      </c>
      <c r="B135" s="2" t="s">
        <v>39</v>
      </c>
      <c r="J135" s="2">
        <v>54.0</v>
      </c>
      <c r="L135" s="2" t="s">
        <v>50</v>
      </c>
      <c r="AB135" s="2" t="s">
        <v>196</v>
      </c>
      <c r="AC135" s="3">
        <v>43882.0</v>
      </c>
      <c r="AF135" s="12" t="s">
        <v>191</v>
      </c>
    </row>
    <row r="136">
      <c r="A136" s="7">
        <f t="shared" si="1"/>
        <v>135</v>
      </c>
      <c r="B136" s="2" t="s">
        <v>39</v>
      </c>
      <c r="J136" s="2">
        <v>25.0</v>
      </c>
      <c r="L136" s="2" t="s">
        <v>70</v>
      </c>
      <c r="AB136" s="2" t="s">
        <v>196</v>
      </c>
      <c r="AC136" s="3">
        <v>43882.0</v>
      </c>
      <c r="AF136" s="12" t="s">
        <v>191</v>
      </c>
    </row>
    <row r="137">
      <c r="A137" s="7">
        <f t="shared" si="1"/>
        <v>136</v>
      </c>
      <c r="K137" s="2">
        <v>1936.0</v>
      </c>
      <c r="L137" s="2" t="s">
        <v>70</v>
      </c>
      <c r="M137" s="3">
        <v>43858.0</v>
      </c>
      <c r="N137" s="3">
        <v>43861.0</v>
      </c>
      <c r="P137" s="3">
        <v>43862.0</v>
      </c>
      <c r="V137" s="2">
        <v>83.0</v>
      </c>
      <c r="W137" s="2" t="s">
        <v>52</v>
      </c>
      <c r="AB137" s="2" t="s">
        <v>196</v>
      </c>
      <c r="AC137" s="3">
        <v>43882.0</v>
      </c>
    </row>
    <row r="138">
      <c r="A138" s="7">
        <f t="shared" si="1"/>
        <v>137</v>
      </c>
      <c r="AB138" s="2" t="s">
        <v>196</v>
      </c>
      <c r="AC138" s="3">
        <v>43882.0</v>
      </c>
    </row>
    <row r="139">
      <c r="A139" s="7">
        <f t="shared" si="1"/>
        <v>138</v>
      </c>
      <c r="AB139" s="2" t="s">
        <v>196</v>
      </c>
      <c r="AC139" s="3">
        <v>43882.0</v>
      </c>
    </row>
    <row r="140">
      <c r="A140" s="7">
        <f t="shared" si="1"/>
        <v>139</v>
      </c>
      <c r="AB140" s="2" t="s">
        <v>196</v>
      </c>
      <c r="AC140" s="3">
        <v>43882.0</v>
      </c>
    </row>
    <row r="141">
      <c r="A141" s="7">
        <f t="shared" si="1"/>
        <v>140</v>
      </c>
      <c r="AB141" s="2" t="s">
        <v>196</v>
      </c>
      <c r="AC141" s="3">
        <v>43882.0</v>
      </c>
    </row>
    <row r="142">
      <c r="A142" s="7">
        <f t="shared" si="1"/>
        <v>141</v>
      </c>
      <c r="B142" s="2" t="s">
        <v>39</v>
      </c>
      <c r="J142" s="2">
        <v>25.0</v>
      </c>
      <c r="L142" s="2" t="s">
        <v>50</v>
      </c>
      <c r="AB142" s="2" t="s">
        <v>196</v>
      </c>
      <c r="AC142" s="3">
        <v>43882.0</v>
      </c>
      <c r="AF142" s="12" t="s">
        <v>191</v>
      </c>
    </row>
    <row r="143">
      <c r="A143" s="7">
        <f t="shared" si="1"/>
        <v>142</v>
      </c>
      <c r="AB143" s="2" t="s">
        <v>196</v>
      </c>
      <c r="AC143" s="3">
        <v>43882.0</v>
      </c>
    </row>
    <row r="144">
      <c r="A144" s="7">
        <f t="shared" si="1"/>
        <v>143</v>
      </c>
      <c r="B144" s="2" t="s">
        <v>39</v>
      </c>
      <c r="J144" s="2">
        <v>23.0</v>
      </c>
      <c r="L144" s="2" t="s">
        <v>70</v>
      </c>
      <c r="AB144" s="2" t="s">
        <v>196</v>
      </c>
      <c r="AC144" s="3">
        <v>43882.0</v>
      </c>
      <c r="AF144" s="12" t="s">
        <v>191</v>
      </c>
    </row>
    <row r="145">
      <c r="A145" s="7">
        <f t="shared" si="1"/>
        <v>144</v>
      </c>
      <c r="B145" s="2" t="s">
        <v>39</v>
      </c>
      <c r="J145" s="2">
        <v>46.0</v>
      </c>
      <c r="L145" s="2" t="s">
        <v>50</v>
      </c>
      <c r="AB145" s="2" t="s">
        <v>196</v>
      </c>
      <c r="AC145" s="3">
        <v>43882.0</v>
      </c>
      <c r="AF145" s="12" t="s">
        <v>191</v>
      </c>
    </row>
    <row r="146">
      <c r="A146" s="7">
        <f t="shared" si="1"/>
        <v>145</v>
      </c>
      <c r="B146" s="2" t="s">
        <v>39</v>
      </c>
      <c r="J146" s="2">
        <v>33.0</v>
      </c>
      <c r="L146" s="2" t="s">
        <v>50</v>
      </c>
      <c r="AB146" s="2" t="s">
        <v>196</v>
      </c>
      <c r="AC146" s="3">
        <v>43882.0</v>
      </c>
      <c r="AF146" s="12" t="s">
        <v>191</v>
      </c>
    </row>
    <row r="147">
      <c r="A147" s="7">
        <f t="shared" si="1"/>
        <v>146</v>
      </c>
      <c r="B147" s="2" t="s">
        <v>39</v>
      </c>
      <c r="J147" s="2">
        <v>26.0</v>
      </c>
      <c r="L147" s="2" t="s">
        <v>50</v>
      </c>
      <c r="AB147" s="2" t="s">
        <v>196</v>
      </c>
      <c r="AC147" s="3">
        <v>43882.0</v>
      </c>
      <c r="AF147" s="12" t="s">
        <v>191</v>
      </c>
    </row>
    <row r="148">
      <c r="A148" s="7">
        <f t="shared" si="1"/>
        <v>147</v>
      </c>
      <c r="B148" s="2" t="s">
        <v>39</v>
      </c>
      <c r="J148" s="2">
        <v>31.0</v>
      </c>
      <c r="L148" s="2" t="s">
        <v>70</v>
      </c>
      <c r="AB148" s="2" t="s">
        <v>196</v>
      </c>
      <c r="AC148" s="3">
        <v>43882.0</v>
      </c>
      <c r="AF148" s="12" t="s">
        <v>191</v>
      </c>
    </row>
    <row r="149">
      <c r="A149" s="7">
        <f t="shared" si="1"/>
        <v>148</v>
      </c>
      <c r="B149" s="2" t="s">
        <v>39</v>
      </c>
      <c r="J149" s="2">
        <v>25.0</v>
      </c>
      <c r="L149" s="2" t="s">
        <v>70</v>
      </c>
      <c r="AB149" s="2" t="s">
        <v>196</v>
      </c>
      <c r="AC149" s="3">
        <v>43882.0</v>
      </c>
      <c r="AF149" s="12" t="s">
        <v>191</v>
      </c>
    </row>
    <row r="150">
      <c r="A150" s="7">
        <f t="shared" si="1"/>
        <v>149</v>
      </c>
      <c r="B150" s="2" t="s">
        <v>39</v>
      </c>
      <c r="J150" s="2">
        <v>46.0</v>
      </c>
      <c r="L150" s="2" t="s">
        <v>50</v>
      </c>
      <c r="AB150" s="2" t="s">
        <v>196</v>
      </c>
      <c r="AC150" s="3">
        <v>43882.0</v>
      </c>
      <c r="AF150" s="12" t="s">
        <v>191</v>
      </c>
    </row>
    <row r="151">
      <c r="A151" s="7">
        <f t="shared" si="1"/>
        <v>150</v>
      </c>
      <c r="B151" s="2" t="s">
        <v>39</v>
      </c>
      <c r="J151" s="2">
        <v>41.0</v>
      </c>
      <c r="L151" s="2" t="s">
        <v>50</v>
      </c>
      <c r="AB151" s="2" t="s">
        <v>196</v>
      </c>
      <c r="AC151" s="3">
        <v>43882.0</v>
      </c>
      <c r="AF151" s="12" t="s">
        <v>191</v>
      </c>
    </row>
    <row r="152">
      <c r="A152" s="7">
        <f t="shared" si="1"/>
        <v>151</v>
      </c>
      <c r="B152" s="2" t="s">
        <v>39</v>
      </c>
      <c r="J152" s="2">
        <v>63.0</v>
      </c>
      <c r="L152" s="2" t="s">
        <v>70</v>
      </c>
      <c r="AB152" s="2" t="s">
        <v>196</v>
      </c>
      <c r="AC152" s="3">
        <v>43882.0</v>
      </c>
      <c r="AF152" s="12" t="s">
        <v>191</v>
      </c>
    </row>
    <row r="153">
      <c r="A153" s="7">
        <f t="shared" si="1"/>
        <v>152</v>
      </c>
      <c r="B153" s="2" t="s">
        <v>39</v>
      </c>
      <c r="J153" s="2">
        <v>46.0</v>
      </c>
      <c r="L153" s="2" t="s">
        <v>50</v>
      </c>
      <c r="AB153" s="2" t="s">
        <v>196</v>
      </c>
      <c r="AC153" s="3">
        <v>43882.0</v>
      </c>
      <c r="AF153" s="12" t="s">
        <v>191</v>
      </c>
    </row>
    <row r="154">
      <c r="A154" s="7">
        <f t="shared" si="1"/>
        <v>153</v>
      </c>
      <c r="B154" s="2" t="s">
        <v>39</v>
      </c>
      <c r="J154" s="2">
        <v>22.0</v>
      </c>
      <c r="L154" s="2" t="s">
        <v>70</v>
      </c>
      <c r="AB154" s="2" t="s">
        <v>196</v>
      </c>
      <c r="AC154" s="3">
        <v>43882.0</v>
      </c>
      <c r="AF154" s="12" t="s">
        <v>191</v>
      </c>
    </row>
    <row r="155">
      <c r="A155" s="7">
        <f t="shared" si="1"/>
        <v>154</v>
      </c>
      <c r="B155" s="2" t="s">
        <v>39</v>
      </c>
      <c r="J155" s="2">
        <v>48.0</v>
      </c>
      <c r="L155" s="2" t="s">
        <v>70</v>
      </c>
      <c r="AB155" s="2" t="s">
        <v>196</v>
      </c>
      <c r="AC155" s="3">
        <v>43882.0</v>
      </c>
      <c r="AF155" s="12" t="s">
        <v>191</v>
      </c>
    </row>
    <row r="156">
      <c r="A156" s="7">
        <f t="shared" si="1"/>
        <v>155</v>
      </c>
      <c r="B156" s="2" t="s">
        <v>39</v>
      </c>
      <c r="J156" s="2">
        <v>48.0</v>
      </c>
      <c r="L156" s="2" t="s">
        <v>70</v>
      </c>
      <c r="AB156" s="2" t="s">
        <v>196</v>
      </c>
      <c r="AC156" s="3">
        <v>43882.0</v>
      </c>
      <c r="AF156" s="12" t="s">
        <v>191</v>
      </c>
    </row>
    <row r="157">
      <c r="A157" s="7">
        <f t="shared" si="1"/>
        <v>156</v>
      </c>
      <c r="B157" s="2" t="s">
        <v>39</v>
      </c>
      <c r="J157" s="2">
        <v>45.0</v>
      </c>
      <c r="L157" s="2" t="s">
        <v>50</v>
      </c>
      <c r="AB157" s="2" t="s">
        <v>196</v>
      </c>
      <c r="AC157" s="3">
        <v>43882.0</v>
      </c>
      <c r="AF157" s="12" t="s">
        <v>191</v>
      </c>
    </row>
    <row r="158">
      <c r="A158" s="7">
        <f t="shared" si="1"/>
        <v>157</v>
      </c>
    </row>
    <row r="159">
      <c r="A159" s="7">
        <f t="shared" si="1"/>
        <v>158</v>
      </c>
    </row>
    <row r="160">
      <c r="A160" s="7">
        <f t="shared" si="1"/>
        <v>159</v>
      </c>
    </row>
    <row r="161">
      <c r="A161" s="7">
        <f t="shared" si="1"/>
        <v>160</v>
      </c>
    </row>
    <row r="162">
      <c r="A162" s="7">
        <f t="shared" si="1"/>
        <v>161</v>
      </c>
      <c r="C162" s="2" t="s">
        <v>49</v>
      </c>
      <c r="D162" s="2" t="s">
        <v>197</v>
      </c>
      <c r="E162" s="2">
        <v>126.9166</v>
      </c>
      <c r="F162" s="2">
        <v>37.6339</v>
      </c>
      <c r="H162" s="1">
        <v>302.0</v>
      </c>
      <c r="K162" s="2">
        <v>1985.0</v>
      </c>
      <c r="L162" s="2" t="s">
        <v>70</v>
      </c>
      <c r="P162" s="3">
        <v>43863.0</v>
      </c>
      <c r="U162" s="3">
        <v>43884.0</v>
      </c>
      <c r="AB162" s="2">
        <v>3707.0</v>
      </c>
      <c r="AC162" s="4">
        <v>43885.0</v>
      </c>
    </row>
    <row r="163">
      <c r="A163" s="7">
        <f t="shared" si="1"/>
        <v>162</v>
      </c>
    </row>
    <row r="164">
      <c r="A164" s="7">
        <f t="shared" si="1"/>
        <v>163</v>
      </c>
    </row>
    <row r="165">
      <c r="A165" s="7">
        <f t="shared" si="1"/>
        <v>164</v>
      </c>
    </row>
    <row r="166">
      <c r="A166" s="7">
        <f t="shared" si="1"/>
        <v>165</v>
      </c>
    </row>
    <row r="167">
      <c r="A167" s="7">
        <f t="shared" si="1"/>
        <v>166</v>
      </c>
    </row>
    <row r="168">
      <c r="A168" s="7">
        <f t="shared" si="1"/>
        <v>167</v>
      </c>
    </row>
    <row r="169">
      <c r="A169" s="7">
        <f t="shared" si="1"/>
        <v>168</v>
      </c>
    </row>
    <row r="170">
      <c r="A170" s="7">
        <f t="shared" si="1"/>
        <v>169</v>
      </c>
    </row>
    <row r="171">
      <c r="A171" s="7">
        <f t="shared" si="1"/>
        <v>170</v>
      </c>
    </row>
    <row r="172">
      <c r="A172" s="7">
        <f t="shared" si="1"/>
        <v>171</v>
      </c>
    </row>
    <row r="173">
      <c r="A173" s="7">
        <f t="shared" si="1"/>
        <v>172</v>
      </c>
    </row>
    <row r="174">
      <c r="A174" s="7">
        <f t="shared" si="1"/>
        <v>173</v>
      </c>
    </row>
    <row r="175">
      <c r="A175" s="7">
        <f t="shared" si="1"/>
        <v>174</v>
      </c>
    </row>
    <row r="176">
      <c r="A176" s="7">
        <f t="shared" si="1"/>
        <v>175</v>
      </c>
    </row>
    <row r="177">
      <c r="A177" s="7">
        <f t="shared" si="1"/>
        <v>176</v>
      </c>
    </row>
    <row r="178">
      <c r="A178" s="7">
        <f t="shared" si="1"/>
        <v>177</v>
      </c>
    </row>
    <row r="179">
      <c r="A179" s="7">
        <f t="shared" si="1"/>
        <v>178</v>
      </c>
    </row>
    <row r="180">
      <c r="A180" s="7">
        <f t="shared" si="1"/>
        <v>179</v>
      </c>
    </row>
    <row r="181">
      <c r="A181" s="7">
        <f t="shared" si="1"/>
        <v>180</v>
      </c>
    </row>
    <row r="182">
      <c r="A182" s="7">
        <f t="shared" si="1"/>
        <v>181</v>
      </c>
    </row>
    <row r="183">
      <c r="A183" s="7">
        <f t="shared" si="1"/>
        <v>182</v>
      </c>
    </row>
    <row r="184">
      <c r="A184" s="7">
        <f t="shared" si="1"/>
        <v>183</v>
      </c>
    </row>
    <row r="185">
      <c r="A185" s="7">
        <f t="shared" si="1"/>
        <v>184</v>
      </c>
    </row>
    <row r="186">
      <c r="A186" s="7">
        <f t="shared" si="1"/>
        <v>185</v>
      </c>
    </row>
    <row r="187">
      <c r="A187" s="7">
        <f t="shared" si="1"/>
        <v>186</v>
      </c>
    </row>
    <row r="188">
      <c r="A188" s="7">
        <f t="shared" si="1"/>
        <v>187</v>
      </c>
    </row>
    <row r="189">
      <c r="A189" s="7">
        <f t="shared" si="1"/>
        <v>188</v>
      </c>
    </row>
    <row r="190">
      <c r="A190" s="7">
        <f t="shared" si="1"/>
        <v>189</v>
      </c>
    </row>
    <row r="191">
      <c r="A191" s="7">
        <f t="shared" si="1"/>
        <v>190</v>
      </c>
    </row>
    <row r="192">
      <c r="A192" s="7">
        <f t="shared" si="1"/>
        <v>191</v>
      </c>
    </row>
    <row r="193">
      <c r="A193" s="7">
        <f t="shared" si="1"/>
        <v>192</v>
      </c>
    </row>
    <row r="194">
      <c r="A194" s="7">
        <f t="shared" si="1"/>
        <v>193</v>
      </c>
    </row>
    <row r="195">
      <c r="A195" s="7">
        <f t="shared" si="1"/>
        <v>194</v>
      </c>
    </row>
    <row r="196">
      <c r="A196" s="7">
        <f t="shared" si="1"/>
        <v>195</v>
      </c>
    </row>
    <row r="197">
      <c r="A197" s="7">
        <f t="shared" si="1"/>
        <v>196</v>
      </c>
    </row>
    <row r="198">
      <c r="A198" s="7">
        <f t="shared" si="1"/>
        <v>197</v>
      </c>
    </row>
    <row r="199">
      <c r="A199" s="7">
        <f t="shared" si="1"/>
        <v>198</v>
      </c>
    </row>
    <row r="200">
      <c r="A200" s="7">
        <f t="shared" si="1"/>
        <v>199</v>
      </c>
    </row>
    <row r="201">
      <c r="A201" s="7">
        <f t="shared" si="1"/>
        <v>200</v>
      </c>
    </row>
    <row r="202">
      <c r="A202" s="7">
        <f t="shared" si="1"/>
        <v>201</v>
      </c>
    </row>
    <row r="203">
      <c r="A203" s="7">
        <f t="shared" si="1"/>
        <v>202</v>
      </c>
    </row>
    <row r="204">
      <c r="A204" s="7">
        <f t="shared" si="1"/>
        <v>203</v>
      </c>
    </row>
    <row r="205">
      <c r="A205" s="7">
        <f t="shared" si="1"/>
        <v>204</v>
      </c>
    </row>
    <row r="206">
      <c r="A206" s="7">
        <f t="shared" si="1"/>
        <v>205</v>
      </c>
    </row>
    <row r="207">
      <c r="A207" s="7">
        <f t="shared" si="1"/>
        <v>206</v>
      </c>
    </row>
    <row r="208">
      <c r="A208" s="7">
        <f t="shared" si="1"/>
        <v>207</v>
      </c>
    </row>
    <row r="209">
      <c r="A209" s="7">
        <f t="shared" si="1"/>
        <v>208</v>
      </c>
    </row>
    <row r="210">
      <c r="A210" s="7">
        <f t="shared" si="1"/>
        <v>209</v>
      </c>
    </row>
    <row r="211">
      <c r="A211" s="7">
        <f t="shared" si="1"/>
        <v>210</v>
      </c>
    </row>
    <row r="212">
      <c r="A212" s="7">
        <f t="shared" si="1"/>
        <v>211</v>
      </c>
    </row>
    <row r="213">
      <c r="A213" s="7">
        <f t="shared" si="1"/>
        <v>212</v>
      </c>
    </row>
    <row r="214">
      <c r="A214" s="7">
        <f t="shared" si="1"/>
        <v>213</v>
      </c>
    </row>
    <row r="215">
      <c r="A215" s="7">
        <f t="shared" si="1"/>
        <v>214</v>
      </c>
    </row>
    <row r="216">
      <c r="A216" s="7">
        <f t="shared" si="1"/>
        <v>215</v>
      </c>
    </row>
    <row r="217">
      <c r="A217" s="7">
        <f t="shared" si="1"/>
        <v>216</v>
      </c>
    </row>
    <row r="218">
      <c r="A218" s="7">
        <f t="shared" si="1"/>
        <v>217</v>
      </c>
    </row>
    <row r="219">
      <c r="A219" s="7">
        <f t="shared" si="1"/>
        <v>218</v>
      </c>
    </row>
    <row r="220">
      <c r="A220" s="7">
        <f t="shared" si="1"/>
        <v>219</v>
      </c>
    </row>
    <row r="221">
      <c r="A221" s="7">
        <f t="shared" si="1"/>
        <v>220</v>
      </c>
    </row>
    <row r="222">
      <c r="A222" s="7">
        <f t="shared" si="1"/>
        <v>221</v>
      </c>
    </row>
    <row r="223">
      <c r="A223" s="7">
        <f t="shared" si="1"/>
        <v>222</v>
      </c>
    </row>
    <row r="224">
      <c r="A224" s="7">
        <f t="shared" si="1"/>
        <v>223</v>
      </c>
    </row>
    <row r="225">
      <c r="A225" s="7">
        <f t="shared" si="1"/>
        <v>224</v>
      </c>
    </row>
    <row r="226">
      <c r="A226" s="7">
        <f t="shared" si="1"/>
        <v>225</v>
      </c>
    </row>
    <row r="227">
      <c r="A227" s="7">
        <f t="shared" si="1"/>
        <v>226</v>
      </c>
    </row>
    <row r="228">
      <c r="A228" s="7">
        <f t="shared" si="1"/>
        <v>227</v>
      </c>
    </row>
    <row r="229">
      <c r="A229" s="7">
        <f t="shared" si="1"/>
        <v>228</v>
      </c>
    </row>
    <row r="230">
      <c r="A230" s="7">
        <f t="shared" si="1"/>
        <v>229</v>
      </c>
    </row>
    <row r="231">
      <c r="A231" s="7">
        <f t="shared" si="1"/>
        <v>230</v>
      </c>
    </row>
    <row r="232">
      <c r="A232" s="7">
        <f t="shared" si="1"/>
        <v>231</v>
      </c>
    </row>
    <row r="233">
      <c r="A233" s="7">
        <f t="shared" si="1"/>
        <v>232</v>
      </c>
    </row>
    <row r="234">
      <c r="A234" s="7">
        <f t="shared" si="1"/>
        <v>233</v>
      </c>
    </row>
    <row r="235">
      <c r="A235" s="7">
        <f t="shared" si="1"/>
        <v>234</v>
      </c>
    </row>
    <row r="236">
      <c r="A236" s="7">
        <f t="shared" si="1"/>
        <v>235</v>
      </c>
    </row>
    <row r="237">
      <c r="A237" s="7">
        <f t="shared" si="1"/>
        <v>236</v>
      </c>
    </row>
    <row r="238">
      <c r="A238" s="7">
        <f t="shared" si="1"/>
        <v>237</v>
      </c>
    </row>
    <row r="239">
      <c r="A239" s="7">
        <f t="shared" si="1"/>
        <v>238</v>
      </c>
    </row>
    <row r="240">
      <c r="A240" s="7">
        <f t="shared" si="1"/>
        <v>239</v>
      </c>
    </row>
    <row r="241">
      <c r="A241" s="7">
        <f t="shared" si="1"/>
        <v>240</v>
      </c>
    </row>
    <row r="242">
      <c r="A242" s="7">
        <f t="shared" si="1"/>
        <v>241</v>
      </c>
    </row>
    <row r="243">
      <c r="A243" s="7">
        <f t="shared" si="1"/>
        <v>242</v>
      </c>
    </row>
    <row r="244">
      <c r="A244" s="7">
        <f t="shared" si="1"/>
        <v>243</v>
      </c>
    </row>
    <row r="245">
      <c r="A245" s="7">
        <f t="shared" si="1"/>
        <v>244</v>
      </c>
    </row>
    <row r="246">
      <c r="A246" s="7">
        <f t="shared" si="1"/>
        <v>245</v>
      </c>
    </row>
    <row r="247">
      <c r="A247" s="7">
        <f t="shared" si="1"/>
        <v>246</v>
      </c>
    </row>
    <row r="248">
      <c r="A248" s="7">
        <f t="shared" si="1"/>
        <v>247</v>
      </c>
    </row>
    <row r="249">
      <c r="A249" s="7">
        <f t="shared" si="1"/>
        <v>248</v>
      </c>
    </row>
    <row r="250">
      <c r="A250" s="7">
        <f t="shared" si="1"/>
        <v>249</v>
      </c>
    </row>
    <row r="251">
      <c r="A251" s="7">
        <f t="shared" si="1"/>
        <v>250</v>
      </c>
    </row>
    <row r="252">
      <c r="A252" s="7">
        <f t="shared" si="1"/>
        <v>251</v>
      </c>
    </row>
    <row r="253">
      <c r="A253" s="7">
        <f t="shared" si="1"/>
        <v>252</v>
      </c>
    </row>
    <row r="254">
      <c r="A254" s="7">
        <f t="shared" si="1"/>
        <v>253</v>
      </c>
    </row>
    <row r="255">
      <c r="A255" s="7">
        <f t="shared" si="1"/>
        <v>254</v>
      </c>
    </row>
    <row r="256">
      <c r="A256" s="7">
        <f t="shared" si="1"/>
        <v>255</v>
      </c>
    </row>
    <row r="257">
      <c r="A257" s="7">
        <f t="shared" si="1"/>
        <v>256</v>
      </c>
    </row>
    <row r="258">
      <c r="A258" s="7">
        <f t="shared" si="1"/>
        <v>257</v>
      </c>
    </row>
    <row r="259">
      <c r="A259" s="7">
        <f t="shared" si="1"/>
        <v>258</v>
      </c>
    </row>
    <row r="260">
      <c r="A260" s="7">
        <f t="shared" si="1"/>
        <v>259</v>
      </c>
    </row>
    <row r="261">
      <c r="A261" s="7">
        <f t="shared" si="1"/>
        <v>260</v>
      </c>
    </row>
    <row r="262">
      <c r="A262" s="7">
        <f t="shared" si="1"/>
        <v>261</v>
      </c>
    </row>
    <row r="263">
      <c r="A263" s="7">
        <f t="shared" si="1"/>
        <v>262</v>
      </c>
    </row>
    <row r="264">
      <c r="A264" s="7">
        <f t="shared" si="1"/>
        <v>263</v>
      </c>
    </row>
    <row r="265">
      <c r="A265" s="7">
        <f t="shared" si="1"/>
        <v>264</v>
      </c>
    </row>
    <row r="266">
      <c r="A266" s="7">
        <f t="shared" si="1"/>
        <v>265</v>
      </c>
    </row>
    <row r="267">
      <c r="A267" s="7">
        <f t="shared" si="1"/>
        <v>266</v>
      </c>
    </row>
    <row r="268">
      <c r="A268" s="7">
        <f t="shared" si="1"/>
        <v>267</v>
      </c>
    </row>
    <row r="269">
      <c r="A269" s="7">
        <f t="shared" si="1"/>
        <v>268</v>
      </c>
    </row>
    <row r="270">
      <c r="A270" s="7">
        <f t="shared" si="1"/>
        <v>269</v>
      </c>
    </row>
    <row r="271">
      <c r="A271" s="7">
        <f t="shared" si="1"/>
        <v>270</v>
      </c>
    </row>
    <row r="272">
      <c r="A272" s="7">
        <f t="shared" si="1"/>
        <v>271</v>
      </c>
    </row>
    <row r="273">
      <c r="A273" s="7">
        <f t="shared" si="1"/>
        <v>272</v>
      </c>
    </row>
    <row r="274">
      <c r="A274" s="7">
        <f t="shared" si="1"/>
        <v>273</v>
      </c>
    </row>
    <row r="275">
      <c r="A275" s="7">
        <f t="shared" si="1"/>
        <v>274</v>
      </c>
    </row>
    <row r="276">
      <c r="A276" s="7">
        <f t="shared" si="1"/>
        <v>275</v>
      </c>
    </row>
    <row r="277">
      <c r="A277" s="7">
        <f t="shared" si="1"/>
        <v>276</v>
      </c>
    </row>
    <row r="278">
      <c r="A278" s="7">
        <f t="shared" si="1"/>
        <v>277</v>
      </c>
    </row>
    <row r="279">
      <c r="A279" s="7">
        <f t="shared" si="1"/>
        <v>278</v>
      </c>
    </row>
    <row r="280">
      <c r="A280" s="7">
        <f t="shared" si="1"/>
        <v>279</v>
      </c>
    </row>
    <row r="281">
      <c r="A281" s="7">
        <f t="shared" si="1"/>
        <v>280</v>
      </c>
    </row>
    <row r="282">
      <c r="A282" s="7">
        <f t="shared" si="1"/>
        <v>281</v>
      </c>
    </row>
    <row r="283">
      <c r="A283" s="7">
        <f t="shared" si="1"/>
        <v>282</v>
      </c>
    </row>
    <row r="284">
      <c r="A284" s="7">
        <f t="shared" si="1"/>
        <v>283</v>
      </c>
    </row>
    <row r="285">
      <c r="A285" s="7">
        <f t="shared" si="1"/>
        <v>284</v>
      </c>
    </row>
    <row r="286">
      <c r="A286" s="7">
        <f t="shared" si="1"/>
        <v>285</v>
      </c>
    </row>
    <row r="287">
      <c r="A287" s="7">
        <f t="shared" si="1"/>
        <v>286</v>
      </c>
    </row>
    <row r="288">
      <c r="A288" s="7">
        <f t="shared" si="1"/>
        <v>287</v>
      </c>
    </row>
    <row r="289">
      <c r="A289" s="7">
        <f t="shared" si="1"/>
        <v>288</v>
      </c>
    </row>
    <row r="290">
      <c r="A290" s="7">
        <f t="shared" si="1"/>
        <v>289</v>
      </c>
    </row>
    <row r="291">
      <c r="A291" s="7">
        <f t="shared" si="1"/>
        <v>290</v>
      </c>
    </row>
    <row r="292">
      <c r="A292" s="7">
        <f t="shared" si="1"/>
        <v>291</v>
      </c>
    </row>
    <row r="293">
      <c r="A293" s="7">
        <f t="shared" si="1"/>
        <v>292</v>
      </c>
    </row>
    <row r="294">
      <c r="A294" s="7">
        <f t="shared" si="1"/>
        <v>293</v>
      </c>
    </row>
    <row r="295">
      <c r="A295" s="7">
        <f t="shared" si="1"/>
        <v>294</v>
      </c>
    </row>
    <row r="296">
      <c r="A296" s="7">
        <f t="shared" si="1"/>
        <v>295</v>
      </c>
    </row>
    <row r="297">
      <c r="A297" s="7">
        <f t="shared" si="1"/>
        <v>296</v>
      </c>
    </row>
    <row r="298">
      <c r="A298" s="7">
        <f t="shared" si="1"/>
        <v>297</v>
      </c>
    </row>
    <row r="299">
      <c r="A299" s="7">
        <f t="shared" si="1"/>
        <v>298</v>
      </c>
    </row>
    <row r="300">
      <c r="A300" s="7">
        <f t="shared" si="1"/>
        <v>299</v>
      </c>
    </row>
    <row r="301">
      <c r="A301" s="7">
        <f t="shared" si="1"/>
        <v>300</v>
      </c>
    </row>
    <row r="302">
      <c r="A302" s="7">
        <f t="shared" si="1"/>
        <v>301</v>
      </c>
    </row>
    <row r="303">
      <c r="A303" s="7">
        <f t="shared" si="1"/>
        <v>302</v>
      </c>
    </row>
    <row r="304">
      <c r="A304" s="7">
        <f t="shared" si="1"/>
        <v>303</v>
      </c>
    </row>
    <row r="305">
      <c r="A305" s="7">
        <f t="shared" si="1"/>
        <v>304</v>
      </c>
    </row>
    <row r="306">
      <c r="A306" s="7">
        <f t="shared" si="1"/>
        <v>305</v>
      </c>
    </row>
    <row r="307">
      <c r="A307" s="7">
        <f t="shared" si="1"/>
        <v>306</v>
      </c>
    </row>
    <row r="308">
      <c r="A308" s="7">
        <f t="shared" si="1"/>
        <v>307</v>
      </c>
    </row>
    <row r="309">
      <c r="A309" s="7">
        <f t="shared" si="1"/>
        <v>308</v>
      </c>
    </row>
    <row r="310">
      <c r="A310" s="7">
        <f t="shared" si="1"/>
        <v>309</v>
      </c>
    </row>
    <row r="311">
      <c r="A311" s="7">
        <f t="shared" si="1"/>
        <v>310</v>
      </c>
    </row>
    <row r="312">
      <c r="A312" s="7">
        <f t="shared" si="1"/>
        <v>311</v>
      </c>
    </row>
    <row r="313">
      <c r="A313" s="7">
        <f t="shared" si="1"/>
        <v>312</v>
      </c>
    </row>
    <row r="314">
      <c r="A314" s="7">
        <f t="shared" si="1"/>
        <v>313</v>
      </c>
    </row>
    <row r="315">
      <c r="A315" s="7">
        <f t="shared" si="1"/>
        <v>314</v>
      </c>
    </row>
    <row r="316">
      <c r="A316" s="7">
        <f t="shared" si="1"/>
        <v>315</v>
      </c>
    </row>
    <row r="317">
      <c r="A317" s="7">
        <f t="shared" si="1"/>
        <v>316</v>
      </c>
    </row>
    <row r="318">
      <c r="A318" s="7">
        <f t="shared" si="1"/>
        <v>317</v>
      </c>
    </row>
    <row r="319">
      <c r="A319" s="7">
        <f t="shared" si="1"/>
        <v>318</v>
      </c>
    </row>
    <row r="320">
      <c r="A320" s="7">
        <f t="shared" si="1"/>
        <v>319</v>
      </c>
    </row>
    <row r="321">
      <c r="A321" s="7">
        <f t="shared" si="1"/>
        <v>320</v>
      </c>
    </row>
    <row r="322">
      <c r="A322" s="7">
        <f t="shared" si="1"/>
        <v>321</v>
      </c>
    </row>
    <row r="323">
      <c r="A323" s="7">
        <f t="shared" si="1"/>
        <v>322</v>
      </c>
    </row>
    <row r="324">
      <c r="A324" s="7">
        <f t="shared" si="1"/>
        <v>323</v>
      </c>
    </row>
    <row r="325">
      <c r="A325" s="7">
        <f t="shared" si="1"/>
        <v>324</v>
      </c>
    </row>
    <row r="326">
      <c r="A326" s="7">
        <f t="shared" si="1"/>
        <v>325</v>
      </c>
    </row>
    <row r="327">
      <c r="A327" s="7">
        <f t="shared" si="1"/>
        <v>326</v>
      </c>
    </row>
    <row r="328">
      <c r="A328" s="7">
        <f t="shared" si="1"/>
        <v>327</v>
      </c>
    </row>
    <row r="329">
      <c r="A329" s="7">
        <f t="shared" si="1"/>
        <v>328</v>
      </c>
    </row>
    <row r="330">
      <c r="A330" s="7">
        <f t="shared" si="1"/>
        <v>329</v>
      </c>
    </row>
    <row r="331">
      <c r="A331" s="7">
        <f t="shared" si="1"/>
        <v>330</v>
      </c>
    </row>
    <row r="332">
      <c r="A332" s="7">
        <f t="shared" si="1"/>
        <v>331</v>
      </c>
    </row>
    <row r="333">
      <c r="A333" s="7">
        <f t="shared" si="1"/>
        <v>332</v>
      </c>
    </row>
    <row r="334">
      <c r="A334" s="7">
        <f t="shared" si="1"/>
        <v>333</v>
      </c>
    </row>
    <row r="335">
      <c r="A335" s="7">
        <f t="shared" si="1"/>
        <v>334</v>
      </c>
    </row>
    <row r="336">
      <c r="A336" s="7">
        <f t="shared" si="1"/>
        <v>335</v>
      </c>
    </row>
    <row r="337">
      <c r="A337" s="7">
        <f t="shared" si="1"/>
        <v>336</v>
      </c>
    </row>
    <row r="338">
      <c r="A338" s="7">
        <f t="shared" si="1"/>
        <v>337</v>
      </c>
    </row>
    <row r="339">
      <c r="A339" s="7">
        <f t="shared" si="1"/>
        <v>338</v>
      </c>
    </row>
    <row r="340">
      <c r="A340" s="7">
        <f t="shared" si="1"/>
        <v>339</v>
      </c>
    </row>
    <row r="341">
      <c r="A341" s="7">
        <f t="shared" si="1"/>
        <v>340</v>
      </c>
    </row>
    <row r="342">
      <c r="A342" s="7">
        <f t="shared" si="1"/>
        <v>341</v>
      </c>
    </row>
    <row r="343">
      <c r="A343" s="7">
        <f t="shared" si="1"/>
        <v>342</v>
      </c>
    </row>
    <row r="344">
      <c r="A344" s="7">
        <f t="shared" si="1"/>
        <v>343</v>
      </c>
    </row>
    <row r="345">
      <c r="A345" s="7">
        <f t="shared" si="1"/>
        <v>344</v>
      </c>
    </row>
    <row r="346">
      <c r="A346" s="7">
        <f t="shared" si="1"/>
        <v>345</v>
      </c>
    </row>
    <row r="347">
      <c r="A347" s="7">
        <f t="shared" si="1"/>
        <v>346</v>
      </c>
    </row>
    <row r="348">
      <c r="A348" s="7">
        <f t="shared" si="1"/>
        <v>347</v>
      </c>
    </row>
    <row r="349">
      <c r="A349" s="7">
        <f t="shared" si="1"/>
        <v>348</v>
      </c>
    </row>
    <row r="350">
      <c r="A350" s="7">
        <f t="shared" si="1"/>
        <v>349</v>
      </c>
    </row>
    <row r="351">
      <c r="A351" s="7">
        <f t="shared" si="1"/>
        <v>350</v>
      </c>
    </row>
    <row r="352">
      <c r="A352" s="7">
        <f t="shared" si="1"/>
        <v>351</v>
      </c>
    </row>
    <row r="353">
      <c r="A353" s="7">
        <f t="shared" si="1"/>
        <v>352</v>
      </c>
    </row>
    <row r="354">
      <c r="A354" s="7">
        <f t="shared" si="1"/>
        <v>353</v>
      </c>
    </row>
    <row r="355">
      <c r="A355" s="7">
        <f t="shared" si="1"/>
        <v>354</v>
      </c>
    </row>
    <row r="356">
      <c r="A356" s="7">
        <f t="shared" si="1"/>
        <v>355</v>
      </c>
    </row>
    <row r="357">
      <c r="A357" s="7">
        <f t="shared" si="1"/>
        <v>356</v>
      </c>
    </row>
    <row r="358">
      <c r="A358" s="7">
        <f t="shared" si="1"/>
        <v>357</v>
      </c>
    </row>
    <row r="359">
      <c r="A359" s="7">
        <f t="shared" si="1"/>
        <v>358</v>
      </c>
    </row>
    <row r="360">
      <c r="A360" s="7">
        <f t="shared" si="1"/>
        <v>359</v>
      </c>
    </row>
    <row r="361">
      <c r="A361" s="7">
        <f t="shared" si="1"/>
        <v>360</v>
      </c>
    </row>
    <row r="362">
      <c r="A362" s="7">
        <f t="shared" si="1"/>
        <v>361</v>
      </c>
    </row>
    <row r="363">
      <c r="A363" s="7">
        <f t="shared" si="1"/>
        <v>362</v>
      </c>
    </row>
    <row r="364">
      <c r="A364" s="7">
        <f t="shared" si="1"/>
        <v>363</v>
      </c>
    </row>
    <row r="365">
      <c r="A365" s="7">
        <f t="shared" si="1"/>
        <v>364</v>
      </c>
    </row>
    <row r="366">
      <c r="A366" s="7">
        <f t="shared" si="1"/>
        <v>365</v>
      </c>
      <c r="C366" s="2" t="s">
        <v>49</v>
      </c>
      <c r="D366" s="2" t="s">
        <v>197</v>
      </c>
      <c r="E366" s="2">
        <v>126.9166</v>
      </c>
      <c r="F366" s="2">
        <v>37.6339</v>
      </c>
      <c r="K366" s="2">
        <v>1958.0</v>
      </c>
      <c r="L366" s="2" t="s">
        <v>70</v>
      </c>
      <c r="P366" s="4">
        <v>43863.0</v>
      </c>
      <c r="U366" s="3">
        <v>43884.0</v>
      </c>
      <c r="AB366" s="2">
        <v>3707.0</v>
      </c>
      <c r="AC366" s="3">
        <v>43885.0</v>
      </c>
    </row>
    <row r="367">
      <c r="A367" s="7">
        <f t="shared" si="1"/>
        <v>366</v>
      </c>
    </row>
    <row r="368">
      <c r="A368" s="7">
        <f t="shared" si="1"/>
        <v>367</v>
      </c>
    </row>
    <row r="369">
      <c r="A369" s="7">
        <f t="shared" si="1"/>
        <v>368</v>
      </c>
    </row>
    <row r="370">
      <c r="A370" s="7">
        <f t="shared" si="1"/>
        <v>369</v>
      </c>
    </row>
    <row r="371">
      <c r="A371" s="7">
        <f t="shared" si="1"/>
        <v>370</v>
      </c>
    </row>
    <row r="372">
      <c r="A372" s="7">
        <f t="shared" si="1"/>
        <v>371</v>
      </c>
    </row>
    <row r="373">
      <c r="A373" s="7">
        <f t="shared" si="1"/>
        <v>372</v>
      </c>
    </row>
    <row r="374">
      <c r="A374" s="7">
        <f t="shared" si="1"/>
        <v>373</v>
      </c>
    </row>
    <row r="375">
      <c r="A375" s="7">
        <f t="shared" si="1"/>
        <v>374</v>
      </c>
    </row>
    <row r="376">
      <c r="A376" s="7">
        <f t="shared" si="1"/>
        <v>375</v>
      </c>
    </row>
    <row r="377">
      <c r="A377" s="7">
        <f t="shared" si="1"/>
        <v>376</v>
      </c>
    </row>
    <row r="378">
      <c r="A378" s="7">
        <f t="shared" si="1"/>
        <v>377</v>
      </c>
    </row>
    <row r="379">
      <c r="A379" s="7">
        <f t="shared" si="1"/>
        <v>378</v>
      </c>
    </row>
    <row r="380">
      <c r="A380" s="7">
        <f t="shared" si="1"/>
        <v>379</v>
      </c>
    </row>
    <row r="381">
      <c r="A381" s="7">
        <f t="shared" si="1"/>
        <v>380</v>
      </c>
    </row>
    <row r="382">
      <c r="A382" s="7">
        <f t="shared" si="1"/>
        <v>381</v>
      </c>
    </row>
    <row r="383">
      <c r="A383" s="7">
        <f t="shared" si="1"/>
        <v>382</v>
      </c>
    </row>
    <row r="384">
      <c r="A384" s="7">
        <f t="shared" si="1"/>
        <v>383</v>
      </c>
    </row>
    <row r="385">
      <c r="A385" s="7">
        <f t="shared" si="1"/>
        <v>384</v>
      </c>
    </row>
    <row r="386">
      <c r="A386" s="7">
        <f t="shared" si="1"/>
        <v>385</v>
      </c>
    </row>
    <row r="387">
      <c r="A387" s="7">
        <f t="shared" si="1"/>
        <v>386</v>
      </c>
    </row>
    <row r="388">
      <c r="A388" s="7">
        <f t="shared" si="1"/>
        <v>387</v>
      </c>
    </row>
    <row r="389">
      <c r="A389" s="7">
        <f t="shared" si="1"/>
        <v>388</v>
      </c>
    </row>
    <row r="390">
      <c r="A390" s="7">
        <f t="shared" si="1"/>
        <v>389</v>
      </c>
    </row>
    <row r="391">
      <c r="A391" s="7">
        <f t="shared" si="1"/>
        <v>390</v>
      </c>
    </row>
    <row r="392">
      <c r="A392" s="7">
        <f t="shared" si="1"/>
        <v>391</v>
      </c>
    </row>
    <row r="393">
      <c r="A393" s="7">
        <f t="shared" si="1"/>
        <v>392</v>
      </c>
    </row>
    <row r="394">
      <c r="A394" s="7">
        <f t="shared" si="1"/>
        <v>393</v>
      </c>
    </row>
    <row r="395">
      <c r="A395" s="7">
        <f t="shared" si="1"/>
        <v>394</v>
      </c>
    </row>
    <row r="396">
      <c r="A396" s="7">
        <f t="shared" si="1"/>
        <v>395</v>
      </c>
    </row>
    <row r="397">
      <c r="A397" s="7">
        <f t="shared" si="1"/>
        <v>396</v>
      </c>
    </row>
    <row r="398">
      <c r="A398" s="7">
        <f t="shared" si="1"/>
        <v>397</v>
      </c>
    </row>
    <row r="399">
      <c r="A399" s="7">
        <f t="shared" si="1"/>
        <v>398</v>
      </c>
    </row>
    <row r="400">
      <c r="A400" s="7">
        <f t="shared" si="1"/>
        <v>399</v>
      </c>
    </row>
    <row r="401">
      <c r="A401" s="7">
        <f t="shared" si="1"/>
        <v>400</v>
      </c>
    </row>
    <row r="402">
      <c r="A402" s="7">
        <f t="shared" si="1"/>
        <v>401</v>
      </c>
    </row>
    <row r="403">
      <c r="A403" s="7">
        <f t="shared" si="1"/>
        <v>402</v>
      </c>
    </row>
    <row r="404">
      <c r="A404" s="7">
        <f t="shared" si="1"/>
        <v>403</v>
      </c>
    </row>
    <row r="405">
      <c r="A405" s="7">
        <f t="shared" si="1"/>
        <v>404</v>
      </c>
    </row>
    <row r="406">
      <c r="A406" s="7">
        <f t="shared" si="1"/>
        <v>405</v>
      </c>
    </row>
    <row r="407">
      <c r="A407" s="7">
        <f t="shared" si="1"/>
        <v>406</v>
      </c>
    </row>
    <row r="408">
      <c r="A408" s="7">
        <f t="shared" si="1"/>
        <v>407</v>
      </c>
    </row>
    <row r="409">
      <c r="A409" s="7">
        <f t="shared" si="1"/>
        <v>408</v>
      </c>
    </row>
    <row r="410">
      <c r="A410" s="7">
        <f t="shared" si="1"/>
        <v>409</v>
      </c>
    </row>
    <row r="411">
      <c r="A411" s="7">
        <f t="shared" si="1"/>
        <v>410</v>
      </c>
    </row>
    <row r="412">
      <c r="A412" s="7">
        <f t="shared" si="1"/>
        <v>411</v>
      </c>
    </row>
    <row r="413">
      <c r="A413" s="7">
        <f t="shared" si="1"/>
        <v>412</v>
      </c>
    </row>
    <row r="414">
      <c r="A414" s="7">
        <f t="shared" si="1"/>
        <v>413</v>
      </c>
    </row>
    <row r="415">
      <c r="A415" s="7">
        <f t="shared" si="1"/>
        <v>414</v>
      </c>
    </row>
    <row r="416">
      <c r="A416" s="7">
        <f t="shared" si="1"/>
        <v>415</v>
      </c>
    </row>
    <row r="417">
      <c r="A417" s="7">
        <f t="shared" si="1"/>
        <v>416</v>
      </c>
    </row>
    <row r="418">
      <c r="A418" s="7">
        <f t="shared" si="1"/>
        <v>417</v>
      </c>
    </row>
    <row r="419">
      <c r="A419" s="7">
        <f t="shared" si="1"/>
        <v>418</v>
      </c>
    </row>
    <row r="420">
      <c r="A420" s="7">
        <f t="shared" si="1"/>
        <v>419</v>
      </c>
    </row>
    <row r="421">
      <c r="A421" s="7">
        <f t="shared" si="1"/>
        <v>420</v>
      </c>
    </row>
    <row r="422">
      <c r="A422" s="7">
        <f t="shared" si="1"/>
        <v>421</v>
      </c>
    </row>
    <row r="423">
      <c r="A423" s="7">
        <f t="shared" si="1"/>
        <v>422</v>
      </c>
    </row>
    <row r="424">
      <c r="A424" s="7">
        <f t="shared" si="1"/>
        <v>423</v>
      </c>
    </row>
    <row r="425">
      <c r="A425" s="7">
        <f t="shared" si="1"/>
        <v>424</v>
      </c>
    </row>
    <row r="426">
      <c r="A426" s="7">
        <f t="shared" si="1"/>
        <v>425</v>
      </c>
    </row>
    <row r="427">
      <c r="A427" s="7">
        <f t="shared" si="1"/>
        <v>426</v>
      </c>
    </row>
    <row r="428">
      <c r="A428" s="7">
        <f t="shared" si="1"/>
        <v>427</v>
      </c>
    </row>
    <row r="429">
      <c r="A429" s="7">
        <f t="shared" si="1"/>
        <v>428</v>
      </c>
    </row>
    <row r="430">
      <c r="A430" s="7">
        <f t="shared" si="1"/>
        <v>429</v>
      </c>
    </row>
    <row r="431">
      <c r="A431" s="7">
        <f t="shared" si="1"/>
        <v>430</v>
      </c>
    </row>
    <row r="432">
      <c r="A432" s="7">
        <f t="shared" si="1"/>
        <v>431</v>
      </c>
    </row>
    <row r="433">
      <c r="A433" s="7">
        <f t="shared" si="1"/>
        <v>432</v>
      </c>
    </row>
    <row r="434">
      <c r="A434" s="7">
        <f t="shared" si="1"/>
        <v>433</v>
      </c>
    </row>
    <row r="435">
      <c r="A435" s="7">
        <f t="shared" si="1"/>
        <v>434</v>
      </c>
    </row>
    <row r="436">
      <c r="A436" s="7">
        <f t="shared" si="1"/>
        <v>435</v>
      </c>
    </row>
    <row r="437">
      <c r="A437" s="7">
        <f t="shared" si="1"/>
        <v>436</v>
      </c>
    </row>
    <row r="438">
      <c r="A438" s="7">
        <f t="shared" si="1"/>
        <v>437</v>
      </c>
    </row>
    <row r="439">
      <c r="A439" s="7">
        <f t="shared" si="1"/>
        <v>438</v>
      </c>
    </row>
    <row r="440">
      <c r="A440" s="7">
        <f t="shared" si="1"/>
        <v>439</v>
      </c>
    </row>
    <row r="441">
      <c r="A441" s="7">
        <f t="shared" si="1"/>
        <v>440</v>
      </c>
    </row>
    <row r="442">
      <c r="A442" s="7">
        <f t="shared" si="1"/>
        <v>441</v>
      </c>
    </row>
    <row r="443">
      <c r="A443" s="7">
        <f t="shared" si="1"/>
        <v>442</v>
      </c>
    </row>
    <row r="444">
      <c r="A444" s="7">
        <f t="shared" si="1"/>
        <v>443</v>
      </c>
      <c r="K444" s="2">
        <v>1979.0</v>
      </c>
      <c r="L444" s="1" t="s">
        <v>70</v>
      </c>
      <c r="Y444" s="3">
        <v>43883.0</v>
      </c>
      <c r="AB444" s="2">
        <v>3706.0</v>
      </c>
      <c r="AC444" s="3">
        <v>43885.0</v>
      </c>
    </row>
    <row r="445">
      <c r="A445" s="7">
        <f t="shared" si="1"/>
        <v>444</v>
      </c>
    </row>
    <row r="446">
      <c r="A446" s="7">
        <f t="shared" si="1"/>
        <v>445</v>
      </c>
    </row>
    <row r="447">
      <c r="A447" s="7">
        <f t="shared" si="1"/>
        <v>446</v>
      </c>
    </row>
    <row r="448">
      <c r="A448" s="7">
        <f t="shared" si="1"/>
        <v>447</v>
      </c>
    </row>
    <row r="449">
      <c r="A449" s="7">
        <f t="shared" si="1"/>
        <v>448</v>
      </c>
    </row>
    <row r="450">
      <c r="A450" s="7">
        <f t="shared" si="1"/>
        <v>449</v>
      </c>
    </row>
    <row r="451">
      <c r="A451" s="7">
        <f t="shared" si="1"/>
        <v>450</v>
      </c>
    </row>
    <row r="452">
      <c r="A452" s="7">
        <f t="shared" si="1"/>
        <v>451</v>
      </c>
    </row>
    <row r="453">
      <c r="A453" s="7">
        <f t="shared" si="1"/>
        <v>452</v>
      </c>
    </row>
    <row r="454">
      <c r="A454" s="7">
        <f t="shared" si="1"/>
        <v>453</v>
      </c>
    </row>
    <row r="455">
      <c r="A455" s="7">
        <f t="shared" si="1"/>
        <v>454</v>
      </c>
    </row>
    <row r="456">
      <c r="A456" s="7">
        <f t="shared" si="1"/>
        <v>455</v>
      </c>
    </row>
    <row r="457">
      <c r="A457" s="7">
        <f t="shared" si="1"/>
        <v>456</v>
      </c>
    </row>
    <row r="458">
      <c r="A458" s="7">
        <f t="shared" si="1"/>
        <v>457</v>
      </c>
    </row>
    <row r="459">
      <c r="A459" s="7">
        <f t="shared" si="1"/>
        <v>458</v>
      </c>
    </row>
    <row r="460">
      <c r="A460" s="7">
        <f t="shared" si="1"/>
        <v>459</v>
      </c>
    </row>
    <row r="461">
      <c r="A461" s="7">
        <f t="shared" si="1"/>
        <v>460</v>
      </c>
    </row>
    <row r="462">
      <c r="A462" s="7">
        <f t="shared" si="1"/>
        <v>461</v>
      </c>
    </row>
    <row r="463">
      <c r="A463" s="7">
        <f t="shared" si="1"/>
        <v>462</v>
      </c>
    </row>
    <row r="464">
      <c r="A464" s="7">
        <f t="shared" si="1"/>
        <v>463</v>
      </c>
    </row>
    <row r="465">
      <c r="A465" s="7">
        <f t="shared" si="1"/>
        <v>464</v>
      </c>
    </row>
    <row r="466">
      <c r="A466" s="7">
        <f t="shared" si="1"/>
        <v>465</v>
      </c>
    </row>
    <row r="467">
      <c r="A467" s="7">
        <f t="shared" si="1"/>
        <v>466</v>
      </c>
    </row>
    <row r="468">
      <c r="A468" s="7">
        <f t="shared" si="1"/>
        <v>467</v>
      </c>
    </row>
    <row r="469">
      <c r="A469" s="7">
        <f t="shared" si="1"/>
        <v>468</v>
      </c>
    </row>
    <row r="470">
      <c r="A470" s="7">
        <f t="shared" si="1"/>
        <v>469</v>
      </c>
    </row>
    <row r="471">
      <c r="A471" s="7">
        <f t="shared" si="1"/>
        <v>470</v>
      </c>
    </row>
    <row r="472">
      <c r="A472" s="7">
        <f t="shared" si="1"/>
        <v>471</v>
      </c>
    </row>
    <row r="473">
      <c r="A473" s="7">
        <f t="shared" si="1"/>
        <v>472</v>
      </c>
    </row>
    <row r="474">
      <c r="A474" s="7">
        <f t="shared" si="1"/>
        <v>473</v>
      </c>
    </row>
    <row r="475">
      <c r="A475" s="7">
        <f t="shared" si="1"/>
        <v>474</v>
      </c>
    </row>
    <row r="476">
      <c r="A476" s="7">
        <f t="shared" si="1"/>
        <v>475</v>
      </c>
    </row>
    <row r="477">
      <c r="A477" s="7">
        <f t="shared" si="1"/>
        <v>476</v>
      </c>
    </row>
    <row r="478">
      <c r="A478" s="7">
        <f t="shared" si="1"/>
        <v>477</v>
      </c>
    </row>
    <row r="479">
      <c r="A479" s="7">
        <f t="shared" si="1"/>
        <v>478</v>
      </c>
    </row>
    <row r="480">
      <c r="A480" s="7">
        <f t="shared" si="1"/>
        <v>479</v>
      </c>
    </row>
    <row r="481">
      <c r="A481" s="7">
        <f t="shared" si="1"/>
        <v>480</v>
      </c>
    </row>
    <row r="482">
      <c r="A482" s="7">
        <f t="shared" si="1"/>
        <v>481</v>
      </c>
    </row>
    <row r="483">
      <c r="A483" s="7">
        <f t="shared" si="1"/>
        <v>482</v>
      </c>
    </row>
    <row r="484">
      <c r="A484" s="7">
        <f t="shared" si="1"/>
        <v>483</v>
      </c>
    </row>
    <row r="485">
      <c r="A485" s="7">
        <f t="shared" si="1"/>
        <v>484</v>
      </c>
    </row>
    <row r="486">
      <c r="A486" s="7">
        <f t="shared" si="1"/>
        <v>485</v>
      </c>
    </row>
    <row r="487">
      <c r="A487" s="7">
        <f t="shared" si="1"/>
        <v>486</v>
      </c>
    </row>
    <row r="488">
      <c r="A488" s="7">
        <f t="shared" si="1"/>
        <v>487</v>
      </c>
    </row>
    <row r="489">
      <c r="A489" s="7">
        <f t="shared" si="1"/>
        <v>488</v>
      </c>
    </row>
    <row r="490">
      <c r="A490" s="7">
        <f t="shared" si="1"/>
        <v>489</v>
      </c>
    </row>
    <row r="491">
      <c r="A491" s="7">
        <f t="shared" si="1"/>
        <v>490</v>
      </c>
    </row>
    <row r="492">
      <c r="A492" s="7">
        <f t="shared" si="1"/>
        <v>491</v>
      </c>
    </row>
    <row r="493">
      <c r="A493" s="7">
        <f t="shared" si="1"/>
        <v>492</v>
      </c>
    </row>
    <row r="494">
      <c r="A494" s="7">
        <f t="shared" si="1"/>
        <v>493</v>
      </c>
    </row>
    <row r="495">
      <c r="A495" s="7">
        <f t="shared" si="1"/>
        <v>494</v>
      </c>
    </row>
    <row r="496">
      <c r="A496" s="7">
        <f t="shared" si="1"/>
        <v>495</v>
      </c>
    </row>
    <row r="497">
      <c r="A497" s="7">
        <f t="shared" si="1"/>
        <v>496</v>
      </c>
    </row>
    <row r="498">
      <c r="A498" s="7">
        <f t="shared" si="1"/>
        <v>497</v>
      </c>
    </row>
    <row r="499">
      <c r="A499" s="7">
        <f t="shared" si="1"/>
        <v>498</v>
      </c>
    </row>
    <row r="500">
      <c r="A500" s="7">
        <f t="shared" si="1"/>
        <v>499</v>
      </c>
    </row>
    <row r="501">
      <c r="A501" s="7">
        <f t="shared" si="1"/>
        <v>500</v>
      </c>
    </row>
    <row r="502">
      <c r="A502" s="7">
        <f t="shared" si="1"/>
        <v>501</v>
      </c>
    </row>
    <row r="503">
      <c r="A503" s="7">
        <f t="shared" si="1"/>
        <v>502</v>
      </c>
    </row>
    <row r="504">
      <c r="A504" s="7">
        <f t="shared" si="1"/>
        <v>503</v>
      </c>
    </row>
    <row r="505">
      <c r="A505" s="7">
        <f t="shared" si="1"/>
        <v>504</v>
      </c>
    </row>
    <row r="506">
      <c r="A506" s="7">
        <f t="shared" si="1"/>
        <v>505</v>
      </c>
    </row>
    <row r="507">
      <c r="A507" s="7">
        <f t="shared" si="1"/>
        <v>506</v>
      </c>
    </row>
    <row r="508">
      <c r="A508" s="7">
        <f t="shared" si="1"/>
        <v>507</v>
      </c>
    </row>
    <row r="509">
      <c r="A509" s="7">
        <f t="shared" si="1"/>
        <v>508</v>
      </c>
    </row>
    <row r="510">
      <c r="A510" s="7">
        <f t="shared" si="1"/>
        <v>509</v>
      </c>
    </row>
    <row r="511">
      <c r="A511" s="7">
        <f t="shared" si="1"/>
        <v>510</v>
      </c>
    </row>
    <row r="512">
      <c r="A512" s="7">
        <f t="shared" si="1"/>
        <v>511</v>
      </c>
    </row>
    <row r="513">
      <c r="A513" s="7">
        <f t="shared" si="1"/>
        <v>512</v>
      </c>
    </row>
    <row r="514">
      <c r="A514" s="7">
        <f t="shared" si="1"/>
        <v>513</v>
      </c>
    </row>
    <row r="515">
      <c r="A515" s="7">
        <f t="shared" si="1"/>
        <v>514</v>
      </c>
    </row>
    <row r="516">
      <c r="A516" s="7">
        <f t="shared" si="1"/>
        <v>515</v>
      </c>
    </row>
    <row r="517">
      <c r="A517" s="7">
        <f t="shared" si="1"/>
        <v>516</v>
      </c>
    </row>
    <row r="518">
      <c r="A518" s="7">
        <f t="shared" si="1"/>
        <v>517</v>
      </c>
    </row>
    <row r="519">
      <c r="A519" s="7">
        <f t="shared" si="1"/>
        <v>518</v>
      </c>
    </row>
    <row r="520">
      <c r="A520" s="7">
        <f t="shared" si="1"/>
        <v>519</v>
      </c>
    </row>
    <row r="521">
      <c r="A521" s="7">
        <f t="shared" si="1"/>
        <v>520</v>
      </c>
    </row>
    <row r="522">
      <c r="A522" s="7">
        <f t="shared" si="1"/>
        <v>521</v>
      </c>
    </row>
    <row r="523">
      <c r="A523" s="7">
        <f t="shared" si="1"/>
        <v>522</v>
      </c>
    </row>
    <row r="524">
      <c r="A524" s="7">
        <f t="shared" si="1"/>
        <v>523</v>
      </c>
    </row>
    <row r="525">
      <c r="A525" s="7">
        <f t="shared" si="1"/>
        <v>524</v>
      </c>
    </row>
    <row r="526">
      <c r="A526" s="7">
        <f t="shared" si="1"/>
        <v>525</v>
      </c>
    </row>
    <row r="527">
      <c r="A527" s="7">
        <f t="shared" si="1"/>
        <v>526</v>
      </c>
    </row>
    <row r="528">
      <c r="A528" s="7">
        <f t="shared" si="1"/>
        <v>527</v>
      </c>
    </row>
    <row r="529">
      <c r="A529" s="7">
        <f t="shared" si="1"/>
        <v>528</v>
      </c>
    </row>
    <row r="530">
      <c r="A530" s="7">
        <f t="shared" si="1"/>
        <v>529</v>
      </c>
    </row>
    <row r="531">
      <c r="A531" s="7">
        <f t="shared" si="1"/>
        <v>530</v>
      </c>
    </row>
    <row r="532">
      <c r="A532" s="7">
        <f t="shared" si="1"/>
        <v>531</v>
      </c>
    </row>
    <row r="533">
      <c r="A533" s="7">
        <f t="shared" si="1"/>
        <v>532</v>
      </c>
    </row>
    <row r="534">
      <c r="A534" s="7">
        <f t="shared" si="1"/>
        <v>533</v>
      </c>
    </row>
    <row r="535">
      <c r="A535" s="7">
        <f t="shared" si="1"/>
        <v>534</v>
      </c>
    </row>
    <row r="536">
      <c r="A536" s="7">
        <f t="shared" si="1"/>
        <v>535</v>
      </c>
    </row>
    <row r="537">
      <c r="A537" s="7">
        <f t="shared" si="1"/>
        <v>536</v>
      </c>
    </row>
    <row r="538">
      <c r="A538" s="7">
        <f t="shared" si="1"/>
        <v>537</v>
      </c>
    </row>
    <row r="539">
      <c r="A539" s="7">
        <f t="shared" si="1"/>
        <v>538</v>
      </c>
    </row>
    <row r="540">
      <c r="A540" s="7">
        <f t="shared" si="1"/>
        <v>539</v>
      </c>
    </row>
    <row r="541">
      <c r="A541" s="7">
        <f t="shared" si="1"/>
        <v>540</v>
      </c>
    </row>
    <row r="542">
      <c r="A542" s="7">
        <f t="shared" si="1"/>
        <v>541</v>
      </c>
    </row>
    <row r="543">
      <c r="A543" s="7">
        <f t="shared" si="1"/>
        <v>542</v>
      </c>
    </row>
    <row r="544">
      <c r="A544" s="7">
        <f t="shared" si="1"/>
        <v>543</v>
      </c>
    </row>
    <row r="545">
      <c r="A545" s="7">
        <f t="shared" si="1"/>
        <v>544</v>
      </c>
    </row>
    <row r="546">
      <c r="A546" s="7">
        <f t="shared" si="1"/>
        <v>545</v>
      </c>
    </row>
    <row r="547">
      <c r="A547" s="7">
        <f t="shared" si="1"/>
        <v>546</v>
      </c>
    </row>
    <row r="548">
      <c r="A548" s="7">
        <f t="shared" si="1"/>
        <v>547</v>
      </c>
    </row>
    <row r="549">
      <c r="A549" s="7">
        <f t="shared" si="1"/>
        <v>548</v>
      </c>
    </row>
    <row r="550">
      <c r="A550" s="7">
        <f t="shared" si="1"/>
        <v>549</v>
      </c>
    </row>
    <row r="551">
      <c r="A551" s="7">
        <f t="shared" si="1"/>
        <v>550</v>
      </c>
    </row>
    <row r="552">
      <c r="A552" s="7">
        <f t="shared" si="1"/>
        <v>551</v>
      </c>
    </row>
    <row r="553">
      <c r="A553" s="7">
        <f t="shared" si="1"/>
        <v>552</v>
      </c>
    </row>
    <row r="554">
      <c r="A554" s="7">
        <f t="shared" si="1"/>
        <v>553</v>
      </c>
    </row>
    <row r="555">
      <c r="A555" s="7">
        <f t="shared" si="1"/>
        <v>554</v>
      </c>
    </row>
    <row r="556">
      <c r="A556" s="7">
        <f t="shared" si="1"/>
        <v>555</v>
      </c>
    </row>
    <row r="557">
      <c r="A557" s="7">
        <f t="shared" si="1"/>
        <v>556</v>
      </c>
    </row>
    <row r="558">
      <c r="A558" s="7">
        <f t="shared" si="1"/>
        <v>557</v>
      </c>
    </row>
    <row r="559">
      <c r="A559" s="7">
        <f t="shared" si="1"/>
        <v>558</v>
      </c>
    </row>
    <row r="560">
      <c r="A560" s="7">
        <f t="shared" si="1"/>
        <v>559</v>
      </c>
    </row>
    <row r="561">
      <c r="A561" s="7">
        <f t="shared" si="1"/>
        <v>560</v>
      </c>
    </row>
    <row r="562">
      <c r="A562" s="7">
        <f t="shared" si="1"/>
        <v>561</v>
      </c>
    </row>
    <row r="563">
      <c r="A563" s="7">
        <f t="shared" si="1"/>
        <v>562</v>
      </c>
    </row>
    <row r="564">
      <c r="A564" s="7">
        <f t="shared" si="1"/>
        <v>563</v>
      </c>
    </row>
    <row r="565">
      <c r="A565" s="7">
        <f t="shared" si="1"/>
        <v>564</v>
      </c>
    </row>
    <row r="566">
      <c r="A566" s="7">
        <f t="shared" si="1"/>
        <v>565</v>
      </c>
    </row>
    <row r="567">
      <c r="A567" s="7">
        <f t="shared" si="1"/>
        <v>566</v>
      </c>
    </row>
    <row r="568">
      <c r="A568" s="7">
        <f t="shared" si="1"/>
        <v>567</v>
      </c>
    </row>
    <row r="569">
      <c r="A569" s="7">
        <f t="shared" si="1"/>
        <v>568</v>
      </c>
    </row>
    <row r="570">
      <c r="A570" s="7">
        <f t="shared" si="1"/>
        <v>569</v>
      </c>
    </row>
    <row r="571">
      <c r="A571" s="7">
        <f t="shared" si="1"/>
        <v>570</v>
      </c>
    </row>
    <row r="572">
      <c r="A572" s="7">
        <f t="shared" si="1"/>
        <v>571</v>
      </c>
    </row>
    <row r="573">
      <c r="A573" s="7">
        <f t="shared" si="1"/>
        <v>572</v>
      </c>
    </row>
    <row r="574">
      <c r="A574" s="7">
        <f t="shared" si="1"/>
        <v>573</v>
      </c>
    </row>
    <row r="575">
      <c r="A575" s="7">
        <f t="shared" si="1"/>
        <v>574</v>
      </c>
    </row>
    <row r="576">
      <c r="A576" s="7">
        <f t="shared" si="1"/>
        <v>575</v>
      </c>
    </row>
    <row r="577">
      <c r="A577" s="7">
        <f t="shared" si="1"/>
        <v>576</v>
      </c>
    </row>
    <row r="578">
      <c r="A578" s="7">
        <f t="shared" si="1"/>
        <v>577</v>
      </c>
    </row>
    <row r="579">
      <c r="A579" s="7">
        <f t="shared" si="1"/>
        <v>578</v>
      </c>
    </row>
    <row r="580">
      <c r="A580" s="7">
        <f t="shared" si="1"/>
        <v>579</v>
      </c>
    </row>
    <row r="581">
      <c r="A581" s="7">
        <f t="shared" si="1"/>
        <v>580</v>
      </c>
    </row>
    <row r="582">
      <c r="A582" s="7">
        <f t="shared" si="1"/>
        <v>581</v>
      </c>
    </row>
    <row r="583">
      <c r="A583" s="7">
        <f t="shared" si="1"/>
        <v>582</v>
      </c>
    </row>
    <row r="584">
      <c r="A584" s="7">
        <f t="shared" si="1"/>
        <v>583</v>
      </c>
    </row>
    <row r="585">
      <c r="A585" s="7">
        <f t="shared" si="1"/>
        <v>584</v>
      </c>
    </row>
    <row r="586">
      <c r="A586" s="7">
        <f t="shared" si="1"/>
        <v>585</v>
      </c>
    </row>
    <row r="587">
      <c r="A587" s="7">
        <f t="shared" si="1"/>
        <v>586</v>
      </c>
    </row>
    <row r="588">
      <c r="A588" s="7">
        <f t="shared" si="1"/>
        <v>587</v>
      </c>
    </row>
    <row r="589">
      <c r="A589" s="7">
        <f t="shared" si="1"/>
        <v>588</v>
      </c>
    </row>
    <row r="590">
      <c r="A590" s="7">
        <f t="shared" si="1"/>
        <v>589</v>
      </c>
    </row>
    <row r="591">
      <c r="A591" s="7">
        <f t="shared" si="1"/>
        <v>590</v>
      </c>
    </row>
    <row r="592">
      <c r="A592" s="7">
        <f t="shared" si="1"/>
        <v>591</v>
      </c>
    </row>
    <row r="593">
      <c r="A593" s="7">
        <f t="shared" si="1"/>
        <v>592</v>
      </c>
    </row>
    <row r="594">
      <c r="A594" s="7">
        <f t="shared" si="1"/>
        <v>593</v>
      </c>
    </row>
    <row r="595">
      <c r="A595" s="7">
        <f t="shared" si="1"/>
        <v>594</v>
      </c>
    </row>
    <row r="596">
      <c r="A596" s="7">
        <f t="shared" si="1"/>
        <v>595</v>
      </c>
    </row>
    <row r="597">
      <c r="A597" s="7">
        <f t="shared" si="1"/>
        <v>596</v>
      </c>
    </row>
    <row r="598">
      <c r="A598" s="7">
        <f t="shared" si="1"/>
        <v>597</v>
      </c>
    </row>
    <row r="599">
      <c r="A599" s="7">
        <f t="shared" si="1"/>
        <v>598</v>
      </c>
    </row>
    <row r="600">
      <c r="A600" s="7">
        <f t="shared" si="1"/>
        <v>599</v>
      </c>
    </row>
    <row r="601">
      <c r="A601" s="7">
        <f t="shared" si="1"/>
        <v>600</v>
      </c>
    </row>
    <row r="602">
      <c r="A602" s="7">
        <f t="shared" si="1"/>
        <v>601</v>
      </c>
    </row>
    <row r="603">
      <c r="A603" s="7">
        <f t="shared" si="1"/>
        <v>602</v>
      </c>
    </row>
  </sheetData>
  <hyperlinks>
    <hyperlink r:id="rId2" ref="AD15"/>
    <hyperlink r:id="rId3" ref="AF32"/>
    <hyperlink r:id="rId4" ref="AF34"/>
    <hyperlink r:id="rId5" ref="AF35"/>
    <hyperlink r:id="rId6" ref="AF36"/>
    <hyperlink r:id="rId7" ref="AF37"/>
    <hyperlink r:id="rId8" ref="AF39"/>
    <hyperlink r:id="rId9" ref="AF43"/>
    <hyperlink r:id="rId10" ref="AF44"/>
    <hyperlink r:id="rId11" ref="AF45"/>
    <hyperlink r:id="rId12" ref="AF46"/>
    <hyperlink r:id="rId13" ref="AF47"/>
    <hyperlink r:id="rId14" ref="AF48"/>
    <hyperlink r:id="rId15" ref="AF49"/>
    <hyperlink r:id="rId16" ref="AF50"/>
    <hyperlink r:id="rId17" ref="AF51"/>
    <hyperlink r:id="rId18" ref="AF52"/>
    <hyperlink r:id="rId19" ref="AF53"/>
    <hyperlink r:id="rId20" ref="AF54"/>
    <hyperlink r:id="rId21" ref="AF58"/>
    <hyperlink r:id="rId22" ref="AF59"/>
    <hyperlink r:id="rId23" ref="AF60"/>
    <hyperlink r:id="rId24" ref="AF61"/>
    <hyperlink r:id="rId25" ref="AF62"/>
    <hyperlink r:id="rId26" ref="AF63"/>
    <hyperlink r:id="rId27" ref="AF64"/>
    <hyperlink r:id="rId28" ref="AF65"/>
    <hyperlink r:id="rId29" ref="AF66"/>
    <hyperlink r:id="rId30" ref="AF69"/>
    <hyperlink r:id="rId31" ref="AF70"/>
    <hyperlink r:id="rId32" ref="AF71"/>
    <hyperlink r:id="rId33" ref="AF72"/>
    <hyperlink r:id="rId34" ref="AF73"/>
    <hyperlink r:id="rId35" ref="AF75"/>
    <hyperlink r:id="rId36" ref="AF77"/>
    <hyperlink r:id="rId37" ref="AF78"/>
    <hyperlink r:id="rId38" ref="AF79"/>
    <hyperlink r:id="rId39" ref="AF80"/>
    <hyperlink r:id="rId40" ref="AF81"/>
    <hyperlink r:id="rId41" ref="AF82"/>
    <hyperlink r:id="rId42" ref="AF83"/>
    <hyperlink r:id="rId43" ref="AF85"/>
    <hyperlink r:id="rId44" ref="AF86"/>
    <hyperlink r:id="rId45" ref="AF87"/>
    <hyperlink r:id="rId46" ref="AF88"/>
    <hyperlink r:id="rId47" ref="AF89"/>
    <hyperlink r:id="rId48" ref="AF90"/>
    <hyperlink r:id="rId49" ref="AF91"/>
    <hyperlink r:id="rId50" ref="AF109"/>
    <hyperlink r:id="rId51" ref="AF110"/>
    <hyperlink r:id="rId52" ref="AF111"/>
    <hyperlink r:id="rId53" ref="AF112"/>
    <hyperlink r:id="rId54" ref="AF115"/>
    <hyperlink r:id="rId55" ref="AF116"/>
    <hyperlink r:id="rId56" ref="AF117"/>
    <hyperlink r:id="rId57" ref="AF118"/>
    <hyperlink r:id="rId58" ref="AF119"/>
    <hyperlink r:id="rId59" ref="AF120"/>
    <hyperlink r:id="rId60" ref="AF121"/>
    <hyperlink r:id="rId61" ref="AF122"/>
    <hyperlink r:id="rId62" ref="AF123"/>
    <hyperlink r:id="rId63" ref="AF124"/>
    <hyperlink r:id="rId64" ref="AF125"/>
    <hyperlink r:id="rId65" ref="AF129"/>
    <hyperlink r:id="rId66" ref="AF130"/>
    <hyperlink r:id="rId67" ref="AF131"/>
    <hyperlink r:id="rId68" ref="AF132"/>
    <hyperlink r:id="rId69" ref="AF133"/>
    <hyperlink r:id="rId70" ref="AF134"/>
    <hyperlink r:id="rId71" ref="AF135"/>
    <hyperlink r:id="rId72" ref="AF136"/>
    <hyperlink r:id="rId73" ref="AF142"/>
    <hyperlink r:id="rId74" ref="AF144"/>
    <hyperlink r:id="rId75" ref="AF145"/>
    <hyperlink r:id="rId76" ref="AF146"/>
    <hyperlink r:id="rId77" ref="AF147"/>
    <hyperlink r:id="rId78" ref="AF148"/>
    <hyperlink r:id="rId79" ref="AF149"/>
    <hyperlink r:id="rId80" ref="AF150"/>
    <hyperlink r:id="rId81" ref="AF151"/>
    <hyperlink r:id="rId82" ref="AF152"/>
    <hyperlink r:id="rId83" ref="AF153"/>
    <hyperlink r:id="rId84" ref="AF154"/>
    <hyperlink r:id="rId85" ref="AF155"/>
    <hyperlink r:id="rId86" ref="AF156"/>
    <hyperlink r:id="rId87" ref="AF157"/>
  </hyperlinks>
  <drawing r:id="rId88"/>
  <legacyDrawing r:id="rId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16</v>
      </c>
      <c r="B1" s="2" t="s">
        <v>30</v>
      </c>
      <c r="C1" s="2" t="s">
        <v>31</v>
      </c>
      <c r="D1" s="2" t="s">
        <v>33</v>
      </c>
      <c r="E1" s="2" t="s">
        <v>34</v>
      </c>
      <c r="F1" s="2" t="s">
        <v>37</v>
      </c>
      <c r="G1" s="2" t="s">
        <v>38</v>
      </c>
      <c r="H1" s="2" t="s">
        <v>27</v>
      </c>
      <c r="I1" s="2" t="s">
        <v>40</v>
      </c>
      <c r="J1" s="2" t="s">
        <v>43</v>
      </c>
    </row>
    <row r="2">
      <c r="A2" s="3">
        <v>43849.0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 t="s">
        <v>52</v>
      </c>
      <c r="I2" s="2" t="s">
        <v>52</v>
      </c>
    </row>
    <row r="3">
      <c r="A3" s="3">
        <v>43850.0</v>
      </c>
      <c r="B3" s="2">
        <v>4.0</v>
      </c>
      <c r="C3" s="2">
        <v>1.0</v>
      </c>
      <c r="D3" s="2">
        <v>0.0</v>
      </c>
      <c r="E3" s="2">
        <v>0.0</v>
      </c>
      <c r="F3" s="2">
        <v>3.0</v>
      </c>
      <c r="G3" s="2">
        <v>0.0</v>
      </c>
      <c r="H3" s="2">
        <v>3606.0</v>
      </c>
      <c r="I3" s="3">
        <v>43870.0</v>
      </c>
    </row>
    <row r="4">
      <c r="A4" s="3">
        <v>43851.0</v>
      </c>
      <c r="B4" s="2">
        <v>11.0</v>
      </c>
      <c r="C4" s="2">
        <v>1.0</v>
      </c>
      <c r="D4" s="2">
        <v>0.0</v>
      </c>
      <c r="E4" s="2">
        <v>0.0</v>
      </c>
      <c r="F4" s="2">
        <v>10.0</v>
      </c>
      <c r="G4" s="2">
        <v>0.0</v>
      </c>
      <c r="H4" s="2" t="s">
        <v>67</v>
      </c>
      <c r="I4" s="3">
        <v>43870.0</v>
      </c>
    </row>
    <row r="5">
      <c r="A5" s="3">
        <v>43852.0</v>
      </c>
      <c r="B5" s="2">
        <v>16.0</v>
      </c>
      <c r="C5" s="2">
        <v>1.0</v>
      </c>
      <c r="D5" s="2">
        <v>0.0</v>
      </c>
      <c r="E5" s="2">
        <v>0.0</v>
      </c>
      <c r="F5" s="2">
        <v>11.0</v>
      </c>
      <c r="G5" s="2">
        <v>4.0</v>
      </c>
      <c r="H5" s="2">
        <v>3609.0</v>
      </c>
      <c r="I5" s="3">
        <v>43870.0</v>
      </c>
    </row>
    <row r="6">
      <c r="A6" s="3">
        <v>43853.0</v>
      </c>
      <c r="B6" s="2">
        <v>22.0</v>
      </c>
      <c r="C6" s="2">
        <v>1.0</v>
      </c>
      <c r="D6" s="2">
        <v>0.0</v>
      </c>
      <c r="E6" s="2">
        <v>0.0</v>
      </c>
      <c r="F6" s="2">
        <v>21.0</v>
      </c>
      <c r="G6" s="2">
        <v>0.0</v>
      </c>
      <c r="H6" s="2">
        <v>3612.0</v>
      </c>
      <c r="I6" s="3">
        <v>43870.0</v>
      </c>
    </row>
    <row r="7">
      <c r="A7" s="3">
        <v>43854.0</v>
      </c>
      <c r="B7" s="2">
        <v>27.0</v>
      </c>
      <c r="C7" s="2">
        <v>2.0</v>
      </c>
      <c r="D7" s="2">
        <v>0.0</v>
      </c>
      <c r="E7" s="2">
        <v>0.0</v>
      </c>
      <c r="F7" s="2">
        <v>25.0</v>
      </c>
      <c r="G7" s="2">
        <v>0.0</v>
      </c>
      <c r="H7" s="2">
        <v>3613.0</v>
      </c>
      <c r="I7" s="3">
        <v>43870.0</v>
      </c>
    </row>
    <row r="8">
      <c r="A8" s="3">
        <v>43855.0</v>
      </c>
      <c r="C8" s="2">
        <v>3.0</v>
      </c>
      <c r="D8" s="2">
        <v>0.0</v>
      </c>
      <c r="E8" s="2">
        <v>0.0</v>
      </c>
      <c r="I8" s="3"/>
    </row>
    <row r="9">
      <c r="A9" s="3">
        <v>43856.0</v>
      </c>
      <c r="B9" s="2">
        <v>51.0</v>
      </c>
      <c r="C9" s="2">
        <v>3.0</v>
      </c>
      <c r="D9" s="2">
        <v>0.0</v>
      </c>
      <c r="E9" s="2">
        <v>0.0</v>
      </c>
      <c r="F9" s="2">
        <v>47.0</v>
      </c>
      <c r="G9" s="2">
        <v>1.0</v>
      </c>
      <c r="H9" s="2">
        <v>3616.0</v>
      </c>
      <c r="I9" s="3">
        <v>43870.0</v>
      </c>
    </row>
    <row r="10">
      <c r="A10" s="3">
        <v>43857.0</v>
      </c>
      <c r="B10" s="2">
        <v>61.0</v>
      </c>
      <c r="C10" s="2">
        <v>4.0</v>
      </c>
      <c r="D10" s="2">
        <v>0.0</v>
      </c>
      <c r="E10" s="2">
        <v>0.0</v>
      </c>
      <c r="F10" s="2">
        <v>56.0</v>
      </c>
      <c r="G10" s="2">
        <v>1.0</v>
      </c>
      <c r="H10" s="2">
        <v>3617.0</v>
      </c>
      <c r="I10" s="3">
        <v>43870.0</v>
      </c>
    </row>
    <row r="11">
      <c r="A11" s="3">
        <v>43858.0</v>
      </c>
      <c r="B11" s="2">
        <v>116.0</v>
      </c>
      <c r="C11" s="2">
        <v>4.0</v>
      </c>
      <c r="D11" s="2">
        <v>0.0</v>
      </c>
      <c r="E11" s="2">
        <v>0.0</v>
      </c>
      <c r="F11" s="2">
        <v>97.0</v>
      </c>
      <c r="G11" s="2">
        <v>15.0</v>
      </c>
      <c r="H11" s="2">
        <v>3619.0</v>
      </c>
      <c r="I11" s="3">
        <v>43870.0</v>
      </c>
    </row>
    <row r="12">
      <c r="A12" s="3">
        <v>43859.0</v>
      </c>
      <c r="B12" s="2">
        <v>187.0</v>
      </c>
      <c r="C12" s="2">
        <v>4.0</v>
      </c>
      <c r="D12" s="2">
        <v>0.0</v>
      </c>
      <c r="E12" s="2">
        <v>0.0</v>
      </c>
      <c r="F12" s="2">
        <v>155.0</v>
      </c>
      <c r="G12" s="2">
        <v>28.0</v>
      </c>
      <c r="H12" s="2">
        <v>3621.0</v>
      </c>
      <c r="I12" s="3">
        <v>43870.0</v>
      </c>
      <c r="J12" s="6">
        <v>0.375</v>
      </c>
    </row>
    <row r="13">
      <c r="A13" s="3">
        <v>43860.0</v>
      </c>
      <c r="B13" s="2">
        <v>244.0</v>
      </c>
      <c r="C13" s="2">
        <v>7.0</v>
      </c>
      <c r="D13" s="2">
        <v>0.0</v>
      </c>
      <c r="E13" s="2">
        <v>0.0</v>
      </c>
      <c r="F13" s="2">
        <v>199.0</v>
      </c>
      <c r="G13" s="2">
        <v>38.0</v>
      </c>
      <c r="H13" s="2" t="s">
        <v>92</v>
      </c>
      <c r="I13" s="3">
        <v>43870.0</v>
      </c>
      <c r="J13" s="6">
        <v>0.375</v>
      </c>
    </row>
    <row r="14">
      <c r="A14" s="3">
        <v>43861.0</v>
      </c>
      <c r="C14" s="2">
        <v>11.0</v>
      </c>
      <c r="D14" s="2">
        <v>0.0</v>
      </c>
      <c r="E14" s="2">
        <v>0.0</v>
      </c>
      <c r="H14" s="2">
        <v>3630.0</v>
      </c>
      <c r="I14" s="3">
        <v>43870.0</v>
      </c>
    </row>
    <row r="15">
      <c r="A15" s="3">
        <v>43862.0</v>
      </c>
      <c r="B15" s="2">
        <v>371.0</v>
      </c>
      <c r="C15" s="2">
        <v>12.0</v>
      </c>
      <c r="D15" s="2">
        <v>0.0</v>
      </c>
      <c r="E15" s="2">
        <v>0.0</v>
      </c>
      <c r="F15" s="2">
        <v>289.0</v>
      </c>
      <c r="G15" s="2">
        <v>70.0</v>
      </c>
      <c r="H15" s="2">
        <v>3632.0</v>
      </c>
      <c r="I15" s="3">
        <v>43870.0</v>
      </c>
      <c r="J15" s="6">
        <v>0.375</v>
      </c>
    </row>
    <row r="16">
      <c r="A16" s="3">
        <v>43863.0</v>
      </c>
      <c r="B16" s="2">
        <v>429.0</v>
      </c>
      <c r="C16" s="2">
        <v>15.0</v>
      </c>
      <c r="D16" s="2">
        <v>0.0</v>
      </c>
      <c r="E16" s="2">
        <v>0.0</v>
      </c>
      <c r="F16" s="2">
        <v>327.0</v>
      </c>
      <c r="G16" s="2">
        <v>87.0</v>
      </c>
      <c r="H16" s="2">
        <v>3636.0</v>
      </c>
      <c r="I16" s="3">
        <v>43870.0</v>
      </c>
      <c r="J16" s="6">
        <v>0.375</v>
      </c>
    </row>
    <row r="17">
      <c r="A17" s="3">
        <v>43864.0</v>
      </c>
      <c r="B17" s="2">
        <v>490.0</v>
      </c>
      <c r="C17" s="2">
        <v>15.0</v>
      </c>
      <c r="D17" s="2">
        <v>0.0</v>
      </c>
      <c r="E17" s="2">
        <v>0.0</v>
      </c>
      <c r="F17" s="2">
        <v>414.0</v>
      </c>
      <c r="G17" s="2">
        <v>61.0</v>
      </c>
      <c r="H17" s="2">
        <v>3637.0</v>
      </c>
      <c r="I17" s="3">
        <v>43870.0</v>
      </c>
      <c r="J17" s="6">
        <v>0.375</v>
      </c>
    </row>
    <row r="18">
      <c r="A18" s="3">
        <v>43865.0</v>
      </c>
      <c r="B18" s="2">
        <v>607.0</v>
      </c>
      <c r="C18" s="2">
        <v>16.0</v>
      </c>
      <c r="D18" s="2">
        <v>0.0</v>
      </c>
      <c r="E18" s="2">
        <v>0.0</v>
      </c>
      <c r="F18" s="2">
        <v>462.0</v>
      </c>
      <c r="G18" s="2">
        <v>129.0</v>
      </c>
      <c r="H18" s="2">
        <v>3640.0</v>
      </c>
      <c r="I18" s="3">
        <v>43870.0</v>
      </c>
      <c r="J18" s="6">
        <v>0.4166666666666667</v>
      </c>
    </row>
    <row r="19">
      <c r="A19" s="3">
        <v>43866.0</v>
      </c>
      <c r="B19" s="2">
        <v>714.0</v>
      </c>
      <c r="C19" s="2">
        <v>18.0</v>
      </c>
      <c r="D19" s="2">
        <v>1.0</v>
      </c>
      <c r="E19" s="2">
        <v>0.0</v>
      </c>
      <c r="F19" s="2">
        <v>522.0</v>
      </c>
      <c r="G19" s="2">
        <v>174.0</v>
      </c>
      <c r="H19" s="2">
        <v>3644.0</v>
      </c>
      <c r="I19" s="3">
        <v>43870.0</v>
      </c>
      <c r="J19" s="6">
        <v>0.375</v>
      </c>
    </row>
    <row r="20">
      <c r="A20" s="3">
        <v>43867.0</v>
      </c>
      <c r="B20" s="2">
        <v>885.0</v>
      </c>
      <c r="C20" s="2">
        <v>23.0</v>
      </c>
      <c r="D20" s="2">
        <v>2.0</v>
      </c>
      <c r="E20" s="2">
        <v>0.0</v>
      </c>
      <c r="F20" s="2">
        <v>693.0</v>
      </c>
      <c r="G20" s="2">
        <v>169.0</v>
      </c>
      <c r="H20" s="2">
        <v>3650.0</v>
      </c>
      <c r="I20" s="3">
        <v>43870.0</v>
      </c>
      <c r="J20" s="6">
        <v>0.375</v>
      </c>
    </row>
    <row r="21">
      <c r="A21" s="3">
        <v>43868.0</v>
      </c>
      <c r="B21" s="2">
        <v>1352.0</v>
      </c>
      <c r="C21" s="2">
        <v>24.0</v>
      </c>
      <c r="D21" s="2">
        <v>2.0</v>
      </c>
      <c r="E21" s="2">
        <v>0.0</v>
      </c>
      <c r="F21" s="2">
        <v>1001.0</v>
      </c>
      <c r="G21" s="2">
        <v>327.0</v>
      </c>
      <c r="H21" s="2" t="s">
        <v>97</v>
      </c>
      <c r="I21" s="3">
        <v>43870.0</v>
      </c>
      <c r="J21" s="9">
        <v>0.6666666666666666</v>
      </c>
    </row>
    <row r="22">
      <c r="A22" s="3">
        <v>43869.0</v>
      </c>
      <c r="B22" s="2">
        <v>2097.0</v>
      </c>
      <c r="C22" s="2">
        <v>24.0</v>
      </c>
      <c r="D22" s="2">
        <v>2.0</v>
      </c>
      <c r="E22" s="2">
        <v>0.0</v>
      </c>
      <c r="F22" s="2">
        <v>1134.0</v>
      </c>
      <c r="G22" s="2">
        <v>939.0</v>
      </c>
      <c r="H22" s="2" t="s">
        <v>101</v>
      </c>
      <c r="I22" s="3">
        <v>43870.0</v>
      </c>
      <c r="J22" s="10">
        <v>0.6666666666666666</v>
      </c>
    </row>
    <row r="23">
      <c r="A23" s="3">
        <v>43870.0</v>
      </c>
      <c r="B23" s="2">
        <v>2598.0</v>
      </c>
      <c r="C23" s="2">
        <v>27.0</v>
      </c>
      <c r="D23" s="2">
        <v>3.0</v>
      </c>
      <c r="E23" s="2">
        <v>0.0</v>
      </c>
      <c r="F23" s="2">
        <v>1683.0</v>
      </c>
      <c r="G23" s="2">
        <v>888.0</v>
      </c>
      <c r="H23" s="2" t="s">
        <v>102</v>
      </c>
      <c r="I23" s="3">
        <v>43870.0</v>
      </c>
      <c r="J23" s="10">
        <v>0.6666666666666666</v>
      </c>
    </row>
    <row r="24">
      <c r="A24" s="3">
        <v>43871.0</v>
      </c>
      <c r="B24" s="2">
        <v>3110.0</v>
      </c>
      <c r="C24" s="2">
        <v>27.0</v>
      </c>
      <c r="D24" s="2">
        <v>3.0</v>
      </c>
      <c r="E24" s="2">
        <v>0.0</v>
      </c>
      <c r="F24" s="2">
        <v>2552.0</v>
      </c>
      <c r="G24" s="2">
        <v>531.0</v>
      </c>
      <c r="H24" s="2" t="s">
        <v>104</v>
      </c>
      <c r="I24" s="3">
        <v>43871.0</v>
      </c>
      <c r="J24" s="10">
        <v>0.6666666666666666</v>
      </c>
    </row>
    <row r="25">
      <c r="A25" s="3">
        <v>43872.0</v>
      </c>
      <c r="B25" s="2">
        <v>4325.0</v>
      </c>
      <c r="C25" s="2">
        <v>28.0</v>
      </c>
      <c r="D25" s="2">
        <v>4.0</v>
      </c>
      <c r="E25" s="2">
        <v>0.0</v>
      </c>
      <c r="F25" s="2">
        <v>3535.0</v>
      </c>
      <c r="G25" s="2">
        <v>762.0</v>
      </c>
      <c r="H25" s="2" t="s">
        <v>107</v>
      </c>
      <c r="I25" s="3">
        <v>43872.0</v>
      </c>
      <c r="J25" s="10">
        <v>0.6666666666666666</v>
      </c>
    </row>
    <row r="26">
      <c r="A26" s="3">
        <v>43873.0</v>
      </c>
      <c r="B26" s="2">
        <v>5624.0</v>
      </c>
      <c r="C26" s="2">
        <v>28.0</v>
      </c>
      <c r="D26" s="2">
        <v>7.0</v>
      </c>
      <c r="E26" s="2">
        <v>0.0</v>
      </c>
      <c r="F26" s="2">
        <v>4811.0</v>
      </c>
      <c r="G26" s="2">
        <v>785.0</v>
      </c>
      <c r="H26" s="2" t="s">
        <v>108</v>
      </c>
      <c r="I26" s="3">
        <v>43873.0</v>
      </c>
      <c r="J26" s="10">
        <v>0.6666666666666666</v>
      </c>
    </row>
    <row r="27">
      <c r="A27" s="3">
        <v>43874.0</v>
      </c>
      <c r="B27" s="2">
        <v>6511.0</v>
      </c>
      <c r="C27" s="2">
        <v>28.0</v>
      </c>
      <c r="D27" s="2">
        <v>7.0</v>
      </c>
      <c r="E27" s="2">
        <v>0.0</v>
      </c>
      <c r="F27" s="2">
        <v>5921.0</v>
      </c>
      <c r="G27" s="2">
        <v>562.0</v>
      </c>
      <c r="H27" s="2" t="s">
        <v>109</v>
      </c>
      <c r="I27" s="3">
        <v>43875.0</v>
      </c>
      <c r="J27" s="10">
        <v>0.6666666666666666</v>
      </c>
    </row>
    <row r="28">
      <c r="A28" s="3">
        <v>43875.0</v>
      </c>
      <c r="B28" s="2">
        <v>7242.0</v>
      </c>
      <c r="C28" s="2">
        <v>28.0</v>
      </c>
      <c r="D28" s="2">
        <v>7.0</v>
      </c>
      <c r="E28" s="2">
        <v>0.0</v>
      </c>
      <c r="F28" s="2">
        <v>6679.0</v>
      </c>
      <c r="G28" s="2">
        <v>535.0</v>
      </c>
      <c r="H28" s="2">
        <v>3678.0</v>
      </c>
      <c r="I28" s="3">
        <v>43876.0</v>
      </c>
      <c r="J28" s="10">
        <v>0.6666666666666666</v>
      </c>
    </row>
    <row r="29">
      <c r="A29" s="3">
        <v>43876.0</v>
      </c>
      <c r="B29" s="2">
        <v>7734.0</v>
      </c>
      <c r="C29" s="2">
        <v>28.0</v>
      </c>
      <c r="D29" s="2">
        <v>9.0</v>
      </c>
      <c r="E29" s="2">
        <v>0.0</v>
      </c>
      <c r="F29" s="2">
        <v>7148.0</v>
      </c>
      <c r="G29" s="2">
        <v>558.0</v>
      </c>
      <c r="H29" s="2" t="s">
        <v>110</v>
      </c>
      <c r="I29" s="3">
        <v>43877.0</v>
      </c>
      <c r="J29" s="10">
        <v>0.6666666666666666</v>
      </c>
    </row>
    <row r="30">
      <c r="A30" s="3">
        <v>43877.0</v>
      </c>
      <c r="B30" s="2">
        <v>8161.0</v>
      </c>
      <c r="C30" s="2">
        <v>29.0</v>
      </c>
      <c r="D30" s="2">
        <v>9.0</v>
      </c>
      <c r="E30" s="2">
        <v>0.0</v>
      </c>
      <c r="F30" s="2">
        <v>7647.0</v>
      </c>
      <c r="G30" s="2">
        <v>485.0</v>
      </c>
      <c r="H30" s="2" t="s">
        <v>111</v>
      </c>
      <c r="I30" s="3">
        <v>43881.0</v>
      </c>
      <c r="J30" s="10">
        <v>0.6666666666666666</v>
      </c>
    </row>
    <row r="31">
      <c r="A31" s="3">
        <v>43878.0</v>
      </c>
      <c r="B31" s="2">
        <v>8718.0</v>
      </c>
      <c r="C31" s="2">
        <v>30.0</v>
      </c>
      <c r="D31" s="2">
        <v>10.0</v>
      </c>
      <c r="E31" s="2">
        <v>0.0</v>
      </c>
      <c r="F31" s="2">
        <v>7980.0</v>
      </c>
      <c r="G31" s="2">
        <v>708.0</v>
      </c>
      <c r="H31" s="2" t="s">
        <v>113</v>
      </c>
      <c r="I31" s="3">
        <v>43878.0</v>
      </c>
      <c r="J31" s="10">
        <v>0.6666666666666666</v>
      </c>
    </row>
    <row r="32">
      <c r="A32" s="3">
        <v>43879.0</v>
      </c>
      <c r="B32" s="2">
        <v>9772.0</v>
      </c>
      <c r="C32" s="2">
        <v>31.0</v>
      </c>
      <c r="D32" s="2">
        <v>12.0</v>
      </c>
      <c r="E32" s="2">
        <v>0.0</v>
      </c>
      <c r="F32" s="2">
        <v>8923.0</v>
      </c>
      <c r="G32" s="2">
        <v>818.0</v>
      </c>
      <c r="H32" s="2" t="s">
        <v>117</v>
      </c>
      <c r="I32" s="3">
        <v>43881.0</v>
      </c>
      <c r="J32" s="10">
        <v>0.6666666666666666</v>
      </c>
    </row>
    <row r="33">
      <c r="A33" s="3">
        <v>43880.0</v>
      </c>
      <c r="B33" s="2">
        <v>11173.0</v>
      </c>
      <c r="C33" s="2">
        <v>51.0</v>
      </c>
      <c r="D33" s="2">
        <v>16.0</v>
      </c>
      <c r="E33" s="2">
        <v>0.0</v>
      </c>
      <c r="F33" s="2">
        <v>9973.0</v>
      </c>
      <c r="G33" s="2">
        <v>1149.0</v>
      </c>
      <c r="H33" s="2" t="s">
        <v>122</v>
      </c>
      <c r="I33" s="3">
        <v>43881.0</v>
      </c>
      <c r="J33" s="10">
        <v>0.6666666666666666</v>
      </c>
    </row>
    <row r="34">
      <c r="A34" s="3">
        <v>43881.0</v>
      </c>
      <c r="B34" s="2">
        <v>13202.0</v>
      </c>
      <c r="C34" s="2">
        <v>104.0</v>
      </c>
      <c r="D34" s="2">
        <v>16.0</v>
      </c>
      <c r="E34" s="2">
        <v>1.0</v>
      </c>
      <c r="F34" s="2">
        <v>11238.0</v>
      </c>
      <c r="G34" s="2">
        <v>1860.0</v>
      </c>
      <c r="H34" s="2" t="s">
        <v>124</v>
      </c>
      <c r="I34" s="3">
        <v>43881.0</v>
      </c>
      <c r="J34" s="10">
        <v>0.6666666666666666</v>
      </c>
    </row>
    <row r="35">
      <c r="A35" s="3">
        <v>43882.0</v>
      </c>
      <c r="B35" s="2">
        <v>16400.0</v>
      </c>
      <c r="C35" s="2">
        <v>204.0</v>
      </c>
      <c r="D35" s="2">
        <v>17.0</v>
      </c>
      <c r="E35" s="2">
        <v>1.0</v>
      </c>
      <c r="F35" s="2">
        <v>13016.0</v>
      </c>
      <c r="G35" s="2">
        <v>3180.0</v>
      </c>
      <c r="H35" s="2">
        <v>3702.0</v>
      </c>
      <c r="I35" s="3">
        <v>43882.0</v>
      </c>
      <c r="J35" s="10">
        <v>0.6666666666666666</v>
      </c>
    </row>
    <row r="36">
      <c r="A36" s="3">
        <v>43883.0</v>
      </c>
      <c r="B36" s="2">
        <v>21586.0</v>
      </c>
      <c r="C36" s="2">
        <v>433.0</v>
      </c>
      <c r="D36" s="2">
        <v>18.0</v>
      </c>
      <c r="E36" s="2">
        <v>2.0</v>
      </c>
      <c r="F36" s="2">
        <v>15116.0</v>
      </c>
      <c r="G36" s="2">
        <v>6037.0</v>
      </c>
      <c r="H36" s="2">
        <v>3705.0</v>
      </c>
      <c r="I36" s="3">
        <v>43884.0</v>
      </c>
      <c r="J36" s="10">
        <v>0.6666666666666666</v>
      </c>
    </row>
    <row r="37">
      <c r="A37" s="4">
        <v>43884.0</v>
      </c>
      <c r="B37" s="1">
        <v>26719.0</v>
      </c>
      <c r="C37" s="2">
        <v>602.0</v>
      </c>
      <c r="D37" s="2">
        <v>18.0</v>
      </c>
      <c r="E37" s="2">
        <v>5.0</v>
      </c>
      <c r="F37" s="2">
        <v>17520.0</v>
      </c>
      <c r="G37" s="2">
        <v>8057.0</v>
      </c>
      <c r="H37" s="2">
        <v>3708.0</v>
      </c>
      <c r="I37" s="3">
        <v>43885.0</v>
      </c>
      <c r="J37" s="10">
        <v>0.6666666666666666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16</v>
      </c>
      <c r="B1" s="2" t="s">
        <v>36</v>
      </c>
      <c r="C1" s="2" t="s">
        <v>39</v>
      </c>
      <c r="D1" s="1" t="s">
        <v>41</v>
      </c>
      <c r="E1" s="1" t="s">
        <v>42</v>
      </c>
      <c r="F1" s="2" t="s">
        <v>44</v>
      </c>
      <c r="G1" s="2" t="s">
        <v>47</v>
      </c>
      <c r="H1" s="2" t="s">
        <v>49</v>
      </c>
      <c r="I1" s="2" t="s">
        <v>51</v>
      </c>
      <c r="J1" s="2" t="s">
        <v>53</v>
      </c>
      <c r="K1" s="2" t="s">
        <v>54</v>
      </c>
      <c r="L1" s="2" t="s">
        <v>55</v>
      </c>
      <c r="M1" s="2" t="s">
        <v>56</v>
      </c>
      <c r="N1" s="1" t="s">
        <v>57</v>
      </c>
      <c r="O1" s="2" t="s">
        <v>58</v>
      </c>
      <c r="P1" s="1" t="s">
        <v>59</v>
      </c>
      <c r="Q1" s="2" t="s">
        <v>60</v>
      </c>
      <c r="R1" s="2" t="s">
        <v>61</v>
      </c>
      <c r="S1" s="2" t="s">
        <v>62</v>
      </c>
    </row>
    <row r="2">
      <c r="A2" s="4">
        <v>43879.0</v>
      </c>
      <c r="B2" s="1">
        <v>9.0</v>
      </c>
      <c r="C2" s="1">
        <v>1.0</v>
      </c>
      <c r="D2" s="1"/>
      <c r="G2" s="1"/>
      <c r="H2" s="1"/>
      <c r="S2" s="7">
        <f t="shared" ref="S2:S12" si="1">SUM(C2:R2)</f>
        <v>1</v>
      </c>
    </row>
    <row r="3">
      <c r="A3" s="4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S3" s="7">
        <f t="shared" si="1"/>
        <v>15</v>
      </c>
    </row>
    <row r="4">
      <c r="A4" s="4">
        <v>43880.0</v>
      </c>
      <c r="B4" s="1">
        <v>16.0</v>
      </c>
      <c r="C4" s="1">
        <v>5.0</v>
      </c>
      <c r="D4" s="1"/>
      <c r="H4" s="1"/>
      <c r="S4" s="7">
        <f t="shared" si="1"/>
        <v>5</v>
      </c>
    </row>
    <row r="5">
      <c r="A5" s="4">
        <v>43881.0</v>
      </c>
      <c r="B5" s="1">
        <v>9.0</v>
      </c>
      <c r="C5" s="1">
        <v>23.0</v>
      </c>
      <c r="D5" s="1">
        <v>7.0</v>
      </c>
      <c r="H5" s="1">
        <v>1.0</v>
      </c>
      <c r="S5" s="7">
        <f t="shared" si="1"/>
        <v>31</v>
      </c>
    </row>
    <row r="6">
      <c r="A6" s="4">
        <v>43881.0</v>
      </c>
      <c r="B6" s="1">
        <v>16.0</v>
      </c>
      <c r="C6" s="1">
        <v>7.0</v>
      </c>
      <c r="D6" s="1">
        <v>14.0</v>
      </c>
      <c r="H6" s="1">
        <v>1.0</v>
      </c>
      <c r="S6" s="7">
        <f t="shared" si="1"/>
        <v>22</v>
      </c>
    </row>
    <row r="7">
      <c r="A7" s="4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R7" s="1">
        <v>1.0</v>
      </c>
      <c r="S7" s="7">
        <f t="shared" si="1"/>
        <v>52</v>
      </c>
    </row>
    <row r="8">
      <c r="A8" s="4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S8" s="7">
        <f t="shared" si="1"/>
        <v>48</v>
      </c>
    </row>
    <row r="9">
      <c r="A9" s="4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>
        <v>1.0</v>
      </c>
      <c r="S9" s="7">
        <f t="shared" si="1"/>
        <v>142</v>
      </c>
    </row>
    <row r="10">
      <c r="A10" s="4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S10" s="7">
        <f t="shared" si="1"/>
        <v>87</v>
      </c>
    </row>
    <row r="11">
      <c r="A11" s="3">
        <v>43884.0</v>
      </c>
      <c r="B11" s="2">
        <v>9.0</v>
      </c>
      <c r="C11" s="2">
        <v>93.0</v>
      </c>
      <c r="D11" s="2">
        <v>20.0</v>
      </c>
      <c r="E11" s="2">
        <v>4.0</v>
      </c>
      <c r="G11" s="2">
        <v>2.0</v>
      </c>
      <c r="I11" s="2">
        <v>1.0</v>
      </c>
      <c r="K11" s="2">
        <v>2.0</v>
      </c>
      <c r="R11" s="2">
        <v>1.0</v>
      </c>
      <c r="S11" s="7">
        <f t="shared" si="1"/>
        <v>123</v>
      </c>
    </row>
    <row r="12">
      <c r="A12" s="3">
        <v>43884.0</v>
      </c>
      <c r="B12" s="2">
        <v>16.0</v>
      </c>
      <c r="C12" s="2">
        <v>24.0</v>
      </c>
      <c r="D12" s="2">
        <v>5.0</v>
      </c>
      <c r="E12" s="2">
        <v>6.0</v>
      </c>
      <c r="G12" s="2">
        <v>2.0</v>
      </c>
      <c r="H12" s="2">
        <v>1.0</v>
      </c>
      <c r="I12" s="2">
        <v>1.0</v>
      </c>
      <c r="J12" s="2">
        <v>1.0</v>
      </c>
      <c r="K12" s="2">
        <v>6.0</v>
      </c>
      <c r="S12" s="7">
        <f t="shared" si="1"/>
        <v>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162</v>
      </c>
      <c r="B1" s="2" t="s">
        <v>165</v>
      </c>
      <c r="C1" s="2" t="s">
        <v>168</v>
      </c>
      <c r="D1" s="2" t="s">
        <v>27</v>
      </c>
    </row>
    <row r="2">
      <c r="A2" s="3">
        <v>43850.0</v>
      </c>
      <c r="B2" s="2" t="s">
        <v>169</v>
      </c>
      <c r="C2" s="2"/>
      <c r="D2" s="2">
        <v>3605.0</v>
      </c>
    </row>
    <row r="3">
      <c r="A3" s="3">
        <v>43850.0</v>
      </c>
      <c r="B3" s="2" t="s">
        <v>170</v>
      </c>
    </row>
    <row r="4">
      <c r="A4" s="3">
        <v>43856.0</v>
      </c>
      <c r="B4" s="2" t="s">
        <v>171</v>
      </c>
      <c r="C4" s="2" t="s">
        <v>172</v>
      </c>
    </row>
    <row r="5">
      <c r="A5" s="3">
        <v>43857.0</v>
      </c>
      <c r="B5" s="2" t="s">
        <v>173</v>
      </c>
      <c r="C5" s="2"/>
      <c r="D5" s="2">
        <v>3618.0</v>
      </c>
    </row>
    <row r="6">
      <c r="A6" s="3">
        <v>43860.0</v>
      </c>
      <c r="B6" s="2" t="s">
        <v>174</v>
      </c>
      <c r="C6" s="2"/>
    </row>
    <row r="7">
      <c r="A7" s="3">
        <v>43860.0</v>
      </c>
      <c r="B7" s="2" t="s">
        <v>175</v>
      </c>
      <c r="C7" s="2"/>
      <c r="D7" s="2">
        <v>3627.0</v>
      </c>
    </row>
    <row r="8">
      <c r="A8" s="3">
        <v>43868.0</v>
      </c>
      <c r="B8" s="2" t="s">
        <v>176</v>
      </c>
      <c r="C8" s="2" t="s">
        <v>177</v>
      </c>
    </row>
    <row r="9">
      <c r="A9" s="3">
        <v>43868.0</v>
      </c>
      <c r="B9" s="2" t="s">
        <v>178</v>
      </c>
      <c r="C9" s="2"/>
      <c r="D9" s="2">
        <v>3641.0</v>
      </c>
    </row>
    <row r="10">
      <c r="A10" s="3">
        <v>43869.0</v>
      </c>
      <c r="B10" s="2" t="s">
        <v>179</v>
      </c>
      <c r="C10" s="2" t="s">
        <v>180</v>
      </c>
      <c r="D10" s="2">
        <v>3687.0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16</v>
      </c>
      <c r="B1" s="2" t="s">
        <v>156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163</v>
      </c>
      <c r="H1" s="2" t="s">
        <v>164</v>
      </c>
      <c r="I1" s="2" t="s">
        <v>166</v>
      </c>
      <c r="J1" s="2" t="s">
        <v>167</v>
      </c>
    </row>
    <row r="2">
      <c r="A2" s="4">
        <v>43883.0</v>
      </c>
      <c r="B2" s="1">
        <v>0.0</v>
      </c>
      <c r="C2" s="1">
        <v>5.0</v>
      </c>
      <c r="D2" s="1">
        <v>53.0</v>
      </c>
      <c r="E2" s="1">
        <v>41.0</v>
      </c>
      <c r="F2" s="1">
        <v>56.0</v>
      </c>
      <c r="G2" s="1">
        <v>94.0</v>
      </c>
      <c r="H2" s="1">
        <v>75.0</v>
      </c>
      <c r="I2" s="1">
        <v>18.0</v>
      </c>
      <c r="J2" s="1">
        <v>4.0</v>
      </c>
    </row>
    <row r="3">
      <c r="A3" s="3">
        <v>43884.0</v>
      </c>
      <c r="B3" s="2">
        <v>1.0</v>
      </c>
      <c r="C3" s="2">
        <v>7.0</v>
      </c>
      <c r="D3" s="2">
        <v>107.0</v>
      </c>
      <c r="E3" s="2">
        <v>62.0</v>
      </c>
      <c r="F3" s="2">
        <v>93.0</v>
      </c>
      <c r="G3" s="2">
        <v>141.0</v>
      </c>
      <c r="H3" s="2">
        <v>109.0</v>
      </c>
      <c r="I3" s="2">
        <v>30.0</v>
      </c>
      <c r="J3" s="2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10</v>
      </c>
      <c r="C1" s="1" t="s">
        <v>9</v>
      </c>
      <c r="D1" s="1" t="s">
        <v>11</v>
      </c>
      <c r="E1" s="2" t="s">
        <v>15</v>
      </c>
      <c r="F1" s="1" t="s">
        <v>24</v>
      </c>
      <c r="G1" s="1" t="s">
        <v>20</v>
      </c>
      <c r="H1" s="2" t="s">
        <v>186</v>
      </c>
      <c r="I1" s="2" t="s">
        <v>35</v>
      </c>
    </row>
    <row r="2">
      <c r="A2" s="2">
        <v>1.0</v>
      </c>
      <c r="C2" s="17">
        <v>63.0</v>
      </c>
      <c r="D2" s="17" t="s">
        <v>70</v>
      </c>
      <c r="F2" s="18">
        <v>43880.0</v>
      </c>
      <c r="G2" s="18">
        <v>43881.0</v>
      </c>
      <c r="H2" s="1">
        <v>3699.0</v>
      </c>
      <c r="I2" s="12" t="s">
        <v>188</v>
      </c>
    </row>
    <row r="3">
      <c r="A3" s="2">
        <v>2.0</v>
      </c>
      <c r="B3" s="1">
        <v>1965.0</v>
      </c>
      <c r="C3" s="17">
        <v>54.0</v>
      </c>
      <c r="D3" s="2" t="s">
        <v>50</v>
      </c>
      <c r="E3" s="3">
        <v>43872.0</v>
      </c>
      <c r="F3" s="3">
        <v>43883.0</v>
      </c>
      <c r="G3" s="3"/>
      <c r="H3" s="2">
        <v>3703.0</v>
      </c>
    </row>
    <row r="4">
      <c r="A4" s="2">
        <v>3.0</v>
      </c>
      <c r="B4" s="2">
        <v>1979.0</v>
      </c>
      <c r="C4" s="2"/>
      <c r="D4" s="2" t="s">
        <v>70</v>
      </c>
      <c r="F4" s="3">
        <v>43883.0</v>
      </c>
      <c r="G4" s="3"/>
      <c r="H4" s="1">
        <v>3707.0</v>
      </c>
    </row>
    <row r="5">
      <c r="A5" s="2">
        <v>4.0</v>
      </c>
      <c r="B5" s="2">
        <v>1963.0</v>
      </c>
      <c r="C5" s="2"/>
      <c r="D5" s="2" t="s">
        <v>70</v>
      </c>
      <c r="F5" s="3">
        <v>43884.0</v>
      </c>
      <c r="G5" s="3"/>
      <c r="H5" s="1">
        <v>3707.0</v>
      </c>
    </row>
    <row r="6">
      <c r="A6" s="2">
        <v>5.0</v>
      </c>
      <c r="B6" s="2">
        <v>1963.0</v>
      </c>
      <c r="C6" s="17">
        <v>57.0</v>
      </c>
      <c r="D6" s="2" t="s">
        <v>50</v>
      </c>
      <c r="F6" s="3">
        <v>43884.0</v>
      </c>
      <c r="G6" s="3"/>
      <c r="H6" s="2">
        <v>3708.0</v>
      </c>
    </row>
    <row r="7">
      <c r="A7" s="2">
        <v>6.0</v>
      </c>
      <c r="C7" s="17">
        <v>59.0</v>
      </c>
      <c r="F7" s="18">
        <v>43884.0</v>
      </c>
      <c r="I7" s="12" t="s">
        <v>189</v>
      </c>
    </row>
  </sheetData>
  <hyperlinks>
    <hyperlink r:id="rId1" ref="I2"/>
    <hyperlink r:id="rId2" ref="I7"/>
  </hyperlinks>
  <drawing r:id="rId3"/>
</worksheet>
</file>