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pap03f\DIS\Shares\Information Resources\Publications\data.parliament.uk-resources-constituencystatistics\"/>
    </mc:Choice>
  </mc:AlternateContent>
  <bookViews>
    <workbookView xWindow="360" yWindow="72" windowWidth="17232" windowHeight="10512"/>
  </bookViews>
  <sheets>
    <sheet name="stats update schedule" sheetId="1" r:id="rId1"/>
    <sheet name="Metadata" sheetId="2" r:id="rId2"/>
    <sheet name="Instructions" sheetId="3" r:id="rId3"/>
  </sheets>
  <definedNames>
    <definedName name="_xlnm._FilterDatabase" localSheetId="0" hidden="1">'stats update schedule'!$A$1:$H$18</definedName>
  </definedNames>
  <calcPr calcId="152511"/>
</workbook>
</file>

<file path=xl/calcChain.xml><?xml version="1.0" encoding="utf-8"?>
<calcChain xmlns="http://schemas.openxmlformats.org/spreadsheetml/2006/main">
  <c r="C9" i="2" l="1"/>
</calcChain>
</file>

<file path=xl/sharedStrings.xml><?xml version="1.0" encoding="utf-8"?>
<sst xmlns="http://schemas.openxmlformats.org/spreadsheetml/2006/main" count="192" uniqueCount="121">
  <si>
    <t>Business-numbers.xlsx</t>
  </si>
  <si>
    <t>Businesses-by-industry.xlsx</t>
  </si>
  <si>
    <t>Current-Parliament-Election-Results.xlsx</t>
  </si>
  <si>
    <t>Full-Parliament-Election-Results.xlsx</t>
  </si>
  <si>
    <t>General-Election-2010-Results.xlsx</t>
  </si>
  <si>
    <t>Incapacity-benefit-claimants.xlsx</t>
  </si>
  <si>
    <t>Out-of-work-benefit-claimants.xlsx</t>
  </si>
  <si>
    <t>Population.xlsx</t>
  </si>
  <si>
    <t>Unemployment.xlsx</t>
  </si>
  <si>
    <t>Wages.xlsx</t>
  </si>
  <si>
    <t>Youth-Unemployment.xlsx</t>
  </si>
  <si>
    <t>DateLastUpdate</t>
  </si>
  <si>
    <t>Frequency</t>
  </si>
  <si>
    <t>DataSource</t>
  </si>
  <si>
    <t>TypeOfUpdate</t>
  </si>
  <si>
    <t>Append</t>
  </si>
  <si>
    <t>Monthly</t>
  </si>
  <si>
    <t>Ad-hoc</t>
  </si>
  <si>
    <t>Variable</t>
  </si>
  <si>
    <t>DateNextUpdate</t>
  </si>
  <si>
    <t>Annual</t>
  </si>
  <si>
    <t>5 years</t>
  </si>
  <si>
    <t>Child-poverty.xlsx</t>
  </si>
  <si>
    <t>Overright</t>
  </si>
  <si>
    <t>Population-by-age.xlsx</t>
  </si>
  <si>
    <t>Source</t>
  </si>
  <si>
    <t>Notes</t>
  </si>
  <si>
    <t>Includes only those businesses registered for VAT and/or PAYE and therefore does not include large numbers of the smallest businesses. Rounded to nearest 5. Data from end of March each year.</t>
  </si>
  <si>
    <t>House of Commons Library</t>
  </si>
  <si>
    <t xml:space="preserve">Majority ranking where 1 is the largest % majority, 650 is the smallest majority. The chart displays results for Conservatives, Labour, Liberal Democrats, SNP, Plaid Cymru and any candidates who received over 5% of the vote. </t>
  </si>
  <si>
    <t>ONS Mid 2010 Benefits estimates</t>
  </si>
  <si>
    <t>Out-of-work benefits' comprise: - Jobseeker's Allowance (JSA) - ESA and predecessor incapacity benefits (IB/SDA) - Income Support (except for those also receiving Carer's Allowance) - Rate (%) = as percentage of 16-64 population</t>
  </si>
  <si>
    <t>Data Information</t>
  </si>
  <si>
    <t>Product title</t>
  </si>
  <si>
    <t>Frequency of update:</t>
  </si>
  <si>
    <t>monthly</t>
  </si>
  <si>
    <t>Data Currency:</t>
  </si>
  <si>
    <t>Number of Entries:</t>
  </si>
  <si>
    <t>Data Order:</t>
  </si>
  <si>
    <t>Geographic Coverage</t>
  </si>
  <si>
    <t>United Kindom</t>
  </si>
  <si>
    <t>Level of geography</t>
  </si>
  <si>
    <t>Westminster Parliamentary Constituency</t>
  </si>
  <si>
    <t>Extent of geography</t>
  </si>
  <si>
    <t>Copyright:</t>
  </si>
  <si>
    <t>Free to use without alteration, source shall always be acknowledged and quoted for whole or any part used</t>
  </si>
  <si>
    <t>Source:</t>
  </si>
  <si>
    <t>Column Descriptions:</t>
  </si>
  <si>
    <t>Name</t>
  </si>
  <si>
    <t>Full Name</t>
  </si>
  <si>
    <t>Data Format</t>
  </si>
  <si>
    <t>Data Length</t>
  </si>
  <si>
    <t>Null length</t>
  </si>
  <si>
    <t>A</t>
  </si>
  <si>
    <t>alpha/numeric</t>
  </si>
  <si>
    <t>no</t>
  </si>
  <si>
    <t>B</t>
  </si>
  <si>
    <t>alpha</t>
  </si>
  <si>
    <t>C</t>
  </si>
  <si>
    <t>D</t>
  </si>
  <si>
    <t>E</t>
  </si>
  <si>
    <t>F</t>
  </si>
  <si>
    <t>G</t>
  </si>
  <si>
    <t>dd/mm/yyyy</t>
  </si>
  <si>
    <t>Data File Created:</t>
  </si>
  <si>
    <t>Metadata Created:</t>
  </si>
  <si>
    <t>File size</t>
  </si>
  <si>
    <t>N/A</t>
  </si>
  <si>
    <t>Data Accuracy</t>
  </si>
  <si>
    <t>Notes:</t>
  </si>
  <si>
    <t>Contact:</t>
  </si>
  <si>
    <t>stats update schedule</t>
  </si>
  <si>
    <t>yes</t>
  </si>
  <si>
    <t>Date the data in the spreadsheet is due to be changed</t>
  </si>
  <si>
    <t>Date of last change to data, source or notes</t>
  </si>
  <si>
    <t>How often the data will be changed</t>
  </si>
  <si>
    <t>Will the dataset grow (append) or be replaced (Overwrite)</t>
  </si>
  <si>
    <t>Information that appears in the iPad app header</t>
  </si>
  <si>
    <t>Information that appears in the iPad app footer</t>
  </si>
  <si>
    <t>Copyright</t>
  </si>
  <si>
    <t>H</t>
  </si>
  <si>
    <t>Information</t>
  </si>
  <si>
    <t>Exact file name of Excel (with file extension)</t>
  </si>
  <si>
    <t>The format of date entry is day/month/year (dd/mm/yyy). Don't change this format.</t>
  </si>
  <si>
    <r>
      <t xml:space="preserve">The sheet </t>
    </r>
    <r>
      <rPr>
        <b/>
        <sz val="12"/>
        <rFont val="Arial"/>
        <family val="2"/>
      </rPr>
      <t>stats update schedule</t>
    </r>
    <r>
      <rPr>
        <sz val="12"/>
        <rFont val="Arial"/>
        <family val="2"/>
      </rPr>
      <t xml:space="preserve"> is were you record the dates the data was </t>
    </r>
    <r>
      <rPr>
        <u/>
        <sz val="12"/>
        <rFont val="Arial"/>
        <family val="2"/>
      </rPr>
      <t>last</t>
    </r>
    <r>
      <rPr>
        <sz val="12"/>
        <rFont val="Arial"/>
        <family val="2"/>
      </rPr>
      <t xml:space="preserve"> updated and the date the data will </t>
    </r>
    <r>
      <rPr>
        <u/>
        <sz val="12"/>
        <rFont val="Arial"/>
        <family val="2"/>
      </rPr>
      <t>next</t>
    </r>
    <r>
      <rPr>
        <sz val="12"/>
        <rFont val="Arial"/>
        <family val="2"/>
      </rPr>
      <t xml:space="preserve"> be updated. The full name of the spreadsheet is entered into </t>
    </r>
    <r>
      <rPr>
        <b/>
        <sz val="12"/>
        <rFont val="Arial"/>
        <family val="2"/>
      </rPr>
      <t>DataSource</t>
    </r>
    <r>
      <rPr>
        <sz val="12"/>
        <rFont val="Arial"/>
        <family val="2"/>
      </rPr>
      <t xml:space="preserve"> column including the file extension and in the same row enter the new dates in the </t>
    </r>
    <r>
      <rPr>
        <b/>
        <sz val="12"/>
        <rFont val="Arial"/>
        <family val="2"/>
      </rPr>
      <t>DateNextUpdate</t>
    </r>
    <r>
      <rPr>
        <sz val="12"/>
        <rFont val="Arial"/>
        <family val="2"/>
      </rPr>
      <t xml:space="preserve"> (next) and </t>
    </r>
    <r>
      <rPr>
        <b/>
        <sz val="12"/>
        <rFont val="Arial"/>
        <family val="2"/>
      </rPr>
      <t>DateLastUpdated</t>
    </r>
    <r>
      <rPr>
        <sz val="12"/>
        <rFont val="Arial"/>
        <family val="2"/>
      </rPr>
      <t xml:space="preserve"> (last) columns.</t>
    </r>
  </si>
  <si>
    <t>Entering dates into this spreadsheet</t>
  </si>
  <si>
    <t>Failure to update this spreadsheet correctly will cause problems with the API</t>
  </si>
  <si>
    <t>---   changes to   ---</t>
  </si>
  <si>
    <r>
      <t xml:space="preserve">All changes to the date in this spreadsheet </t>
    </r>
    <r>
      <rPr>
        <b/>
        <sz val="12"/>
        <rFont val="Arial"/>
        <family val="2"/>
      </rPr>
      <t>MUST</t>
    </r>
    <r>
      <rPr>
        <sz val="12"/>
        <rFont val="Arial"/>
        <family val="2"/>
      </rPr>
      <t xml:space="preserve"> be sequential to the date already entered, see example. Exceptions to full month or year jumps can be made to allow the API to be corrected but the date must be within the same month of the original date and in advance of this date.</t>
    </r>
  </si>
  <si>
    <r>
      <t xml:space="preserve">This spreadsheet is a </t>
    </r>
    <r>
      <rPr>
        <b/>
        <sz val="12"/>
        <rFont val="Arial"/>
        <family val="2"/>
      </rPr>
      <t>very</t>
    </r>
    <r>
      <rPr>
        <sz val="12"/>
        <rFont val="Arial"/>
        <family val="2"/>
      </rPr>
      <t xml:space="preserve"> key part of the My Constituency API and applications that take feeds from the API. This spreadsheet </t>
    </r>
    <r>
      <rPr>
        <b/>
        <sz val="12"/>
        <rFont val="Arial"/>
        <family val="2"/>
      </rPr>
      <t>MUST</t>
    </r>
    <r>
      <rPr>
        <sz val="12"/>
        <rFont val="Arial"/>
        <family val="2"/>
      </rPr>
      <t xml:space="preserve"> be updated when data changes are made else the new data will </t>
    </r>
    <r>
      <rPr>
        <b/>
        <sz val="12"/>
        <rFont val="Arial"/>
        <family val="2"/>
      </rPr>
      <t>NOT</t>
    </r>
    <r>
      <rPr>
        <sz val="12"/>
        <rFont val="Arial"/>
        <family val="2"/>
      </rPr>
      <t xml:space="preserve"> be updated in the API.</t>
    </r>
  </si>
  <si>
    <t>Important</t>
  </si>
  <si>
    <t>How to complete the My Constituency schedule sheet</t>
  </si>
  <si>
    <r>
      <t xml:space="preserve">The </t>
    </r>
    <r>
      <rPr>
        <b/>
        <sz val="12"/>
        <rFont val="Arial"/>
        <family val="2"/>
      </rPr>
      <t>DateNextUpdate</t>
    </r>
    <r>
      <rPr>
        <sz val="12"/>
        <rFont val="Arial"/>
        <family val="2"/>
      </rPr>
      <t xml:space="preserve"> can be left blank but the </t>
    </r>
    <r>
      <rPr>
        <b/>
        <sz val="12"/>
        <rFont val="Arial"/>
        <family val="2"/>
      </rPr>
      <t>DateLastUpdated</t>
    </r>
    <r>
      <rPr>
        <sz val="12"/>
        <rFont val="Arial"/>
        <family val="2"/>
      </rPr>
      <t xml:space="preserve"> </t>
    </r>
    <r>
      <rPr>
        <i/>
        <sz val="12"/>
        <rFont val="Arial"/>
        <family val="2"/>
      </rPr>
      <t>MUST</t>
    </r>
    <r>
      <rPr>
        <sz val="12"/>
        <rFont val="Arial"/>
        <family val="2"/>
      </rPr>
      <t xml:space="preserve"> have a valid date </t>
    </r>
    <r>
      <rPr>
        <b/>
        <u/>
        <sz val="12"/>
        <rFont val="Arial"/>
        <family val="2"/>
      </rPr>
      <t>ALWAYS.</t>
    </r>
  </si>
  <si>
    <t>Entering text into this spreadsheet</t>
  </si>
  <si>
    <t>The sheet stats update schedule also contains fields used to provide the user of the API with additional information about each data set. These fields are described in the metadata sheet. Three fields are used direcly by the iPad and Android apps to display text; copyright, notes and source.</t>
  </si>
  <si>
    <t>Changes to the text in these fields must be agreed with the heads of statistics sections or nominated persons from these sections.</t>
  </si>
  <si>
    <t>Text length is limited to 254 charters. Do not include hyper links as these will not be active in the iPad or Android apps and cause confusion to the users of the apps.</t>
  </si>
  <si>
    <t>ONS, UK Business: Acivity, Size and Location, Table B 6.1 and House of Commons Library calculations</t>
  </si>
  <si>
    <t xml:space="preserve">HMRC Child Poverty Statistics </t>
  </si>
  <si>
    <t xml:space="preserve">ONS, UK Business: Acivity, Size and Location, Table B 6.1 and House of Commons Library calculations </t>
  </si>
  <si>
    <t>ONS Mid - year population estimates (experimental statistics)</t>
  </si>
  <si>
    <t>ONS Nomis database and House of Commons Library calculations</t>
  </si>
  <si>
    <t xml:space="preserve">Map-ranges-colours.xlsx </t>
  </si>
  <si>
    <r>
      <t>Date</t>
    </r>
    <r>
      <rPr>
        <b/>
        <sz val="11"/>
        <color theme="1"/>
        <rFont val="Calibri"/>
        <family val="2"/>
        <scheme val="minor"/>
      </rPr>
      <t>Next</t>
    </r>
    <r>
      <rPr>
        <sz val="11"/>
        <color theme="1"/>
        <rFont val="Calibri"/>
        <family val="2"/>
        <scheme val="minor"/>
      </rPr>
      <t>Update</t>
    </r>
  </si>
  <si>
    <r>
      <t>Date</t>
    </r>
    <r>
      <rPr>
        <b/>
        <sz val="11"/>
        <color theme="1"/>
        <rFont val="Calibri"/>
        <family val="2"/>
        <scheme val="minor"/>
      </rPr>
      <t>Last</t>
    </r>
    <r>
      <rPr>
        <sz val="11"/>
        <color theme="1"/>
        <rFont val="Calibri"/>
        <family val="2"/>
        <scheme val="minor"/>
      </rPr>
      <t>Update</t>
    </r>
  </si>
  <si>
    <t>ONS. Parliamentary Constituencies Population Estimates, Mid-2012; General Register Office for Scotland. Mid-2012 Westminster Parliamentary Constituency Population Estimates; Northern Ireland Statistics and Research Agency, Mid-year population estimates; nomisweb</t>
  </si>
  <si>
    <t>Parliamentary constituency figures are rounded to the nearest 10. Figures are mid year estimates.</t>
  </si>
  <si>
    <t>Rank is the rank of each constituency in the UK by the % of children in poverty (1=highest). These child poverty estimates are estimates of the proportion of children living in families in receipt of out of work (means-tested) benefits or in receipt of tax credits where their reported income (before housing costs) is less than 60% of median income. Having less than 60% of the median income is a common measure of poverty.</t>
  </si>
  <si>
    <t>not seasonally adjusted; rate is the proportion of 18-24 year olds claiming JSA. - indicates that the Library is currently not updating this series, as figures do not include people claiming Universal Credit. Statistics on Universal Credit do not show how many claimants are in work or out-of-work by age group. More details are given in Library standard note, Unemployment by Constituency: Changes in methodology, 2014 (http://www.parliament.uk/briefing-papers/SN06907). The Library changed the denominators it uses to calculate youth claimant rates in December 2014, to reflect the latest constituency population estimates. Claimant rates for each month back to May 2010 have been recalculated using the new data. Rates for July 2013 onwards are based on population estimates at mid-2013.</t>
  </si>
  <si>
    <t>ONS Nomis database and DWP Universal Credit monthly experimental official statistics; House of Commons Library calculations</t>
  </si>
  <si>
    <t>not seasonally adjusted; rate is the proportion of economically active 16-64 year old residents claiming JSA. * Data from November 2013 onwards show the total number of people claiming JSA as well as people not in employment who are claiming Universal Credit. This may include some Universal Credit claimants who are no longer seeking work. Therefore data from October 2014 may not be comparable with figures for earlier periods. Universal Credit figures are provisional and are rounded to the nearest ten. The Library changed the way it calculates claimant rates for constituencies in December 2014, to reflect the most recent population estimates for parliamentary constituencies and data from the 2011 Census. Claimant rates for each month back to May 2010 have been recalculated using the new methodology. More details are given in Library standard note, Unemployment by Constituency: Changes in methodology, 2014 (http://intranet.parliament.uk/briefing-papers/sn06907).</t>
  </si>
  <si>
    <t>House-prices.xlsx</t>
  </si>
  <si>
    <t>Migrants.xlsx</t>
  </si>
  <si>
    <t>Census 2011 data</t>
  </si>
  <si>
    <t>ONS Census 2011 data</t>
  </si>
  <si>
    <t>Alert-Notifications.xlsx</t>
  </si>
  <si>
    <t xml:space="preserve">Awaiting some results. Majority ranking where 1 is the largest % majority, 650 is the smallest majority. The chart displays results for Conservatives, Labour, Liberal Democrats, SNP, Plaid Cymru and any candidates who received over 5% of the vote. </t>
  </si>
  <si>
    <t>Dwellings have been matched to regions on a best fit basis based on the postcode of the dwelling</t>
  </si>
  <si>
    <t>ONS. House Price Statistics for Small Areas. Region and England &amp; Wales data produced from Land Registry data © Crown copyright 2015 and ONS National Statistics Postcode Lookup 2014</t>
  </si>
  <si>
    <t>Median pay for full-time workers is the point at which half of full-time workers earn more and half less. Estimates are for April 2016 and are for employee jobs only. Figures are rounded to the nearest £10 and are subject to some uncertainty, as they come from a survey which only includes a limited number of people in each local area. Figures show median earnings for people living in the constituency (rather than people whose workplace is in the constituency) – some people may travel in or out of the constituency to work.
* provisional data for constituencies in Northern Ireland are available on request.</t>
  </si>
  <si>
    <t xml:space="preserve">ONS Annual Survey of Hours and Earnings, 2016 Provisional Results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</si>
</sst>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Times New Roman"/>
      <family val="1"/>
    </font>
    <font>
      <sz val="12"/>
      <name val="Arial"/>
      <family val="2"/>
    </font>
    <font>
      <sz val="10"/>
      <name val="Arial"/>
      <family val="2"/>
    </font>
    <font>
      <b/>
      <sz val="12"/>
      <name val="Arial"/>
      <family val="2"/>
    </font>
    <font>
      <u/>
      <sz val="12"/>
      <name val="Arial"/>
      <family val="2"/>
    </font>
    <font>
      <b/>
      <i/>
      <sz val="10"/>
      <color rgb="FFC00000"/>
      <name val="Arial"/>
      <family val="2"/>
    </font>
    <font>
      <i/>
      <sz val="12"/>
      <name val="Arial"/>
      <family val="2"/>
    </font>
    <font>
      <sz val="11"/>
      <name val="Arial"/>
      <family val="2"/>
    </font>
    <font>
      <b/>
      <sz val="14"/>
      <name val="Arial"/>
      <family val="2"/>
    </font>
    <font>
      <b/>
      <u/>
      <sz val="12"/>
      <name val="Arial"/>
      <family val="2"/>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xf numFmtId="3" fontId="18" fillId="0" borderId="0"/>
    <xf numFmtId="0" fontId="20" fillId="0" borderId="0"/>
  </cellStyleXfs>
  <cellXfs count="42">
    <xf numFmtId="0" fontId="0" fillId="0" borderId="0" xfId="0"/>
    <xf numFmtId="0" fontId="0" fillId="0" borderId="10" xfId="0" applyBorder="1"/>
    <xf numFmtId="0" fontId="0" fillId="0" borderId="10" xfId="0" applyBorder="1" applyAlignment="1">
      <alignment horizontal="right"/>
    </xf>
    <xf numFmtId="14" fontId="0" fillId="0" borderId="0" xfId="0" applyNumberFormat="1" applyAlignment="1">
      <alignment horizontal="right"/>
    </xf>
    <xf numFmtId="14" fontId="0" fillId="0" borderId="0" xfId="0" applyNumberFormat="1"/>
    <xf numFmtId="0" fontId="0" fillId="0" borderId="0" xfId="0" applyFont="1"/>
    <xf numFmtId="0" fontId="0" fillId="0" borderId="10" xfId="0" applyFont="1" applyBorder="1" applyAlignment="1">
      <alignment horizontal="left"/>
    </xf>
    <xf numFmtId="0" fontId="0" fillId="0" borderId="10" xfId="0" applyBorder="1" applyAlignment="1">
      <alignment horizontal="left"/>
    </xf>
    <xf numFmtId="0" fontId="0" fillId="0" borderId="0" xfId="0" applyAlignment="1">
      <alignment vertical="top" wrapText="1"/>
    </xf>
    <xf numFmtId="0" fontId="0" fillId="0" borderId="0" xfId="0" applyFont="1" applyAlignment="1">
      <alignment vertical="top" wrapText="1"/>
    </xf>
    <xf numFmtId="3" fontId="19" fillId="0" borderId="0" xfId="43" applyFont="1"/>
    <xf numFmtId="3" fontId="19" fillId="0" borderId="0" xfId="43" applyFont="1" applyBorder="1"/>
    <xf numFmtId="3" fontId="19" fillId="0" borderId="10" xfId="43" applyFont="1" applyBorder="1"/>
    <xf numFmtId="0" fontId="19" fillId="0" borderId="0" xfId="44" applyFont="1"/>
    <xf numFmtId="0" fontId="19" fillId="0" borderId="0" xfId="44" applyNumberFormat="1" applyFont="1" applyBorder="1"/>
    <xf numFmtId="0" fontId="19" fillId="0" borderId="0" xfId="44" applyFont="1" applyAlignment="1">
      <alignment vertical="top" wrapText="1"/>
    </xf>
    <xf numFmtId="0" fontId="21" fillId="0" borderId="0" xfId="44" applyFont="1"/>
    <xf numFmtId="0" fontId="19" fillId="0" borderId="10" xfId="44" applyFont="1" applyBorder="1"/>
    <xf numFmtId="0" fontId="23" fillId="0" borderId="0" xfId="44" applyFont="1"/>
    <xf numFmtId="0" fontId="24" fillId="0" borderId="0" xfId="44" quotePrefix="1" applyFont="1" applyAlignment="1">
      <alignment horizontal="center"/>
    </xf>
    <xf numFmtId="0" fontId="25" fillId="0" borderId="0" xfId="44" applyFont="1" applyAlignment="1">
      <alignment horizontal="right" vertical="top" wrapText="1"/>
    </xf>
    <xf numFmtId="0" fontId="25" fillId="0" borderId="0" xfId="44" applyFont="1" applyAlignment="1">
      <alignment vertical="top" wrapText="1"/>
    </xf>
    <xf numFmtId="0" fontId="26" fillId="0" borderId="0" xfId="44" applyFont="1"/>
    <xf numFmtId="0" fontId="0" fillId="33" borderId="11" xfId="0" applyFill="1" applyBorder="1"/>
    <xf numFmtId="14" fontId="0" fillId="33" borderId="11" xfId="0" applyNumberFormat="1" applyFill="1" applyBorder="1" applyAlignment="1">
      <alignment horizontal="right"/>
    </xf>
    <xf numFmtId="0" fontId="0" fillId="33" borderId="11" xfId="0" applyFill="1" applyBorder="1" applyAlignment="1">
      <alignment horizontal="right"/>
    </xf>
    <xf numFmtId="0" fontId="0" fillId="33" borderId="11" xfId="0" applyFill="1" applyBorder="1" applyAlignment="1">
      <alignment vertical="top" wrapText="1"/>
    </xf>
    <xf numFmtId="0" fontId="0" fillId="33" borderId="11" xfId="0" applyFont="1" applyFill="1" applyBorder="1" applyAlignment="1">
      <alignment vertical="top" wrapText="1"/>
    </xf>
    <xf numFmtId="0" fontId="0" fillId="34" borderId="12" xfId="0" applyFill="1" applyBorder="1"/>
    <xf numFmtId="14" fontId="0" fillId="34" borderId="12" xfId="0" applyNumberFormat="1" applyFill="1" applyBorder="1" applyAlignment="1">
      <alignment horizontal="right"/>
    </xf>
    <xf numFmtId="0" fontId="0" fillId="34" borderId="12" xfId="0" applyFill="1" applyBorder="1" applyAlignment="1">
      <alignment horizontal="right"/>
    </xf>
    <xf numFmtId="0" fontId="0" fillId="34" borderId="12" xfId="0" applyFill="1" applyBorder="1" applyAlignment="1">
      <alignment vertical="top" wrapText="1"/>
    </xf>
    <xf numFmtId="0" fontId="0" fillId="34" borderId="12" xfId="0" applyFont="1" applyFill="1" applyBorder="1" applyAlignment="1">
      <alignment vertical="top" wrapText="1"/>
    </xf>
    <xf numFmtId="0" fontId="0" fillId="33" borderId="12" xfId="0" applyFill="1" applyBorder="1"/>
    <xf numFmtId="14" fontId="0" fillId="33" borderId="12" xfId="0" applyNumberFormat="1" applyFill="1" applyBorder="1" applyAlignment="1">
      <alignment horizontal="right"/>
    </xf>
    <xf numFmtId="0" fontId="0" fillId="33" borderId="12" xfId="0" applyFill="1" applyBorder="1" applyAlignment="1">
      <alignment horizontal="right"/>
    </xf>
    <xf numFmtId="0" fontId="0" fillId="33" borderId="12" xfId="0" applyFill="1" applyBorder="1" applyAlignment="1">
      <alignment vertical="top" wrapText="1"/>
    </xf>
    <xf numFmtId="0" fontId="0" fillId="33" borderId="12" xfId="0" applyFont="1" applyFill="1" applyBorder="1" applyAlignment="1">
      <alignment vertical="top" wrapText="1"/>
    </xf>
    <xf numFmtId="14" fontId="28" fillId="33" borderId="12" xfId="0" applyNumberFormat="1" applyFont="1" applyFill="1" applyBorder="1" applyAlignment="1">
      <alignment horizontal="right"/>
    </xf>
    <xf numFmtId="0" fontId="0" fillId="33" borderId="13" xfId="0" applyFill="1" applyBorder="1" applyAlignment="1">
      <alignment horizontal="right"/>
    </xf>
    <xf numFmtId="0" fontId="19" fillId="0" borderId="0" xfId="44" applyFont="1" applyAlignment="1">
      <alignment vertical="top" wrapText="1"/>
    </xf>
    <xf numFmtId="0" fontId="24" fillId="0" borderId="0" xfId="44" quotePrefix="1" applyFont="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2 2" xfId="44"/>
    <cellStyle name="Normal_Jane's Template1"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b/>
        <i/>
        <color theme="0"/>
      </font>
      <fill>
        <patternFill>
          <bgColor rgb="FFC00000"/>
        </patternFill>
      </fill>
      <border>
        <left style="thin">
          <color auto="1"/>
        </left>
        <right style="thin">
          <color auto="1"/>
        </right>
        <top style="thin">
          <color auto="1"/>
        </top>
        <bottom style="thin">
          <color auto="1"/>
        </bottom>
        <vertical/>
        <horizontal/>
      </border>
    </dxf>
    <dxf>
      <font>
        <b/>
        <i/>
        <color theme="0"/>
      </font>
      <fill>
        <patternFill>
          <bgColor rgb="FFC00000"/>
        </patternFill>
      </fill>
      <border>
        <left style="thin">
          <color auto="1"/>
        </left>
        <right style="thin">
          <color auto="1"/>
        </right>
        <top style="thin">
          <color auto="1"/>
        </top>
        <bottom style="thin">
          <color auto="1"/>
        </bottom>
        <vertical/>
        <horizontal/>
      </border>
    </dxf>
    <dxf>
      <font>
        <b/>
        <i/>
        <color theme="0"/>
      </font>
      <fill>
        <patternFill>
          <bgColor rgb="FFC00000"/>
        </patternFill>
      </fill>
      <border>
        <left style="thin">
          <color auto="1"/>
        </left>
        <right style="thin">
          <color auto="1"/>
        </right>
        <top style="thin">
          <color auto="1"/>
        </top>
        <bottom style="thin">
          <color auto="1"/>
        </bottom>
        <vertical/>
        <horizontal/>
      </border>
    </dxf>
    <dxf>
      <font>
        <b/>
        <i/>
        <color theme="0"/>
      </font>
      <fill>
        <patternFill>
          <bgColor rgb="FFC00000"/>
        </patternFill>
      </fill>
      <border>
        <left style="thin">
          <color auto="1"/>
        </left>
        <right style="thin">
          <color auto="1"/>
        </right>
        <top style="thin">
          <color auto="1"/>
        </top>
        <bottom style="thin">
          <color auto="1"/>
        </bottom>
        <vertical/>
        <horizontal/>
      </border>
    </dxf>
    <dxf>
      <font>
        <b/>
        <i/>
        <color theme="0"/>
      </font>
      <fill>
        <patternFill>
          <bgColor rgb="FFC00000"/>
        </patternFill>
      </fill>
      <border>
        <left style="thin">
          <color auto="1"/>
        </left>
        <right style="thin">
          <color auto="1"/>
        </right>
        <top style="thin">
          <color auto="1"/>
        </top>
        <bottom style="thin">
          <color auto="1"/>
        </bottom>
        <vertical/>
        <horizontal/>
      </border>
    </dxf>
    <dxf>
      <font>
        <b/>
        <i/>
        <color theme="0"/>
      </font>
      <fill>
        <patternFill>
          <bgColor rgb="FFC00000"/>
        </patternFill>
      </fill>
      <border>
        <left style="thin">
          <color auto="1"/>
        </left>
        <right style="thin">
          <color auto="1"/>
        </right>
        <top style="thin">
          <color auto="1"/>
        </top>
        <bottom style="thin">
          <color auto="1"/>
        </bottom>
        <vertical/>
        <horizontal/>
      </border>
    </dxf>
    <dxf>
      <font>
        <b/>
        <i/>
        <color theme="0"/>
      </font>
      <fill>
        <patternFill>
          <bgColor rgb="FFC00000"/>
        </patternFill>
      </fill>
      <border>
        <left style="thin">
          <color auto="1"/>
        </left>
        <right style="thin">
          <color auto="1"/>
        </right>
        <top style="thin">
          <color auto="1"/>
        </top>
        <bottom style="thin">
          <color auto="1"/>
        </bottom>
        <vertical/>
        <horizontal/>
      </border>
    </dxf>
    <dxf>
      <font>
        <b/>
        <i/>
        <color theme="0"/>
      </font>
      <fill>
        <patternFill>
          <bgColor rgb="FFC00000"/>
        </patternFill>
      </fill>
      <border>
        <left style="thin">
          <color auto="1"/>
        </left>
        <right style="thin">
          <color auto="1"/>
        </right>
        <top style="thin">
          <color auto="1"/>
        </top>
        <bottom style="thin">
          <color auto="1"/>
        </bottom>
        <vertical/>
        <horizontal/>
      </border>
    </dxf>
    <dxf>
      <font>
        <b/>
        <i/>
        <color theme="0"/>
      </font>
      <fill>
        <patternFill>
          <bgColor rgb="FFC00000"/>
        </patternFill>
      </fill>
      <border>
        <left style="thin">
          <color auto="1"/>
        </left>
        <right style="thin">
          <color auto="1"/>
        </right>
        <top style="thin">
          <color auto="1"/>
        </top>
        <bottom style="thin">
          <color auto="1"/>
        </bottom>
        <vertical/>
        <horizontal/>
      </border>
    </dxf>
    <dxf>
      <font>
        <b/>
        <i/>
        <color theme="0"/>
      </font>
      <fill>
        <patternFill>
          <bgColor rgb="FFC00000"/>
        </patternFill>
      </fill>
      <border>
        <left style="thin">
          <color auto="1"/>
        </left>
        <right style="thin">
          <color auto="1"/>
        </right>
        <top style="thin">
          <color auto="1"/>
        </top>
        <bottom style="thin">
          <color auto="1"/>
        </bottom>
        <vertical/>
        <horizontal/>
      </border>
    </dxf>
    <dxf>
      <font>
        <b/>
        <i/>
        <color theme="0"/>
      </font>
      <fill>
        <patternFill>
          <bgColor rgb="FFC00000"/>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workbookViewId="0">
      <pane xSplit="1" ySplit="1" topLeftCell="B11" activePane="bottomRight" state="frozen"/>
      <selection pane="topRight" activeCell="B1" sqref="B1"/>
      <selection pane="bottomLeft" activeCell="A2" sqref="A2"/>
      <selection pane="bottomRight" activeCell="B14" sqref="B14"/>
    </sheetView>
  </sheetViews>
  <sheetFormatPr defaultRowHeight="14.4" x14ac:dyDescent="0.3"/>
  <cols>
    <col min="1" max="1" width="37.6640625" customWidth="1"/>
    <col min="2" max="2" width="15.33203125" bestFit="1" customWidth="1"/>
    <col min="3" max="3" width="15.109375" bestFit="1" customWidth="1"/>
    <col min="4" max="4" width="10.33203125" bestFit="1" customWidth="1"/>
    <col min="5" max="5" width="14" bestFit="1" customWidth="1"/>
    <col min="6" max="6" width="50.6640625" customWidth="1"/>
    <col min="7" max="8" width="50.6640625" style="5" customWidth="1"/>
  </cols>
  <sheetData>
    <row r="1" spans="1:8" x14ac:dyDescent="0.3">
      <c r="A1" s="1" t="s">
        <v>13</v>
      </c>
      <c r="B1" s="2" t="s">
        <v>103</v>
      </c>
      <c r="C1" s="2" t="s">
        <v>104</v>
      </c>
      <c r="D1" s="2" t="s">
        <v>12</v>
      </c>
      <c r="E1" s="2" t="s">
        <v>14</v>
      </c>
      <c r="F1" s="7" t="s">
        <v>79</v>
      </c>
      <c r="G1" s="6" t="s">
        <v>26</v>
      </c>
      <c r="H1" s="6" t="s">
        <v>25</v>
      </c>
    </row>
    <row r="2" spans="1:8" ht="60" customHeight="1" thickBot="1" x14ac:dyDescent="0.35">
      <c r="A2" s="23" t="s">
        <v>1</v>
      </c>
      <c r="B2" s="24"/>
      <c r="C2" s="24">
        <v>41185</v>
      </c>
      <c r="D2" s="25" t="s">
        <v>17</v>
      </c>
      <c r="E2" s="25" t="s">
        <v>15</v>
      </c>
      <c r="F2" s="26" t="s">
        <v>45</v>
      </c>
      <c r="G2" s="27" t="s">
        <v>27</v>
      </c>
      <c r="H2" s="26" t="s">
        <v>97</v>
      </c>
    </row>
    <row r="3" spans="1:8" ht="60" customHeight="1" thickBot="1" x14ac:dyDescent="0.35">
      <c r="A3" s="28" t="s">
        <v>0</v>
      </c>
      <c r="B3" s="29"/>
      <c r="C3" s="29">
        <v>41185</v>
      </c>
      <c r="D3" s="30" t="s">
        <v>17</v>
      </c>
      <c r="E3" s="30" t="s">
        <v>15</v>
      </c>
      <c r="F3" s="31" t="s">
        <v>45</v>
      </c>
      <c r="G3" s="32" t="s">
        <v>27</v>
      </c>
      <c r="H3" s="31" t="s">
        <v>99</v>
      </c>
    </row>
    <row r="4" spans="1:8" ht="60" customHeight="1" thickBot="1" x14ac:dyDescent="0.35">
      <c r="A4" s="33" t="s">
        <v>22</v>
      </c>
      <c r="B4" s="34"/>
      <c r="C4" s="34">
        <v>41940</v>
      </c>
      <c r="D4" s="35" t="s">
        <v>20</v>
      </c>
      <c r="E4" s="35" t="s">
        <v>23</v>
      </c>
      <c r="F4" s="36" t="s">
        <v>45</v>
      </c>
      <c r="G4" s="37" t="s">
        <v>107</v>
      </c>
      <c r="H4" s="36" t="s">
        <v>98</v>
      </c>
    </row>
    <row r="5" spans="1:8" ht="60" customHeight="1" thickBot="1" x14ac:dyDescent="0.35">
      <c r="A5" s="28" t="s">
        <v>2</v>
      </c>
      <c r="B5" s="29"/>
      <c r="C5" s="29">
        <v>42906</v>
      </c>
      <c r="D5" s="30" t="s">
        <v>17</v>
      </c>
      <c r="E5" s="30" t="s">
        <v>15</v>
      </c>
      <c r="F5" s="31" t="s">
        <v>45</v>
      </c>
      <c r="G5" s="32" t="s">
        <v>116</v>
      </c>
      <c r="H5" s="31" t="s">
        <v>28</v>
      </c>
    </row>
    <row r="6" spans="1:8" ht="60" customHeight="1" thickBot="1" x14ac:dyDescent="0.35">
      <c r="A6" s="33" t="s">
        <v>3</v>
      </c>
      <c r="B6" s="34"/>
      <c r="C6" s="34">
        <v>41964</v>
      </c>
      <c r="D6" s="35" t="s">
        <v>17</v>
      </c>
      <c r="E6" s="35" t="s">
        <v>15</v>
      </c>
      <c r="F6" s="36" t="s">
        <v>45</v>
      </c>
      <c r="G6" s="37" t="s">
        <v>29</v>
      </c>
      <c r="H6" s="36" t="s">
        <v>28</v>
      </c>
    </row>
    <row r="7" spans="1:8" ht="60" customHeight="1" thickBot="1" x14ac:dyDescent="0.35">
      <c r="A7" s="28" t="s">
        <v>4</v>
      </c>
      <c r="B7" s="29"/>
      <c r="C7" s="29">
        <v>40304</v>
      </c>
      <c r="D7" s="30" t="s">
        <v>21</v>
      </c>
      <c r="E7" s="30" t="s">
        <v>15</v>
      </c>
      <c r="F7" s="31" t="s">
        <v>45</v>
      </c>
      <c r="G7" s="32" t="s">
        <v>29</v>
      </c>
      <c r="H7" s="31" t="s">
        <v>28</v>
      </c>
    </row>
    <row r="8" spans="1:8" ht="60" customHeight="1" thickBot="1" x14ac:dyDescent="0.35">
      <c r="A8" s="33" t="s">
        <v>5</v>
      </c>
      <c r="B8" s="34"/>
      <c r="C8" s="34">
        <v>41695</v>
      </c>
      <c r="D8" s="35" t="s">
        <v>18</v>
      </c>
      <c r="E8" s="35" t="s">
        <v>15</v>
      </c>
      <c r="F8" s="36" t="s">
        <v>45</v>
      </c>
      <c r="G8" s="37"/>
      <c r="H8" s="36"/>
    </row>
    <row r="9" spans="1:8" ht="60" customHeight="1" thickBot="1" x14ac:dyDescent="0.35">
      <c r="A9" s="28" t="s">
        <v>6</v>
      </c>
      <c r="B9" s="29"/>
      <c r="C9" s="29">
        <v>41695</v>
      </c>
      <c r="D9" s="30" t="s">
        <v>18</v>
      </c>
      <c r="E9" s="30" t="s">
        <v>15</v>
      </c>
      <c r="F9" s="31" t="s">
        <v>45</v>
      </c>
      <c r="G9" s="32" t="s">
        <v>31</v>
      </c>
      <c r="H9" s="31" t="s">
        <v>30</v>
      </c>
    </row>
    <row r="10" spans="1:8" ht="60" customHeight="1" thickBot="1" x14ac:dyDescent="0.35">
      <c r="A10" s="33" t="s">
        <v>7</v>
      </c>
      <c r="B10" s="34"/>
      <c r="C10" s="34">
        <v>42466</v>
      </c>
      <c r="D10" s="35" t="s">
        <v>17</v>
      </c>
      <c r="E10" s="35" t="s">
        <v>15</v>
      </c>
      <c r="F10" s="36" t="s">
        <v>45</v>
      </c>
      <c r="G10" s="37"/>
      <c r="H10" s="36" t="s">
        <v>100</v>
      </c>
    </row>
    <row r="11" spans="1:8" ht="60" customHeight="1" thickBot="1" x14ac:dyDescent="0.35">
      <c r="A11" s="28" t="s">
        <v>24</v>
      </c>
      <c r="B11" s="29"/>
      <c r="C11" s="29">
        <v>41823</v>
      </c>
      <c r="D11" s="30" t="s">
        <v>20</v>
      </c>
      <c r="E11" s="30" t="s">
        <v>23</v>
      </c>
      <c r="F11" s="31" t="s">
        <v>45</v>
      </c>
      <c r="G11" s="32" t="s">
        <v>106</v>
      </c>
      <c r="H11" s="31" t="s">
        <v>105</v>
      </c>
    </row>
    <row r="12" spans="1:8" ht="60" customHeight="1" thickBot="1" x14ac:dyDescent="0.35">
      <c r="A12" s="33" t="s">
        <v>8</v>
      </c>
      <c r="B12" s="34">
        <v>42963</v>
      </c>
      <c r="C12" s="38">
        <v>42928</v>
      </c>
      <c r="D12" s="35" t="s">
        <v>16</v>
      </c>
      <c r="E12" s="35" t="s">
        <v>15</v>
      </c>
      <c r="F12" s="36" t="s">
        <v>45</v>
      </c>
      <c r="G12" s="37" t="s">
        <v>110</v>
      </c>
      <c r="H12" s="36" t="s">
        <v>109</v>
      </c>
    </row>
    <row r="13" spans="1:8" ht="60" customHeight="1" thickBot="1" x14ac:dyDescent="0.35">
      <c r="A13" s="28" t="s">
        <v>9</v>
      </c>
      <c r="B13" s="29"/>
      <c r="C13" s="29">
        <v>42691</v>
      </c>
      <c r="D13" s="30" t="s">
        <v>20</v>
      </c>
      <c r="E13" s="30" t="s">
        <v>15</v>
      </c>
      <c r="F13" s="31" t="s">
        <v>45</v>
      </c>
      <c r="G13" s="32" t="s">
        <v>119</v>
      </c>
      <c r="H13" s="31" t="s">
        <v>120</v>
      </c>
    </row>
    <row r="14" spans="1:8" ht="60" customHeight="1" thickBot="1" x14ac:dyDescent="0.35">
      <c r="A14" s="33" t="s">
        <v>10</v>
      </c>
      <c r="B14" s="34">
        <v>42963</v>
      </c>
      <c r="C14" s="38">
        <v>42928</v>
      </c>
      <c r="D14" s="35" t="s">
        <v>16</v>
      </c>
      <c r="E14" s="35" t="s">
        <v>15</v>
      </c>
      <c r="F14" s="36" t="s">
        <v>45</v>
      </c>
      <c r="G14" s="37" t="s">
        <v>108</v>
      </c>
      <c r="H14" s="36" t="s">
        <v>101</v>
      </c>
    </row>
    <row r="15" spans="1:8" ht="60" customHeight="1" thickBot="1" x14ac:dyDescent="0.35">
      <c r="A15" s="28" t="s">
        <v>102</v>
      </c>
      <c r="B15" s="29"/>
      <c r="C15" s="29">
        <v>42906</v>
      </c>
      <c r="D15" s="30" t="s">
        <v>17</v>
      </c>
      <c r="E15" s="30" t="s">
        <v>15</v>
      </c>
      <c r="F15" s="31"/>
      <c r="G15" s="32"/>
      <c r="H15" s="31"/>
    </row>
    <row r="16" spans="1:8" ht="60" customHeight="1" thickBot="1" x14ac:dyDescent="0.35">
      <c r="A16" s="33" t="s">
        <v>111</v>
      </c>
      <c r="B16" s="34"/>
      <c r="C16" s="34">
        <v>42186</v>
      </c>
      <c r="D16" s="35" t="s">
        <v>20</v>
      </c>
      <c r="E16" s="35" t="s">
        <v>15</v>
      </c>
      <c r="F16" s="36" t="s">
        <v>45</v>
      </c>
      <c r="G16" s="37" t="s">
        <v>117</v>
      </c>
      <c r="H16" s="36" t="s">
        <v>118</v>
      </c>
    </row>
    <row r="17" spans="1:8" ht="60" customHeight="1" thickBot="1" x14ac:dyDescent="0.35">
      <c r="A17" s="28" t="s">
        <v>112</v>
      </c>
      <c r="B17" s="29"/>
      <c r="C17" s="29">
        <v>42093</v>
      </c>
      <c r="D17" s="30" t="s">
        <v>20</v>
      </c>
      <c r="E17" s="30" t="s">
        <v>23</v>
      </c>
      <c r="F17" s="31" t="s">
        <v>45</v>
      </c>
      <c r="G17" s="32" t="s">
        <v>113</v>
      </c>
      <c r="H17" s="31" t="s">
        <v>114</v>
      </c>
    </row>
    <row r="18" spans="1:8" ht="60" customHeight="1" thickBot="1" x14ac:dyDescent="0.35">
      <c r="A18" s="33" t="s">
        <v>115</v>
      </c>
      <c r="B18" s="34"/>
      <c r="C18" s="34">
        <v>42906</v>
      </c>
      <c r="D18" s="39" t="s">
        <v>17</v>
      </c>
      <c r="E18" s="39" t="s">
        <v>23</v>
      </c>
      <c r="F18" s="31"/>
      <c r="G18" s="32"/>
      <c r="H18" s="31"/>
    </row>
    <row r="19" spans="1:8" x14ac:dyDescent="0.3">
      <c r="B19" s="3"/>
      <c r="F19" s="8"/>
      <c r="G19" s="9"/>
      <c r="H19" s="9"/>
    </row>
    <row r="20" spans="1:8" x14ac:dyDescent="0.3">
      <c r="B20" s="3"/>
      <c r="F20" s="8"/>
      <c r="G20" s="9"/>
      <c r="H20" s="9"/>
    </row>
    <row r="21" spans="1:8" x14ac:dyDescent="0.3">
      <c r="B21" s="3"/>
      <c r="F21" s="8"/>
      <c r="G21" s="9"/>
      <c r="H21" s="9"/>
    </row>
    <row r="22" spans="1:8" x14ac:dyDescent="0.3">
      <c r="B22" s="3"/>
      <c r="F22" s="8"/>
      <c r="G22" s="9"/>
      <c r="H22" s="9"/>
    </row>
    <row r="23" spans="1:8" x14ac:dyDescent="0.3">
      <c r="B23" s="3"/>
      <c r="F23" s="8"/>
      <c r="G23" s="9"/>
      <c r="H23" s="9"/>
    </row>
    <row r="24" spans="1:8" x14ac:dyDescent="0.3">
      <c r="B24" s="3"/>
      <c r="F24" s="8"/>
      <c r="G24" s="9"/>
      <c r="H24" s="9"/>
    </row>
    <row r="25" spans="1:8" x14ac:dyDescent="0.3">
      <c r="B25" s="3"/>
      <c r="F25" s="8"/>
      <c r="G25" s="9"/>
      <c r="H25" s="9"/>
    </row>
    <row r="26" spans="1:8" x14ac:dyDescent="0.3">
      <c r="B26" s="3"/>
      <c r="F26" s="8"/>
      <c r="G26" s="9"/>
      <c r="H26" s="9"/>
    </row>
    <row r="27" spans="1:8" x14ac:dyDescent="0.3">
      <c r="B27" s="3"/>
      <c r="F27" s="8"/>
      <c r="G27" s="9"/>
      <c r="H27" s="9"/>
    </row>
    <row r="28" spans="1:8" x14ac:dyDescent="0.3">
      <c r="B28" s="3"/>
      <c r="F28" s="8"/>
      <c r="G28" s="9"/>
      <c r="H28" s="9"/>
    </row>
    <row r="29" spans="1:8" x14ac:dyDescent="0.3">
      <c r="B29" s="3"/>
      <c r="F29" s="8"/>
      <c r="G29" s="9"/>
      <c r="H29" s="9"/>
    </row>
    <row r="30" spans="1:8" x14ac:dyDescent="0.3">
      <c r="B30" s="3"/>
      <c r="F30" s="8"/>
      <c r="G30" s="9"/>
      <c r="H30" s="9"/>
    </row>
    <row r="31" spans="1:8" x14ac:dyDescent="0.3">
      <c r="B31" s="3"/>
    </row>
  </sheetData>
  <sortState ref="A2:G14">
    <sortCondition ref="A1"/>
  </sortState>
  <conditionalFormatting sqref="B2:B11 B19:B31 B13">
    <cfRule type="expression" dxfId="10" priority="43">
      <formula>IF(B2="","",B2&lt;TODAY())</formula>
    </cfRule>
  </conditionalFormatting>
  <conditionalFormatting sqref="B15">
    <cfRule type="expression" dxfId="9" priority="42">
      <formula>IF(B15="","",B15&lt;TODAY())</formula>
    </cfRule>
  </conditionalFormatting>
  <conditionalFormatting sqref="B16">
    <cfRule type="expression" dxfId="8" priority="37">
      <formula>IF(B16="","",B16&lt;TODAY())</formula>
    </cfRule>
  </conditionalFormatting>
  <conditionalFormatting sqref="B17">
    <cfRule type="expression" dxfId="7" priority="36">
      <formula>IF(B17="","",B17&lt;TODAY())</formula>
    </cfRule>
  </conditionalFormatting>
  <conditionalFormatting sqref="B18">
    <cfRule type="expression" dxfId="6" priority="35">
      <formula>IF(B18="","",B18&lt;TODAY())</formula>
    </cfRule>
  </conditionalFormatting>
  <conditionalFormatting sqref="C12">
    <cfRule type="expression" dxfId="5" priority="34">
      <formula>IF(C12="","",C12&lt;TODAY())</formula>
    </cfRule>
  </conditionalFormatting>
  <conditionalFormatting sqref="B12">
    <cfRule type="expression" dxfId="4" priority="32">
      <formula>IF(B12="","",B12&lt;TODAY())</formula>
    </cfRule>
  </conditionalFormatting>
  <conditionalFormatting sqref="C14">
    <cfRule type="expression" dxfId="2" priority="2">
      <formula>IF(C14="","",C14&lt;TODAY())</formula>
    </cfRule>
  </conditionalFormatting>
  <conditionalFormatting sqref="B14">
    <cfRule type="expression" dxfId="0" priority="1">
      <formula>IF(B14="","",B14&lt;TODAY())</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election activeCell="C8" sqref="C8"/>
    </sheetView>
  </sheetViews>
  <sheetFormatPr defaultRowHeight="14.4" x14ac:dyDescent="0.3"/>
  <cols>
    <col min="1" max="1" width="14.109375" customWidth="1"/>
    <col min="3" max="3" width="18.88671875" customWidth="1"/>
    <col min="4" max="4" width="62.109375" customWidth="1"/>
    <col min="5" max="5" width="15" customWidth="1"/>
    <col min="6" max="6" width="14.5546875" customWidth="1"/>
    <col min="7" max="7" width="14" customWidth="1"/>
  </cols>
  <sheetData>
    <row r="1" spans="1:3" x14ac:dyDescent="0.3">
      <c r="C1" t="s">
        <v>32</v>
      </c>
    </row>
    <row r="3" spans="1:3" x14ac:dyDescent="0.3">
      <c r="A3" t="s">
        <v>33</v>
      </c>
      <c r="C3" t="s">
        <v>71</v>
      </c>
    </row>
    <row r="5" spans="1:3" x14ac:dyDescent="0.3">
      <c r="A5" t="s">
        <v>34</v>
      </c>
      <c r="C5" t="s">
        <v>35</v>
      </c>
    </row>
    <row r="7" spans="1:3" x14ac:dyDescent="0.3">
      <c r="A7" t="s">
        <v>36</v>
      </c>
      <c r="C7" s="4">
        <v>42928</v>
      </c>
    </row>
    <row r="9" spans="1:3" x14ac:dyDescent="0.3">
      <c r="A9" t="s">
        <v>37</v>
      </c>
      <c r="C9">
        <f>COUNTA('stats update schedule'!A:A)-1</f>
        <v>17</v>
      </c>
    </row>
    <row r="11" spans="1:3" x14ac:dyDescent="0.3">
      <c r="A11" t="s">
        <v>38</v>
      </c>
      <c r="B11">
        <v>1</v>
      </c>
      <c r="C11" t="s">
        <v>13</v>
      </c>
    </row>
    <row r="15" spans="1:3" x14ac:dyDescent="0.3">
      <c r="A15" t="s">
        <v>39</v>
      </c>
      <c r="C15" t="s">
        <v>40</v>
      </c>
    </row>
    <row r="17" spans="1:7" x14ac:dyDescent="0.3">
      <c r="A17" t="s">
        <v>41</v>
      </c>
      <c r="C17" t="s">
        <v>42</v>
      </c>
    </row>
    <row r="19" spans="1:7" x14ac:dyDescent="0.3">
      <c r="A19" t="s">
        <v>43</v>
      </c>
      <c r="C19" t="s">
        <v>40</v>
      </c>
    </row>
    <row r="21" spans="1:7" x14ac:dyDescent="0.3">
      <c r="A21" t="s">
        <v>44</v>
      </c>
      <c r="C21" t="s">
        <v>45</v>
      </c>
    </row>
    <row r="22" spans="1:7" x14ac:dyDescent="0.3">
      <c r="A22" t="s">
        <v>46</v>
      </c>
      <c r="C22" t="s">
        <v>28</v>
      </c>
    </row>
    <row r="24" spans="1:7" x14ac:dyDescent="0.3">
      <c r="A24" t="s">
        <v>47</v>
      </c>
      <c r="C24" t="s">
        <v>48</v>
      </c>
      <c r="D24" t="s">
        <v>49</v>
      </c>
      <c r="E24" t="s">
        <v>50</v>
      </c>
      <c r="F24" t="s">
        <v>51</v>
      </c>
      <c r="G24" t="s">
        <v>52</v>
      </c>
    </row>
    <row r="25" spans="1:7" x14ac:dyDescent="0.3">
      <c r="B25" t="s">
        <v>53</v>
      </c>
      <c r="C25" t="s">
        <v>13</v>
      </c>
      <c r="D25" t="s">
        <v>82</v>
      </c>
      <c r="E25" t="s">
        <v>54</v>
      </c>
      <c r="F25">
        <v>255</v>
      </c>
      <c r="G25" t="s">
        <v>55</v>
      </c>
    </row>
    <row r="26" spans="1:7" x14ac:dyDescent="0.3">
      <c r="B26" t="s">
        <v>56</v>
      </c>
      <c r="C26" t="s">
        <v>19</v>
      </c>
      <c r="D26" t="s">
        <v>73</v>
      </c>
      <c r="E26" t="s">
        <v>63</v>
      </c>
      <c r="F26">
        <v>10</v>
      </c>
      <c r="G26" t="s">
        <v>72</v>
      </c>
    </row>
    <row r="27" spans="1:7" x14ac:dyDescent="0.3">
      <c r="B27" t="s">
        <v>58</v>
      </c>
      <c r="C27" t="s">
        <v>11</v>
      </c>
      <c r="D27" t="s">
        <v>74</v>
      </c>
      <c r="E27" t="s">
        <v>63</v>
      </c>
      <c r="F27">
        <v>10</v>
      </c>
      <c r="G27" t="s">
        <v>55</v>
      </c>
    </row>
    <row r="28" spans="1:7" x14ac:dyDescent="0.3">
      <c r="B28" t="s">
        <v>59</v>
      </c>
      <c r="C28" t="s">
        <v>12</v>
      </c>
      <c r="D28" t="s">
        <v>75</v>
      </c>
      <c r="E28" t="s">
        <v>57</v>
      </c>
      <c r="F28">
        <v>8</v>
      </c>
      <c r="G28" t="s">
        <v>55</v>
      </c>
    </row>
    <row r="29" spans="1:7" x14ac:dyDescent="0.3">
      <c r="B29" t="s">
        <v>60</v>
      </c>
      <c r="C29" t="s">
        <v>14</v>
      </c>
      <c r="D29" t="s">
        <v>76</v>
      </c>
      <c r="E29" t="s">
        <v>57</v>
      </c>
      <c r="F29">
        <v>9</v>
      </c>
      <c r="G29" t="s">
        <v>55</v>
      </c>
    </row>
    <row r="30" spans="1:7" x14ac:dyDescent="0.3">
      <c r="B30" t="s">
        <v>61</v>
      </c>
      <c r="C30" t="s">
        <v>79</v>
      </c>
      <c r="D30" t="s">
        <v>81</v>
      </c>
      <c r="E30" t="s">
        <v>57</v>
      </c>
      <c r="F30">
        <v>255</v>
      </c>
      <c r="G30" t="s">
        <v>72</v>
      </c>
    </row>
    <row r="31" spans="1:7" x14ac:dyDescent="0.3">
      <c r="B31" t="s">
        <v>62</v>
      </c>
      <c r="C31" t="s">
        <v>26</v>
      </c>
      <c r="D31" t="s">
        <v>78</v>
      </c>
      <c r="E31" t="s">
        <v>57</v>
      </c>
      <c r="F31">
        <v>255</v>
      </c>
      <c r="G31" t="s">
        <v>72</v>
      </c>
    </row>
    <row r="32" spans="1:7" x14ac:dyDescent="0.3">
      <c r="B32" t="s">
        <v>80</v>
      </c>
      <c r="C32" t="s">
        <v>25</v>
      </c>
      <c r="D32" t="s">
        <v>77</v>
      </c>
      <c r="E32" t="s">
        <v>57</v>
      </c>
      <c r="F32">
        <v>255</v>
      </c>
      <c r="G32" t="s">
        <v>72</v>
      </c>
    </row>
    <row r="34" spans="1:3" x14ac:dyDescent="0.3">
      <c r="A34" t="s">
        <v>64</v>
      </c>
      <c r="C34" s="4">
        <v>41021</v>
      </c>
    </row>
    <row r="36" spans="1:3" x14ac:dyDescent="0.3">
      <c r="A36" t="s">
        <v>65</v>
      </c>
      <c r="C36" s="4">
        <v>41613</v>
      </c>
    </row>
    <row r="38" spans="1:3" x14ac:dyDescent="0.3">
      <c r="A38" t="s">
        <v>66</v>
      </c>
      <c r="C38" t="s">
        <v>67</v>
      </c>
    </row>
    <row r="40" spans="1:3" x14ac:dyDescent="0.3">
      <c r="A40" t="s">
        <v>68</v>
      </c>
    </row>
    <row r="42" spans="1:3" x14ac:dyDescent="0.3">
      <c r="A42" t="s">
        <v>69</v>
      </c>
    </row>
    <row r="44" spans="1:3" x14ac:dyDescent="0.3">
      <c r="A44"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2"/>
  <sheetViews>
    <sheetView showGridLines="0" topLeftCell="A13" workbookViewId="0"/>
  </sheetViews>
  <sheetFormatPr defaultColWidth="8" defaultRowHeight="15" x14ac:dyDescent="0.25"/>
  <cols>
    <col min="1" max="1" width="6.44140625" style="10" customWidth="1"/>
    <col min="2" max="2" width="20" style="10" customWidth="1"/>
    <col min="3" max="3" width="17" style="10" customWidth="1"/>
    <col min="4" max="4" width="18" style="10" customWidth="1"/>
    <col min="5" max="5" width="12.6640625" style="10" bestFit="1" customWidth="1"/>
    <col min="6" max="16384" width="8" style="10"/>
  </cols>
  <sheetData>
    <row r="2" spans="2:14" ht="17.399999999999999" x14ac:dyDescent="0.3">
      <c r="B2" s="22" t="s">
        <v>91</v>
      </c>
      <c r="C2" s="13"/>
      <c r="D2" s="13"/>
      <c r="E2" s="13"/>
      <c r="F2" s="13"/>
      <c r="G2" s="13"/>
    </row>
    <row r="3" spans="2:14" ht="15.6" x14ac:dyDescent="0.3">
      <c r="B3" s="16"/>
      <c r="C3" s="13"/>
      <c r="D3" s="13"/>
      <c r="E3" s="13"/>
      <c r="F3" s="13"/>
      <c r="G3" s="13"/>
    </row>
    <row r="4" spans="2:14" ht="15.6" x14ac:dyDescent="0.3">
      <c r="B4" s="16" t="s">
        <v>90</v>
      </c>
      <c r="C4" s="13"/>
      <c r="D4" s="13"/>
      <c r="E4" s="13"/>
      <c r="F4" s="13"/>
      <c r="G4" s="13"/>
    </row>
    <row r="5" spans="2:14" ht="36.75" customHeight="1" x14ac:dyDescent="0.25">
      <c r="B5" s="40" t="s">
        <v>89</v>
      </c>
      <c r="C5" s="40"/>
      <c r="D5" s="40"/>
      <c r="E5" s="40"/>
      <c r="F5" s="40"/>
      <c r="G5" s="40"/>
      <c r="H5" s="40"/>
      <c r="I5" s="40"/>
      <c r="J5" s="40"/>
      <c r="K5" s="40"/>
      <c r="L5" s="40"/>
      <c r="M5" s="40"/>
      <c r="N5" s="40"/>
    </row>
    <row r="6" spans="2:14" ht="15.75" customHeight="1" x14ac:dyDescent="0.25">
      <c r="B6" s="15"/>
      <c r="C6" s="15"/>
      <c r="D6" s="15"/>
      <c r="E6" s="15"/>
      <c r="F6" s="15"/>
      <c r="G6" s="15"/>
      <c r="H6" s="15"/>
      <c r="I6" s="15"/>
      <c r="J6" s="15"/>
      <c r="K6" s="15"/>
      <c r="L6" s="15"/>
      <c r="M6" s="15"/>
      <c r="N6" s="15"/>
    </row>
    <row r="7" spans="2:14" ht="47.25" customHeight="1" x14ac:dyDescent="0.25">
      <c r="B7" s="40" t="s">
        <v>88</v>
      </c>
      <c r="C7" s="40"/>
      <c r="D7" s="40"/>
      <c r="E7" s="40"/>
      <c r="F7" s="40"/>
      <c r="G7" s="40"/>
      <c r="H7" s="40"/>
      <c r="I7" s="40"/>
      <c r="J7" s="40"/>
      <c r="K7" s="40"/>
      <c r="L7" s="40"/>
      <c r="M7" s="40"/>
      <c r="N7" s="40"/>
    </row>
    <row r="8" spans="2:14" ht="15.6" x14ac:dyDescent="0.3">
      <c r="B8" s="16"/>
      <c r="C8" s="13"/>
      <c r="D8" s="13"/>
      <c r="E8" s="13"/>
      <c r="F8" s="13"/>
      <c r="G8" s="13"/>
    </row>
    <row r="9" spans="2:14" x14ac:dyDescent="0.25">
      <c r="B9" s="21" t="s">
        <v>13</v>
      </c>
      <c r="C9" s="20" t="s">
        <v>19</v>
      </c>
      <c r="D9" s="20" t="s">
        <v>11</v>
      </c>
      <c r="E9" s="15"/>
      <c r="F9" s="15"/>
      <c r="G9" s="15"/>
      <c r="H9" s="15"/>
      <c r="I9" s="15"/>
      <c r="J9" s="15"/>
      <c r="K9" s="15"/>
      <c r="L9" s="15"/>
      <c r="M9" s="15"/>
      <c r="N9" s="15"/>
    </row>
    <row r="10" spans="2:14" ht="15.6" x14ac:dyDescent="0.3">
      <c r="B10" t="s">
        <v>8</v>
      </c>
      <c r="C10" s="3">
        <v>41629</v>
      </c>
      <c r="D10" s="3">
        <v>41591</v>
      </c>
      <c r="F10" s="13"/>
      <c r="G10" s="13"/>
    </row>
    <row r="11" spans="2:14" ht="15.75" customHeight="1" x14ac:dyDescent="0.3">
      <c r="B11" s="19"/>
      <c r="C11" s="41" t="s">
        <v>87</v>
      </c>
      <c r="D11" s="41"/>
      <c r="E11" s="13"/>
      <c r="F11" s="13"/>
      <c r="G11" s="13"/>
    </row>
    <row r="12" spans="2:14" ht="15.6" x14ac:dyDescent="0.3">
      <c r="B12" t="s">
        <v>8</v>
      </c>
      <c r="C12" s="3">
        <v>41660</v>
      </c>
      <c r="D12" s="3">
        <v>41626</v>
      </c>
      <c r="E12" s="13"/>
      <c r="F12" s="13"/>
      <c r="G12" s="13"/>
    </row>
    <row r="13" spans="2:14" ht="15.6" x14ac:dyDescent="0.3">
      <c r="B13"/>
      <c r="C13" s="3"/>
      <c r="D13" s="3"/>
      <c r="E13" s="13"/>
      <c r="F13" s="13"/>
      <c r="G13" s="13"/>
    </row>
    <row r="14" spans="2:14" ht="15" customHeight="1" x14ac:dyDescent="0.25">
      <c r="B14" s="18" t="s">
        <v>86</v>
      </c>
      <c r="C14" s="13"/>
      <c r="D14" s="13"/>
      <c r="E14" s="13"/>
      <c r="F14" s="13"/>
      <c r="G14" s="13"/>
    </row>
    <row r="15" spans="2:14" x14ac:dyDescent="0.25">
      <c r="B15" s="17"/>
      <c r="C15" s="17"/>
      <c r="D15" s="17"/>
      <c r="E15" s="17"/>
      <c r="F15" s="17"/>
      <c r="G15" s="17"/>
      <c r="H15" s="12"/>
      <c r="I15" s="12"/>
      <c r="J15" s="12"/>
      <c r="K15" s="12"/>
      <c r="L15" s="12"/>
      <c r="M15" s="12"/>
      <c r="N15" s="12"/>
    </row>
    <row r="16" spans="2:14" x14ac:dyDescent="0.25">
      <c r="B16" s="13"/>
      <c r="C16" s="13"/>
      <c r="D16" s="13"/>
      <c r="E16" s="13"/>
      <c r="F16" s="13"/>
      <c r="G16" s="13"/>
    </row>
    <row r="17" spans="2:14" ht="15.6" x14ac:dyDescent="0.3">
      <c r="B17" s="16" t="s">
        <v>85</v>
      </c>
      <c r="C17" s="13"/>
      <c r="D17" s="13"/>
      <c r="E17" s="13"/>
      <c r="F17" s="13"/>
      <c r="G17" s="13"/>
    </row>
    <row r="18" spans="2:14" ht="51.75" customHeight="1" x14ac:dyDescent="0.25">
      <c r="B18" s="40" t="s">
        <v>84</v>
      </c>
      <c r="C18" s="40"/>
      <c r="D18" s="40"/>
      <c r="E18" s="40"/>
      <c r="F18" s="40"/>
      <c r="G18" s="40"/>
      <c r="H18" s="40"/>
      <c r="I18" s="40"/>
      <c r="J18" s="40"/>
      <c r="K18" s="40"/>
      <c r="L18" s="40"/>
      <c r="M18" s="40"/>
      <c r="N18" s="40"/>
    </row>
    <row r="19" spans="2:14" x14ac:dyDescent="0.25">
      <c r="B19" s="13"/>
      <c r="C19" s="13"/>
      <c r="D19" s="13"/>
      <c r="E19" s="13"/>
      <c r="F19" s="13"/>
      <c r="G19" s="13"/>
    </row>
    <row r="20" spans="2:14" x14ac:dyDescent="0.25">
      <c r="B20" s="40" t="s">
        <v>83</v>
      </c>
      <c r="C20" s="40"/>
      <c r="D20" s="40"/>
      <c r="E20" s="40"/>
      <c r="F20" s="40"/>
      <c r="G20" s="40"/>
      <c r="H20" s="40"/>
      <c r="I20" s="40"/>
      <c r="J20" s="40"/>
      <c r="K20" s="40"/>
      <c r="L20" s="40"/>
      <c r="M20" s="40"/>
      <c r="N20" s="40"/>
    </row>
    <row r="21" spans="2:14" x14ac:dyDescent="0.25">
      <c r="B21" s="14"/>
      <c r="C21" s="14"/>
      <c r="D21" s="14"/>
      <c r="E21" s="13"/>
      <c r="F21" s="13"/>
      <c r="G21" s="13"/>
    </row>
    <row r="22" spans="2:14" x14ac:dyDescent="0.25">
      <c r="B22" s="40" t="s">
        <v>92</v>
      </c>
      <c r="C22" s="40"/>
      <c r="D22" s="40"/>
      <c r="E22" s="40"/>
      <c r="F22" s="40"/>
      <c r="G22" s="40"/>
      <c r="H22" s="40"/>
      <c r="I22" s="40"/>
      <c r="J22" s="40"/>
      <c r="K22" s="40"/>
      <c r="L22" s="40"/>
      <c r="M22" s="40"/>
      <c r="N22" s="40"/>
    </row>
    <row r="23" spans="2:14" x14ac:dyDescent="0.25">
      <c r="B23" s="17"/>
      <c r="C23" s="17"/>
      <c r="D23" s="17"/>
      <c r="E23" s="17"/>
      <c r="F23" s="17"/>
      <c r="G23" s="17"/>
      <c r="H23" s="12"/>
      <c r="I23" s="12"/>
      <c r="J23" s="12"/>
      <c r="K23" s="12"/>
      <c r="L23" s="12"/>
      <c r="M23" s="12"/>
      <c r="N23" s="12"/>
    </row>
    <row r="24" spans="2:14" x14ac:dyDescent="0.25">
      <c r="B24" s="13"/>
      <c r="C24" s="13"/>
      <c r="D24" s="13"/>
      <c r="E24" s="13"/>
      <c r="F24" s="13"/>
      <c r="G24" s="13"/>
    </row>
    <row r="25" spans="2:14" ht="15.6" x14ac:dyDescent="0.3">
      <c r="B25" s="16" t="s">
        <v>93</v>
      </c>
      <c r="C25" s="13"/>
      <c r="D25" s="13"/>
      <c r="E25" s="13"/>
      <c r="F25" s="13"/>
      <c r="G25" s="13"/>
    </row>
    <row r="26" spans="2:14" ht="51.75" customHeight="1" x14ac:dyDescent="0.25">
      <c r="B26" s="40" t="s">
        <v>94</v>
      </c>
      <c r="C26" s="40"/>
      <c r="D26" s="40"/>
      <c r="E26" s="40"/>
      <c r="F26" s="40"/>
      <c r="G26" s="40"/>
      <c r="H26" s="40"/>
      <c r="I26" s="40"/>
      <c r="J26" s="40"/>
      <c r="K26" s="40"/>
      <c r="L26" s="40"/>
      <c r="M26" s="40"/>
      <c r="N26" s="40"/>
    </row>
    <row r="27" spans="2:14" x14ac:dyDescent="0.25">
      <c r="B27" s="14"/>
      <c r="C27" s="14"/>
      <c r="D27" s="14"/>
      <c r="E27" s="13"/>
      <c r="F27" s="13"/>
      <c r="G27" s="13"/>
    </row>
    <row r="28" spans="2:14" x14ac:dyDescent="0.25">
      <c r="B28" s="40" t="s">
        <v>95</v>
      </c>
      <c r="C28" s="40"/>
      <c r="D28" s="40"/>
      <c r="E28" s="40"/>
      <c r="F28" s="40"/>
      <c r="G28" s="40"/>
      <c r="H28" s="40"/>
      <c r="I28" s="40"/>
      <c r="J28" s="40"/>
      <c r="K28" s="40"/>
      <c r="L28" s="40"/>
      <c r="M28" s="40"/>
      <c r="N28" s="40"/>
    </row>
    <row r="29" spans="2:14" ht="15" customHeight="1" x14ac:dyDescent="0.25">
      <c r="B29" s="15"/>
      <c r="C29" s="15"/>
      <c r="D29" s="15"/>
      <c r="E29" s="15"/>
      <c r="F29" s="15"/>
      <c r="G29" s="15"/>
      <c r="H29" s="15"/>
      <c r="I29" s="15"/>
      <c r="J29" s="15"/>
      <c r="K29" s="15"/>
      <c r="L29" s="15"/>
      <c r="M29" s="15"/>
      <c r="N29" s="15"/>
    </row>
    <row r="30" spans="2:14" ht="35.25" customHeight="1" x14ac:dyDescent="0.25">
      <c r="B30" s="40" t="s">
        <v>96</v>
      </c>
      <c r="C30" s="40"/>
      <c r="D30" s="40"/>
      <c r="E30" s="40"/>
      <c r="F30" s="40"/>
      <c r="G30" s="40"/>
      <c r="H30" s="40"/>
      <c r="I30" s="40"/>
      <c r="J30" s="40"/>
      <c r="K30" s="40"/>
      <c r="L30" s="40"/>
      <c r="M30" s="40"/>
      <c r="N30" s="40"/>
    </row>
    <row r="31" spans="2:14" x14ac:dyDescent="0.25">
      <c r="B31" s="12"/>
      <c r="C31" s="12"/>
      <c r="D31" s="12"/>
      <c r="E31" s="12"/>
      <c r="F31" s="12"/>
      <c r="G31" s="12"/>
      <c r="H31" s="12"/>
      <c r="I31" s="12"/>
      <c r="J31" s="12"/>
      <c r="K31" s="12"/>
      <c r="L31" s="12"/>
      <c r="M31" s="12"/>
      <c r="N31" s="12"/>
    </row>
    <row r="32" spans="2:14" x14ac:dyDescent="0.25">
      <c r="B32" s="11"/>
      <c r="C32" s="11"/>
      <c r="D32" s="11"/>
      <c r="E32" s="11"/>
      <c r="F32" s="11"/>
      <c r="G32" s="11"/>
      <c r="H32" s="11"/>
      <c r="I32" s="11"/>
      <c r="J32" s="11"/>
      <c r="K32" s="11"/>
      <c r="L32" s="11"/>
      <c r="M32" s="11"/>
      <c r="N32" s="11"/>
    </row>
  </sheetData>
  <sheetProtection selectLockedCells="1" selectUnlockedCells="1"/>
  <mergeCells count="9">
    <mergeCell ref="B28:N28"/>
    <mergeCell ref="B30:N30"/>
    <mergeCell ref="B7:N7"/>
    <mergeCell ref="C11:D11"/>
    <mergeCell ref="B5:N5"/>
    <mergeCell ref="B18:N18"/>
    <mergeCell ref="B20:N20"/>
    <mergeCell ref="B26:N26"/>
    <mergeCell ref="B22:N22"/>
  </mergeCells>
  <conditionalFormatting sqref="C10 C12:C13">
    <cfRule type="expression" dxfId="1" priority="1">
      <formula>IF(C10="","",C10&lt;TODAY())</formula>
    </cfRule>
  </conditionalFormatting>
  <pageMargins left="0.75" right="0.75" top="1" bottom="1" header="0.5" footer="0.5"/>
  <pageSetup paperSize="9" orientation="landscape" r:id="rId1"/>
  <headerFooter alignWithMargins="0">
    <oddFooter>&amp;LRef: &amp;FEP/jkh&amp;R&amp;D,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stats update schedule</vt:lpstr>
      <vt:lpstr>Metadata</vt:lpstr>
      <vt:lpstr>Instructions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HARDACRE, Jeremy</dc:creator>
  <cp:lastModifiedBy>WARD, Matthew</cp:lastModifiedBy>
  <dcterms:created xsi:type="dcterms:W3CDTF">2013-02-13T09:22:47Z</dcterms:created>
  <dcterms:modified xsi:type="dcterms:W3CDTF">2017-07-12T09:36:08Z</dcterms:modified>
</cp:coreProperties>
</file>