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НН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<sst xmlns="http://schemas.openxmlformats.org/spreadsheetml/2006/main" count="309" uniqueCount="135">
  <si>
    <t xml:space="preserve">Направление</t>
  </si>
  <si>
    <t xml:space="preserve">Показатель</t>
  </si>
  <si>
    <t xml:space="preserve">Источник</t>
  </si>
  <si>
    <t xml:space="preserve">Комментарий</t>
  </si>
  <si>
    <t xml:space="preserve">Тип данных</t>
  </si>
  <si>
    <t xml:space="preserve">Ед. изм.</t>
  </si>
  <si>
    <t xml:space="preserve">Периодичность</t>
  </si>
  <si>
    <t xml:space="preserve">Дата начала</t>
  </si>
  <si>
    <t xml:space="preserve">Территориальный разрез</t>
  </si>
  <si>
    <t xml:space="preserve">1кв2018</t>
  </si>
  <si>
    <t xml:space="preserve">2кв2018</t>
  </si>
  <si>
    <t xml:space="preserve">3кв2018</t>
  </si>
  <si>
    <t xml:space="preserve">4кв2018</t>
  </si>
  <si>
    <t xml:space="preserve">1кв2019</t>
  </si>
  <si>
    <t xml:space="preserve">2кв2019</t>
  </si>
  <si>
    <t xml:space="preserve">3кв2019</t>
  </si>
  <si>
    <t xml:space="preserve">4кв2019</t>
  </si>
  <si>
    <t xml:space="preserve">1кв2020</t>
  </si>
  <si>
    <t xml:space="preserve">2кв2020</t>
  </si>
  <si>
    <t xml:space="preserve">3кв2020</t>
  </si>
  <si>
    <t xml:space="preserve">4кв2020</t>
  </si>
  <si>
    <t xml:space="preserve">1кв2021</t>
  </si>
  <si>
    <t xml:space="preserve">2кв2021</t>
  </si>
  <si>
    <t xml:space="preserve">3кв2021</t>
  </si>
  <si>
    <t xml:space="preserve">4кв2021</t>
  </si>
  <si>
    <t xml:space="preserve">1кв2022</t>
  </si>
  <si>
    <t xml:space="preserve">2кв2022</t>
  </si>
  <si>
    <t xml:space="preserve">3кв2022</t>
  </si>
  <si>
    <t xml:space="preserve">4кв2022</t>
  </si>
  <si>
    <t xml:space="preserve">Поставка 16.11</t>
  </si>
  <si>
    <t xml:space="preserve">Промышленность / энергетика</t>
  </si>
  <si>
    <t xml:space="preserve">промышленность строительство факт</t>
  </si>
  <si>
    <t xml:space="preserve">из нежилых: Промышленные здания</t>
  </si>
  <si>
    <t xml:space="preserve">https://fedstat.ru/indicator/43298</t>
  </si>
  <si>
    <t xml:space="preserve">количество</t>
  </si>
  <si>
    <t xml:space="preserve">тыс. кв. м</t>
  </si>
  <si>
    <t xml:space="preserve">кв</t>
  </si>
  <si>
    <t xml:space="preserve">Нижегородская область</t>
  </si>
  <si>
    <t xml:space="preserve">электроэнергетика</t>
  </si>
  <si>
    <t xml:space="preserve">Полный плановый объем потребления электроэнергии</t>
  </si>
  <si>
    <t xml:space="preserve">https://www.atsenergo.ru/nreport?rname=trade_region_spub&amp;rdate=20191112</t>
  </si>
  <si>
    <t xml:space="preserve">МВт.ч.</t>
  </si>
  <si>
    <t xml:space="preserve">мес</t>
  </si>
  <si>
    <t xml:space="preserve">Строительство план</t>
  </si>
  <si>
    <t xml:space="preserve">Предложения новостроек</t>
  </si>
  <si>
    <t xml:space="preserve">https://sberindex.ru/ru/dashboards/kolichestvo-predlozhenii-o-prodazhe-pervichki</t>
  </si>
  <si>
    <t xml:space="preserve">число объявлений</t>
  </si>
  <si>
    <t xml:space="preserve">Строительство факт</t>
  </si>
  <si>
    <t xml:space="preserve">Всего введено зданий</t>
  </si>
  <si>
    <t xml:space="preserve">Жилые здания, жилые помещения и т.п.</t>
  </si>
  <si>
    <t xml:space="preserve">Жилые здания, жилые помещения и т.п.в нежилых зданиях и жилые дома, построенные населением</t>
  </si>
  <si>
    <t xml:space="preserve">Ипотека всего в деньгах</t>
  </si>
  <si>
    <t xml:space="preserve">http://www.cbr.ru/statistics/bank_sector/mortgage/</t>
  </si>
  <si>
    <t xml:space="preserve">денежный</t>
  </si>
  <si>
    <t xml:space="preserve">млнруб.</t>
  </si>
  <si>
    <t xml:space="preserve">Средства на счетах эскроу в рублях</t>
  </si>
  <si>
    <t xml:space="preserve">http://www.cbr.ru/vfs/statistics/banksector/borrowings/02_28_escrow_accounts.xlsx</t>
  </si>
  <si>
    <t xml:space="preserve">Сравнительно новый инструмент, в перспективе вытесняет ДДУ - для будущих прогнозов</t>
  </si>
  <si>
    <t xml:space="preserve">млн руб.</t>
  </si>
  <si>
    <t xml:space="preserve">Ипотека по ДДУ в деньгах</t>
  </si>
  <si>
    <t xml:space="preserve">ДДУ = договора долевого участия, т.е. первичный рынок</t>
  </si>
  <si>
    <t xml:space="preserve">Ипотека по ДДУ в количестве выданных кредитов</t>
  </si>
  <si>
    <t xml:space="preserve">ДДУ = договора долевого участия, т.е. первичный рынок. Натуральный показатель для парирования инфляции</t>
  </si>
  <si>
    <t xml:space="preserve">ед.</t>
  </si>
  <si>
    <t xml:space="preserve">Ипотека всего в количестве выданных кредитов</t>
  </si>
  <si>
    <t xml:space="preserve">Натуральный показатель для парирования инфляции</t>
  </si>
  <si>
    <t xml:space="preserve">ЖКХ</t>
  </si>
  <si>
    <t xml:space="preserve">Коммунальное хозяйство - всего (накопительный итог на начало месяца) - собирается</t>
  </si>
  <si>
    <t xml:space="preserve">https://roskazna.gov.ru/ispolnenie-byudzhetov/konsolidirovannye-byudzhety-subektov/1019/</t>
  </si>
  <si>
    <t xml:space="preserve">всего затраты на комм. хозяйство в регионе</t>
  </si>
  <si>
    <t xml:space="preserve">руб</t>
  </si>
  <si>
    <t xml:space="preserve">из них: Закупка товаров, работ и услуг для обеспечения государственных (муниципальных) нужд</t>
  </si>
  <si>
    <t xml:space="preserve">закупки товаров и услуг (в т.ч. текущий ремонт)</t>
  </si>
  <si>
    <t xml:space="preserve">из них: Капитальные вложения в объекты государственной (муниципальной) собственности</t>
  </si>
  <si>
    <t xml:space="preserve">инвестиции</t>
  </si>
  <si>
    <t xml:space="preserve">из них: Иные бюджетные ассигнования (собирается)</t>
  </si>
  <si>
    <t xml:space="preserve">субсидии водоканалам и др. организациям</t>
  </si>
  <si>
    <t xml:space="preserve">Индекс грузоперевозок НН (собирается)</t>
  </si>
  <si>
    <t xml:space="preserve">на основе цены</t>
  </si>
  <si>
    <t xml:space="preserve">индекс</t>
  </si>
  <si>
    <t xml:space="preserve">Оценка объема потребеления безина</t>
  </si>
  <si>
    <t xml:space="preserve">расчёты</t>
  </si>
  <si>
    <t xml:space="preserve">розничный оборот топлива / средняя цена на АЗС за период</t>
  </si>
  <si>
    <t xml:space="preserve">млн л.</t>
  </si>
  <si>
    <t xml:space="preserve">Оценка объема потребеления ДТ</t>
  </si>
  <si>
    <t xml:space="preserve">Цена на 95 бензин (розничные цены)</t>
  </si>
  <si>
    <t xml:space="preserve">https://www.benzin-price.ru/stat_month.php?month=5&amp;year=2019&amp;region_id=52</t>
  </si>
  <si>
    <t xml:space="preserve">цена</t>
  </si>
  <si>
    <t xml:space="preserve">руб/л</t>
  </si>
  <si>
    <t xml:space="preserve">Цена на 92 бензин (розничные цены)</t>
  </si>
  <si>
    <t xml:space="preserve">https://www.benzin-price.ru/stat_month.php?month=1&amp;year=2018&amp;region_id=52</t>
  </si>
  <si>
    <t xml:space="preserve">Цена на ДТ (розничные цены)</t>
  </si>
  <si>
    <t xml:space="preserve">https://www.benzin-price.ru/stat_month.php?month=1&amp;year=2018&amp;region_id=53</t>
  </si>
  <si>
    <t xml:space="preserve">https://www.benzin-price.ru/stat_month.php?month=5&amp;year=2019&amp;region_id=53</t>
  </si>
  <si>
    <t xml:space="preserve">Розничная продажа бензинов автомобильных (в деньгах; накопительный итог)</t>
  </si>
  <si>
    <t xml:space="preserve">https://www.fedstat.ru/indicator/57699</t>
  </si>
  <si>
    <t xml:space="preserve">тыс. руб</t>
  </si>
  <si>
    <t xml:space="preserve">Розничная продажа Дизельное топливо (в деньгах; накопительный итог)</t>
  </si>
  <si>
    <t xml:space="preserve">автоуслуги (по тратам потребителей) - Тинькофф индекс</t>
  </si>
  <si>
    <t xml:space="preserve">https://index.tinkoff.ru/?start=07.2022&amp;end=11.2022&amp;region=%D0%9D%D0%B8%D0%B6%D0%B5%D0%B3%D0%BE%D1%80%D0%BE%D0%B4%D1%81%D0%BA%D0%B0%D1%8F+%D0%BE%D0%B1%D0%BB%D0%B0%D1%81%D1%82%D1%8C</t>
  </si>
  <si>
    <t xml:space="preserve">транспорт</t>
  </si>
  <si>
    <t xml:space="preserve">топливо (потратам потребителей)-Тинькофф индекс</t>
  </si>
  <si>
    <t xml:space="preserve">(торговля)</t>
  </si>
  <si>
    <t xml:space="preserve">Аренда нежилой недвижимости</t>
  </si>
  <si>
    <t xml:space="preserve">Аренда складской недвижимости</t>
  </si>
  <si>
    <t xml:space="preserve">https://www.gipernn.ru/</t>
  </si>
  <si>
    <t xml:space="preserve">руб./кв.м</t>
  </si>
  <si>
    <t xml:space="preserve">Нижний Новгород (только город)</t>
  </si>
  <si>
    <t xml:space="preserve">Аренда торговой недвижимости</t>
  </si>
  <si>
    <t xml:space="preserve">Аренда офисной недвижимости</t>
  </si>
  <si>
    <t xml:space="preserve">Цены нежилой недвижимости</t>
  </si>
  <si>
    <t xml:space="preserve">Продажа складской недвижимости</t>
  </si>
  <si>
    <t xml:space="preserve">Продажа торговой недвижимости</t>
  </si>
  <si>
    <t xml:space="preserve">Продажа офисной недвижимости</t>
  </si>
  <si>
    <t xml:space="preserve">Бизнес-строительство</t>
  </si>
  <si>
    <t xml:space="preserve">из нежилых: коммерческие здания</t>
  </si>
  <si>
    <t xml:space="preserve">из коммерческих: торговые площади</t>
  </si>
  <si>
    <t xml:space="preserve">https://nizhstat.gks.ru/folder/32680</t>
  </si>
  <si>
    <t xml:space="preserve">Активность МСП</t>
  </si>
  <si>
    <t xml:space="preserve">Изменение активности МСП по регионам (Сбериндекс)</t>
  </si>
  <si>
    <t xml:space="preserve">https://sberindex.ru/ru/dashboards/izmenenie-aktivnosti-msp-po-regionam</t>
  </si>
  <si>
    <t xml:space="preserve">%</t>
  </si>
  <si>
    <t xml:space="preserve">(ковид)</t>
  </si>
  <si>
    <t xml:space="preserve">ковид+</t>
  </si>
  <si>
    <t xml:space="preserve">Индекс потребительской активности - Сбериндекс</t>
  </si>
  <si>
    <t xml:space="preserve">https://sberindex.ru/ru/dashboards/indeks-potrebitelskoi-aktivnosti</t>
  </si>
  <si>
    <t xml:space="preserve">по рынкам</t>
  </si>
  <si>
    <t xml:space="preserve">дом и ремонт (по тратам потребителей) - Тинькофф индекс</t>
  </si>
  <si>
    <t xml:space="preserve">медуслуги (по тратам потребителей)-Тинькофф индекс</t>
  </si>
  <si>
    <t xml:space="preserve">рестораны (по тратам потребителей)-Тинькофф индекс</t>
  </si>
  <si>
    <t xml:space="preserve">Сварщик</t>
  </si>
  <si>
    <t xml:space="preserve">Кол-во выпущенных специалистов сварочного производства и сварщиков</t>
  </si>
  <si>
    <t xml:space="preserve">https://edu.gov.ru/activity/statistics/secondary_prof_edu</t>
  </si>
  <si>
    <t xml:space="preserve">чел.</t>
  </si>
  <si>
    <t xml:space="preserve">год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</si>
</sst>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/yy"/>
    <numFmt numFmtId="166" formatCode="0"/>
    <numFmt numFmtId="167" formatCode="#,##0.0"/>
    <numFmt numFmtId="168" formatCode="dd/mm/yyyy"/>
    <numFmt numFmtId="169" formatCode="0.0"/>
    <numFmt numFmtId="170" formatCode="0.00"/>
    <numFmt numFmtId="171" formatCode="#,##0"/>
  </numFmts>
  <fonts count="12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b val="true"/>
      <u val="single"/>
      <sz val="11"/>
      <color rgb="FF0563C1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CFCFCF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8CBAD"/>
        <bgColor rgb="FFD9D9D9"/>
      </patternFill>
    </fill>
    <fill>
      <patternFill patternType="solid">
        <fgColor rgb="FFED7D31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 diagonalUp="false" diagonalDown="false">
      <left style="thin">
        <color rgb="FFCFCFCF"/>
      </left>
      <right style="thin">
        <color rgb="FFCFCFCF"/>
      </right>
      <top/>
      <bottom style="thin">
        <color rgb="FFCFCFCF"/>
      </bottom>
      <diagonal/>
    </border>
    <border diagonalUp="false" diagonalDown="false">
      <left/>
      <right style="thin">
        <color rgb="FFCFCFCF"/>
      </right>
      <top style="thin">
        <color rgb="FFCFCFCF"/>
      </top>
      <bottom style="thin">
        <color rgb="FFCFCFCF"/>
      </bottom>
      <diagonal/>
    </border>
    <border diagonalUp="false" diagonalDown="false">
      <left/>
      <right style="thin">
        <color rgb="FFCFCFCF"/>
      </right>
      <top/>
      <bottom style="thin">
        <color rgb="FFCFCFC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8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10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8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10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10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edstat.ru/indicator/43298" TargetMode="External"/><Relationship Id="rId2" Type="http://schemas.openxmlformats.org/officeDocument/2006/relationships/hyperlink" Target="https://www.atsenergo.ru/nreport?rname=trade_region_spub&amp;rdate=20191112" TargetMode="External"/><Relationship Id="rId3" Type="http://schemas.openxmlformats.org/officeDocument/2006/relationships/hyperlink" Target="https://sberindex.ru/ru/dashboards/kolichestvo-predlozhenii-o-prodazhe-pervichki" TargetMode="External"/><Relationship Id="rId4" Type="http://schemas.openxmlformats.org/officeDocument/2006/relationships/hyperlink" Target="https://fedstat.ru/indicator/43298" TargetMode="External"/><Relationship Id="rId5" Type="http://schemas.openxmlformats.org/officeDocument/2006/relationships/hyperlink" Target="https://fedstat.ru/indicator/43298" TargetMode="External"/><Relationship Id="rId6" Type="http://schemas.openxmlformats.org/officeDocument/2006/relationships/hyperlink" Target="http://www.cbr.ru/statistics/bank_sector/mortgage/" TargetMode="External"/><Relationship Id="rId7" Type="http://schemas.openxmlformats.org/officeDocument/2006/relationships/hyperlink" Target="http://www.cbr.ru/vfs/statistics/banksector/borrowings/02_28_escrow_accounts.xlsx" TargetMode="External"/><Relationship Id="rId8" Type="http://schemas.openxmlformats.org/officeDocument/2006/relationships/hyperlink" Target="http://www.cbr.ru/statistics/bank_sector/mortgage/" TargetMode="External"/><Relationship Id="rId9" Type="http://schemas.openxmlformats.org/officeDocument/2006/relationships/hyperlink" Target="http://www.cbr.ru/statistics/bank_sector/mortgage/" TargetMode="External"/><Relationship Id="rId10" Type="http://schemas.openxmlformats.org/officeDocument/2006/relationships/hyperlink" Target="http://www.cbr.ru/statistics/bank_sector/mortgage/" TargetMode="External"/><Relationship Id="rId11" Type="http://schemas.openxmlformats.org/officeDocument/2006/relationships/hyperlink" Target="https://roskazna.gov.ru/ispolnenie-byudzhetov/konsolidirovannye-byudzhety-subektov/1019/" TargetMode="External"/><Relationship Id="rId12" Type="http://schemas.openxmlformats.org/officeDocument/2006/relationships/hyperlink" Target="https://roskazna.gov.ru/ispolnenie-byudzhetov/konsolidirovannye-byudzhety-subektov/1019/" TargetMode="External"/><Relationship Id="rId13" Type="http://schemas.openxmlformats.org/officeDocument/2006/relationships/hyperlink" Target="https://roskazna.gov.ru/ispolnenie-byudzhetov/konsolidirovannye-byudzhety-subektov/1019/" TargetMode="External"/><Relationship Id="rId14" Type="http://schemas.openxmlformats.org/officeDocument/2006/relationships/hyperlink" Target="https://roskazna.gov.ru/ispolnenie-byudzhetov/konsolidirovannye-byudzhety-subektov/1019/" TargetMode="External"/><Relationship Id="rId15" Type="http://schemas.openxmlformats.org/officeDocument/2006/relationships/hyperlink" Target="https://www.benzin-price.ru/stat_month.php?month=5&amp;year=2019&amp;region_id=52" TargetMode="External"/><Relationship Id="rId16" Type="http://schemas.openxmlformats.org/officeDocument/2006/relationships/hyperlink" Target="https://www.benzin-price.ru/stat_month.php?month=5&amp;year=2019&amp;region_id=52" TargetMode="External"/><Relationship Id="rId17" Type="http://schemas.openxmlformats.org/officeDocument/2006/relationships/hyperlink" Target="https://www.benzin-price.ru/stat_month.php?month=1&amp;year=2018&amp;region_id=52" TargetMode="External"/><Relationship Id="rId18" Type="http://schemas.openxmlformats.org/officeDocument/2006/relationships/hyperlink" Target="https://www.benzin-price.ru/stat_month.php?month=5&amp;year=2019&amp;region_id=52" TargetMode="External"/><Relationship Id="rId19" Type="http://schemas.openxmlformats.org/officeDocument/2006/relationships/hyperlink" Target="https://www.benzin-price.ru/stat_month.php?month=1&amp;year=2018&amp;region_id=52" TargetMode="External"/><Relationship Id="rId20" Type="http://schemas.openxmlformats.org/officeDocument/2006/relationships/hyperlink" Target="https://www.benzin-price.ru/stat_month.php?month=5&amp;year=2019&amp;region_id=52" TargetMode="External"/><Relationship Id="rId21" Type="http://schemas.openxmlformats.org/officeDocument/2006/relationships/hyperlink" Target="https://www.fedstat.ru/indicator/57699" TargetMode="External"/><Relationship Id="rId22" Type="http://schemas.openxmlformats.org/officeDocument/2006/relationships/hyperlink" Target="https://www.fedstat.ru/indicator/57699" TargetMode="External"/><Relationship Id="rId23" Type="http://schemas.openxmlformats.org/officeDocument/2006/relationships/hyperlink" Target="https://www.fedstat.ru/indicator/57699" TargetMode="External"/><Relationship Id="rId24" Type="http://schemas.openxmlformats.org/officeDocument/2006/relationships/hyperlink" Target="https://www.fedstat.ru/indicator/57699" TargetMode="External"/><Relationship Id="rId25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26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27" Type="http://schemas.openxmlformats.org/officeDocument/2006/relationships/hyperlink" Target="https://www.gipernn.ru/" TargetMode="External"/><Relationship Id="rId28" Type="http://schemas.openxmlformats.org/officeDocument/2006/relationships/hyperlink" Target="https://www.gipernn.ru/" TargetMode="External"/><Relationship Id="rId29" Type="http://schemas.openxmlformats.org/officeDocument/2006/relationships/hyperlink" Target="https://www.gipernn.ru/" TargetMode="External"/><Relationship Id="rId30" Type="http://schemas.openxmlformats.org/officeDocument/2006/relationships/hyperlink" Target="https://www.gipernn.ru/" TargetMode="External"/><Relationship Id="rId31" Type="http://schemas.openxmlformats.org/officeDocument/2006/relationships/hyperlink" Target="https://www.gipernn.ru/" TargetMode="External"/><Relationship Id="rId32" Type="http://schemas.openxmlformats.org/officeDocument/2006/relationships/hyperlink" Target="https://www.gipernn.ru/" TargetMode="External"/><Relationship Id="rId33" Type="http://schemas.openxmlformats.org/officeDocument/2006/relationships/hyperlink" Target="https://fedstat.ru/indicator/43298" TargetMode="External"/><Relationship Id="rId34" Type="http://schemas.openxmlformats.org/officeDocument/2006/relationships/hyperlink" Target="https://nizhstat.gks.ru/folder/32680" TargetMode="External"/><Relationship Id="rId35" Type="http://schemas.openxmlformats.org/officeDocument/2006/relationships/hyperlink" Target="https://sberindex.ru/ru/dashboards/izmenenie-aktivnosti-msp-po-regionam" TargetMode="External"/><Relationship Id="rId36" Type="http://schemas.openxmlformats.org/officeDocument/2006/relationships/hyperlink" Target="https://sberindex.ru/ru/dashboards/indeks-potrebitelskoi-aktivnosti" TargetMode="External"/><Relationship Id="rId37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38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39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40" Type="http://schemas.openxmlformats.org/officeDocument/2006/relationships/hyperlink" Target="https://edu.gov.ru/activity/statistics/secondary_prof_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1" ySplit="2" topLeftCell="CE26" activePane="bottomRight" state="frozen"/>
      <selection pane="topLeft" activeCell="A1" activeCellId="0" sqref="A1"/>
      <selection pane="topRight" activeCell="CE1" activeCellId="0" sqref="CE1"/>
      <selection pane="bottomLeft" activeCell="A26" activeCellId="0" sqref="A26"/>
      <selection pane="bottomRight" activeCell="K42" activeCellId="0" sqref="K42"/>
    </sheetView>
  </sheetViews>
  <sheetFormatPr defaultColWidth="9.18359375" defaultRowHeight="15" zeroHeight="false" outlineLevelRow="1" outlineLevelCol="1"/>
  <cols>
    <col collapsed="false" customWidth="true" hidden="false" outlineLevel="0" max="1" min="1" style="0" width="14.86"/>
    <col collapsed="false" customWidth="true" hidden="false" outlineLevel="0" max="2" min="2" style="0" width="16.14"/>
    <col collapsed="false" customWidth="true" hidden="false" outlineLevel="0" max="3" min="3" style="0" width="44.85"/>
    <col collapsed="false" customWidth="true" hidden="false" outlineLevel="0" max="4" min="4" style="0" width="49.57"/>
    <col collapsed="false" customWidth="true" hidden="false" outlineLevel="1" max="5" min="5" style="0" width="24.87"/>
    <col collapsed="false" customWidth="true" hidden="false" outlineLevel="1" max="6" min="6" style="0" width="20.14"/>
    <col collapsed="false" customWidth="true" hidden="false" outlineLevel="0" max="8" min="7" style="0" width="10.99"/>
    <col collapsed="false" customWidth="true" hidden="false" outlineLevel="0" max="9" min="9" style="0" width="8.71"/>
    <col collapsed="false" customWidth="true" hidden="false" outlineLevel="0" max="10" min="10" style="0" width="12.57"/>
    <col collapsed="false" customWidth="true" hidden="false" outlineLevel="0" max="11" min="11" style="0" width="25"/>
    <col collapsed="false" customWidth="true" hidden="false" outlineLevel="0" max="12" min="12" style="0" width="12.29"/>
    <col collapsed="false" customWidth="true" hidden="false" outlineLevel="0" max="14" min="13" style="0" width="10.12"/>
    <col collapsed="false" customWidth="true" hidden="false" outlineLevel="0" max="21" min="15" style="0" width="11.14"/>
    <col collapsed="false" customWidth="true" hidden="false" outlineLevel="0" max="23" min="22" style="0" width="12.29"/>
    <col collapsed="false" customWidth="true" hidden="false" outlineLevel="0" max="28" min="24" style="0" width="10.12"/>
    <col collapsed="false" customWidth="true" hidden="false" outlineLevel="0" max="29" min="29" style="0" width="12.29"/>
    <col collapsed="false" customWidth="true" hidden="false" outlineLevel="0" max="31" min="30" style="0" width="10.12"/>
    <col collapsed="false" customWidth="true" hidden="false" outlineLevel="0" max="36" min="32" style="0" width="11.14"/>
    <col collapsed="false" customWidth="true" hidden="false" outlineLevel="0" max="39" min="37" style="0" width="13.7"/>
    <col collapsed="false" customWidth="true" hidden="false" outlineLevel="0" max="40" min="40" style="0" width="12.29"/>
    <col collapsed="false" customWidth="true" hidden="false" outlineLevel="0" max="45" min="41" style="0" width="10.12"/>
    <col collapsed="false" customWidth="true" hidden="false" outlineLevel="0" max="57" min="46" style="0" width="9"/>
    <col collapsed="false" customWidth="true" hidden="false" outlineLevel="0" max="62" min="58" style="0" width="10.12"/>
    <col collapsed="false" customWidth="true" hidden="false" outlineLevel="0" max="74" min="63" style="0" width="9"/>
    <col collapsed="false" customWidth="true" hidden="false" outlineLevel="0" max="79" min="75" style="0" width="10.12"/>
    <col collapsed="false" customWidth="true" hidden="false" outlineLevel="0" max="89" min="80" style="0" width="9"/>
    <col collapsed="false" customWidth="true" hidden="false" outlineLevel="0" max="91" min="90" style="0" width="7.29"/>
    <col collapsed="false" customWidth="true" hidden="false" outlineLevel="0" max="93" min="92" style="0" width="10.12"/>
    <col collapsed="false" customWidth="true" hidden="false" outlineLevel="0" max="95" min="94" style="0" width="8.71"/>
    <col collapsed="false" customWidth="true" hidden="false" outlineLevel="0" max="96" min="96" style="0" width="5.57"/>
  </cols>
  <sheetData>
    <row r="2" customFormat="false" ht="30" hidden="false" customHeight="false" outlineLevel="0" collapsed="false">
      <c r="C2" s="1" t="s">
        <v>0</v>
      </c>
      <c r="D2" s="1" t="s">
        <v>1</v>
      </c>
      <c r="E2" s="2" t="s">
        <v>2</v>
      </c>
      <c r="F2" s="1" t="s">
        <v>3</v>
      </c>
      <c r="G2" s="1" t="s">
        <v>4</v>
      </c>
      <c r="H2" s="1" t="s">
        <v>5</v>
      </c>
      <c r="I2" s="3" t="s">
        <v>6</v>
      </c>
      <c r="J2" s="4" t="s">
        <v>7</v>
      </c>
      <c r="K2" s="5" t="s">
        <v>8</v>
      </c>
      <c r="L2" s="4" t="n">
        <v>43101</v>
      </c>
      <c r="M2" s="4" t="n">
        <v>43132</v>
      </c>
      <c r="N2" s="4" t="n">
        <v>43160</v>
      </c>
      <c r="O2" s="4" t="n">
        <v>43191</v>
      </c>
      <c r="P2" s="4" t="n">
        <v>43221</v>
      </c>
      <c r="Q2" s="4" t="n">
        <v>43252</v>
      </c>
      <c r="R2" s="4" t="n">
        <v>43282</v>
      </c>
      <c r="S2" s="4" t="n">
        <v>43313</v>
      </c>
      <c r="T2" s="4" t="n">
        <v>43344</v>
      </c>
      <c r="U2" s="4" t="n">
        <v>43374</v>
      </c>
      <c r="V2" s="4" t="n">
        <v>43405</v>
      </c>
      <c r="W2" s="4" t="n">
        <v>43435</v>
      </c>
      <c r="X2" s="1" t="s">
        <v>9</v>
      </c>
      <c r="Y2" s="1" t="s">
        <v>10</v>
      </c>
      <c r="Z2" s="1" t="s">
        <v>11</v>
      </c>
      <c r="AA2" s="1" t="s">
        <v>12</v>
      </c>
      <c r="AB2" s="1" t="n">
        <v>2018</v>
      </c>
      <c r="AC2" s="4" t="n">
        <v>43466</v>
      </c>
      <c r="AD2" s="4" t="n">
        <v>43497</v>
      </c>
      <c r="AE2" s="4" t="n">
        <v>43525</v>
      </c>
      <c r="AF2" s="4" t="n">
        <v>43556</v>
      </c>
      <c r="AG2" s="4" t="n">
        <v>43586</v>
      </c>
      <c r="AH2" s="4" t="n">
        <v>43617</v>
      </c>
      <c r="AI2" s="4" t="n">
        <v>43647</v>
      </c>
      <c r="AJ2" s="4" t="n">
        <v>43678</v>
      </c>
      <c r="AK2" s="4" t="n">
        <v>43709</v>
      </c>
      <c r="AL2" s="4" t="n">
        <v>43739</v>
      </c>
      <c r="AM2" s="4" t="n">
        <v>43770</v>
      </c>
      <c r="AN2" s="4" t="n">
        <v>43800</v>
      </c>
      <c r="AO2" s="1" t="s">
        <v>13</v>
      </c>
      <c r="AP2" s="1" t="s">
        <v>14</v>
      </c>
      <c r="AQ2" s="1" t="s">
        <v>15</v>
      </c>
      <c r="AR2" s="1" t="s">
        <v>16</v>
      </c>
      <c r="AS2" s="1" t="n">
        <v>2019</v>
      </c>
      <c r="AT2" s="4" t="n">
        <v>43831</v>
      </c>
      <c r="AU2" s="4" t="n">
        <v>43862</v>
      </c>
      <c r="AV2" s="4" t="n">
        <v>43891</v>
      </c>
      <c r="AW2" s="4" t="n">
        <v>43922</v>
      </c>
      <c r="AX2" s="4" t="n">
        <v>43952</v>
      </c>
      <c r="AY2" s="4" t="n">
        <v>43983</v>
      </c>
      <c r="AZ2" s="4" t="n">
        <v>44013</v>
      </c>
      <c r="BA2" s="4" t="n">
        <v>44044</v>
      </c>
      <c r="BB2" s="4" t="n">
        <v>44075</v>
      </c>
      <c r="BC2" s="4" t="n">
        <v>44105</v>
      </c>
      <c r="BD2" s="4" t="n">
        <v>44136</v>
      </c>
      <c r="BE2" s="4" t="n">
        <v>44166</v>
      </c>
      <c r="BF2" s="1" t="s">
        <v>17</v>
      </c>
      <c r="BG2" s="1" t="s">
        <v>18</v>
      </c>
      <c r="BH2" s="1" t="s">
        <v>19</v>
      </c>
      <c r="BI2" s="1" t="s">
        <v>20</v>
      </c>
      <c r="BJ2" s="1" t="n">
        <v>2020</v>
      </c>
      <c r="BK2" s="4" t="n">
        <v>44197</v>
      </c>
      <c r="BL2" s="4" t="n">
        <v>44228</v>
      </c>
      <c r="BM2" s="4" t="n">
        <v>44256</v>
      </c>
      <c r="BN2" s="4" t="n">
        <v>44287</v>
      </c>
      <c r="BO2" s="4" t="n">
        <v>44317</v>
      </c>
      <c r="BP2" s="4" t="n">
        <v>44348</v>
      </c>
      <c r="BQ2" s="4" t="n">
        <v>44378</v>
      </c>
      <c r="BR2" s="4" t="n">
        <v>44409</v>
      </c>
      <c r="BS2" s="4" t="n">
        <v>44440</v>
      </c>
      <c r="BT2" s="4" t="n">
        <v>44470</v>
      </c>
      <c r="BU2" s="4" t="n">
        <v>44501</v>
      </c>
      <c r="BV2" s="4" t="n">
        <v>44531</v>
      </c>
      <c r="BW2" s="1" t="s">
        <v>21</v>
      </c>
      <c r="BX2" s="1" t="s">
        <v>22</v>
      </c>
      <c r="BY2" s="1" t="s">
        <v>23</v>
      </c>
      <c r="BZ2" s="1" t="s">
        <v>24</v>
      </c>
      <c r="CA2" s="1" t="n">
        <v>2021</v>
      </c>
      <c r="CB2" s="4" t="n">
        <v>44562</v>
      </c>
      <c r="CC2" s="4" t="n">
        <v>44593</v>
      </c>
      <c r="CD2" s="4" t="n">
        <v>44621</v>
      </c>
      <c r="CE2" s="4" t="n">
        <v>44652</v>
      </c>
      <c r="CF2" s="4" t="n">
        <v>44682</v>
      </c>
      <c r="CG2" s="4" t="n">
        <v>44713</v>
      </c>
      <c r="CH2" s="4" t="n">
        <v>44743</v>
      </c>
      <c r="CI2" s="4" t="n">
        <v>44774</v>
      </c>
      <c r="CJ2" s="4" t="n">
        <v>44805</v>
      </c>
      <c r="CK2" s="4" t="n">
        <v>44835</v>
      </c>
      <c r="CL2" s="4" t="n">
        <v>44866</v>
      </c>
      <c r="CM2" s="4" t="n">
        <v>44896</v>
      </c>
      <c r="CN2" s="1" t="s">
        <v>25</v>
      </c>
      <c r="CO2" s="1" t="s">
        <v>26</v>
      </c>
      <c r="CP2" s="1" t="s">
        <v>27</v>
      </c>
      <c r="CQ2" s="1" t="s">
        <v>28</v>
      </c>
      <c r="CR2" s="1" t="n">
        <v>2022</v>
      </c>
    </row>
    <row r="3" customFormat="false" ht="15" hidden="false" customHeight="false" outlineLevel="0" collapsed="false">
      <c r="A3" s="6" t="s">
        <v>29</v>
      </c>
      <c r="B3" s="6" t="s">
        <v>30</v>
      </c>
      <c r="AB3" s="7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9"/>
      <c r="AP3" s="9"/>
      <c r="AQ3" s="9"/>
      <c r="AR3" s="9"/>
      <c r="AS3" s="9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9"/>
      <c r="BG3" s="9"/>
      <c r="BH3" s="9"/>
      <c r="BI3" s="9"/>
      <c r="BJ3" s="9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9"/>
      <c r="BX3" s="9"/>
      <c r="BY3" s="9"/>
      <c r="BZ3" s="9"/>
      <c r="CB3" s="8"/>
      <c r="CC3" s="8"/>
      <c r="CD3" s="8"/>
      <c r="CE3" s="8"/>
      <c r="CF3" s="8"/>
      <c r="CG3" s="8"/>
      <c r="CH3" s="8"/>
      <c r="CI3" s="8"/>
      <c r="CJ3" s="8"/>
      <c r="CK3" s="8"/>
    </row>
    <row r="4" customFormat="false" ht="15" hidden="false" customHeight="false" outlineLevel="0" collapsed="false">
      <c r="A4" s="10" t="n">
        <v>1</v>
      </c>
      <c r="B4" s="11"/>
      <c r="C4" s="11" t="s">
        <v>31</v>
      </c>
      <c r="D4" s="12" t="s">
        <v>32</v>
      </c>
      <c r="E4" s="13" t="s">
        <v>33</v>
      </c>
      <c r="F4" s="11"/>
      <c r="G4" s="11" t="s">
        <v>34</v>
      </c>
      <c r="H4" s="12" t="s">
        <v>35</v>
      </c>
      <c r="I4" s="14" t="s">
        <v>36</v>
      </c>
      <c r="J4" s="15" t="n">
        <v>43101</v>
      </c>
      <c r="K4" s="16" t="s">
        <v>37</v>
      </c>
      <c r="X4" s="17" t="n">
        <v>179.2</v>
      </c>
      <c r="Y4" s="17" t="n">
        <v>29.3</v>
      </c>
      <c r="Z4" s="17" t="n">
        <v>47.3</v>
      </c>
      <c r="AA4" s="17" t="n">
        <v>18.3</v>
      </c>
      <c r="AB4" s="17"/>
      <c r="AO4" s="17" t="n">
        <v>10.9</v>
      </c>
      <c r="AP4" s="17" t="n">
        <v>13.6</v>
      </c>
      <c r="AQ4" s="17" t="n">
        <v>39.2</v>
      </c>
      <c r="AR4" s="18" t="n">
        <v>23.3</v>
      </c>
      <c r="AS4" s="18"/>
      <c r="BF4" s="19" t="n">
        <v>127</v>
      </c>
      <c r="BG4" s="19" t="n">
        <v>8</v>
      </c>
      <c r="BH4" s="19" t="n">
        <v>41</v>
      </c>
      <c r="BI4" s="19" t="n">
        <v>7</v>
      </c>
      <c r="BW4" s="17" t="n">
        <v>32.6</v>
      </c>
      <c r="BX4" s="17" t="n">
        <v>58.9</v>
      </c>
      <c r="BY4" s="17" t="n">
        <v>23.3</v>
      </c>
      <c r="BZ4" s="17" t="n">
        <v>17.6</v>
      </c>
      <c r="CA4" s="17"/>
      <c r="CN4" s="17" t="n">
        <v>20.9</v>
      </c>
      <c r="CO4" s="17" t="n">
        <v>11.9</v>
      </c>
      <c r="CP4" s="17" t="n">
        <v>10</v>
      </c>
    </row>
    <row r="5" customFormat="false" ht="18.75" hidden="false" customHeight="true" outlineLevel="0" collapsed="false">
      <c r="A5" s="10" t="n">
        <v>2</v>
      </c>
      <c r="B5" s="11"/>
      <c r="C5" s="11" t="s">
        <v>38</v>
      </c>
      <c r="D5" s="20" t="s">
        <v>39</v>
      </c>
      <c r="E5" s="13" t="s">
        <v>40</v>
      </c>
      <c r="F5" s="11"/>
      <c r="G5" s="11" t="s">
        <v>34</v>
      </c>
      <c r="H5" s="11" t="s">
        <v>41</v>
      </c>
      <c r="I5" s="20" t="s">
        <v>42</v>
      </c>
      <c r="J5" s="15" t="n">
        <v>43800</v>
      </c>
      <c r="K5" s="16" t="s">
        <v>37</v>
      </c>
      <c r="AN5" s="0" t="n">
        <v>1906249</v>
      </c>
      <c r="AT5" s="0" t="n">
        <v>1737947</v>
      </c>
      <c r="AU5" s="0" t="n">
        <v>1664615</v>
      </c>
      <c r="AV5" s="0" t="n">
        <v>1730991</v>
      </c>
      <c r="AW5" s="0" t="n">
        <v>1535936</v>
      </c>
      <c r="AX5" s="0" t="n">
        <v>1370929</v>
      </c>
      <c r="AY5" s="0" t="n">
        <v>1339534</v>
      </c>
      <c r="AZ5" s="0" t="n">
        <v>1445792</v>
      </c>
      <c r="BA5" s="0" t="n">
        <v>1482307</v>
      </c>
      <c r="BB5" s="0" t="n">
        <v>1526681</v>
      </c>
      <c r="BC5" s="0" t="n">
        <v>1697823</v>
      </c>
      <c r="BD5" s="0" t="n">
        <v>1731663</v>
      </c>
      <c r="BE5" s="0" t="n">
        <v>1897063</v>
      </c>
      <c r="BK5" s="0" t="n">
        <v>1783280</v>
      </c>
      <c r="BL5" s="0" t="n">
        <v>1744716</v>
      </c>
      <c r="BM5" s="0" t="n">
        <v>1820167</v>
      </c>
      <c r="BN5" s="0" t="n">
        <v>1624400</v>
      </c>
      <c r="BO5" s="0" t="n">
        <v>1528800</v>
      </c>
      <c r="BP5" s="0" t="n">
        <v>1478020</v>
      </c>
      <c r="BQ5" s="0" t="n">
        <v>1583703</v>
      </c>
      <c r="BR5" s="0" t="n">
        <v>1604906</v>
      </c>
      <c r="BS5" s="0" t="n">
        <v>1633298</v>
      </c>
      <c r="BT5" s="0" t="n">
        <v>1751834</v>
      </c>
      <c r="BU5" s="0" t="n">
        <v>1771546</v>
      </c>
      <c r="BV5" s="0" t="n">
        <v>1990361</v>
      </c>
      <c r="CB5" s="0" t="n">
        <v>1848189</v>
      </c>
      <c r="CC5" s="0" t="n">
        <v>1666087</v>
      </c>
      <c r="CD5" s="0" t="n">
        <v>1811428</v>
      </c>
      <c r="CE5" s="0" t="n">
        <v>1615571</v>
      </c>
      <c r="CF5" s="0" t="n">
        <v>1555996</v>
      </c>
      <c r="CG5" s="0" t="n">
        <v>1405612</v>
      </c>
      <c r="CH5" s="0" t="n">
        <v>1501438</v>
      </c>
      <c r="CI5" s="0" t="n">
        <v>1538644</v>
      </c>
      <c r="CJ5" s="0" t="n">
        <v>1504029</v>
      </c>
      <c r="CK5" s="0" t="n">
        <v>1602816</v>
      </c>
    </row>
    <row r="6" customFormat="false" ht="15" hidden="false" customHeight="false" outlineLevel="0" collapsed="false">
      <c r="A6" s="10" t="n">
        <v>3</v>
      </c>
      <c r="B6" s="11"/>
      <c r="C6" s="11" t="s">
        <v>43</v>
      </c>
      <c r="D6" s="11" t="s">
        <v>44</v>
      </c>
      <c r="E6" s="13" t="s">
        <v>45</v>
      </c>
      <c r="F6" s="11"/>
      <c r="G6" s="11" t="s">
        <v>34</v>
      </c>
      <c r="H6" s="11" t="s">
        <v>46</v>
      </c>
      <c r="I6" s="20" t="s">
        <v>42</v>
      </c>
      <c r="J6" s="15" t="n">
        <v>43466</v>
      </c>
      <c r="K6" s="16" t="s">
        <v>37</v>
      </c>
      <c r="AC6" s="8" t="n">
        <v>1707</v>
      </c>
      <c r="AD6" s="8" t="n">
        <v>1491</v>
      </c>
      <c r="AE6" s="8" t="n">
        <v>1595</v>
      </c>
      <c r="AF6" s="8" t="n">
        <v>1490</v>
      </c>
      <c r="AG6" s="8" t="n">
        <v>1150</v>
      </c>
      <c r="AH6" s="8" t="n">
        <v>2090</v>
      </c>
      <c r="AI6" s="8" t="n">
        <v>1910</v>
      </c>
      <c r="AJ6" s="8" t="n">
        <v>1728</v>
      </c>
      <c r="AK6" s="8" t="n">
        <v>1932</v>
      </c>
      <c r="AL6" s="8" t="n">
        <v>1733</v>
      </c>
      <c r="AM6" s="8" t="n">
        <v>1674</v>
      </c>
      <c r="AN6" s="8" t="n">
        <v>1685</v>
      </c>
      <c r="AO6" s="9"/>
      <c r="AP6" s="9"/>
      <c r="AQ6" s="9"/>
      <c r="AR6" s="9"/>
      <c r="AS6" s="9"/>
      <c r="AT6" s="8" t="n">
        <v>1746</v>
      </c>
      <c r="AU6" s="8" t="n">
        <v>1584</v>
      </c>
      <c r="AV6" s="8" t="n">
        <v>1493</v>
      </c>
      <c r="AW6" s="8" t="n">
        <v>1989</v>
      </c>
      <c r="AX6" s="8" t="n">
        <v>2259</v>
      </c>
      <c r="AY6" s="8" t="n">
        <v>2171</v>
      </c>
      <c r="AZ6" s="8" t="n">
        <v>1677</v>
      </c>
      <c r="BA6" s="8" t="n">
        <v>1949</v>
      </c>
      <c r="BB6" s="8" t="n">
        <v>1520</v>
      </c>
      <c r="BC6" s="8" t="n">
        <v>1534</v>
      </c>
      <c r="BD6" s="8" t="n">
        <v>1930</v>
      </c>
      <c r="BE6" s="8" t="n">
        <v>2180</v>
      </c>
      <c r="BF6" s="9"/>
      <c r="BG6" s="9"/>
      <c r="BH6" s="9"/>
      <c r="BI6" s="9"/>
      <c r="BJ6" s="9"/>
      <c r="BK6" s="8" t="n">
        <v>2420</v>
      </c>
      <c r="BL6" s="8" t="n">
        <v>2327</v>
      </c>
      <c r="BM6" s="8" t="n">
        <v>2259</v>
      </c>
      <c r="BN6" s="8" t="n">
        <v>2273</v>
      </c>
      <c r="BO6" s="8" t="n">
        <v>2497</v>
      </c>
      <c r="BP6" s="8" t="n">
        <v>3096</v>
      </c>
      <c r="BQ6" s="8" t="n">
        <v>3183</v>
      </c>
      <c r="BR6" s="8" t="n">
        <v>3811</v>
      </c>
      <c r="BS6" s="8" t="n">
        <v>3717</v>
      </c>
      <c r="BT6" s="8" t="n">
        <v>3497</v>
      </c>
      <c r="BU6" s="8" t="n">
        <v>3688</v>
      </c>
      <c r="BV6" s="8" t="n">
        <v>4281</v>
      </c>
      <c r="BW6" s="9"/>
      <c r="BX6" s="9"/>
      <c r="BY6" s="9"/>
      <c r="BZ6" s="9"/>
      <c r="CB6" s="8" t="n">
        <v>4352</v>
      </c>
      <c r="CC6" s="8" t="n">
        <v>4403</v>
      </c>
      <c r="CD6" s="8" t="n">
        <v>3886</v>
      </c>
      <c r="CE6" s="8" t="n">
        <v>3601</v>
      </c>
      <c r="CF6" s="8" t="n">
        <v>4233</v>
      </c>
      <c r="CG6" s="8" t="n">
        <v>4354</v>
      </c>
      <c r="CH6" s="8" t="n">
        <v>4532</v>
      </c>
      <c r="CI6" s="8" t="n">
        <v>5552</v>
      </c>
      <c r="CJ6" s="8" t="n">
        <v>4754</v>
      </c>
      <c r="CK6" s="8" t="n">
        <v>5379</v>
      </c>
    </row>
    <row r="7" customFormat="false" ht="15" hidden="false" customHeight="false" outlineLevel="0" collapsed="false">
      <c r="A7" s="10" t="n">
        <v>4</v>
      </c>
      <c r="B7" s="11"/>
      <c r="C7" s="11" t="s">
        <v>47</v>
      </c>
      <c r="D7" s="12" t="s">
        <v>48</v>
      </c>
      <c r="E7" s="13" t="s">
        <v>33</v>
      </c>
      <c r="F7" s="11"/>
      <c r="G7" s="11" t="s">
        <v>34</v>
      </c>
      <c r="H7" s="12" t="s">
        <v>35</v>
      </c>
      <c r="I7" s="14" t="s">
        <v>36</v>
      </c>
      <c r="J7" s="15" t="n">
        <v>43101</v>
      </c>
      <c r="K7" s="16" t="s">
        <v>37</v>
      </c>
      <c r="X7" s="21" t="n">
        <v>808.9</v>
      </c>
      <c r="Y7" s="21" t="n">
        <v>494</v>
      </c>
      <c r="Z7" s="21" t="n">
        <v>555.2</v>
      </c>
      <c r="AA7" s="21" t="n">
        <v>792.7</v>
      </c>
      <c r="AB7" s="21" t="n">
        <f aca="false">SUM(X7:AA7)</f>
        <v>2650.8</v>
      </c>
      <c r="AO7" s="21" t="n">
        <v>636.2</v>
      </c>
      <c r="AP7" s="21" t="n">
        <v>465.3</v>
      </c>
      <c r="AQ7" s="21" t="n">
        <v>550.9</v>
      </c>
      <c r="AR7" s="21" t="n">
        <v>842.7</v>
      </c>
      <c r="AS7" s="21" t="n">
        <f aca="false">SUM(AO7:AR7)</f>
        <v>2495.1</v>
      </c>
      <c r="BF7" s="21" t="n">
        <v>912</v>
      </c>
      <c r="BG7" s="21" t="n">
        <v>419.1</v>
      </c>
      <c r="BH7" s="22" t="n">
        <v>461.9</v>
      </c>
      <c r="BI7" s="21" t="n">
        <v>761.3</v>
      </c>
      <c r="BJ7" s="21" t="n">
        <f aca="false">SUM(BF7:BI7)</f>
        <v>2554.3</v>
      </c>
      <c r="BW7" s="23" t="n">
        <v>519.2</v>
      </c>
      <c r="BX7" s="23" t="n">
        <v>571.8</v>
      </c>
      <c r="BY7" s="23" t="n">
        <v>574.6</v>
      </c>
      <c r="BZ7" s="23" t="n">
        <v>926.5</v>
      </c>
      <c r="CA7" s="24" t="n">
        <f aca="false">SUM(BW7:BZ7)</f>
        <v>2592.1</v>
      </c>
      <c r="CN7" s="24" t="n">
        <v>699.1</v>
      </c>
      <c r="CO7" s="24" t="n">
        <v>483.6</v>
      </c>
      <c r="CP7" s="24" t="n">
        <v>674.1</v>
      </c>
    </row>
    <row r="8" customFormat="false" ht="15" hidden="false" customHeight="false" outlineLevel="0" collapsed="false">
      <c r="A8" s="10" t="n">
        <v>5</v>
      </c>
      <c r="B8" s="11"/>
      <c r="C8" s="11" t="s">
        <v>47</v>
      </c>
      <c r="D8" s="11" t="s">
        <v>49</v>
      </c>
      <c r="E8" s="13" t="s">
        <v>33</v>
      </c>
      <c r="F8" s="12" t="s">
        <v>50</v>
      </c>
      <c r="G8" s="11" t="s">
        <v>34</v>
      </c>
      <c r="H8" s="12" t="s">
        <v>35</v>
      </c>
      <c r="I8" s="14" t="s">
        <v>36</v>
      </c>
      <c r="J8" s="15" t="n">
        <v>43101</v>
      </c>
      <c r="K8" s="16" t="s">
        <v>37</v>
      </c>
      <c r="X8" s="21" t="n">
        <v>453.5</v>
      </c>
      <c r="Y8" s="21" t="n">
        <v>423.3</v>
      </c>
      <c r="Z8" s="21" t="n">
        <v>393.3</v>
      </c>
      <c r="AA8" s="21" t="n">
        <v>689.8</v>
      </c>
      <c r="AB8" s="21" t="n">
        <f aca="false">SUM(X8:AA8)</f>
        <v>1959.9</v>
      </c>
      <c r="AO8" s="21" t="n">
        <v>540.5</v>
      </c>
      <c r="AP8" s="22" t="n">
        <v>384.5</v>
      </c>
      <c r="AQ8" s="21" t="n">
        <v>412.8</v>
      </c>
      <c r="AR8" s="21" t="n">
        <v>677.9</v>
      </c>
      <c r="AS8" s="21" t="n">
        <f aca="false">SUM(AO8:AR8)</f>
        <v>2015.7</v>
      </c>
      <c r="BF8" s="21" t="n">
        <v>645</v>
      </c>
      <c r="BG8" s="21" t="n">
        <v>345</v>
      </c>
      <c r="BH8" s="21" t="n">
        <v>375.2</v>
      </c>
      <c r="BI8" s="21" t="n">
        <v>672.4</v>
      </c>
      <c r="BJ8" s="21" t="n">
        <f aca="false">SUM(BF8:BI8)</f>
        <v>2037.6</v>
      </c>
      <c r="BW8" s="24" t="n">
        <v>443.3</v>
      </c>
      <c r="BX8" s="24" t="n">
        <v>456.2</v>
      </c>
      <c r="BY8" s="24" t="n">
        <v>354.7</v>
      </c>
      <c r="BZ8" s="25" t="n">
        <v>589.8</v>
      </c>
      <c r="CA8" s="24" t="n">
        <f aca="false">SUM(BW8:BZ8)</f>
        <v>1844</v>
      </c>
      <c r="CN8" s="24" t="n">
        <v>584.7</v>
      </c>
      <c r="CO8" s="24" t="n">
        <v>431.8</v>
      </c>
      <c r="CP8" s="24" t="n">
        <v>497.3</v>
      </c>
    </row>
    <row r="9" customFormat="false" ht="15" hidden="false" customHeight="false" outlineLevel="0" collapsed="false">
      <c r="A9" s="10" t="n">
        <v>6</v>
      </c>
      <c r="B9" s="11"/>
      <c r="C9" s="11" t="s">
        <v>43</v>
      </c>
      <c r="D9" s="20" t="s">
        <v>51</v>
      </c>
      <c r="E9" s="13" t="s">
        <v>52</v>
      </c>
      <c r="F9" s="11"/>
      <c r="G9" s="11" t="s">
        <v>53</v>
      </c>
      <c r="H9" s="11" t="s">
        <v>54</v>
      </c>
      <c r="I9" s="20" t="s">
        <v>42</v>
      </c>
      <c r="J9" s="15" t="n">
        <v>43101</v>
      </c>
      <c r="K9" s="16" t="s">
        <v>37</v>
      </c>
      <c r="L9" s="0" t="n">
        <v>2794</v>
      </c>
      <c r="M9" s="0" t="n">
        <v>4078</v>
      </c>
      <c r="N9" s="0" t="n">
        <v>4717</v>
      </c>
      <c r="O9" s="0" t="n">
        <v>5031</v>
      </c>
      <c r="P9" s="0" t="n">
        <v>4688</v>
      </c>
      <c r="Q9" s="0" t="n">
        <v>4619</v>
      </c>
      <c r="R9" s="0" t="n">
        <v>4425</v>
      </c>
      <c r="S9" s="0" t="n">
        <v>4795</v>
      </c>
      <c r="T9" s="0" t="n">
        <v>4914</v>
      </c>
      <c r="U9" s="0" t="n">
        <v>5509</v>
      </c>
      <c r="V9" s="0" t="n">
        <v>5821</v>
      </c>
      <c r="W9" s="0" t="n">
        <v>6399</v>
      </c>
      <c r="AC9" s="0" t="n">
        <v>2985</v>
      </c>
      <c r="AD9" s="0" t="n">
        <v>4101</v>
      </c>
      <c r="AE9" s="0" t="n">
        <v>3991</v>
      </c>
      <c r="AF9" s="0" t="n">
        <v>4093</v>
      </c>
      <c r="AG9" s="0" t="n">
        <v>3233</v>
      </c>
      <c r="AH9" s="0" t="n">
        <v>3704</v>
      </c>
      <c r="AI9" s="0" t="n">
        <v>3965</v>
      </c>
      <c r="AJ9" s="0" t="n">
        <v>4312</v>
      </c>
      <c r="AK9" s="0" t="n">
        <v>4474</v>
      </c>
      <c r="AL9" s="0" t="n">
        <v>5102</v>
      </c>
      <c r="AM9" s="0" t="n">
        <v>5274</v>
      </c>
      <c r="AN9" s="0" t="n">
        <v>6888</v>
      </c>
      <c r="AT9" s="0" t="n">
        <v>3503</v>
      </c>
      <c r="AU9" s="0" t="n">
        <v>4974</v>
      </c>
      <c r="AV9" s="0" t="n">
        <v>6025</v>
      </c>
      <c r="AW9" s="0" t="n">
        <v>4038</v>
      </c>
      <c r="AX9" s="0" t="n">
        <v>3736</v>
      </c>
      <c r="AY9" s="0" t="n">
        <v>5300</v>
      </c>
      <c r="AZ9" s="0" t="n">
        <v>6715</v>
      </c>
      <c r="BA9" s="0" t="n">
        <v>7662</v>
      </c>
      <c r="BB9" s="0" t="n">
        <v>9178</v>
      </c>
      <c r="BC9" s="0" t="n">
        <v>10086</v>
      </c>
      <c r="BD9" s="0" t="n">
        <v>8582</v>
      </c>
      <c r="BE9" s="0" t="n">
        <v>9976</v>
      </c>
      <c r="BK9" s="0" t="n">
        <v>4295</v>
      </c>
      <c r="BL9" s="0" t="n">
        <v>7113</v>
      </c>
      <c r="BM9" s="0" t="n">
        <v>8314</v>
      </c>
      <c r="BN9" s="0" t="n">
        <v>9169</v>
      </c>
      <c r="BO9" s="0" t="n">
        <v>7564</v>
      </c>
      <c r="BP9" s="0" t="n">
        <v>9339</v>
      </c>
      <c r="BQ9" s="0" t="n">
        <v>7554</v>
      </c>
      <c r="BR9" s="0" t="n">
        <v>7369</v>
      </c>
      <c r="BS9" s="0" t="n">
        <v>7977</v>
      </c>
      <c r="BT9" s="0" t="n">
        <v>8737</v>
      </c>
      <c r="BU9" s="0" t="n">
        <v>8666</v>
      </c>
      <c r="BV9" s="0" t="n">
        <v>10865</v>
      </c>
      <c r="CB9" s="0" t="n">
        <v>5441</v>
      </c>
      <c r="CC9" s="0" t="n">
        <v>7967</v>
      </c>
      <c r="CD9" s="0" t="n">
        <v>8261</v>
      </c>
      <c r="CE9" s="0" t="n">
        <v>2316</v>
      </c>
      <c r="CF9" s="0" t="n">
        <v>1880</v>
      </c>
      <c r="CG9" s="0" t="n">
        <v>3812</v>
      </c>
      <c r="CH9" s="0" t="n">
        <v>5331</v>
      </c>
      <c r="CI9" s="0" t="n">
        <v>6669</v>
      </c>
      <c r="CJ9" s="0" t="n">
        <v>7735</v>
      </c>
    </row>
    <row r="10" customFormat="false" ht="15" hidden="false" customHeight="false" outlineLevel="0" collapsed="false">
      <c r="A10" s="26"/>
      <c r="B10" s="26"/>
      <c r="C10" s="11" t="s">
        <v>43</v>
      </c>
      <c r="D10" s="12" t="s">
        <v>55</v>
      </c>
      <c r="E10" s="27" t="s">
        <v>56</v>
      </c>
      <c r="F10" s="28" t="s">
        <v>57</v>
      </c>
      <c r="G10" s="12" t="s">
        <v>53</v>
      </c>
      <c r="H10" s="12" t="s">
        <v>58</v>
      </c>
      <c r="I10" s="20" t="s">
        <v>42</v>
      </c>
      <c r="J10" s="29" t="n">
        <v>43647</v>
      </c>
      <c r="K10" s="30" t="s">
        <v>37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2" t="n">
        <v>148</v>
      </c>
      <c r="AJ10" s="32" t="n">
        <v>299</v>
      </c>
      <c r="AK10" s="32" t="n">
        <v>646</v>
      </c>
      <c r="AL10" s="32" t="n">
        <v>1434</v>
      </c>
      <c r="AM10" s="32" t="n">
        <v>2272</v>
      </c>
      <c r="AN10" s="32" t="n">
        <v>2945</v>
      </c>
      <c r="AO10" s="31"/>
      <c r="AP10" s="31"/>
      <c r="AQ10" s="31"/>
      <c r="AR10" s="31"/>
      <c r="AS10" s="31"/>
      <c r="AT10" s="32" t="n">
        <v>3860</v>
      </c>
      <c r="AU10" s="32" t="n">
        <v>4585</v>
      </c>
      <c r="AV10" s="32" t="n">
        <v>5551</v>
      </c>
      <c r="AW10" s="32" t="n">
        <v>7072</v>
      </c>
      <c r="AX10" s="32" t="n">
        <v>7876</v>
      </c>
      <c r="AY10" s="32" t="n">
        <v>9064</v>
      </c>
      <c r="AZ10" s="32" t="n">
        <v>10848</v>
      </c>
      <c r="BA10" s="32" t="n">
        <v>12845</v>
      </c>
      <c r="BB10" s="32" t="n">
        <v>15779</v>
      </c>
      <c r="BC10" s="32" t="n">
        <v>18986</v>
      </c>
      <c r="BD10" s="32" t="n">
        <v>21927</v>
      </c>
      <c r="BE10" s="32" t="n">
        <v>25731</v>
      </c>
      <c r="BF10" s="31"/>
      <c r="BG10" s="31"/>
      <c r="BH10" s="31"/>
      <c r="BI10" s="31"/>
      <c r="BJ10" s="31"/>
      <c r="BK10" s="32" t="n">
        <v>28338</v>
      </c>
      <c r="BL10" s="32" t="n">
        <v>29802</v>
      </c>
      <c r="BM10" s="32" t="n">
        <v>33514</v>
      </c>
      <c r="BN10" s="32" t="n">
        <v>36450</v>
      </c>
      <c r="BO10" s="32" t="n">
        <v>40828</v>
      </c>
      <c r="BP10" s="32" t="n">
        <v>45379</v>
      </c>
      <c r="BQ10" s="32" t="n">
        <v>49004</v>
      </c>
      <c r="BR10" s="32" t="n">
        <v>54757</v>
      </c>
      <c r="BS10" s="32" t="n">
        <v>58474</v>
      </c>
      <c r="BT10" s="32" t="n">
        <v>62664</v>
      </c>
      <c r="BU10" s="32" t="n">
        <v>65004</v>
      </c>
      <c r="BV10" s="32" t="n">
        <v>70380</v>
      </c>
      <c r="BW10" s="31"/>
      <c r="BX10" s="31"/>
      <c r="BY10" s="31"/>
      <c r="BZ10" s="31"/>
      <c r="CA10" s="31"/>
      <c r="CB10" s="32" t="n">
        <v>72428</v>
      </c>
      <c r="CC10" s="32" t="n">
        <v>73123</v>
      </c>
      <c r="CD10" s="32" t="n">
        <v>68771</v>
      </c>
      <c r="CE10" s="32" t="n">
        <v>68852</v>
      </c>
      <c r="CF10" s="32" t="n">
        <v>69140</v>
      </c>
      <c r="CG10" s="32" t="n">
        <v>67469</v>
      </c>
      <c r="CH10" s="32" t="n">
        <v>65890</v>
      </c>
      <c r="CI10" s="32" t="n">
        <v>64637</v>
      </c>
      <c r="CJ10" s="32" t="n">
        <v>64731</v>
      </c>
    </row>
    <row r="11" customFormat="false" ht="15" hidden="false" customHeight="false" outlineLevel="0" collapsed="false">
      <c r="A11" s="26"/>
      <c r="B11" s="26"/>
      <c r="C11" s="11" t="s">
        <v>43</v>
      </c>
      <c r="D11" s="12" t="s">
        <v>59</v>
      </c>
      <c r="E11" s="27" t="s">
        <v>52</v>
      </c>
      <c r="F11" s="28" t="s">
        <v>60</v>
      </c>
      <c r="G11" s="12" t="s">
        <v>53</v>
      </c>
      <c r="H11" s="12" t="s">
        <v>58</v>
      </c>
      <c r="I11" s="20" t="s">
        <v>42</v>
      </c>
      <c r="J11" s="29" t="n">
        <v>43101</v>
      </c>
      <c r="K11" s="30" t="s">
        <v>37</v>
      </c>
      <c r="L11" s="32" t="n">
        <v>799</v>
      </c>
      <c r="M11" s="32" t="n">
        <v>1036</v>
      </c>
      <c r="N11" s="32" t="n">
        <v>1153</v>
      </c>
      <c r="O11" s="32" t="n">
        <v>1203</v>
      </c>
      <c r="P11" s="32" t="n">
        <v>1133</v>
      </c>
      <c r="Q11" s="32" t="n">
        <v>995</v>
      </c>
      <c r="R11" s="32" t="n">
        <v>896</v>
      </c>
      <c r="S11" s="32" t="n">
        <v>1214</v>
      </c>
      <c r="T11" s="32" t="n">
        <v>1219</v>
      </c>
      <c r="U11" s="32" t="n">
        <v>1281</v>
      </c>
      <c r="V11" s="32" t="n">
        <v>1291</v>
      </c>
      <c r="W11" s="32" t="n">
        <v>1288</v>
      </c>
      <c r="X11" s="31"/>
      <c r="Y11" s="31"/>
      <c r="Z11" s="31"/>
      <c r="AA11" s="31"/>
      <c r="AB11" s="31"/>
      <c r="AC11" s="32" t="n">
        <v>770</v>
      </c>
      <c r="AD11" s="32" t="n">
        <v>986</v>
      </c>
      <c r="AE11" s="32" t="n">
        <v>950</v>
      </c>
      <c r="AF11" s="32" t="n">
        <v>962</v>
      </c>
      <c r="AG11" s="32" t="n">
        <v>681</v>
      </c>
      <c r="AH11" s="32" t="n">
        <v>958</v>
      </c>
      <c r="AI11" s="32" t="n">
        <v>797</v>
      </c>
      <c r="AJ11" s="32" t="n">
        <v>1002</v>
      </c>
      <c r="AK11" s="32" t="n">
        <v>1171</v>
      </c>
      <c r="AL11" s="32" t="n">
        <v>1125</v>
      </c>
      <c r="AM11" s="32" t="n">
        <v>1257</v>
      </c>
      <c r="AN11" s="32" t="n">
        <v>1489</v>
      </c>
      <c r="AO11" s="31"/>
      <c r="AP11" s="31"/>
      <c r="AQ11" s="31"/>
      <c r="AR11" s="31"/>
      <c r="AS11" s="31"/>
      <c r="AT11" s="32" t="n">
        <v>844</v>
      </c>
      <c r="AU11" s="32" t="n">
        <v>1263</v>
      </c>
      <c r="AV11" s="32" t="n">
        <v>1426</v>
      </c>
      <c r="AW11" s="32" t="n">
        <v>698</v>
      </c>
      <c r="AX11" s="32" t="n">
        <v>1121</v>
      </c>
      <c r="AY11" s="32" t="n">
        <v>1543</v>
      </c>
      <c r="AZ11" s="32" t="n">
        <v>2105</v>
      </c>
      <c r="BA11" s="32" t="n">
        <v>2462</v>
      </c>
      <c r="BB11" s="32" t="n">
        <v>2590</v>
      </c>
      <c r="BC11" s="32" t="n">
        <v>3128</v>
      </c>
      <c r="BD11" s="32" t="n">
        <v>2260</v>
      </c>
      <c r="BE11" s="32" t="n">
        <v>2573</v>
      </c>
      <c r="BF11" s="31"/>
      <c r="BG11" s="31"/>
      <c r="BH11" s="31"/>
      <c r="BI11" s="31"/>
      <c r="BJ11" s="31"/>
      <c r="BK11" s="32" t="n">
        <v>1349</v>
      </c>
      <c r="BL11" s="32" t="n">
        <v>2105</v>
      </c>
      <c r="BM11" s="32" t="n">
        <v>2253</v>
      </c>
      <c r="BN11" s="32" t="n">
        <v>2596</v>
      </c>
      <c r="BO11" s="32" t="n">
        <v>2401</v>
      </c>
      <c r="BP11" s="32" t="n">
        <v>3630</v>
      </c>
      <c r="BQ11" s="32" t="n">
        <v>1667</v>
      </c>
      <c r="BR11" s="32" t="n">
        <v>1802</v>
      </c>
      <c r="BS11" s="32" t="n">
        <v>2476</v>
      </c>
      <c r="BT11" s="32" t="n">
        <v>2557</v>
      </c>
      <c r="BU11" s="32" t="n">
        <v>2622</v>
      </c>
      <c r="BV11" s="32" t="n">
        <v>3434</v>
      </c>
      <c r="BW11" s="31"/>
      <c r="BX11" s="31"/>
      <c r="BY11" s="31"/>
      <c r="BZ11" s="31"/>
      <c r="CA11" s="31"/>
      <c r="CB11" s="32" t="n">
        <v>2070</v>
      </c>
      <c r="CC11" s="32" t="n">
        <v>2883</v>
      </c>
      <c r="CD11" s="32" t="n">
        <v>2897</v>
      </c>
      <c r="CE11" s="32" t="n">
        <v>977</v>
      </c>
      <c r="CF11" s="32" t="n">
        <v>983</v>
      </c>
      <c r="CG11" s="32" t="n">
        <v>1697</v>
      </c>
      <c r="CH11" s="32" t="n">
        <v>2004</v>
      </c>
      <c r="CI11" s="32" t="n">
        <v>2109</v>
      </c>
      <c r="CJ11" s="32" t="n">
        <v>2802</v>
      </c>
    </row>
    <row r="12" customFormat="false" ht="15" hidden="false" customHeight="false" outlineLevel="0" collapsed="false">
      <c r="C12" s="11" t="s">
        <v>43</v>
      </c>
      <c r="D12" s="12" t="s">
        <v>61</v>
      </c>
      <c r="E12" s="27" t="s">
        <v>52</v>
      </c>
      <c r="F12" s="28" t="s">
        <v>62</v>
      </c>
      <c r="G12" s="12" t="s">
        <v>34</v>
      </c>
      <c r="H12" s="12" t="s">
        <v>63</v>
      </c>
      <c r="I12" s="20" t="s">
        <v>42</v>
      </c>
      <c r="J12" s="29" t="n">
        <v>43101</v>
      </c>
      <c r="K12" s="30" t="s">
        <v>37</v>
      </c>
      <c r="L12" s="32" t="n">
        <v>383</v>
      </c>
      <c r="M12" s="32" t="n">
        <v>534</v>
      </c>
      <c r="N12" s="32" t="n">
        <v>587</v>
      </c>
      <c r="O12" s="32" t="n">
        <v>587</v>
      </c>
      <c r="P12" s="32" t="n">
        <v>580</v>
      </c>
      <c r="Q12" s="32" t="n">
        <v>492</v>
      </c>
      <c r="R12" s="32" t="n">
        <v>483</v>
      </c>
      <c r="S12" s="32" t="n">
        <v>571</v>
      </c>
      <c r="T12" s="32" t="n">
        <v>571</v>
      </c>
      <c r="U12" s="32" t="n">
        <v>627</v>
      </c>
      <c r="V12" s="32" t="n">
        <v>587</v>
      </c>
      <c r="W12" s="32" t="n">
        <v>593</v>
      </c>
      <c r="X12" s="31"/>
      <c r="Y12" s="31"/>
      <c r="Z12" s="31"/>
      <c r="AA12" s="31"/>
      <c r="AB12" s="31"/>
      <c r="AC12" s="32" t="n">
        <v>361</v>
      </c>
      <c r="AD12" s="32" t="n">
        <v>415</v>
      </c>
      <c r="AE12" s="32" t="n">
        <v>422</v>
      </c>
      <c r="AF12" s="32" t="n">
        <v>400</v>
      </c>
      <c r="AG12" s="32" t="n">
        <v>298</v>
      </c>
      <c r="AH12" s="32" t="n">
        <v>366</v>
      </c>
      <c r="AI12" s="32" t="n">
        <v>333</v>
      </c>
      <c r="AJ12" s="32" t="n">
        <v>389</v>
      </c>
      <c r="AK12" s="32" t="n">
        <v>471</v>
      </c>
      <c r="AL12" s="32" t="n">
        <v>463</v>
      </c>
      <c r="AM12" s="32" t="n">
        <v>503</v>
      </c>
      <c r="AN12" s="32" t="n">
        <v>549</v>
      </c>
      <c r="AO12" s="31"/>
      <c r="AP12" s="31"/>
      <c r="AQ12" s="31"/>
      <c r="AR12" s="31"/>
      <c r="AS12" s="31"/>
      <c r="AT12" s="32" t="n">
        <v>307</v>
      </c>
      <c r="AU12" s="32" t="n">
        <v>467</v>
      </c>
      <c r="AV12" s="32" t="n">
        <v>509</v>
      </c>
      <c r="AW12" s="32" t="n">
        <v>278</v>
      </c>
      <c r="AX12" s="32" t="n">
        <v>411</v>
      </c>
      <c r="AY12" s="32" t="n">
        <v>584</v>
      </c>
      <c r="AZ12" s="32" t="n">
        <v>776</v>
      </c>
      <c r="BA12" s="32" t="n">
        <v>884</v>
      </c>
      <c r="BB12" s="32" t="n">
        <v>829</v>
      </c>
      <c r="BC12" s="32" t="n">
        <v>1011</v>
      </c>
      <c r="BD12" s="32" t="n">
        <v>724</v>
      </c>
      <c r="BE12" s="32" t="n">
        <v>825</v>
      </c>
      <c r="BF12" s="31"/>
      <c r="BG12" s="31"/>
      <c r="BH12" s="31"/>
      <c r="BI12" s="31"/>
      <c r="BJ12" s="31"/>
      <c r="BK12" s="32" t="n">
        <v>382</v>
      </c>
      <c r="BL12" s="32" t="n">
        <v>577</v>
      </c>
      <c r="BM12" s="32" t="n">
        <v>647</v>
      </c>
      <c r="BN12" s="32" t="n">
        <v>710</v>
      </c>
      <c r="BO12" s="32" t="n">
        <v>684</v>
      </c>
      <c r="BP12" s="32" t="n">
        <v>1032</v>
      </c>
      <c r="BQ12" s="32" t="n">
        <v>486</v>
      </c>
      <c r="BR12" s="32" t="n">
        <v>522</v>
      </c>
      <c r="BS12" s="32" t="n">
        <v>688</v>
      </c>
      <c r="BT12" s="32" t="n">
        <v>707</v>
      </c>
      <c r="BU12" s="32" t="n">
        <v>780</v>
      </c>
      <c r="BV12" s="32" t="n">
        <v>909</v>
      </c>
      <c r="BW12" s="31"/>
      <c r="BX12" s="31"/>
      <c r="BY12" s="31"/>
      <c r="BZ12" s="31"/>
      <c r="CA12" s="31"/>
      <c r="CB12" s="32" t="n">
        <v>540</v>
      </c>
      <c r="CC12" s="32" t="n">
        <v>711</v>
      </c>
      <c r="CD12" s="32" t="n">
        <v>799</v>
      </c>
      <c r="CE12" s="32" t="n">
        <v>227</v>
      </c>
      <c r="CF12" s="32" t="n">
        <v>179</v>
      </c>
      <c r="CG12" s="32" t="n">
        <v>318</v>
      </c>
      <c r="CH12" s="32" t="n">
        <v>375</v>
      </c>
      <c r="CI12" s="32" t="n">
        <v>380</v>
      </c>
      <c r="CJ12" s="32" t="n">
        <v>489</v>
      </c>
    </row>
    <row r="13" customFormat="false" ht="15" hidden="false" customHeight="false" outlineLevel="0" collapsed="false">
      <c r="C13" s="11" t="s">
        <v>43</v>
      </c>
      <c r="D13" s="12" t="s">
        <v>64</v>
      </c>
      <c r="E13" s="27" t="s">
        <v>52</v>
      </c>
      <c r="F13" s="28" t="s">
        <v>65</v>
      </c>
      <c r="G13" s="12" t="s">
        <v>34</v>
      </c>
      <c r="H13" s="12" t="s">
        <v>63</v>
      </c>
      <c r="I13" s="20" t="s">
        <v>42</v>
      </c>
      <c r="J13" s="29" t="n">
        <v>43101</v>
      </c>
      <c r="K13" s="30" t="s">
        <v>37</v>
      </c>
      <c r="L13" s="32" t="n">
        <v>1644</v>
      </c>
      <c r="M13" s="32" t="n">
        <v>2444</v>
      </c>
      <c r="N13" s="32" t="n">
        <v>2756</v>
      </c>
      <c r="O13" s="32" t="n">
        <v>2941</v>
      </c>
      <c r="P13" s="32" t="n">
        <v>2647</v>
      </c>
      <c r="Q13" s="32" t="n">
        <v>2533</v>
      </c>
      <c r="R13" s="32" t="n">
        <v>2544</v>
      </c>
      <c r="S13" s="32" t="n">
        <v>2712</v>
      </c>
      <c r="T13" s="32" t="n">
        <v>2726</v>
      </c>
      <c r="U13" s="32" t="n">
        <v>3009</v>
      </c>
      <c r="V13" s="32" t="n">
        <v>3089</v>
      </c>
      <c r="W13" s="32" t="n">
        <v>3501</v>
      </c>
      <c r="X13" s="31"/>
      <c r="Y13" s="31"/>
      <c r="Z13" s="31"/>
      <c r="AA13" s="31"/>
      <c r="AB13" s="31"/>
      <c r="AC13" s="32" t="n">
        <v>1663</v>
      </c>
      <c r="AD13" s="32" t="n">
        <v>2202</v>
      </c>
      <c r="AE13" s="32" t="n">
        <v>2161</v>
      </c>
      <c r="AF13" s="32" t="n">
        <v>2241</v>
      </c>
      <c r="AG13" s="32" t="n">
        <v>1783</v>
      </c>
      <c r="AH13" s="32" t="n">
        <v>1894</v>
      </c>
      <c r="AI13" s="32" t="n">
        <v>2159</v>
      </c>
      <c r="AJ13" s="32" t="n">
        <v>2299</v>
      </c>
      <c r="AK13" s="32" t="n">
        <v>2299</v>
      </c>
      <c r="AL13" s="32" t="n">
        <v>2645</v>
      </c>
      <c r="AM13" s="32" t="n">
        <v>2710</v>
      </c>
      <c r="AN13" s="32" t="n">
        <v>3485</v>
      </c>
      <c r="AO13" s="31"/>
      <c r="AP13" s="31"/>
      <c r="AQ13" s="31"/>
      <c r="AR13" s="31"/>
      <c r="AS13" s="31"/>
      <c r="AT13" s="32" t="n">
        <v>1739</v>
      </c>
      <c r="AU13" s="32" t="n">
        <v>2478</v>
      </c>
      <c r="AV13" s="32" t="n">
        <v>2947</v>
      </c>
      <c r="AW13" s="32" t="n">
        <v>2114</v>
      </c>
      <c r="AX13" s="32" t="n">
        <v>1823</v>
      </c>
      <c r="AY13" s="32" t="n">
        <v>2537</v>
      </c>
      <c r="AZ13" s="32" t="n">
        <v>3112</v>
      </c>
      <c r="BA13" s="32" t="n">
        <v>3507</v>
      </c>
      <c r="BB13" s="32" t="n">
        <v>4181</v>
      </c>
      <c r="BC13" s="32" t="n">
        <v>4414</v>
      </c>
      <c r="BD13" s="32" t="n">
        <v>3852</v>
      </c>
      <c r="BE13" s="32" t="n">
        <v>4334</v>
      </c>
      <c r="BF13" s="31"/>
      <c r="BG13" s="31"/>
      <c r="BH13" s="31"/>
      <c r="BI13" s="31"/>
      <c r="BJ13" s="31"/>
      <c r="BK13" s="32" t="n">
        <v>1776</v>
      </c>
      <c r="BL13" s="32" t="n">
        <v>2962</v>
      </c>
      <c r="BM13" s="32" t="n">
        <v>3502</v>
      </c>
      <c r="BN13" s="32" t="n">
        <v>3775</v>
      </c>
      <c r="BO13" s="32" t="n">
        <v>2969</v>
      </c>
      <c r="BP13" s="32" t="n">
        <v>3523</v>
      </c>
      <c r="BQ13" s="32" t="n">
        <v>3116</v>
      </c>
      <c r="BR13" s="32" t="n">
        <v>2953</v>
      </c>
      <c r="BS13" s="32" t="n">
        <v>3047</v>
      </c>
      <c r="BT13" s="32" t="n">
        <v>3219</v>
      </c>
      <c r="BU13" s="32" t="n">
        <v>3251</v>
      </c>
      <c r="BV13" s="32" t="n">
        <v>3709</v>
      </c>
      <c r="BW13" s="31"/>
      <c r="BX13" s="31"/>
      <c r="BY13" s="31"/>
      <c r="BZ13" s="31"/>
      <c r="CA13" s="31"/>
      <c r="CB13" s="32" t="n">
        <v>1753</v>
      </c>
      <c r="CC13" s="32" t="n">
        <v>2581</v>
      </c>
      <c r="CD13" s="32" t="n">
        <v>2823</v>
      </c>
      <c r="CE13" s="32" t="n">
        <v>816</v>
      </c>
      <c r="CF13" s="32" t="n">
        <v>578</v>
      </c>
      <c r="CG13" s="32" t="n">
        <v>1183</v>
      </c>
      <c r="CH13" s="32" t="n">
        <v>1654</v>
      </c>
      <c r="CI13" s="32" t="n">
        <v>2065</v>
      </c>
      <c r="CJ13" s="32" t="n">
        <v>2287</v>
      </c>
    </row>
    <row r="14" customFormat="false" ht="15" hidden="false" customHeight="false" outlineLevel="0" collapsed="false">
      <c r="A14" s="33" t="n">
        <v>7</v>
      </c>
      <c r="B14" s="11"/>
      <c r="C14" s="12" t="s">
        <v>66</v>
      </c>
      <c r="D14" s="34" t="s">
        <v>67</v>
      </c>
      <c r="E14" s="13" t="s">
        <v>68</v>
      </c>
      <c r="F14" s="11" t="s">
        <v>69</v>
      </c>
      <c r="G14" s="11" t="s">
        <v>53</v>
      </c>
      <c r="H14" s="11" t="s">
        <v>70</v>
      </c>
      <c r="I14" s="20" t="s">
        <v>42</v>
      </c>
      <c r="J14" s="35" t="n">
        <v>43101</v>
      </c>
      <c r="K14" s="16" t="s">
        <v>37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</row>
    <row r="15" customFormat="false" ht="15" hidden="false" customHeight="false" outlineLevel="0" collapsed="false">
      <c r="A15" s="33" t="n">
        <v>8</v>
      </c>
      <c r="B15" s="11"/>
      <c r="C15" s="12" t="s">
        <v>66</v>
      </c>
      <c r="D15" s="34" t="s">
        <v>71</v>
      </c>
      <c r="E15" s="13" t="s">
        <v>68</v>
      </c>
      <c r="F15" s="11" t="s">
        <v>72</v>
      </c>
      <c r="G15" s="11" t="s">
        <v>53</v>
      </c>
      <c r="H15" s="11" t="s">
        <v>70</v>
      </c>
      <c r="I15" s="20" t="s">
        <v>42</v>
      </c>
      <c r="J15" s="35" t="n">
        <v>43101</v>
      </c>
      <c r="K15" s="16" t="s">
        <v>37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customFormat="false" ht="15" hidden="false" customHeight="false" outlineLevel="0" collapsed="false">
      <c r="A16" s="33" t="n">
        <v>9</v>
      </c>
      <c r="B16" s="11"/>
      <c r="C16" s="12" t="s">
        <v>66</v>
      </c>
      <c r="D16" s="14" t="s">
        <v>73</v>
      </c>
      <c r="E16" s="13" t="s">
        <v>68</v>
      </c>
      <c r="F16" s="11" t="s">
        <v>74</v>
      </c>
      <c r="G16" s="11" t="s">
        <v>53</v>
      </c>
      <c r="H16" s="11" t="s">
        <v>70</v>
      </c>
      <c r="I16" s="20" t="s">
        <v>42</v>
      </c>
      <c r="J16" s="35" t="n">
        <v>43101</v>
      </c>
      <c r="K16" s="16" t="s">
        <v>37</v>
      </c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</row>
    <row r="17" customFormat="false" ht="15" hidden="false" customHeight="false" outlineLevel="0" collapsed="false">
      <c r="A17" s="33" t="n">
        <v>10</v>
      </c>
      <c r="B17" s="11"/>
      <c r="C17" s="12" t="s">
        <v>66</v>
      </c>
      <c r="D17" s="14" t="s">
        <v>75</v>
      </c>
      <c r="E17" s="13" t="s">
        <v>68</v>
      </c>
      <c r="F17" s="11" t="s">
        <v>76</v>
      </c>
      <c r="G17" s="11" t="s">
        <v>53</v>
      </c>
      <c r="H17" s="11" t="s">
        <v>70</v>
      </c>
      <c r="I17" s="20" t="s">
        <v>42</v>
      </c>
      <c r="J17" s="35" t="n">
        <v>43101</v>
      </c>
      <c r="K17" s="16" t="s">
        <v>37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</row>
    <row r="18" customFormat="false" ht="15" hidden="false" customHeight="false" outlineLevel="0" collapsed="false">
      <c r="A18" s="37" t="n">
        <v>11</v>
      </c>
      <c r="B18" s="11"/>
      <c r="C18" s="11"/>
      <c r="D18" s="14" t="s">
        <v>77</v>
      </c>
      <c r="E18" s="11"/>
      <c r="F18" s="12" t="s">
        <v>78</v>
      </c>
      <c r="G18" s="11" t="s">
        <v>79</v>
      </c>
      <c r="H18" s="11"/>
      <c r="I18" s="38" t="s">
        <v>42</v>
      </c>
      <c r="J18" s="11"/>
      <c r="K18" s="16" t="s">
        <v>37</v>
      </c>
    </row>
    <row r="19" customFormat="false" ht="15" hidden="false" customHeight="false" outlineLevel="0" collapsed="false">
      <c r="A19" s="10" t="n">
        <v>12</v>
      </c>
      <c r="B19" s="11"/>
      <c r="C19" s="11"/>
      <c r="D19" s="20" t="s">
        <v>80</v>
      </c>
      <c r="E19" s="12" t="s">
        <v>81</v>
      </c>
      <c r="F19" s="12" t="s">
        <v>82</v>
      </c>
      <c r="G19" s="11" t="s">
        <v>34</v>
      </c>
      <c r="H19" s="12" t="s">
        <v>83</v>
      </c>
      <c r="I19" s="14" t="s">
        <v>36</v>
      </c>
      <c r="J19" s="11"/>
      <c r="K19" s="16" t="s">
        <v>37</v>
      </c>
      <c r="X19" s="39" t="n">
        <v>277.193864134405</v>
      </c>
      <c r="Y19" s="39" t="n">
        <v>290.565320317267</v>
      </c>
      <c r="Z19" s="39" t="n">
        <v>289.699454976303</v>
      </c>
      <c r="AA19" s="39" t="n">
        <v>290.13619055143</v>
      </c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 t="n">
        <v>266.295158584637</v>
      </c>
      <c r="AP19" s="39" t="n">
        <v>279.895186792745</v>
      </c>
      <c r="AQ19" s="39" t="n">
        <v>295.270210808739</v>
      </c>
      <c r="AR19" s="39" t="n">
        <v>274.103609860337</v>
      </c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 t="n">
        <v>251.851990239439</v>
      </c>
      <c r="BG19" s="39" t="n">
        <v>211.530354555852</v>
      </c>
      <c r="BH19" s="39" t="n">
        <v>288.33834889802</v>
      </c>
      <c r="BI19" s="39" t="n">
        <v>265.582559964134</v>
      </c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 t="n">
        <v>226.86700087184</v>
      </c>
      <c r="BX19" s="39" t="n">
        <v>279.089431704885</v>
      </c>
      <c r="BY19" s="39" t="n">
        <v>310.687201016016</v>
      </c>
      <c r="BZ19" s="39" t="n">
        <v>299.132805830297</v>
      </c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 t="n">
        <v>253.053029993879</v>
      </c>
      <c r="CO19" s="39" t="n">
        <v>279.525981308411</v>
      </c>
    </row>
    <row r="20" customFormat="false" ht="15" hidden="false" customHeight="false" outlineLevel="0" collapsed="false">
      <c r="A20" s="10" t="n">
        <v>13</v>
      </c>
      <c r="B20" s="11"/>
      <c r="C20" s="11"/>
      <c r="D20" s="20" t="s">
        <v>84</v>
      </c>
      <c r="E20" s="12" t="s">
        <v>81</v>
      </c>
      <c r="F20" s="12" t="s">
        <v>82</v>
      </c>
      <c r="G20" s="11" t="s">
        <v>34</v>
      </c>
      <c r="H20" s="12" t="s">
        <v>83</v>
      </c>
      <c r="I20" s="14" t="s">
        <v>36</v>
      </c>
      <c r="J20" s="11"/>
      <c r="K20" s="16" t="s">
        <v>37</v>
      </c>
      <c r="X20" s="39" t="n">
        <v>99.2920452626246</v>
      </c>
      <c r="Y20" s="39" t="n">
        <v>106.763741801312</v>
      </c>
      <c r="Z20" s="39" t="n">
        <v>102.561306804986</v>
      </c>
      <c r="AA20" s="39" t="n">
        <v>115.647358076952</v>
      </c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 t="n">
        <v>104.461668734944</v>
      </c>
      <c r="AP20" s="39" t="n">
        <v>103.409126213592</v>
      </c>
      <c r="AQ20" s="39" t="n">
        <v>108.306164076509</v>
      </c>
      <c r="AR20" s="39" t="n">
        <v>107.366350849064</v>
      </c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 t="n">
        <v>97.5784238551651</v>
      </c>
      <c r="BG20" s="39" t="n">
        <v>81.6361824398051</v>
      </c>
      <c r="BH20" s="39" t="n">
        <v>100.462733586311</v>
      </c>
      <c r="BI20" s="39" t="n">
        <v>101.04179169071</v>
      </c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 t="n">
        <v>88.5634277240308</v>
      </c>
      <c r="BX20" s="39" t="n">
        <v>90.7776574940634</v>
      </c>
      <c r="BY20" s="39" t="n">
        <v>106.545032284941</v>
      </c>
      <c r="BZ20" s="39" t="n">
        <v>111.908599557967</v>
      </c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 t="n">
        <v>114.620696890698</v>
      </c>
      <c r="CO20" s="39" t="n">
        <v>103.492501922584</v>
      </c>
    </row>
    <row r="21" customFormat="false" ht="21" hidden="true" customHeight="true" outlineLevel="1" collapsed="false">
      <c r="A21" s="11"/>
      <c r="B21" s="11"/>
      <c r="C21" s="11"/>
      <c r="D21" s="40" t="s">
        <v>85</v>
      </c>
      <c r="E21" s="41" t="s">
        <v>86</v>
      </c>
      <c r="F21" s="41" t="s">
        <v>86</v>
      </c>
      <c r="G21" s="11" t="s">
        <v>87</v>
      </c>
      <c r="H21" s="16" t="s">
        <v>88</v>
      </c>
      <c r="I21" s="40" t="s">
        <v>42</v>
      </c>
      <c r="J21" s="15" t="n">
        <v>43101</v>
      </c>
      <c r="K21" s="16" t="s">
        <v>37</v>
      </c>
      <c r="L21" s="42" t="n">
        <v>40.22</v>
      </c>
      <c r="M21" s="42" t="n">
        <v>40.26</v>
      </c>
      <c r="N21" s="42" t="n">
        <v>40.26</v>
      </c>
      <c r="O21" s="42" t="n">
        <v>40.52</v>
      </c>
      <c r="P21" s="42" t="n">
        <v>42.46</v>
      </c>
      <c r="Q21" s="42" t="n">
        <v>44.05</v>
      </c>
      <c r="R21" s="42" t="n">
        <v>43.64</v>
      </c>
      <c r="S21" s="42" t="n">
        <v>43.75</v>
      </c>
      <c r="T21" s="42" t="n">
        <v>43.7</v>
      </c>
      <c r="U21" s="42" t="n">
        <v>43.77</v>
      </c>
      <c r="V21" s="42" t="n">
        <v>43.68</v>
      </c>
      <c r="W21" s="42" t="n">
        <v>43.66</v>
      </c>
      <c r="X21" s="9"/>
      <c r="Y21" s="9"/>
      <c r="Z21" s="9"/>
      <c r="AA21" s="9"/>
      <c r="AB21" s="9"/>
      <c r="AC21" s="8" t="n">
        <v>44.08</v>
      </c>
      <c r="AD21" s="8" t="n">
        <v>44.3</v>
      </c>
      <c r="AE21" s="0" t="n">
        <v>44.3</v>
      </c>
      <c r="AF21" s="0" t="n">
        <v>44.33</v>
      </c>
      <c r="AG21" s="0" t="n">
        <v>44.33</v>
      </c>
      <c r="AH21" s="0" t="n">
        <v>44.93</v>
      </c>
      <c r="AI21" s="0" t="n">
        <v>44.96</v>
      </c>
      <c r="AJ21" s="0" t="n">
        <v>45.02</v>
      </c>
      <c r="AK21" s="0" t="n">
        <v>44.98</v>
      </c>
      <c r="AL21" s="0" t="n">
        <v>45.24</v>
      </c>
      <c r="AM21" s="0" t="n">
        <v>45.24</v>
      </c>
      <c r="AN21" s="0" t="n">
        <v>45.35</v>
      </c>
      <c r="AT21" s="0" t="n">
        <v>45.34</v>
      </c>
      <c r="AU21" s="0" t="n">
        <v>45.31</v>
      </c>
      <c r="AV21" s="0" t="n">
        <v>45.31</v>
      </c>
      <c r="AW21" s="0" t="n">
        <v>45.27</v>
      </c>
      <c r="AX21" s="0" t="n">
        <v>45.23</v>
      </c>
      <c r="AY21" s="0" t="n">
        <v>45.49</v>
      </c>
      <c r="AZ21" s="0" t="n">
        <v>46.11</v>
      </c>
      <c r="BA21" s="0" t="n">
        <v>46.3</v>
      </c>
      <c r="BB21" s="0" t="n">
        <v>46.3</v>
      </c>
      <c r="BC21" s="0" t="n">
        <v>46.21</v>
      </c>
      <c r="BD21" s="0" t="n">
        <v>46.2</v>
      </c>
      <c r="BE21" s="0" t="n">
        <v>46.25</v>
      </c>
      <c r="BK21" s="0" t="n">
        <v>46.81</v>
      </c>
      <c r="BL21" s="0" t="n">
        <v>47.47</v>
      </c>
      <c r="BM21" s="0" t="n">
        <v>47.83</v>
      </c>
      <c r="BN21" s="0" t="n">
        <v>48.09</v>
      </c>
      <c r="BO21" s="0" t="n">
        <v>48.2</v>
      </c>
      <c r="BP21" s="0" t="n">
        <v>48.6</v>
      </c>
      <c r="BQ21" s="0" t="n">
        <v>48.77</v>
      </c>
      <c r="BR21" s="0" t="n">
        <v>49.26</v>
      </c>
      <c r="BS21" s="0" t="n">
        <v>49.04</v>
      </c>
      <c r="BT21" s="0" t="n">
        <v>49.43</v>
      </c>
      <c r="BU21" s="0" t="n">
        <v>49.87</v>
      </c>
      <c r="BV21" s="0" t="n">
        <v>50.33</v>
      </c>
      <c r="CB21" s="0" t="n">
        <v>50.67</v>
      </c>
      <c r="CC21" s="0" t="n">
        <v>50.98</v>
      </c>
      <c r="CD21" s="0" t="n">
        <v>50.84</v>
      </c>
      <c r="CE21" s="0" t="n">
        <v>50.8</v>
      </c>
      <c r="CF21" s="0" t="n">
        <v>50.9</v>
      </c>
      <c r="CG21" s="0" t="n">
        <v>50.86</v>
      </c>
      <c r="CH21" s="0" t="n">
        <v>50.92</v>
      </c>
      <c r="CI21" s="0" t="n">
        <v>50.92</v>
      </c>
      <c r="CJ21" s="0" t="n">
        <v>50.8</v>
      </c>
      <c r="CK21" s="0" t="n">
        <v>50.91</v>
      </c>
      <c r="CL21" s="0" t="n">
        <v>50.9</v>
      </c>
      <c r="CO21" s="9"/>
      <c r="CP21" s="9"/>
      <c r="CQ21" s="9"/>
      <c r="CR21" s="9"/>
    </row>
    <row r="22" customFormat="false" ht="17.25" hidden="true" customHeight="true" outlineLevel="1" collapsed="false">
      <c r="A22" s="11"/>
      <c r="B22" s="11"/>
      <c r="C22" s="11"/>
      <c r="D22" s="40" t="s">
        <v>89</v>
      </c>
      <c r="E22" s="41" t="s">
        <v>90</v>
      </c>
      <c r="F22" s="41" t="s">
        <v>86</v>
      </c>
      <c r="G22" s="11" t="s">
        <v>87</v>
      </c>
      <c r="H22" s="16" t="s">
        <v>88</v>
      </c>
      <c r="I22" s="40" t="s">
        <v>42</v>
      </c>
      <c r="J22" s="15" t="n">
        <v>43101</v>
      </c>
      <c r="K22" s="16" t="s">
        <v>37</v>
      </c>
      <c r="L22" s="42" t="n">
        <v>37.36</v>
      </c>
      <c r="M22" s="42" t="n">
        <v>37.32</v>
      </c>
      <c r="N22" s="42" t="n">
        <v>37.31</v>
      </c>
      <c r="O22" s="42" t="n">
        <v>37.57</v>
      </c>
      <c r="P22" s="42" t="n">
        <v>39.63</v>
      </c>
      <c r="Q22" s="42" t="n">
        <v>41.62</v>
      </c>
      <c r="R22" s="42" t="n">
        <v>40.73</v>
      </c>
      <c r="S22" s="42" t="n">
        <v>40.71</v>
      </c>
      <c r="T22" s="42" t="n">
        <v>40.67</v>
      </c>
      <c r="U22" s="42" t="n">
        <v>40.69</v>
      </c>
      <c r="V22" s="43" t="n">
        <v>40.7</v>
      </c>
      <c r="W22" s="42" t="n">
        <v>40.66</v>
      </c>
      <c r="X22" s="9"/>
      <c r="Y22" s="9"/>
      <c r="Z22" s="9"/>
      <c r="AA22" s="9"/>
      <c r="AB22" s="9"/>
      <c r="AC22" s="8" t="n">
        <v>41.1</v>
      </c>
      <c r="AD22" s="8" t="n">
        <v>41.28</v>
      </c>
      <c r="AE22" s="0" t="n">
        <v>41.27</v>
      </c>
      <c r="AF22" s="0" t="n">
        <v>41.25</v>
      </c>
      <c r="AG22" s="0" t="n">
        <v>41.26</v>
      </c>
      <c r="AH22" s="0" t="n">
        <v>41.94</v>
      </c>
      <c r="AI22" s="0" t="n">
        <v>42.03</v>
      </c>
      <c r="AJ22" s="0" t="n">
        <v>41.96</v>
      </c>
      <c r="AK22" s="0" t="n">
        <v>41.95</v>
      </c>
      <c r="AL22" s="0" t="n">
        <v>42.06</v>
      </c>
      <c r="AM22" s="0" t="n">
        <v>42.06</v>
      </c>
      <c r="AN22" s="0" t="n">
        <v>42.11</v>
      </c>
      <c r="AT22" s="0" t="n">
        <v>42.11</v>
      </c>
      <c r="AU22" s="0" t="n">
        <v>42.11</v>
      </c>
      <c r="AV22" s="0" t="n">
        <v>42.1</v>
      </c>
      <c r="AW22" s="0" t="n">
        <v>42.05</v>
      </c>
      <c r="AX22" s="0" t="n">
        <v>42</v>
      </c>
      <c r="AY22" s="0" t="n">
        <v>42.26</v>
      </c>
      <c r="AZ22" s="0" t="n">
        <v>42.88</v>
      </c>
      <c r="BA22" s="0" t="n">
        <v>43.06</v>
      </c>
      <c r="BB22" s="0" t="n">
        <v>43.05</v>
      </c>
      <c r="BC22" s="0" t="n">
        <v>43</v>
      </c>
      <c r="BD22" s="0" t="n">
        <v>42.97</v>
      </c>
      <c r="BE22" s="0" t="n">
        <v>43.03</v>
      </c>
      <c r="BK22" s="0" t="n">
        <v>43.75</v>
      </c>
      <c r="BL22" s="0" t="n">
        <v>44.46</v>
      </c>
      <c r="BM22" s="0" t="n">
        <v>44.96</v>
      </c>
      <c r="BN22" s="0" t="n">
        <v>45.32</v>
      </c>
      <c r="BO22" s="0" t="n">
        <v>45.32</v>
      </c>
      <c r="BP22" s="0" t="n">
        <v>45.31</v>
      </c>
      <c r="BQ22" s="0" t="n">
        <v>45.4</v>
      </c>
      <c r="BR22" s="0" t="n">
        <v>45.65</v>
      </c>
      <c r="BS22" s="0" t="n">
        <v>45.34</v>
      </c>
      <c r="BT22" s="0" t="n">
        <v>45.78</v>
      </c>
      <c r="BU22" s="0" t="n">
        <v>46.19</v>
      </c>
      <c r="BV22" s="0" t="n">
        <v>46.55</v>
      </c>
      <c r="CB22" s="0" t="n">
        <v>47.02</v>
      </c>
      <c r="CC22" s="0" t="n">
        <v>47.34</v>
      </c>
      <c r="CD22" s="0" t="n">
        <v>47.21</v>
      </c>
      <c r="CE22" s="0" t="n">
        <v>47.18</v>
      </c>
      <c r="CF22" s="0" t="n">
        <v>47.27</v>
      </c>
      <c r="CG22" s="0" t="n">
        <v>47.24</v>
      </c>
      <c r="CH22" s="0" t="n">
        <v>47.28</v>
      </c>
      <c r="CI22" s="0" t="n">
        <v>47.25</v>
      </c>
      <c r="CJ22" s="0" t="n">
        <v>47.09</v>
      </c>
      <c r="CK22" s="0" t="n">
        <v>47.27</v>
      </c>
      <c r="CL22" s="0" t="n">
        <v>47.27</v>
      </c>
      <c r="CO22" s="9"/>
      <c r="CP22" s="9"/>
      <c r="CQ22" s="9"/>
      <c r="CR22" s="9"/>
    </row>
    <row r="23" customFormat="false" ht="17.25" hidden="true" customHeight="true" outlineLevel="1" collapsed="false">
      <c r="A23" s="11"/>
      <c r="B23" s="11"/>
      <c r="C23" s="11"/>
      <c r="D23" s="40" t="s">
        <v>91</v>
      </c>
      <c r="E23" s="41" t="s">
        <v>92</v>
      </c>
      <c r="F23" s="41" t="s">
        <v>93</v>
      </c>
      <c r="G23" s="11" t="s">
        <v>87</v>
      </c>
      <c r="H23" s="16" t="s">
        <v>88</v>
      </c>
      <c r="I23" s="40" t="s">
        <v>42</v>
      </c>
      <c r="J23" s="15" t="n">
        <v>43101</v>
      </c>
      <c r="K23" s="16" t="s">
        <v>37</v>
      </c>
      <c r="L23" s="42" t="n">
        <v>39.47</v>
      </c>
      <c r="M23" s="42" t="n">
        <v>39.51</v>
      </c>
      <c r="N23" s="42" t="n">
        <v>39.44</v>
      </c>
      <c r="O23" s="42" t="n">
        <v>39.86</v>
      </c>
      <c r="P23" s="42" t="n">
        <v>41.87</v>
      </c>
      <c r="Q23" s="42" t="n">
        <v>43.29</v>
      </c>
      <c r="R23" s="42" t="n">
        <v>42.99</v>
      </c>
      <c r="S23" s="42" t="n">
        <v>43.08</v>
      </c>
      <c r="T23" s="42" t="n">
        <v>43.1</v>
      </c>
      <c r="U23" s="42" t="n">
        <v>43.27</v>
      </c>
      <c r="V23" s="42" t="n">
        <v>43.9</v>
      </c>
      <c r="W23" s="42" t="n">
        <v>45.12</v>
      </c>
      <c r="X23" s="9"/>
      <c r="Y23" s="9"/>
      <c r="Z23" s="9"/>
      <c r="AA23" s="9"/>
      <c r="AB23" s="9"/>
      <c r="AC23" s="8" t="n">
        <v>45.63</v>
      </c>
      <c r="AD23" s="8" t="n">
        <v>45.63</v>
      </c>
      <c r="AE23" s="0" t="n">
        <v>45.73</v>
      </c>
      <c r="AF23" s="0" t="n">
        <v>45.12</v>
      </c>
      <c r="AG23" s="0" t="n">
        <v>44.21</v>
      </c>
      <c r="AH23" s="0" t="n">
        <v>44.57</v>
      </c>
      <c r="AI23" s="0" t="n">
        <v>44.53</v>
      </c>
      <c r="AJ23" s="0" t="n">
        <v>44.68</v>
      </c>
      <c r="AK23" s="0" t="n">
        <v>44.63</v>
      </c>
      <c r="AL23" s="0" t="n">
        <v>45.19</v>
      </c>
      <c r="AM23" s="0" t="n">
        <v>45.19</v>
      </c>
      <c r="AN23" s="0" t="n">
        <v>46.83</v>
      </c>
      <c r="AT23" s="0" t="n">
        <v>46.94</v>
      </c>
      <c r="AU23" s="0" t="n">
        <v>47.07</v>
      </c>
      <c r="AV23" s="0" t="n">
        <v>46.84</v>
      </c>
      <c r="AW23" s="0" t="n">
        <v>45.93</v>
      </c>
      <c r="AX23" s="0" t="n">
        <v>45.72</v>
      </c>
      <c r="AY23" s="0" t="n">
        <v>45.82</v>
      </c>
      <c r="AZ23" s="0" t="n">
        <v>46.64</v>
      </c>
      <c r="BA23" s="0" t="n">
        <v>46.56</v>
      </c>
      <c r="BB23" s="0" t="n">
        <v>46.47</v>
      </c>
      <c r="BC23" s="0" t="n">
        <v>46.01</v>
      </c>
      <c r="BD23" s="0" t="n">
        <v>46.05</v>
      </c>
      <c r="BE23" s="0" t="n">
        <v>46.58</v>
      </c>
      <c r="BK23" s="0" t="n">
        <v>46.84</v>
      </c>
      <c r="BL23" s="0" t="n">
        <v>47.33</v>
      </c>
      <c r="BM23" s="0" t="n">
        <v>47.44</v>
      </c>
      <c r="BN23" s="0" t="n">
        <v>47.68</v>
      </c>
      <c r="BO23" s="0" t="n">
        <v>47.75</v>
      </c>
      <c r="BP23" s="0" t="n">
        <v>47.75</v>
      </c>
      <c r="BQ23" s="0" t="n">
        <v>47.88</v>
      </c>
      <c r="BR23" s="0" t="n">
        <v>48.09</v>
      </c>
      <c r="BS23" s="0" t="n">
        <v>48.06</v>
      </c>
      <c r="BT23" s="0" t="n">
        <v>48.46</v>
      </c>
      <c r="BU23" s="0" t="n">
        <v>49.27</v>
      </c>
      <c r="BV23" s="0" t="n">
        <v>51.58</v>
      </c>
      <c r="CB23" s="0" t="n">
        <v>52.29</v>
      </c>
      <c r="CC23" s="0" t="n">
        <v>52.45</v>
      </c>
      <c r="CD23" s="0" t="n">
        <v>52.53</v>
      </c>
      <c r="CE23" s="0" t="n">
        <v>52.12</v>
      </c>
      <c r="CF23" s="0" t="n">
        <v>51.93</v>
      </c>
      <c r="CG23" s="0" t="n">
        <v>51.99</v>
      </c>
      <c r="CH23" s="0" t="n">
        <v>51.85</v>
      </c>
      <c r="CI23" s="0" t="n">
        <v>52.12</v>
      </c>
      <c r="CJ23" s="0" t="n">
        <v>52.7</v>
      </c>
      <c r="CK23" s="0" t="n">
        <v>52.93</v>
      </c>
      <c r="CL23" s="0" t="n">
        <v>53.29</v>
      </c>
      <c r="CO23" s="9"/>
      <c r="CP23" s="9"/>
      <c r="CQ23" s="9"/>
      <c r="CR23" s="9"/>
    </row>
    <row r="24" customFormat="false" ht="17.25" hidden="true" customHeight="true" outlineLevel="1" collapsed="false">
      <c r="A24" s="11"/>
      <c r="B24" s="11"/>
      <c r="C24" s="11"/>
      <c r="D24" s="40" t="s">
        <v>94</v>
      </c>
      <c r="E24" s="41" t="s">
        <v>95</v>
      </c>
      <c r="F24" s="41" t="s">
        <v>95</v>
      </c>
      <c r="G24" s="11" t="s">
        <v>53</v>
      </c>
      <c r="H24" s="30" t="s">
        <v>96</v>
      </c>
      <c r="I24" s="40" t="s">
        <v>36</v>
      </c>
      <c r="J24" s="15" t="n">
        <v>43101</v>
      </c>
      <c r="K24" s="16" t="s">
        <v>37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44" t="n">
        <v>10751888</v>
      </c>
      <c r="Y24" s="44" t="n">
        <v>22657802</v>
      </c>
      <c r="Z24" s="44" t="n">
        <v>34883119</v>
      </c>
      <c r="AA24" s="44" t="n">
        <v>47124932</v>
      </c>
      <c r="AB24" s="44" t="n">
        <v>47124932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45" t="n">
        <v>11376573</v>
      </c>
      <c r="AP24" s="46" t="n">
        <v>23413932</v>
      </c>
      <c r="AQ24" s="46" t="n">
        <v>36253265</v>
      </c>
      <c r="AR24" s="46" t="n">
        <v>48225197</v>
      </c>
      <c r="AS24" s="46" t="n">
        <v>48225197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45" t="n">
        <v>11009290</v>
      </c>
      <c r="BG24" s="46" t="n">
        <v>20256692</v>
      </c>
      <c r="BH24" s="46" t="n">
        <v>33121388</v>
      </c>
      <c r="BI24" s="46" t="n">
        <v>44969026</v>
      </c>
      <c r="BJ24" s="46" t="n">
        <v>44969026</v>
      </c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45" t="n">
        <v>10408658</v>
      </c>
      <c r="BX24" s="46" t="n">
        <v>23471904</v>
      </c>
      <c r="BY24" s="46" t="n">
        <v>38149803</v>
      </c>
      <c r="BZ24" s="46" t="n">
        <v>52515656</v>
      </c>
      <c r="CA24" s="46" t="n">
        <v>52515656</v>
      </c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9"/>
      <c r="CN24" s="45" t="n">
        <v>12402129</v>
      </c>
      <c r="CO24" s="46" t="n">
        <v>26110549</v>
      </c>
      <c r="CP24" s="9"/>
      <c r="CQ24" s="9"/>
      <c r="CR24" s="9"/>
    </row>
    <row r="25" customFormat="false" ht="17.25" hidden="true" customHeight="true" outlineLevel="1" collapsed="false">
      <c r="A25" s="11"/>
      <c r="B25" s="11"/>
      <c r="C25" s="11"/>
      <c r="D25" s="11" t="s">
        <v>97</v>
      </c>
      <c r="E25" s="13" t="s">
        <v>95</v>
      </c>
      <c r="F25" s="47" t="s">
        <v>95</v>
      </c>
      <c r="G25" s="11" t="s">
        <v>53</v>
      </c>
      <c r="H25" s="12" t="s">
        <v>96</v>
      </c>
      <c r="I25" s="11" t="s">
        <v>36</v>
      </c>
      <c r="J25" s="15" t="n">
        <v>43101</v>
      </c>
      <c r="K25" s="16" t="s">
        <v>37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44" t="n">
        <v>3919388</v>
      </c>
      <c r="Y25" s="48" t="n">
        <v>8368589</v>
      </c>
      <c r="Z25" s="48" t="n">
        <v>12784537</v>
      </c>
      <c r="AA25" s="48" t="n">
        <v>17884200</v>
      </c>
      <c r="AB25" s="48" t="n">
        <v>17884200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49" t="n">
        <v>4770068</v>
      </c>
      <c r="AP25" s="50" t="n">
        <v>9385562</v>
      </c>
      <c r="AQ25" s="50" t="n">
        <v>14217461</v>
      </c>
      <c r="AR25" s="50" t="n">
        <v>19128040</v>
      </c>
      <c r="AS25" s="46" t="n">
        <v>19128040</v>
      </c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49" t="n">
        <v>4581307</v>
      </c>
      <c r="BG25" s="50" t="n">
        <v>8322149</v>
      </c>
      <c r="BH25" s="50" t="n">
        <v>12999359</v>
      </c>
      <c r="BI25" s="50" t="n">
        <v>17668837</v>
      </c>
      <c r="BJ25" s="46" t="n">
        <v>17668837</v>
      </c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49" t="n">
        <v>4180489</v>
      </c>
      <c r="BX25" s="50" t="n">
        <v>8513004</v>
      </c>
      <c r="BY25" s="50" t="n">
        <v>13628231</v>
      </c>
      <c r="BZ25" s="50" t="n">
        <v>19197922</v>
      </c>
      <c r="CA25" s="46" t="n">
        <v>19197922</v>
      </c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9"/>
      <c r="CN25" s="49" t="n">
        <v>6008799</v>
      </c>
      <c r="CO25" s="50" t="n">
        <v>11391789</v>
      </c>
      <c r="CP25" s="9"/>
      <c r="CQ25" s="9"/>
      <c r="CR25" s="9"/>
    </row>
    <row r="26" customFormat="false" ht="15" hidden="false" customHeight="false" outlineLevel="0" collapsed="false">
      <c r="A26" s="10" t="n">
        <v>14</v>
      </c>
      <c r="B26" s="11"/>
      <c r="C26" s="11"/>
      <c r="D26" s="12" t="s">
        <v>98</v>
      </c>
      <c r="E26" s="13" t="s">
        <v>99</v>
      </c>
      <c r="F26" s="11" t="s">
        <v>100</v>
      </c>
      <c r="G26" s="11" t="s">
        <v>79</v>
      </c>
      <c r="H26" s="11" t="s">
        <v>63</v>
      </c>
      <c r="I26" s="20" t="s">
        <v>42</v>
      </c>
      <c r="J26" s="15" t="n">
        <v>43497</v>
      </c>
      <c r="K26" s="16" t="s">
        <v>37</v>
      </c>
      <c r="AD26" s="51" t="n">
        <v>69.107</v>
      </c>
      <c r="AE26" s="51" t="n">
        <v>88.065</v>
      </c>
      <c r="AF26" s="51" t="n">
        <v>125.267</v>
      </c>
      <c r="AG26" s="51" t="n">
        <v>94.71</v>
      </c>
      <c r="AH26" s="51" t="n">
        <v>96.6</v>
      </c>
      <c r="AI26" s="51" t="n">
        <v>129.167</v>
      </c>
      <c r="AJ26" s="51" t="n">
        <v>94.097</v>
      </c>
      <c r="AK26" s="51" t="n">
        <v>94.733</v>
      </c>
      <c r="AL26" s="51" t="n">
        <v>129.871</v>
      </c>
      <c r="AM26" s="51" t="n">
        <v>114.333</v>
      </c>
      <c r="AN26" s="51" t="n">
        <v>108.533</v>
      </c>
      <c r="AT26" s="51" t="n">
        <v>83.71</v>
      </c>
      <c r="AU26" s="51" t="n">
        <v>95.75</v>
      </c>
      <c r="AV26" s="51" t="n">
        <v>120.677</v>
      </c>
      <c r="AW26" s="51" t="n">
        <v>88.567</v>
      </c>
      <c r="AX26" s="51" t="n">
        <v>107.161</v>
      </c>
      <c r="AY26" s="51" t="n">
        <v>121.4</v>
      </c>
      <c r="AZ26" s="51" t="n">
        <v>167.633</v>
      </c>
      <c r="BA26" s="51" t="n">
        <v>130.258</v>
      </c>
      <c r="BB26" s="51" t="n">
        <v>130.7</v>
      </c>
      <c r="BC26" s="51" t="n">
        <v>166.645</v>
      </c>
      <c r="BD26" s="51" t="n">
        <v>148.8</v>
      </c>
      <c r="BE26" s="51" t="n">
        <v>124.3</v>
      </c>
      <c r="BK26" s="51" t="n">
        <v>101.194</v>
      </c>
      <c r="BL26" s="51" t="n">
        <v>134.571</v>
      </c>
      <c r="BM26" s="51" t="n">
        <v>156.323</v>
      </c>
      <c r="BN26" s="51" t="n">
        <v>217.667</v>
      </c>
      <c r="BO26" s="51" t="n">
        <v>168.194</v>
      </c>
      <c r="BP26" s="51" t="n">
        <v>177.1</v>
      </c>
      <c r="BQ26" s="51" t="n">
        <v>185.167</v>
      </c>
      <c r="BR26" s="51" t="n">
        <v>158</v>
      </c>
      <c r="BS26" s="51" t="n">
        <v>170.567</v>
      </c>
      <c r="BT26" s="51" t="n">
        <v>184.806</v>
      </c>
      <c r="BU26" s="51" t="n">
        <v>177.1</v>
      </c>
      <c r="BV26" s="51" t="n">
        <v>160.7</v>
      </c>
      <c r="CB26" s="51" t="n">
        <v>129.774</v>
      </c>
      <c r="CC26" s="51" t="n">
        <v>165.071</v>
      </c>
      <c r="CD26" s="51" t="n">
        <v>163</v>
      </c>
      <c r="CE26" s="51" t="n">
        <v>137.7</v>
      </c>
      <c r="CF26" s="51" t="n">
        <v>122.516</v>
      </c>
      <c r="CG26" s="51" t="n">
        <v>134.4</v>
      </c>
      <c r="CH26" s="51" t="n">
        <v>128.074</v>
      </c>
      <c r="CI26" s="51" t="n">
        <v>137.71</v>
      </c>
      <c r="CJ26" s="51" t="n">
        <v>123.7</v>
      </c>
      <c r="CK26" s="51" t="n">
        <v>128.074</v>
      </c>
    </row>
    <row r="27" customFormat="false" ht="15" hidden="false" customHeight="false" outlineLevel="0" collapsed="false">
      <c r="A27" s="10" t="n">
        <v>15</v>
      </c>
      <c r="B27" s="11"/>
      <c r="C27" s="11"/>
      <c r="D27" s="40" t="s">
        <v>101</v>
      </c>
      <c r="E27" s="13" t="s">
        <v>99</v>
      </c>
      <c r="F27" s="11" t="s">
        <v>100</v>
      </c>
      <c r="G27" s="11" t="s">
        <v>79</v>
      </c>
      <c r="H27" s="11" t="s">
        <v>63</v>
      </c>
      <c r="I27" s="20" t="s">
        <v>42</v>
      </c>
      <c r="J27" s="15" t="n">
        <v>43497</v>
      </c>
      <c r="K27" s="16" t="s">
        <v>37</v>
      </c>
      <c r="AD27" s="51" t="n">
        <v>93.893</v>
      </c>
      <c r="AE27" s="51" t="n">
        <v>91.387</v>
      </c>
      <c r="AF27" s="51" t="n">
        <v>97.333</v>
      </c>
      <c r="AG27" s="51" t="n">
        <v>99.129</v>
      </c>
      <c r="AH27" s="51" t="n">
        <v>105.367</v>
      </c>
      <c r="AI27" s="51" t="n">
        <v>100.333</v>
      </c>
      <c r="AJ27" s="51" t="n">
        <v>112.742</v>
      </c>
      <c r="AK27" s="51" t="n">
        <v>103.7</v>
      </c>
      <c r="AL27" s="51" t="n">
        <v>100.903</v>
      </c>
      <c r="AM27" s="51" t="n">
        <v>95.633</v>
      </c>
      <c r="AN27" s="51" t="n">
        <v>97.3</v>
      </c>
      <c r="AT27" s="51" t="n">
        <v>91.871</v>
      </c>
      <c r="AU27" s="51" t="n">
        <v>92</v>
      </c>
      <c r="AV27" s="51" t="n">
        <v>88.387</v>
      </c>
      <c r="AW27" s="51" t="n">
        <v>62.7</v>
      </c>
      <c r="AX27" s="51" t="n">
        <v>79.968</v>
      </c>
      <c r="AY27" s="51" t="n">
        <v>104.233</v>
      </c>
      <c r="AZ27" s="51" t="n">
        <v>102.233</v>
      </c>
      <c r="BA27" s="51" t="n">
        <v>119.935</v>
      </c>
      <c r="BB27" s="51" t="n">
        <v>108.933</v>
      </c>
      <c r="BC27" s="51" t="n">
        <v>101.806</v>
      </c>
      <c r="BD27" s="51" t="n">
        <v>98.2</v>
      </c>
      <c r="BE27" s="51" t="n">
        <v>107.2</v>
      </c>
      <c r="BK27" s="51" t="n">
        <v>100.806</v>
      </c>
      <c r="BL27" s="51" t="n">
        <v>105.607</v>
      </c>
      <c r="BM27" s="51" t="n">
        <v>100.355</v>
      </c>
      <c r="BN27" s="51" t="n">
        <v>104.067</v>
      </c>
      <c r="BO27" s="51" t="n">
        <v>108.581</v>
      </c>
      <c r="BP27" s="51" t="n">
        <v>118.167</v>
      </c>
      <c r="BQ27" s="51" t="n">
        <v>104.933</v>
      </c>
      <c r="BR27" s="51" t="n">
        <v>121.903</v>
      </c>
      <c r="BS27" s="51" t="n">
        <v>112.633</v>
      </c>
      <c r="BT27" s="51" t="n">
        <v>104.645</v>
      </c>
      <c r="BU27" s="51" t="n">
        <v>104.1</v>
      </c>
      <c r="BV27" s="51" t="n">
        <v>113.4</v>
      </c>
      <c r="CB27" s="51" t="n">
        <v>101.935</v>
      </c>
      <c r="CC27" s="51" t="n">
        <v>102.179</v>
      </c>
      <c r="CD27" s="51" t="n">
        <v>96.968</v>
      </c>
      <c r="CE27" s="51" t="n">
        <v>98.3</v>
      </c>
      <c r="CF27" s="51" t="n">
        <v>98.968</v>
      </c>
      <c r="CG27" s="51" t="n">
        <v>104.033</v>
      </c>
      <c r="CH27" s="51" t="n">
        <v>103.704</v>
      </c>
      <c r="CI27" s="51" t="n">
        <v>98.548</v>
      </c>
      <c r="CJ27" s="51" t="n">
        <v>99.967</v>
      </c>
      <c r="CK27" s="51" t="n">
        <v>103.704</v>
      </c>
    </row>
    <row r="28" customFormat="false" ht="15" hidden="false" customHeight="false" outlineLevel="0" collapsed="false">
      <c r="A28" s="10" t="n">
        <v>16</v>
      </c>
      <c r="B28" s="52" t="s">
        <v>102</v>
      </c>
      <c r="C28" s="11" t="s">
        <v>103</v>
      </c>
      <c r="D28" s="11" t="s">
        <v>104</v>
      </c>
      <c r="E28" s="13" t="s">
        <v>105</v>
      </c>
      <c r="F28" s="11"/>
      <c r="G28" s="11" t="s">
        <v>87</v>
      </c>
      <c r="H28" s="11" t="s">
        <v>106</v>
      </c>
      <c r="I28" s="20" t="s">
        <v>42</v>
      </c>
      <c r="J28" s="15" t="n">
        <v>43101</v>
      </c>
      <c r="K28" s="12" t="s">
        <v>107</v>
      </c>
      <c r="L28" s="0" t="n">
        <v>226</v>
      </c>
      <c r="M28" s="0" t="n">
        <v>226</v>
      </c>
      <c r="N28" s="0" t="n">
        <v>226</v>
      </c>
      <c r="O28" s="0" t="n">
        <v>226</v>
      </c>
      <c r="P28" s="0" t="n">
        <v>226</v>
      </c>
      <c r="Q28" s="0" t="n">
        <v>225</v>
      </c>
      <c r="R28" s="0" t="n">
        <v>226</v>
      </c>
      <c r="S28" s="0" t="n">
        <v>227</v>
      </c>
      <c r="T28" s="0" t="n">
        <v>227</v>
      </c>
      <c r="U28" s="0" t="n">
        <v>228</v>
      </c>
      <c r="V28" s="0" t="n">
        <v>228</v>
      </c>
      <c r="W28" s="0" t="n">
        <v>228</v>
      </c>
      <c r="AC28" s="0" t="n">
        <v>230</v>
      </c>
      <c r="AD28" s="0" t="n">
        <v>231</v>
      </c>
      <c r="AE28" s="0" t="n">
        <v>232</v>
      </c>
      <c r="AF28" s="0" t="n">
        <v>233</v>
      </c>
      <c r="AG28" s="0" t="n">
        <v>234</v>
      </c>
      <c r="AH28" s="0" t="n">
        <v>235</v>
      </c>
      <c r="AI28" s="0" t="n">
        <v>236</v>
      </c>
      <c r="AJ28" s="0" t="n">
        <v>237</v>
      </c>
      <c r="AK28" s="0" t="n">
        <v>237</v>
      </c>
      <c r="AL28" s="0" t="n">
        <v>239</v>
      </c>
      <c r="AM28" s="0" t="n">
        <v>241</v>
      </c>
      <c r="AN28" s="0" t="n">
        <v>241</v>
      </c>
      <c r="AT28" s="0" t="n">
        <v>240</v>
      </c>
      <c r="AU28" s="0" t="n">
        <v>241</v>
      </c>
      <c r="AV28" s="0" t="n">
        <v>243</v>
      </c>
      <c r="AW28" s="0" t="n">
        <v>242</v>
      </c>
      <c r="AX28" s="0" t="n">
        <v>243</v>
      </c>
      <c r="AY28" s="0" t="n">
        <v>243</v>
      </c>
      <c r="AZ28" s="0" t="n">
        <v>243</v>
      </c>
      <c r="BA28" s="0" t="n">
        <v>243</v>
      </c>
      <c r="BB28" s="0" t="n">
        <v>243</v>
      </c>
      <c r="BC28" s="0" t="n">
        <v>244</v>
      </c>
      <c r="BD28" s="0" t="n">
        <v>244</v>
      </c>
      <c r="BE28" s="0" t="n">
        <v>242</v>
      </c>
      <c r="BK28" s="0" t="n">
        <v>242</v>
      </c>
      <c r="BL28" s="0" t="n">
        <v>241</v>
      </c>
      <c r="BM28" s="0" t="n">
        <v>241</v>
      </c>
      <c r="BN28" s="0" t="n">
        <v>241</v>
      </c>
      <c r="BO28" s="0" t="n">
        <v>242</v>
      </c>
      <c r="BP28" s="0" t="n">
        <v>241</v>
      </c>
      <c r="BQ28" s="0" t="n">
        <v>242</v>
      </c>
      <c r="BR28" s="0" t="n">
        <v>241</v>
      </c>
      <c r="BS28" s="0" t="n">
        <v>243</v>
      </c>
      <c r="BT28" s="0" t="n">
        <v>244</v>
      </c>
      <c r="BU28" s="0" t="n">
        <v>244</v>
      </c>
      <c r="BV28" s="0" t="n">
        <v>246</v>
      </c>
      <c r="CB28" s="0" t="n">
        <v>245</v>
      </c>
      <c r="CC28" s="0" t="n">
        <v>244</v>
      </c>
      <c r="CD28" s="0" t="n">
        <v>245</v>
      </c>
      <c r="CE28" s="0" t="n">
        <v>247</v>
      </c>
      <c r="CF28" s="0" t="n">
        <v>248</v>
      </c>
      <c r="CG28" s="0" t="n">
        <v>250</v>
      </c>
      <c r="CH28" s="0" t="n">
        <v>249</v>
      </c>
      <c r="CI28" s="0" t="n">
        <v>250</v>
      </c>
      <c r="CJ28" s="0" t="n">
        <v>251</v>
      </c>
    </row>
    <row r="29" customFormat="false" ht="15" hidden="false" customHeight="false" outlineLevel="0" collapsed="false">
      <c r="A29" s="10" t="n">
        <v>17</v>
      </c>
      <c r="B29" s="52" t="s">
        <v>102</v>
      </c>
      <c r="C29" s="11" t="s">
        <v>103</v>
      </c>
      <c r="D29" s="11" t="s">
        <v>108</v>
      </c>
      <c r="E29" s="13" t="s">
        <v>105</v>
      </c>
      <c r="F29" s="11"/>
      <c r="G29" s="11" t="s">
        <v>87</v>
      </c>
      <c r="H29" s="11" t="s">
        <v>106</v>
      </c>
      <c r="I29" s="20" t="s">
        <v>42</v>
      </c>
      <c r="J29" s="15" t="n">
        <v>43101</v>
      </c>
      <c r="K29" s="12" t="s">
        <v>107</v>
      </c>
      <c r="L29" s="0" t="n">
        <v>764</v>
      </c>
      <c r="M29" s="0" t="n">
        <v>761</v>
      </c>
      <c r="N29" s="0" t="n">
        <v>760</v>
      </c>
      <c r="O29" s="0" t="n">
        <v>759</v>
      </c>
      <c r="P29" s="0" t="n">
        <v>757</v>
      </c>
      <c r="Q29" s="0" t="n">
        <v>755</v>
      </c>
      <c r="R29" s="0" t="n">
        <v>755</v>
      </c>
      <c r="S29" s="0" t="n">
        <v>754</v>
      </c>
      <c r="T29" s="0" t="n">
        <v>755</v>
      </c>
      <c r="U29" s="0" t="n">
        <v>756</v>
      </c>
      <c r="V29" s="0" t="n">
        <v>758</v>
      </c>
      <c r="W29" s="0" t="n">
        <v>758</v>
      </c>
      <c r="AC29" s="0" t="n">
        <v>761</v>
      </c>
      <c r="AD29" s="0" t="n">
        <v>760</v>
      </c>
      <c r="AE29" s="0" t="n">
        <v>759</v>
      </c>
      <c r="AF29" s="0" t="n">
        <v>764</v>
      </c>
      <c r="AG29" s="0" t="n">
        <v>766</v>
      </c>
      <c r="AH29" s="0" t="n">
        <v>765</v>
      </c>
      <c r="AI29" s="0" t="n">
        <v>768</v>
      </c>
      <c r="AJ29" s="0" t="n">
        <v>771</v>
      </c>
      <c r="AK29" s="0" t="n">
        <v>773</v>
      </c>
      <c r="AL29" s="0" t="n">
        <v>770</v>
      </c>
      <c r="AM29" s="0" t="n">
        <v>767</v>
      </c>
      <c r="AN29" s="0" t="n">
        <v>770</v>
      </c>
      <c r="AT29" s="0" t="n">
        <v>773</v>
      </c>
      <c r="AU29" s="0" t="n">
        <v>773</v>
      </c>
      <c r="AV29" s="0" t="n">
        <v>769</v>
      </c>
      <c r="AW29" s="0" t="n">
        <v>771</v>
      </c>
      <c r="AX29" s="0" t="n">
        <v>771</v>
      </c>
      <c r="AY29" s="0" t="n">
        <v>770</v>
      </c>
      <c r="AZ29" s="0" t="n">
        <v>771</v>
      </c>
      <c r="BA29" s="0" t="n">
        <v>773</v>
      </c>
      <c r="BB29" s="0" t="n">
        <v>778</v>
      </c>
      <c r="BC29" s="0" t="n">
        <v>775</v>
      </c>
      <c r="BD29" s="0" t="n">
        <v>777</v>
      </c>
      <c r="BE29" s="0" t="n">
        <v>777</v>
      </c>
      <c r="BK29" s="0" t="n">
        <v>782</v>
      </c>
      <c r="BL29" s="0" t="n">
        <v>781</v>
      </c>
      <c r="BM29" s="0" t="n">
        <v>781</v>
      </c>
      <c r="BN29" s="0" t="n">
        <v>785</v>
      </c>
      <c r="BO29" s="0" t="n">
        <v>783</v>
      </c>
      <c r="BP29" s="0" t="n">
        <v>785</v>
      </c>
      <c r="BQ29" s="0" t="n">
        <v>786</v>
      </c>
      <c r="BR29" s="0" t="n">
        <v>789</v>
      </c>
      <c r="BS29" s="0" t="n">
        <v>790</v>
      </c>
      <c r="BT29" s="0" t="n">
        <v>796</v>
      </c>
      <c r="BU29" s="0" t="n">
        <v>801</v>
      </c>
      <c r="BV29" s="0" t="n">
        <v>808</v>
      </c>
      <c r="CB29" s="0" t="n">
        <v>817</v>
      </c>
      <c r="CC29" s="0" t="n">
        <v>822</v>
      </c>
      <c r="CD29" s="0" t="n">
        <v>833</v>
      </c>
      <c r="CE29" s="0" t="n">
        <v>844</v>
      </c>
      <c r="CF29" s="0" t="n">
        <v>849</v>
      </c>
      <c r="CG29" s="0" t="n">
        <v>851</v>
      </c>
      <c r="CH29" s="0" t="n">
        <v>862</v>
      </c>
      <c r="CI29" s="0" t="n">
        <v>865</v>
      </c>
      <c r="CJ29" s="0" t="n">
        <v>866</v>
      </c>
      <c r="CK29" s="0" t="n">
        <v>873</v>
      </c>
    </row>
    <row r="30" customFormat="false" ht="15" hidden="false" customHeight="false" outlineLevel="0" collapsed="false">
      <c r="A30" s="10" t="n">
        <v>18</v>
      </c>
      <c r="B30" s="52"/>
      <c r="C30" s="11" t="s">
        <v>103</v>
      </c>
      <c r="D30" s="11" t="s">
        <v>109</v>
      </c>
      <c r="E30" s="13" t="s">
        <v>105</v>
      </c>
      <c r="F30" s="11"/>
      <c r="G30" s="11" t="s">
        <v>87</v>
      </c>
      <c r="H30" s="11" t="s">
        <v>106</v>
      </c>
      <c r="I30" s="20" t="s">
        <v>42</v>
      </c>
      <c r="J30" s="15" t="n">
        <v>43101</v>
      </c>
      <c r="K30" s="12" t="s">
        <v>107</v>
      </c>
      <c r="L30" s="0" t="n">
        <v>613</v>
      </c>
      <c r="M30" s="0" t="n">
        <v>612</v>
      </c>
      <c r="N30" s="0" t="n">
        <v>611</v>
      </c>
      <c r="O30" s="0" t="n">
        <v>610</v>
      </c>
      <c r="P30" s="0" t="n">
        <v>610</v>
      </c>
      <c r="Q30" s="0" t="n">
        <v>610</v>
      </c>
      <c r="R30" s="0" t="n">
        <v>609</v>
      </c>
      <c r="S30" s="0" t="n">
        <v>610</v>
      </c>
      <c r="T30" s="0" t="n">
        <v>609</v>
      </c>
      <c r="U30" s="0" t="n">
        <v>607</v>
      </c>
      <c r="V30" s="0" t="n">
        <v>608</v>
      </c>
      <c r="W30" s="0" t="n">
        <v>607</v>
      </c>
      <c r="AC30" s="0" t="n">
        <v>607</v>
      </c>
      <c r="AD30" s="0" t="n">
        <v>605</v>
      </c>
      <c r="AE30" s="0" t="n">
        <v>604</v>
      </c>
      <c r="AF30" s="0" t="n">
        <v>606</v>
      </c>
      <c r="AG30" s="0" t="n">
        <v>610</v>
      </c>
      <c r="AH30" s="0" t="n">
        <v>611</v>
      </c>
      <c r="AI30" s="0" t="n">
        <v>611</v>
      </c>
      <c r="AJ30" s="0" t="n">
        <v>612</v>
      </c>
      <c r="AK30" s="0" t="n">
        <v>615</v>
      </c>
      <c r="AL30" s="0" t="n">
        <v>618</v>
      </c>
      <c r="AM30" s="0" t="n">
        <v>616</v>
      </c>
      <c r="AN30" s="0" t="n">
        <v>617</v>
      </c>
      <c r="AT30" s="0" t="n">
        <v>620</v>
      </c>
      <c r="AU30" s="0" t="n">
        <v>621</v>
      </c>
      <c r="AV30" s="0" t="n">
        <v>621</v>
      </c>
      <c r="AW30" s="0" t="n">
        <v>622</v>
      </c>
      <c r="AX30" s="0" t="n">
        <v>621</v>
      </c>
      <c r="AY30" s="0" t="n">
        <v>623</v>
      </c>
      <c r="AZ30" s="0" t="n">
        <v>625</v>
      </c>
      <c r="BA30" s="0" t="n">
        <v>626</v>
      </c>
      <c r="BB30" s="0" t="n">
        <v>627</v>
      </c>
      <c r="BC30" s="0" t="n">
        <v>626</v>
      </c>
      <c r="BD30" s="0" t="n">
        <v>629</v>
      </c>
      <c r="BE30" s="0" t="n">
        <v>633</v>
      </c>
      <c r="BK30" s="0" t="n">
        <v>635</v>
      </c>
      <c r="BL30" s="0" t="n">
        <v>635</v>
      </c>
      <c r="BM30" s="0" t="n">
        <v>638</v>
      </c>
      <c r="BN30" s="0" t="n">
        <v>640</v>
      </c>
      <c r="BO30" s="0" t="n">
        <v>644</v>
      </c>
      <c r="BP30" s="0" t="n">
        <v>644</v>
      </c>
      <c r="BQ30" s="0" t="n">
        <v>647</v>
      </c>
      <c r="BR30" s="0" t="n">
        <v>651</v>
      </c>
      <c r="BS30" s="0" t="n">
        <v>653</v>
      </c>
      <c r="BT30" s="0" t="n">
        <v>657</v>
      </c>
      <c r="BU30" s="0" t="n">
        <v>658</v>
      </c>
      <c r="BV30" s="0" t="n">
        <v>663</v>
      </c>
      <c r="CB30" s="0" t="n">
        <v>667</v>
      </c>
      <c r="CC30" s="0" t="n">
        <v>670</v>
      </c>
      <c r="CD30" s="0" t="n">
        <v>677</v>
      </c>
      <c r="CE30" s="0" t="n">
        <v>681</v>
      </c>
      <c r="CF30" s="0" t="n">
        <v>689</v>
      </c>
      <c r="CG30" s="0" t="n">
        <v>692</v>
      </c>
      <c r="CH30" s="0" t="n">
        <v>700</v>
      </c>
      <c r="CI30" s="0" t="n">
        <v>705</v>
      </c>
      <c r="CJ30" s="0" t="n">
        <v>705</v>
      </c>
    </row>
    <row r="31" customFormat="false" ht="15" hidden="false" customHeight="false" outlineLevel="0" collapsed="false">
      <c r="A31" s="10" t="n">
        <v>19</v>
      </c>
      <c r="B31" s="52" t="s">
        <v>102</v>
      </c>
      <c r="C31" s="11" t="s">
        <v>110</v>
      </c>
      <c r="D31" s="11" t="s">
        <v>111</v>
      </c>
      <c r="E31" s="13" t="s">
        <v>105</v>
      </c>
      <c r="F31" s="11"/>
      <c r="G31" s="11" t="s">
        <v>87</v>
      </c>
      <c r="H31" s="11" t="s">
        <v>106</v>
      </c>
      <c r="I31" s="20" t="s">
        <v>42</v>
      </c>
      <c r="J31" s="15" t="n">
        <v>43101</v>
      </c>
      <c r="K31" s="12" t="s">
        <v>107</v>
      </c>
      <c r="L31" s="0" t="n">
        <v>20202</v>
      </c>
      <c r="M31" s="0" t="n">
        <v>20119</v>
      </c>
      <c r="N31" s="0" t="n">
        <v>20000</v>
      </c>
      <c r="O31" s="0" t="n">
        <v>19898</v>
      </c>
      <c r="P31" s="0" t="n">
        <v>19800</v>
      </c>
      <c r="Q31" s="0" t="n">
        <v>19760</v>
      </c>
      <c r="R31" s="0" t="n">
        <v>19661</v>
      </c>
      <c r="S31" s="0" t="n">
        <v>19663</v>
      </c>
      <c r="T31" s="0" t="n">
        <v>19642</v>
      </c>
      <c r="U31" s="0" t="n">
        <v>19703</v>
      </c>
      <c r="V31" s="0" t="n">
        <v>19828</v>
      </c>
      <c r="W31" s="0" t="n">
        <v>19865</v>
      </c>
      <c r="AC31" s="0" t="n">
        <v>20006</v>
      </c>
      <c r="AD31" s="0" t="n">
        <v>20101</v>
      </c>
      <c r="AE31" s="0" t="n">
        <v>20179</v>
      </c>
      <c r="AF31" s="0" t="n">
        <v>20320</v>
      </c>
      <c r="AG31" s="0" t="n">
        <v>20153</v>
      </c>
      <c r="AH31" s="0" t="n">
        <v>20525</v>
      </c>
      <c r="AI31" s="0" t="n">
        <v>20688</v>
      </c>
      <c r="AJ31" s="0" t="n">
        <v>20912</v>
      </c>
      <c r="AK31" s="0" t="n">
        <v>21164</v>
      </c>
      <c r="AL31" s="0" t="n">
        <v>21229</v>
      </c>
      <c r="AM31" s="0" t="n">
        <v>21277</v>
      </c>
      <c r="AN31" s="0" t="n">
        <v>21529</v>
      </c>
      <c r="AT31" s="0" t="n">
        <v>21570</v>
      </c>
      <c r="AU31" s="0" t="n">
        <v>21734</v>
      </c>
      <c r="AV31" s="0" t="n">
        <v>21699</v>
      </c>
      <c r="AW31" s="0" t="n">
        <v>21652</v>
      </c>
      <c r="AX31" s="0" t="n">
        <v>21593</v>
      </c>
      <c r="AY31" s="0" t="n">
        <v>21486</v>
      </c>
      <c r="AZ31" s="0" t="n">
        <v>21448</v>
      </c>
      <c r="BA31" s="0" t="n">
        <v>21287</v>
      </c>
      <c r="BB31" s="0" t="n">
        <v>21327</v>
      </c>
      <c r="BC31" s="0" t="n">
        <v>21285</v>
      </c>
      <c r="BD31" s="0" t="n">
        <v>21264</v>
      </c>
      <c r="BE31" s="0" t="n">
        <v>21167</v>
      </c>
      <c r="BK31" s="0" t="n">
        <v>21232</v>
      </c>
      <c r="BL31" s="0" t="n">
        <v>21239</v>
      </c>
      <c r="BM31" s="0" t="n">
        <v>21378</v>
      </c>
      <c r="BN31" s="0" t="n">
        <v>21440</v>
      </c>
      <c r="BO31" s="0" t="n">
        <v>21592</v>
      </c>
      <c r="BP31" s="0" t="n">
        <v>21536</v>
      </c>
      <c r="BQ31" s="0" t="n">
        <v>21465</v>
      </c>
      <c r="BR31" s="0" t="n">
        <v>21604</v>
      </c>
      <c r="BS31" s="0" t="n">
        <v>21642</v>
      </c>
      <c r="BT31" s="0" t="n">
        <v>21553</v>
      </c>
      <c r="BU31" s="0" t="n">
        <v>21428</v>
      </c>
      <c r="BV31" s="0" t="n">
        <v>21525</v>
      </c>
      <c r="CB31" s="0" t="n">
        <v>21553</v>
      </c>
      <c r="CC31" s="0" t="n">
        <v>21663</v>
      </c>
      <c r="CD31" s="0" t="n">
        <v>21789</v>
      </c>
      <c r="CE31" s="0" t="n">
        <v>21881</v>
      </c>
      <c r="CF31" s="0" t="n">
        <v>22085</v>
      </c>
      <c r="CG31" s="0" t="n">
        <v>22311</v>
      </c>
      <c r="CH31" s="0" t="n">
        <v>22574</v>
      </c>
      <c r="CI31" s="0" t="n">
        <v>22584</v>
      </c>
      <c r="CJ31" s="0" t="n">
        <v>22801</v>
      </c>
    </row>
    <row r="32" customFormat="false" ht="15" hidden="false" customHeight="false" outlineLevel="0" collapsed="false">
      <c r="A32" s="10" t="n">
        <v>20</v>
      </c>
      <c r="B32" s="52" t="s">
        <v>102</v>
      </c>
      <c r="C32" s="11" t="s">
        <v>110</v>
      </c>
      <c r="D32" s="11" t="s">
        <v>112</v>
      </c>
      <c r="E32" s="13" t="s">
        <v>105</v>
      </c>
      <c r="F32" s="11"/>
      <c r="G32" s="11" t="s">
        <v>87</v>
      </c>
      <c r="H32" s="11" t="s">
        <v>106</v>
      </c>
      <c r="I32" s="20" t="s">
        <v>42</v>
      </c>
      <c r="J32" s="15" t="n">
        <v>43101</v>
      </c>
      <c r="K32" s="12" t="s">
        <v>107</v>
      </c>
      <c r="L32" s="0" t="n">
        <v>71813</v>
      </c>
      <c r="M32" s="0" t="n">
        <v>71647</v>
      </c>
      <c r="N32" s="0" t="n">
        <v>71860</v>
      </c>
      <c r="O32" s="0" t="n">
        <v>71945</v>
      </c>
      <c r="P32" s="0" t="n">
        <v>72029</v>
      </c>
      <c r="Q32" s="0" t="n">
        <v>71971</v>
      </c>
      <c r="R32" s="0" t="n">
        <v>71900</v>
      </c>
      <c r="S32" s="0" t="n">
        <v>72265</v>
      </c>
      <c r="T32" s="0" t="n">
        <v>72374</v>
      </c>
      <c r="U32" s="0" t="n">
        <v>72264</v>
      </c>
      <c r="V32" s="0" t="n">
        <v>72345</v>
      </c>
      <c r="W32" s="0" t="n">
        <v>72504</v>
      </c>
      <c r="AC32" s="0" t="n">
        <v>72401</v>
      </c>
      <c r="AD32" s="0" t="n">
        <v>72419</v>
      </c>
      <c r="AE32" s="0" t="n">
        <v>72552</v>
      </c>
      <c r="AF32" s="0" t="n">
        <v>72873</v>
      </c>
      <c r="AG32" s="0" t="n">
        <v>72788</v>
      </c>
      <c r="AH32" s="0" t="n">
        <v>72664</v>
      </c>
      <c r="AI32" s="0" t="n">
        <v>73143</v>
      </c>
      <c r="AJ32" s="0" t="n">
        <v>73537</v>
      </c>
      <c r="AK32" s="0" t="n">
        <v>73277</v>
      </c>
      <c r="AL32" s="0" t="n">
        <v>72957</v>
      </c>
      <c r="AM32" s="0" t="n">
        <v>72999</v>
      </c>
      <c r="AN32" s="0" t="n">
        <v>73035</v>
      </c>
      <c r="AT32" s="0" t="n">
        <v>73414</v>
      </c>
      <c r="AU32" s="0" t="n">
        <v>73804</v>
      </c>
      <c r="AV32" s="0" t="n">
        <v>73653</v>
      </c>
      <c r="AW32" s="0" t="n">
        <v>73779</v>
      </c>
      <c r="AX32" s="0" t="n">
        <v>73493</v>
      </c>
      <c r="AY32" s="0" t="n">
        <v>73166</v>
      </c>
      <c r="AZ32" s="0" t="n">
        <v>73315</v>
      </c>
      <c r="BA32" s="0" t="n">
        <v>73459</v>
      </c>
      <c r="BB32" s="0" t="n">
        <v>73831</v>
      </c>
      <c r="BC32" s="0" t="n">
        <v>73698</v>
      </c>
      <c r="BD32" s="0" t="n">
        <v>73957</v>
      </c>
      <c r="BE32" s="0" t="n">
        <v>73670</v>
      </c>
      <c r="BK32" s="0" t="n">
        <v>73518</v>
      </c>
      <c r="BL32" s="0" t="n">
        <v>73416</v>
      </c>
      <c r="BM32" s="0" t="n">
        <v>73742</v>
      </c>
      <c r="BN32" s="0" t="n">
        <v>74024</v>
      </c>
      <c r="BO32" s="0" t="n">
        <v>74368</v>
      </c>
      <c r="BP32" s="0" t="n">
        <v>74416</v>
      </c>
      <c r="BQ32" s="0" t="n">
        <v>74641</v>
      </c>
      <c r="BR32" s="0" t="n">
        <v>74608</v>
      </c>
      <c r="BS32" s="0" t="n">
        <v>74683</v>
      </c>
      <c r="BT32" s="0" t="n">
        <v>75211</v>
      </c>
      <c r="BU32" s="0" t="n">
        <v>75342</v>
      </c>
      <c r="BV32" s="0" t="n">
        <v>75764</v>
      </c>
      <c r="CB32" s="0" t="n">
        <v>76229</v>
      </c>
      <c r="CC32" s="0" t="n">
        <v>76445</v>
      </c>
      <c r="CD32" s="0" t="n">
        <v>77043</v>
      </c>
      <c r="CE32" s="0" t="n">
        <v>77807</v>
      </c>
      <c r="CF32" s="0" t="n">
        <v>77745</v>
      </c>
      <c r="CG32" s="0" t="n">
        <v>78392</v>
      </c>
      <c r="CH32" s="0" t="n">
        <v>79221</v>
      </c>
      <c r="CI32" s="0" t="n">
        <v>79200</v>
      </c>
      <c r="CJ32" s="0" t="n">
        <v>80027</v>
      </c>
      <c r="CK32" s="0" t="n">
        <v>80531</v>
      </c>
    </row>
    <row r="33" customFormat="false" ht="15" hidden="false" customHeight="false" outlineLevel="0" collapsed="false">
      <c r="A33" s="10" t="n">
        <v>21</v>
      </c>
      <c r="B33" s="52"/>
      <c r="C33" s="11" t="s">
        <v>110</v>
      </c>
      <c r="D33" s="11" t="s">
        <v>113</v>
      </c>
      <c r="E33" s="13" t="s">
        <v>105</v>
      </c>
      <c r="F33" s="11"/>
      <c r="G33" s="11" t="s">
        <v>87</v>
      </c>
      <c r="H33" s="11" t="s">
        <v>106</v>
      </c>
      <c r="I33" s="20" t="s">
        <v>42</v>
      </c>
      <c r="J33" s="15" t="n">
        <v>43101</v>
      </c>
      <c r="K33" s="12" t="s">
        <v>107</v>
      </c>
      <c r="L33" s="0" t="n">
        <v>69248</v>
      </c>
      <c r="M33" s="0" t="n">
        <v>69543</v>
      </c>
      <c r="N33" s="0" t="n">
        <v>69744</v>
      </c>
      <c r="O33" s="0" t="n">
        <v>69895</v>
      </c>
      <c r="P33" s="0" t="n">
        <v>69517</v>
      </c>
      <c r="Q33" s="0" t="n">
        <v>69615</v>
      </c>
      <c r="R33" s="0" t="n">
        <v>69799</v>
      </c>
      <c r="S33" s="0" t="n">
        <v>69464</v>
      </c>
      <c r="T33" s="0" t="n">
        <v>69235</v>
      </c>
      <c r="U33" s="0" t="n">
        <v>68905</v>
      </c>
      <c r="V33" s="0" t="n">
        <v>68931</v>
      </c>
      <c r="W33" s="0" t="n">
        <v>68034</v>
      </c>
      <c r="AC33" s="0" t="n">
        <v>68792</v>
      </c>
      <c r="AD33" s="0" t="n">
        <v>68595</v>
      </c>
      <c r="AE33" s="0" t="n">
        <v>68380</v>
      </c>
      <c r="AF33" s="0" t="n">
        <v>68265</v>
      </c>
      <c r="AG33" s="0" t="n">
        <v>68306</v>
      </c>
      <c r="AH33" s="0" t="n">
        <v>68118</v>
      </c>
      <c r="AI33" s="0" t="n">
        <v>67671</v>
      </c>
      <c r="AJ33" s="0" t="n">
        <v>67486</v>
      </c>
      <c r="AK33" s="0" t="n">
        <v>67491</v>
      </c>
      <c r="AL33" s="0" t="n">
        <v>67397</v>
      </c>
      <c r="AM33" s="0" t="n">
        <v>66887</v>
      </c>
      <c r="AN33" s="0" t="n">
        <v>66361</v>
      </c>
      <c r="AT33" s="0" t="n">
        <v>66380</v>
      </c>
      <c r="AU33" s="0" t="n">
        <v>66158</v>
      </c>
      <c r="AV33" s="0" t="n">
        <v>66038</v>
      </c>
      <c r="AW33" s="0" t="n">
        <v>65930</v>
      </c>
      <c r="AX33" s="0" t="n">
        <v>66014</v>
      </c>
      <c r="AY33" s="0" t="n">
        <v>65921</v>
      </c>
      <c r="AZ33" s="0" t="n">
        <v>66021</v>
      </c>
      <c r="BA33" s="0" t="n">
        <v>66035</v>
      </c>
      <c r="BB33" s="0" t="n">
        <v>65813</v>
      </c>
      <c r="BC33" s="0" t="n">
        <v>65578</v>
      </c>
      <c r="BD33" s="0" t="n">
        <v>67700</v>
      </c>
      <c r="BE33" s="0" t="n">
        <v>66020</v>
      </c>
      <c r="BK33" s="0" t="n">
        <v>65674</v>
      </c>
      <c r="BL33" s="0" t="n">
        <v>65292</v>
      </c>
      <c r="BM33" s="0" t="n">
        <v>65325</v>
      </c>
      <c r="BN33" s="0" t="n">
        <v>65575</v>
      </c>
      <c r="BO33" s="0" t="n">
        <v>65667</v>
      </c>
      <c r="BP33" s="0" t="n">
        <v>65829</v>
      </c>
      <c r="BQ33" s="0" t="n">
        <v>65635</v>
      </c>
      <c r="BR33" s="0" t="n">
        <v>66056</v>
      </c>
      <c r="BS33" s="0" t="n">
        <v>66320</v>
      </c>
      <c r="BT33" s="0" t="n">
        <v>66413</v>
      </c>
      <c r="BU33" s="0" t="n">
        <v>66591</v>
      </c>
      <c r="BV33" s="0" t="n">
        <v>66989</v>
      </c>
      <c r="CB33" s="0" t="n">
        <v>67605</v>
      </c>
      <c r="CC33" s="0" t="n">
        <v>68053</v>
      </c>
      <c r="CD33" s="0" t="n">
        <v>68383</v>
      </c>
      <c r="CE33" s="0" t="n">
        <v>68667</v>
      </c>
      <c r="CF33" s="0" t="n">
        <v>68763</v>
      </c>
      <c r="CG33" s="0" t="n">
        <v>69460</v>
      </c>
      <c r="CH33" s="0" t="n">
        <v>70183</v>
      </c>
      <c r="CI33" s="0" t="n">
        <v>70270</v>
      </c>
      <c r="CJ33" s="0" t="n">
        <v>71003</v>
      </c>
    </row>
    <row r="34" customFormat="false" ht="15" hidden="false" customHeight="false" outlineLevel="0" collapsed="false">
      <c r="A34" s="10" t="n">
        <v>22</v>
      </c>
      <c r="B34" s="52"/>
      <c r="C34" s="11" t="s">
        <v>114</v>
      </c>
      <c r="D34" s="12" t="s">
        <v>115</v>
      </c>
      <c r="E34" s="13" t="s">
        <v>33</v>
      </c>
      <c r="F34" s="11"/>
      <c r="G34" s="11" t="s">
        <v>34</v>
      </c>
      <c r="H34" s="12" t="s">
        <v>35</v>
      </c>
      <c r="I34" s="14" t="s">
        <v>36</v>
      </c>
      <c r="J34" s="15" t="n">
        <v>43101</v>
      </c>
      <c r="K34" s="16" t="s">
        <v>37</v>
      </c>
      <c r="X34" s="17" t="n">
        <v>6.4</v>
      </c>
      <c r="Y34" s="17" t="n">
        <v>26.5</v>
      </c>
      <c r="Z34" s="17" t="n">
        <v>36.5</v>
      </c>
      <c r="AA34" s="17" t="n">
        <v>38.1</v>
      </c>
      <c r="AB34" s="17"/>
      <c r="AO34" s="18" t="n">
        <v>9</v>
      </c>
      <c r="AP34" s="17" t="n">
        <v>12.8</v>
      </c>
      <c r="AQ34" s="17" t="n">
        <v>44.6</v>
      </c>
      <c r="AR34" s="17" t="n">
        <v>26.4</v>
      </c>
      <c r="AS34" s="17"/>
      <c r="BF34" s="19" t="n">
        <v>10</v>
      </c>
      <c r="BG34" s="19" t="n">
        <v>22</v>
      </c>
      <c r="BH34" s="53" t="n">
        <v>11</v>
      </c>
      <c r="BI34" s="19" t="n">
        <v>22</v>
      </c>
      <c r="BW34" s="17" t="n">
        <v>13.1</v>
      </c>
      <c r="BX34" s="17" t="n">
        <v>46.8</v>
      </c>
      <c r="BY34" s="17" t="n">
        <v>14.3</v>
      </c>
      <c r="BZ34" s="17" t="n">
        <v>23.1</v>
      </c>
      <c r="CA34" s="17"/>
      <c r="CN34" s="17" t="n">
        <v>6.8</v>
      </c>
      <c r="CO34" s="17" t="n">
        <v>6.5</v>
      </c>
      <c r="CP34" s="17" t="n">
        <v>10.3</v>
      </c>
    </row>
    <row r="35" customFormat="false" ht="15" hidden="false" customHeight="false" outlineLevel="0" collapsed="false">
      <c r="A35" s="10" t="n">
        <v>23</v>
      </c>
      <c r="B35" s="52" t="s">
        <v>102</v>
      </c>
      <c r="C35" s="11" t="s">
        <v>114</v>
      </c>
      <c r="D35" s="11" t="s">
        <v>116</v>
      </c>
      <c r="E35" s="13" t="s">
        <v>117</v>
      </c>
      <c r="F35" s="11"/>
      <c r="G35" s="11" t="s">
        <v>34</v>
      </c>
      <c r="H35" s="12" t="s">
        <v>35</v>
      </c>
      <c r="I35" s="14" t="s">
        <v>36</v>
      </c>
      <c r="J35" s="15" t="n">
        <v>43831</v>
      </c>
      <c r="K35" s="16" t="s">
        <v>37</v>
      </c>
      <c r="BF35" s="54" t="n">
        <v>3.1</v>
      </c>
      <c r="BG35" s="54" t="n">
        <v>2.5</v>
      </c>
      <c r="BH35" s="54" t="n">
        <v>4.8</v>
      </c>
      <c r="BI35" s="54" t="n">
        <v>15.1</v>
      </c>
      <c r="BJ35" s="54" t="n">
        <v>25.5</v>
      </c>
      <c r="BW35" s="0" t="n">
        <v>3.3</v>
      </c>
      <c r="BX35" s="0" t="n">
        <v>4.6</v>
      </c>
      <c r="BY35" s="0" t="n">
        <v>5.2</v>
      </c>
      <c r="BZ35" s="0" t="n">
        <v>13.6</v>
      </c>
      <c r="CA35" s="0" t="n">
        <v>26.7</v>
      </c>
      <c r="CN35" s="0" t="n">
        <v>1.92</v>
      </c>
      <c r="CO35" s="0" t="n">
        <v>2.1</v>
      </c>
    </row>
    <row r="36" customFormat="false" ht="15" hidden="false" customHeight="false" outlineLevel="0" collapsed="false">
      <c r="A36" s="10" t="n">
        <v>24</v>
      </c>
      <c r="B36" s="11"/>
      <c r="C36" s="11" t="s">
        <v>118</v>
      </c>
      <c r="D36" s="11" t="s">
        <v>119</v>
      </c>
      <c r="E36" s="13" t="s">
        <v>120</v>
      </c>
      <c r="F36" s="11"/>
      <c r="G36" s="11" t="s">
        <v>79</v>
      </c>
      <c r="H36" s="11" t="s">
        <v>121</v>
      </c>
      <c r="I36" s="20" t="s">
        <v>42</v>
      </c>
      <c r="J36" s="11"/>
      <c r="K36" s="16" t="s">
        <v>37</v>
      </c>
      <c r="AV36" s="55" t="n">
        <v>0.5</v>
      </c>
      <c r="AW36" s="55" t="n">
        <v>-28.38</v>
      </c>
      <c r="AX36" s="55" t="n">
        <v>-27.12</v>
      </c>
      <c r="AY36" s="55" t="n">
        <v>-16.23</v>
      </c>
      <c r="AZ36" s="55" t="n">
        <v>-6.7</v>
      </c>
      <c r="BA36" s="55" t="n">
        <v>-1.04</v>
      </c>
      <c r="BB36" s="55" t="n">
        <v>2.18</v>
      </c>
      <c r="BC36" s="55" t="n">
        <v>3.1</v>
      </c>
      <c r="BD36" s="55" t="n">
        <v>3.3</v>
      </c>
      <c r="BE36" s="55" t="n">
        <v>5</v>
      </c>
      <c r="BF36" s="9"/>
      <c r="BG36" s="9"/>
      <c r="BH36" s="9"/>
      <c r="BI36" s="9"/>
      <c r="BJ36" s="9"/>
      <c r="BK36" s="55" t="n">
        <v>3.32</v>
      </c>
      <c r="BL36" s="55" t="n">
        <v>5.53</v>
      </c>
      <c r="BM36" s="55" t="n">
        <v>6.58</v>
      </c>
      <c r="BN36" s="55" t="n">
        <v>8.03</v>
      </c>
      <c r="BO36" s="55" t="n">
        <v>6.62</v>
      </c>
      <c r="BP36" s="55" t="n">
        <v>9.08</v>
      </c>
      <c r="BQ36" s="55" t="n">
        <v>8.3</v>
      </c>
      <c r="BR36" s="55" t="n">
        <v>8.98</v>
      </c>
      <c r="BS36" s="55" t="n">
        <v>10.38</v>
      </c>
      <c r="BT36" s="55" t="n">
        <v>10.36</v>
      </c>
      <c r="BU36" s="55" t="n">
        <v>6.45</v>
      </c>
      <c r="BV36" s="55" t="n">
        <v>11.58</v>
      </c>
      <c r="BW36" s="9"/>
      <c r="BX36" s="9"/>
      <c r="BY36" s="9"/>
      <c r="BZ36" s="9"/>
      <c r="CA36" s="9"/>
      <c r="CB36" s="55" t="n">
        <v>8.4</v>
      </c>
      <c r="CC36" s="55" t="n">
        <v>10.28</v>
      </c>
      <c r="CD36" s="55" t="n">
        <v>10.9</v>
      </c>
      <c r="CE36" s="55" t="n">
        <v>10.83</v>
      </c>
      <c r="CF36" s="55" t="n">
        <v>10.82</v>
      </c>
      <c r="CG36" s="55" t="n">
        <v>11.18</v>
      </c>
      <c r="CH36" s="55" t="n">
        <v>10.46</v>
      </c>
      <c r="CI36" s="55" t="n">
        <v>11</v>
      </c>
      <c r="CJ36" s="55" t="n">
        <v>12.25</v>
      </c>
      <c r="CK36" s="55"/>
    </row>
    <row r="37" customFormat="false" ht="15" hidden="false" customHeight="false" outlineLevel="0" collapsed="false">
      <c r="A37" s="10" t="n">
        <v>25</v>
      </c>
      <c r="B37" s="56" t="s">
        <v>122</v>
      </c>
      <c r="C37" s="56" t="s">
        <v>123</v>
      </c>
      <c r="D37" s="11" t="s">
        <v>124</v>
      </c>
      <c r="E37" s="13" t="s">
        <v>125</v>
      </c>
      <c r="F37" s="11"/>
      <c r="G37" s="11" t="s">
        <v>79</v>
      </c>
      <c r="H37" s="11" t="s">
        <v>63</v>
      </c>
      <c r="I37" s="20" t="s">
        <v>42</v>
      </c>
      <c r="J37" s="15" t="n">
        <v>43800</v>
      </c>
      <c r="K37" s="16" t="s">
        <v>37</v>
      </c>
      <c r="AN37" s="51" t="n">
        <v>78.13</v>
      </c>
      <c r="AT37" s="51" t="n">
        <v>63.61</v>
      </c>
      <c r="AU37" s="51" t="n">
        <v>73.41</v>
      </c>
      <c r="AV37" s="51" t="n">
        <v>70.35</v>
      </c>
      <c r="AW37" s="51" t="n">
        <v>41.93</v>
      </c>
      <c r="AX37" s="51" t="n">
        <v>51.97</v>
      </c>
      <c r="AY37" s="51" t="n">
        <v>66.93</v>
      </c>
      <c r="AZ37" s="51" t="n">
        <v>72.16</v>
      </c>
      <c r="BA37" s="51" t="n">
        <v>71.94</v>
      </c>
      <c r="BB37" s="51" t="n">
        <v>75.9</v>
      </c>
      <c r="BC37" s="51" t="n">
        <v>74.9</v>
      </c>
      <c r="BD37" s="51" t="n">
        <v>67.07</v>
      </c>
      <c r="BE37" s="51" t="n">
        <v>70.97</v>
      </c>
      <c r="BK37" s="51" t="n">
        <v>58.55</v>
      </c>
      <c r="BL37" s="51" t="n">
        <v>66.61</v>
      </c>
      <c r="BM37" s="51" t="n">
        <v>71.45</v>
      </c>
      <c r="BN37" s="51" t="n">
        <v>74.73</v>
      </c>
      <c r="BO37" s="51" t="n">
        <v>73.42</v>
      </c>
      <c r="BP37" s="51" t="n">
        <v>77.4</v>
      </c>
      <c r="BQ37" s="51" t="n">
        <v>80.23</v>
      </c>
      <c r="BR37" s="51" t="n">
        <v>81.13</v>
      </c>
      <c r="BS37" s="51" t="n">
        <v>81.27</v>
      </c>
      <c r="BT37" s="51" t="n">
        <v>76</v>
      </c>
      <c r="BU37" s="51" t="n">
        <v>68.8</v>
      </c>
      <c r="BV37" s="51" t="n">
        <v>73.76</v>
      </c>
      <c r="CB37" s="57" t="n">
        <v>61.4</v>
      </c>
      <c r="CC37" s="57" t="n">
        <v>68</v>
      </c>
      <c r="CD37" s="57" t="n">
        <v>66.32</v>
      </c>
      <c r="CE37" s="57" t="n">
        <v>64.83</v>
      </c>
      <c r="CF37" s="57" t="n">
        <v>61.23</v>
      </c>
      <c r="CG37" s="57" t="n">
        <v>65</v>
      </c>
      <c r="CH37" s="57" t="n">
        <v>62.29</v>
      </c>
      <c r="CI37" s="57" t="n">
        <v>62.74</v>
      </c>
      <c r="CJ37" s="57" t="n">
        <v>58.8</v>
      </c>
      <c r="CK37" s="57" t="n">
        <v>56.39</v>
      </c>
      <c r="CL37" s="57" t="n">
        <v>54.33</v>
      </c>
    </row>
    <row r="38" customFormat="false" ht="15" hidden="false" customHeight="false" outlineLevel="0" collapsed="false">
      <c r="A38" s="10" t="n">
        <v>26</v>
      </c>
      <c r="B38" s="11"/>
      <c r="C38" s="12" t="s">
        <v>126</v>
      </c>
      <c r="D38" s="40" t="s">
        <v>127</v>
      </c>
      <c r="E38" s="13" t="s">
        <v>99</v>
      </c>
      <c r="F38" s="11"/>
      <c r="G38" s="11" t="s">
        <v>79</v>
      </c>
      <c r="H38" s="11" t="s">
        <v>63</v>
      </c>
      <c r="I38" s="20" t="s">
        <v>42</v>
      </c>
      <c r="J38" s="15" t="n">
        <v>43497</v>
      </c>
      <c r="K38" s="16" t="s">
        <v>37</v>
      </c>
      <c r="AD38" s="51" t="n">
        <v>84.107</v>
      </c>
      <c r="AE38" s="51" t="n">
        <v>92.548</v>
      </c>
      <c r="AF38" s="51" t="n">
        <v>91.867</v>
      </c>
      <c r="AG38" s="51" t="n">
        <v>95</v>
      </c>
      <c r="AH38" s="51" t="n">
        <v>106.633</v>
      </c>
      <c r="AI38" s="51" t="n">
        <v>94.367</v>
      </c>
      <c r="AJ38" s="51" t="n">
        <v>106.839</v>
      </c>
      <c r="AK38" s="51" t="n">
        <v>97.833</v>
      </c>
      <c r="AL38" s="51" t="n">
        <v>94.161</v>
      </c>
      <c r="AM38" s="51" t="n">
        <v>112.833</v>
      </c>
      <c r="AN38" s="51" t="n">
        <v>126.333</v>
      </c>
      <c r="AT38" s="51" t="n">
        <v>100.161</v>
      </c>
      <c r="AU38" s="51" t="n">
        <v>101.929</v>
      </c>
      <c r="AV38" s="51" t="n">
        <v>122.065</v>
      </c>
      <c r="AW38" s="51" t="n">
        <v>86</v>
      </c>
      <c r="AX38" s="51" t="n">
        <v>111.355</v>
      </c>
      <c r="AY38" s="51" t="n">
        <v>133.4</v>
      </c>
      <c r="AZ38" s="51" t="n">
        <v>129.967</v>
      </c>
      <c r="BA38" s="51" t="n">
        <v>136.903</v>
      </c>
      <c r="BB38" s="51" t="n">
        <v>130.033</v>
      </c>
      <c r="BC38" s="51" t="n">
        <v>130.581</v>
      </c>
      <c r="BD38" s="51" t="n">
        <v>146.233</v>
      </c>
      <c r="BE38" s="51" t="n">
        <v>183.367</v>
      </c>
      <c r="BK38" s="51" t="n">
        <v>141.903</v>
      </c>
      <c r="BL38" s="51" t="n">
        <v>140.429</v>
      </c>
      <c r="BM38" s="51" t="n">
        <v>143.194</v>
      </c>
      <c r="BN38" s="51" t="n">
        <v>146.167</v>
      </c>
      <c r="BO38" s="51" t="n">
        <v>148.516</v>
      </c>
      <c r="BP38" s="51" t="n">
        <v>158.633</v>
      </c>
      <c r="BQ38" s="51" t="n">
        <v>150.233</v>
      </c>
      <c r="BR38" s="51" t="n">
        <v>156.387</v>
      </c>
      <c r="BS38" s="51" t="n">
        <v>157.3</v>
      </c>
      <c r="BT38" s="51" t="n">
        <v>149.613</v>
      </c>
      <c r="BU38" s="51" t="n">
        <v>154.767</v>
      </c>
      <c r="BV38" s="51" t="n">
        <v>175.1</v>
      </c>
      <c r="CB38" s="51" t="n">
        <v>128.548</v>
      </c>
      <c r="CC38" s="51" t="n">
        <v>173.107</v>
      </c>
      <c r="CD38" s="51" t="n">
        <v>159.742</v>
      </c>
      <c r="CE38" s="51" t="n">
        <v>109.267</v>
      </c>
      <c r="CF38" s="51" t="n">
        <v>108.29</v>
      </c>
      <c r="CG38" s="51" t="n">
        <v>121.133</v>
      </c>
      <c r="CH38" s="51" t="n">
        <v>106.704</v>
      </c>
      <c r="CI38" s="51" t="n">
        <v>109.065</v>
      </c>
      <c r="CJ38" s="51" t="n">
        <v>108.9</v>
      </c>
      <c r="CK38" s="51" t="n">
        <v>106.704</v>
      </c>
    </row>
    <row r="39" customFormat="false" ht="15" hidden="false" customHeight="false" outlineLevel="0" collapsed="false">
      <c r="A39" s="10" t="n">
        <v>27</v>
      </c>
      <c r="B39" s="11"/>
      <c r="C39" s="12" t="s">
        <v>126</v>
      </c>
      <c r="D39" s="40" t="s">
        <v>128</v>
      </c>
      <c r="E39" s="13" t="s">
        <v>99</v>
      </c>
      <c r="F39" s="11"/>
      <c r="G39" s="11" t="s">
        <v>79</v>
      </c>
      <c r="H39" s="11" t="s">
        <v>63</v>
      </c>
      <c r="I39" s="20" t="s">
        <v>42</v>
      </c>
      <c r="J39" s="15" t="n">
        <v>43497</v>
      </c>
      <c r="K39" s="16" t="s">
        <v>37</v>
      </c>
      <c r="AD39" s="51" t="n">
        <v>102.464</v>
      </c>
      <c r="AE39" s="51" t="n">
        <v>95.935</v>
      </c>
      <c r="AF39" s="51" t="n">
        <v>103.433</v>
      </c>
      <c r="AG39" s="51" t="n">
        <v>92.71</v>
      </c>
      <c r="AH39" s="51" t="n">
        <v>87.633</v>
      </c>
      <c r="AI39" s="51" t="n">
        <v>111.4</v>
      </c>
      <c r="AJ39" s="51" t="n">
        <v>93.71</v>
      </c>
      <c r="AK39" s="51" t="n">
        <v>97.267</v>
      </c>
      <c r="AL39" s="51" t="n">
        <v>111.516</v>
      </c>
      <c r="AM39" s="51" t="n">
        <v>117.733</v>
      </c>
      <c r="AN39" s="51" t="n">
        <v>115.467</v>
      </c>
      <c r="AT39" s="51" t="n">
        <v>101.065</v>
      </c>
      <c r="AU39" s="51" t="n">
        <v>114.036</v>
      </c>
      <c r="AV39" s="51" t="n">
        <v>106.29</v>
      </c>
      <c r="AW39" s="51" t="n">
        <v>33.8</v>
      </c>
      <c r="AX39" s="51" t="n">
        <v>53.806</v>
      </c>
      <c r="AY39" s="51" t="n">
        <v>103.467</v>
      </c>
      <c r="AZ39" s="51" t="n">
        <v>135.5</v>
      </c>
      <c r="BA39" s="51" t="n">
        <v>119.774</v>
      </c>
      <c r="BB39" s="51" t="n">
        <v>130.433</v>
      </c>
      <c r="BC39" s="51" t="n">
        <v>133.774</v>
      </c>
      <c r="BD39" s="51" t="n">
        <v>130.267</v>
      </c>
      <c r="BE39" s="51" t="n">
        <v>129.1</v>
      </c>
      <c r="BK39" s="51" t="n">
        <v>115.645</v>
      </c>
      <c r="BL39" s="51" t="n">
        <v>134.857</v>
      </c>
      <c r="BM39" s="51" t="n">
        <v>137.548</v>
      </c>
      <c r="BN39" s="51" t="n">
        <v>141.167</v>
      </c>
      <c r="BO39" s="51" t="n">
        <v>132.548</v>
      </c>
      <c r="BP39" s="51" t="n">
        <v>139.6</v>
      </c>
      <c r="BQ39" s="51" t="n">
        <v>132.6</v>
      </c>
      <c r="BR39" s="51" t="n">
        <v>132.484</v>
      </c>
      <c r="BS39" s="51" t="n">
        <v>131.5</v>
      </c>
      <c r="BT39" s="51" t="n">
        <v>133.194</v>
      </c>
      <c r="BU39" s="51" t="n">
        <v>140.233</v>
      </c>
      <c r="BV39" s="51" t="n">
        <v>135.5</v>
      </c>
      <c r="CB39" s="51" t="n">
        <v>123.839</v>
      </c>
      <c r="CC39" s="51" t="n">
        <v>147.107</v>
      </c>
      <c r="CD39" s="51" t="n">
        <v>152.806</v>
      </c>
      <c r="CE39" s="51" t="n">
        <v>136.067</v>
      </c>
      <c r="CF39" s="51" t="n">
        <v>125.806</v>
      </c>
      <c r="CG39" s="51" t="n">
        <v>125.3</v>
      </c>
      <c r="CH39" s="51" t="n">
        <v>121.148</v>
      </c>
      <c r="CI39" s="51" t="n">
        <v>136.806</v>
      </c>
      <c r="CJ39" s="51" t="n">
        <v>126.533</v>
      </c>
      <c r="CK39" s="51" t="n">
        <v>121.148</v>
      </c>
    </row>
    <row r="40" customFormat="false" ht="15" hidden="false" customHeight="false" outlineLevel="0" collapsed="false">
      <c r="A40" s="10" t="n">
        <v>28</v>
      </c>
      <c r="B40" s="11"/>
      <c r="C40" s="12" t="s">
        <v>126</v>
      </c>
      <c r="D40" s="40" t="s">
        <v>129</v>
      </c>
      <c r="E40" s="13" t="s">
        <v>99</v>
      </c>
      <c r="F40" s="11"/>
      <c r="G40" s="11" t="s">
        <v>79</v>
      </c>
      <c r="H40" s="11" t="s">
        <v>63</v>
      </c>
      <c r="I40" s="20" t="s">
        <v>42</v>
      </c>
      <c r="J40" s="15" t="n">
        <v>43497</v>
      </c>
      <c r="K40" s="16" t="s">
        <v>37</v>
      </c>
      <c r="AD40" s="51" t="n">
        <v>94.214</v>
      </c>
      <c r="AE40" s="51" t="n">
        <v>101.581</v>
      </c>
      <c r="AF40" s="51" t="n">
        <v>93.867</v>
      </c>
      <c r="AG40" s="51" t="n">
        <v>99.032</v>
      </c>
      <c r="AH40" s="51" t="n">
        <v>106.567</v>
      </c>
      <c r="AI40" s="51" t="n">
        <v>98.7</v>
      </c>
      <c r="AJ40" s="51" t="n">
        <v>108.548</v>
      </c>
      <c r="AK40" s="51" t="n">
        <v>103</v>
      </c>
      <c r="AL40" s="51" t="n">
        <v>99.29</v>
      </c>
      <c r="AM40" s="51" t="n">
        <v>96.633</v>
      </c>
      <c r="AN40" s="51" t="n">
        <v>97.5</v>
      </c>
      <c r="AT40" s="51" t="n">
        <v>95.097</v>
      </c>
      <c r="AU40" s="51" t="n">
        <v>98.321</v>
      </c>
      <c r="AV40" s="51" t="n">
        <v>68.452</v>
      </c>
      <c r="AW40" s="51" t="n">
        <v>18.467</v>
      </c>
      <c r="AX40" s="51" t="n">
        <v>24</v>
      </c>
      <c r="AY40" s="51" t="n">
        <v>41.633</v>
      </c>
      <c r="AZ40" s="51" t="n">
        <v>84.233</v>
      </c>
      <c r="BA40" s="51" t="n">
        <v>100.032</v>
      </c>
      <c r="BB40" s="51" t="n">
        <v>100.333</v>
      </c>
      <c r="BC40" s="51" t="n">
        <v>84.097</v>
      </c>
      <c r="BD40" s="51" t="n">
        <v>65.567</v>
      </c>
      <c r="BE40" s="51" t="n">
        <v>69.433</v>
      </c>
      <c r="BK40" s="51" t="n">
        <v>74.806</v>
      </c>
      <c r="BL40" s="51" t="n">
        <v>83.5</v>
      </c>
      <c r="BM40" s="51" t="n">
        <v>94.258</v>
      </c>
      <c r="BN40" s="51" t="n">
        <v>93.267</v>
      </c>
      <c r="BO40" s="51" t="n">
        <v>99.032</v>
      </c>
      <c r="BP40" s="51" t="n">
        <v>97.233</v>
      </c>
      <c r="BQ40" s="51" t="n">
        <v>81.833</v>
      </c>
      <c r="BR40" s="51" t="n">
        <v>107.645</v>
      </c>
      <c r="BS40" s="51" t="n">
        <v>96.9</v>
      </c>
      <c r="BT40" s="51" t="n">
        <v>80.419</v>
      </c>
      <c r="BU40" s="51" t="n">
        <v>63.333</v>
      </c>
      <c r="BV40" s="51" t="n">
        <v>83.567</v>
      </c>
      <c r="CB40" s="51" t="n">
        <v>85.129</v>
      </c>
      <c r="CC40" s="51" t="n">
        <v>88.714</v>
      </c>
      <c r="CD40" s="51" t="n">
        <v>80.613</v>
      </c>
      <c r="CE40" s="51" t="n">
        <v>83.667</v>
      </c>
      <c r="CF40" s="51" t="n">
        <v>84.065</v>
      </c>
      <c r="CG40" s="51" t="n">
        <v>92.067</v>
      </c>
      <c r="CH40" s="51" t="n">
        <v>94.074</v>
      </c>
      <c r="CI40" s="51" t="n">
        <v>82.581</v>
      </c>
      <c r="CJ40" s="51" t="n">
        <v>85.1</v>
      </c>
      <c r="CK40" s="51" t="n">
        <v>94.074</v>
      </c>
    </row>
    <row r="41" customFormat="false" ht="15" hidden="false" customHeight="false" outlineLevel="0" collapsed="false">
      <c r="A41" s="10" t="n">
        <v>29</v>
      </c>
      <c r="B41" s="11"/>
      <c r="C41" s="11" t="s">
        <v>130</v>
      </c>
      <c r="D41" s="11" t="s">
        <v>131</v>
      </c>
      <c r="E41" s="13" t="s">
        <v>132</v>
      </c>
      <c r="F41" s="11"/>
      <c r="G41" s="11"/>
      <c r="H41" s="11" t="s">
        <v>133</v>
      </c>
      <c r="I41" s="37" t="s">
        <v>134</v>
      </c>
      <c r="J41" s="11"/>
      <c r="K41" s="11" t="s">
        <v>37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 t="n">
        <v>571</v>
      </c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 t="n">
        <v>528</v>
      </c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 t="n">
        <v>577</v>
      </c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 t="n">
        <v>568</v>
      </c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 t="n">
        <v>682</v>
      </c>
    </row>
    <row r="50" customFormat="false" ht="15" hidden="false" customHeight="false" outlineLevel="1" collapsed="false"/>
    <row r="51" customFormat="false" ht="15" hidden="false" customHeight="false" outlineLevel="1" collapsed="false"/>
    <row r="52" customFormat="false" ht="15" hidden="false" customHeight="false" outlineLevel="1" collapsed="false"/>
    <row r="53" customFormat="false" ht="15" hidden="false" customHeight="false" outlineLevel="1" collapsed="false"/>
    <row r="54" customFormat="false" ht="15" hidden="false" customHeight="false" outlineLevel="1" collapsed="false"/>
    <row r="55" customFormat="false" ht="15" hidden="false" customHeight="false" outlineLevel="1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4" r:id="rId1" display="https://fedstat.ru/indicator/43298"/>
    <hyperlink ref="E5" r:id="rId2" display="https://www.atsenergo.ru/nreport?rname=trade_region_spub&amp;rdate=20191112"/>
    <hyperlink ref="E6" r:id="rId3" display="https://sberindex.ru/ru/dashboards/kolichestvo-predlozhenii-o-prodazhe-pervichki"/>
    <hyperlink ref="E7" r:id="rId4" display="https://fedstat.ru/indicator/43298"/>
    <hyperlink ref="E8" r:id="rId5" display="https://fedstat.ru/indicator/43298"/>
    <hyperlink ref="E9" r:id="rId6" display="http://www.cbr.ru/statistics/bank_sector/mortgage/"/>
    <hyperlink ref="E10" r:id="rId7" display="http://www.cbr.ru/vfs/statistics/banksector/borrowings/02_28_escrow_accounts.xlsx"/>
    <hyperlink ref="E11" r:id="rId8" display="http://www.cbr.ru/statistics/bank_sector/mortgage/"/>
    <hyperlink ref="E12" r:id="rId9" display="http://www.cbr.ru/statistics/bank_sector/mortgage/"/>
    <hyperlink ref="E13" r:id="rId10" display="http://www.cbr.ru/statistics/bank_sector/mortgage/"/>
    <hyperlink ref="E14" r:id="rId11" display="https://roskazna.gov.ru/ispolnenie-byudzhetov/konsolidirovannye-byudzhety-subektov/1019/"/>
    <hyperlink ref="E15" r:id="rId12" display="https://roskazna.gov.ru/ispolnenie-byudzhetov/konsolidirovannye-byudzhety-subektov/1019/"/>
    <hyperlink ref="E16" r:id="rId13" display="https://roskazna.gov.ru/ispolnenie-byudzhetov/konsolidirovannye-byudzhety-subektov/1019/"/>
    <hyperlink ref="E17" r:id="rId14" display="https://roskazna.gov.ru/ispolnenie-byudzhetov/konsolidirovannye-byudzhety-subektov/1019/"/>
    <hyperlink ref="E21" r:id="rId15" display="https://www.benzin-price.ru/stat_month.php?month=5&amp;year=2019&amp;region_id=52"/>
    <hyperlink ref="F21" r:id="rId16" display="https://www.benzin-price.ru/stat_month.php?month=5&amp;year=2019&amp;region_id=52"/>
    <hyperlink ref="E22" r:id="rId17" display="https://www.benzin-price.ru/stat_month.php?month=1&amp;year=2018&amp;region_id=52"/>
    <hyperlink ref="F22" r:id="rId18" display="https://www.benzin-price.ru/stat_month.php?month=5&amp;year=2019&amp;region_id=52"/>
    <hyperlink ref="E23" r:id="rId19" display="https://www.benzin-price.ru/stat_month.php?month=1&amp;year=2018&amp;region_id=53"/>
    <hyperlink ref="F23" r:id="rId20" display="https://www.benzin-price.ru/stat_month.php?month=5&amp;year=2019&amp;region_id=53"/>
    <hyperlink ref="E24" r:id="rId21" display="https://www.fedstat.ru/indicator/57699"/>
    <hyperlink ref="F24" r:id="rId22" display="https://www.fedstat.ru/indicator/57699"/>
    <hyperlink ref="E25" r:id="rId23" display="https://www.fedstat.ru/indicator/57699"/>
    <hyperlink ref="F25" r:id="rId24" display="https://www.fedstat.ru/indicator/57699"/>
    <hyperlink ref="E26" r:id="rId25" display="https://index.tinkoff.ru/?start=07.2022&amp;end=11.2022&amp;region=%D0%9D%D0%B8%D0%B6%D0%B5%D0%B3%D0%BE%D1%80%D0%BE%D0%B4%D1%81%D0%BA%D0%B0%D1%8F+%D0%BE%D0%B1%D0%BB%D0%B0%D1%81%D1%82%D1%8C"/>
    <hyperlink ref="E27" r:id="rId26" display="https://index.tinkoff.ru/?start=07.2022&amp;end=11.2022&amp;region=%D0%9D%D0%B8%D0%B6%D0%B5%D0%B3%D0%BE%D1%80%D0%BE%D0%B4%D1%81%D0%BA%D0%B0%D1%8F+%D0%BE%D0%B1%D0%BB%D0%B0%D1%81%D1%82%D1%8C"/>
    <hyperlink ref="E28" r:id="rId27" display="https://www.gipernn.ru/"/>
    <hyperlink ref="E29" r:id="rId28" display="https://www.gipernn.ru/"/>
    <hyperlink ref="E30" r:id="rId29" display="https://www.gipernn.ru/"/>
    <hyperlink ref="E31" r:id="rId30" display="https://www.gipernn.ru/"/>
    <hyperlink ref="E32" r:id="rId31" display="https://www.gipernn.ru/"/>
    <hyperlink ref="E33" r:id="rId32" display="https://www.gipernn.ru/"/>
    <hyperlink ref="E34" r:id="rId33" display="https://fedstat.ru/indicator/43298"/>
    <hyperlink ref="E35" r:id="rId34" display="https://nizhstat.gks.ru/folder/32680"/>
    <hyperlink ref="E36" r:id="rId35" display="https://sberindex.ru/ru/dashboards/izmenenie-aktivnosti-msp-po-regionam"/>
    <hyperlink ref="E37" r:id="rId36" display="https://sberindex.ru/ru/dashboards/indeks-potrebitelskoi-aktivnosti"/>
    <hyperlink ref="E38" r:id="rId37" display="https://index.tinkoff.ru/?start=07.2022&amp;end=11.2022&amp;region=%D0%9D%D0%B8%D0%B6%D0%B5%D0%B3%D0%BE%D1%80%D0%BE%D0%B4%D1%81%D0%BA%D0%B0%D1%8F+%D0%BE%D0%B1%D0%BB%D0%B0%D1%81%D1%82%D1%8C"/>
    <hyperlink ref="E39" r:id="rId38" display="https://index.tinkoff.ru/?start=07.2022&amp;end=11.2022&amp;region=%D0%9D%D0%B8%D0%B6%D0%B5%D0%B3%D0%BE%D1%80%D0%BE%D0%B4%D1%81%D0%BA%D0%B0%D1%8F+%D0%BE%D0%B1%D0%BB%D0%B0%D1%81%D1%82%D1%8C"/>
    <hyperlink ref="E40" r:id="rId39" display="https://index.tinkoff.ru/?start=07.2022&amp;end=11.2022&amp;region=%D0%9D%D0%B8%D0%B6%D0%B5%D0%B3%D0%BE%D1%80%D0%BE%D0%B4%D1%81%D0%BA%D0%B0%D1%8F+%D0%BE%D0%B1%D0%BB%D0%B0%D1%81%D1%82%D1%8C"/>
    <hyperlink ref="E41" r:id="rId40" display="https://edu.gov.ru/activity/statistics/secondary_prof_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2022-11-07T17:08:48Z</dcterms:created>
  <dc:creator>Сергей Макрушин</dc:creator>
  <dc:description/>
  <dc:language>ru-RU</dc:language>
  <cp:lastModifiedBy/>
  <dcterms:modified xsi:type="dcterms:W3CDTF">2022-11-19T20:10:19Z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