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ushagra\Downloads\"/>
    </mc:Choice>
  </mc:AlternateContent>
  <xr:revisionPtr revIDLastSave="0" documentId="13_ncr:1_{CB7A3DC5-F468-4ECF-BFCA-8F56C4FCA8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py of 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2" l="1"/>
  <c r="F67" i="2"/>
</calcChain>
</file>

<file path=xl/sharedStrings.xml><?xml version="1.0" encoding="utf-8"?>
<sst xmlns="http://schemas.openxmlformats.org/spreadsheetml/2006/main" count="199" uniqueCount="91">
  <si>
    <t xml:space="preserve">Seial Number </t>
  </si>
  <si>
    <t>Part Description</t>
  </si>
  <si>
    <t>Category</t>
  </si>
  <si>
    <t>Quantity</t>
  </si>
  <si>
    <t>Unit Cost</t>
  </si>
  <si>
    <t>Total Cost</t>
  </si>
  <si>
    <t>1</t>
  </si>
  <si>
    <t>Electronic</t>
  </si>
  <si>
    <t>2</t>
  </si>
  <si>
    <t>ESP32Breakout Board</t>
  </si>
  <si>
    <t>3</t>
  </si>
  <si>
    <t>Universal Control Board</t>
  </si>
  <si>
    <t>4</t>
  </si>
  <si>
    <t>Waveshare SC15 Servo</t>
  </si>
  <si>
    <t>5</t>
  </si>
  <si>
    <t>DC Stepper Motor</t>
  </si>
  <si>
    <t>6</t>
  </si>
  <si>
    <t>VL53L0X Ultrasonic Sensor</t>
  </si>
  <si>
    <t>7</t>
  </si>
  <si>
    <t>HX711 ADC for Weight Scales</t>
  </si>
  <si>
    <t>8</t>
  </si>
  <si>
    <t>Central bearing Plate</t>
  </si>
  <si>
    <t>Mechanical</t>
  </si>
  <si>
    <t>9</t>
  </si>
  <si>
    <t>Base Part Top</t>
  </si>
  <si>
    <t>10</t>
  </si>
  <si>
    <t>Base Part Bearing</t>
  </si>
  <si>
    <t>11</t>
  </si>
  <si>
    <t>Ball Bearing</t>
  </si>
  <si>
    <t>12</t>
  </si>
  <si>
    <t>Central Motor Clamp</t>
  </si>
  <si>
    <t>13</t>
  </si>
  <si>
    <t>Arm Mount</t>
  </si>
  <si>
    <t>14</t>
  </si>
  <si>
    <t>Base Side part</t>
  </si>
  <si>
    <t xml:space="preserve">Mechanical </t>
  </si>
  <si>
    <t>15</t>
  </si>
  <si>
    <t>Actuator Arm</t>
  </si>
  <si>
    <t>16</t>
  </si>
  <si>
    <t>End effector top plate</t>
  </si>
  <si>
    <t>17</t>
  </si>
  <si>
    <t>Steel Arms of the Robot</t>
  </si>
  <si>
    <t>18</t>
  </si>
  <si>
    <t>Lifting Lever</t>
  </si>
  <si>
    <t>19</t>
  </si>
  <si>
    <t>Base Part Bottom</t>
  </si>
  <si>
    <t>20</t>
  </si>
  <si>
    <t>Motor Clamp</t>
  </si>
  <si>
    <t>21</t>
  </si>
  <si>
    <t>Bell Crank</t>
  </si>
  <si>
    <t>Generic Servo Horn</t>
  </si>
  <si>
    <t>Sub-parts</t>
  </si>
  <si>
    <t>ESP-DevKitC</t>
  </si>
  <si>
    <t xml:space="preserve">Male Header pins 3*8 </t>
  </si>
  <si>
    <t>Capacitors</t>
  </si>
  <si>
    <t>Resistors</t>
  </si>
  <si>
    <t>Male Header pins 1*2</t>
  </si>
  <si>
    <t>Male Header pins 1*3</t>
  </si>
  <si>
    <t>Male Header pins 1*6</t>
  </si>
  <si>
    <t>Male Header pins 1*4</t>
  </si>
  <si>
    <t>Male Header pins 1*5</t>
  </si>
  <si>
    <t>Push Button</t>
  </si>
  <si>
    <t>IC TCA9406DCTR</t>
  </si>
  <si>
    <t>IC CAT24C64WI-GT3</t>
  </si>
  <si>
    <t>Terminal 2 pin</t>
  </si>
  <si>
    <t>IC M7_C2760387</t>
  </si>
  <si>
    <t>IC NJM7805DL1A-TE1</t>
  </si>
  <si>
    <t>IC TC1262-3.3VDBTR</t>
  </si>
  <si>
    <t>IC MAX485CSA+</t>
  </si>
  <si>
    <t>Berg 2 pin</t>
  </si>
  <si>
    <t>IC SM712</t>
  </si>
  <si>
    <t xml:space="preserve">Resistors (0kΩ, 220Ω, 330Ω, 20kΩ)
</t>
  </si>
  <si>
    <t>26</t>
  </si>
  <si>
    <t>Capacitors (0.1µF, 0.47µF, 33µF, 47µF, 470µF)</t>
  </si>
  <si>
    <t>M7 diode</t>
  </si>
  <si>
    <t>WS2812B LEDs</t>
  </si>
  <si>
    <t>General LEDs</t>
  </si>
  <si>
    <t>Headers (Male)</t>
  </si>
  <si>
    <t>Limit Switches</t>
  </si>
  <si>
    <t>Jumper pins</t>
  </si>
  <si>
    <t>IC PCA9685</t>
  </si>
  <si>
    <t>IC LM3940IMP-3.3</t>
  </si>
  <si>
    <t>IC SN74LVC1G126</t>
  </si>
  <si>
    <t>IC SN74LVC1G125</t>
  </si>
  <si>
    <t>MMBT3906 (PNP transistor)</t>
  </si>
  <si>
    <t>Step-down Voltage regulators</t>
  </si>
  <si>
    <t>Transistor AOD417</t>
  </si>
  <si>
    <t>Waveshare Serial Servo Controllers</t>
  </si>
  <si>
    <t>TMC2209 Motor Drivers</t>
  </si>
  <si>
    <t>UART interface</t>
  </si>
  <si>
    <t>Final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</si>
</sst>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Docs-Roboto"/>
    </font>
    <font>
      <sz val="10"/>
      <color theme="1"/>
      <name val="Arial"/>
    </font>
    <font>
      <sz val="10"/>
      <color rgb="FF434343"/>
      <name val="Roboto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0" xfId="0" applyFont="1"/>
    <xf numFmtId="49" fontId="3" fillId="2" borderId="7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1" fillId="0" borderId="0" xfId="0" applyFo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1" fillId="0" borderId="0" xfId="0" applyNumberFormat="1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Sheet1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Copy of Sheet1-style" pivot="0" count="3" xr9:uid="{00000000-0011-0000-FFFF-FFFF01000000}">
      <tableStyleElement type="headerRow" dxfId="4"/>
      <tableStyleElement type="firstRowStripe" dxfId="3"/>
      <tableStyleElement type="secondRowStripe" dxfId="2"/>
    </tableStyle>
    <tableStyle name="Copy of Sheet1-style 2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2" displayName="Table1_2" ref="A1:G66">
  <tableColumns count="7">
    <tableColumn id="1" xr3:uid="{00000000-0010-0000-0100-000001000000}" name="Seial Number "/>
    <tableColumn id="2" xr3:uid="{00000000-0010-0000-0100-000002000000}" name="Part Description"/>
    <tableColumn id="3" xr3:uid="{00000000-0010-0000-0100-000003000000}" name="Sub-parts"/>
    <tableColumn id="4" xr3:uid="{00000000-0010-0000-0100-000004000000}" name="Category"/>
    <tableColumn id="5" xr3:uid="{00000000-0010-0000-0100-000005000000}" name="Quantity"/>
    <tableColumn id="6" xr3:uid="{00000000-0010-0000-0100-000006000000}" name="Unit Cost"/>
    <tableColumn id="7" xr3:uid="{00000000-0010-0000-0100-000007000000}" name="Total Cost"/>
  </tableColumns>
  <tableStyleInfo name="Copy of 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A67:H73" headerRowCount="0">
  <tableColumns count="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</tableColumns>
  <tableStyleInfo name="Copy of 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94"/>
  <sheetViews>
    <sheetView tabSelected="1" workbookViewId="0">
      <pane ySplit="1" topLeftCell="A50" activePane="bottomLeft" state="frozen"/>
      <selection pane="bottomLeft" activeCell="H56" sqref="H56"/>
    </sheetView>
  </sheetViews>
  <sheetFormatPr defaultColWidth="12.6640625" defaultRowHeight="15.75" customHeight="1"/>
  <cols>
    <col min="1" max="1" width="19.109375" customWidth="1"/>
    <col min="2" max="2" width="24.44140625" customWidth="1"/>
    <col min="3" max="3" width="42.21875" customWidth="1"/>
    <col min="5" max="5" width="15.6640625" customWidth="1"/>
    <col min="6" max="7" width="17.77734375" customWidth="1"/>
    <col min="8" max="8" width="16.21875" customWidth="1"/>
  </cols>
  <sheetData>
    <row r="1" spans="1:27">
      <c r="A1" s="1" t="s">
        <v>0</v>
      </c>
      <c r="B1" s="2" t="s">
        <v>1</v>
      </c>
      <c r="C1" s="3" t="s">
        <v>51</v>
      </c>
      <c r="D1" s="2" t="s">
        <v>2</v>
      </c>
      <c r="E1" s="2" t="s">
        <v>3</v>
      </c>
      <c r="F1" s="2" t="s">
        <v>4</v>
      </c>
      <c r="G1" s="4" t="s">
        <v>5</v>
      </c>
    </row>
    <row r="2" spans="1:27">
      <c r="A2" s="5" t="s">
        <v>6</v>
      </c>
      <c r="B2" s="6" t="s">
        <v>9</v>
      </c>
      <c r="C2" s="7"/>
      <c r="D2" s="6"/>
      <c r="E2" s="7"/>
      <c r="F2" s="6"/>
      <c r="G2" s="8">
        <v>2340.5700000000002</v>
      </c>
    </row>
    <row r="3" spans="1:27">
      <c r="A3" s="9"/>
      <c r="B3" s="10"/>
      <c r="C3" s="10" t="s">
        <v>52</v>
      </c>
      <c r="D3" s="10" t="s">
        <v>7</v>
      </c>
      <c r="E3" s="11" t="s">
        <v>6</v>
      </c>
      <c r="F3" s="10">
        <v>799</v>
      </c>
      <c r="G3" s="12">
        <v>799</v>
      </c>
    </row>
    <row r="4" spans="1:27">
      <c r="A4" s="5"/>
      <c r="B4" s="6"/>
      <c r="C4" s="7" t="s">
        <v>53</v>
      </c>
      <c r="D4" s="6" t="s">
        <v>7</v>
      </c>
      <c r="E4" s="7" t="s">
        <v>10</v>
      </c>
      <c r="F4" s="6">
        <v>60</v>
      </c>
      <c r="G4" s="8">
        <v>180</v>
      </c>
    </row>
    <row r="5" spans="1:27">
      <c r="A5" s="9"/>
      <c r="B5" s="10"/>
      <c r="C5" s="11" t="s">
        <v>54</v>
      </c>
      <c r="D5" s="10" t="s">
        <v>7</v>
      </c>
      <c r="E5" s="11" t="s">
        <v>23</v>
      </c>
      <c r="F5" s="10">
        <v>2.5</v>
      </c>
      <c r="G5" s="12">
        <v>22.5</v>
      </c>
    </row>
    <row r="6" spans="1:27">
      <c r="A6" s="17"/>
      <c r="B6" s="18"/>
      <c r="C6" s="19" t="s">
        <v>55</v>
      </c>
      <c r="D6" s="6" t="s">
        <v>7</v>
      </c>
      <c r="E6" s="19" t="s">
        <v>23</v>
      </c>
      <c r="F6" s="18">
        <v>1.05</v>
      </c>
      <c r="G6" s="20">
        <v>9.4499999999999993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A7" s="22"/>
      <c r="B7" s="23"/>
      <c r="C7" s="24" t="s">
        <v>56</v>
      </c>
      <c r="D7" s="10" t="s">
        <v>7</v>
      </c>
      <c r="E7" s="24" t="s">
        <v>6</v>
      </c>
      <c r="F7" s="23">
        <v>2.36</v>
      </c>
      <c r="G7" s="25">
        <v>2.36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A8" s="5"/>
      <c r="B8" s="6"/>
      <c r="C8" s="7" t="s">
        <v>57</v>
      </c>
      <c r="D8" s="6" t="s">
        <v>7</v>
      </c>
      <c r="E8" s="7" t="s">
        <v>6</v>
      </c>
      <c r="F8" s="6">
        <v>3.54</v>
      </c>
      <c r="G8" s="8">
        <v>3.54</v>
      </c>
    </row>
    <row r="9" spans="1:27">
      <c r="A9" s="9"/>
      <c r="B9" s="10"/>
      <c r="C9" s="11" t="s">
        <v>58</v>
      </c>
      <c r="D9" s="10" t="s">
        <v>7</v>
      </c>
      <c r="E9" s="11" t="s">
        <v>6</v>
      </c>
      <c r="F9" s="10">
        <v>7.08</v>
      </c>
      <c r="G9" s="12">
        <v>7.08</v>
      </c>
    </row>
    <row r="10" spans="1:27">
      <c r="A10" s="22"/>
      <c r="B10" s="23"/>
      <c r="C10" s="24" t="s">
        <v>59</v>
      </c>
      <c r="D10" s="6" t="s">
        <v>7</v>
      </c>
      <c r="E10" s="24" t="s">
        <v>16</v>
      </c>
      <c r="F10" s="23">
        <v>4.72</v>
      </c>
      <c r="G10" s="25">
        <v>28.52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>
      <c r="A11" s="22"/>
      <c r="B11" s="23"/>
      <c r="C11" s="24" t="s">
        <v>60</v>
      </c>
      <c r="D11" s="10" t="s">
        <v>7</v>
      </c>
      <c r="E11" s="24" t="s">
        <v>6</v>
      </c>
      <c r="F11" s="23">
        <v>5.9</v>
      </c>
      <c r="G11" s="25">
        <v>5.9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>
      <c r="A12" s="17"/>
      <c r="B12" s="18"/>
      <c r="C12" s="19" t="s">
        <v>61</v>
      </c>
      <c r="D12" s="6" t="s">
        <v>7</v>
      </c>
      <c r="E12" s="19" t="s">
        <v>6</v>
      </c>
      <c r="F12" s="18">
        <v>4</v>
      </c>
      <c r="G12" s="8">
        <v>4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22"/>
      <c r="B13" s="23"/>
      <c r="C13" s="24" t="s">
        <v>62</v>
      </c>
      <c r="D13" s="10" t="s">
        <v>7</v>
      </c>
      <c r="E13" s="24" t="s">
        <v>6</v>
      </c>
      <c r="F13" s="23">
        <v>84.73</v>
      </c>
      <c r="G13" s="25">
        <v>84.73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17"/>
      <c r="B14" s="18"/>
      <c r="C14" s="19" t="s">
        <v>63</v>
      </c>
      <c r="D14" s="6" t="s">
        <v>7</v>
      </c>
      <c r="E14" s="19" t="s">
        <v>6</v>
      </c>
      <c r="F14" s="18">
        <v>36</v>
      </c>
      <c r="G14" s="20">
        <v>36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A15" s="22"/>
      <c r="B15" s="23"/>
      <c r="C15" s="24" t="s">
        <v>64</v>
      </c>
      <c r="D15" s="10" t="s">
        <v>7</v>
      </c>
      <c r="E15" s="24" t="s">
        <v>8</v>
      </c>
      <c r="F15" s="23">
        <v>6.01</v>
      </c>
      <c r="G15" s="25">
        <v>12.02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17"/>
      <c r="B16" s="18"/>
      <c r="C16" s="19" t="s">
        <v>65</v>
      </c>
      <c r="D16" s="6" t="s">
        <v>7</v>
      </c>
      <c r="E16" s="19" t="s">
        <v>6</v>
      </c>
      <c r="F16" s="18">
        <v>699</v>
      </c>
      <c r="G16" s="20">
        <v>699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>
      <c r="A17" s="22"/>
      <c r="B17" s="23"/>
      <c r="C17" s="24" t="s">
        <v>66</v>
      </c>
      <c r="D17" s="10" t="s">
        <v>7</v>
      </c>
      <c r="E17" s="24" t="s">
        <v>6</v>
      </c>
      <c r="F17" s="23">
        <v>132.61000000000001</v>
      </c>
      <c r="G17" s="25">
        <v>132.61000000000001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>
      <c r="A18" s="17"/>
      <c r="B18" s="18"/>
      <c r="C18" s="19" t="s">
        <v>67</v>
      </c>
      <c r="D18" s="6" t="s">
        <v>7</v>
      </c>
      <c r="E18" s="19" t="s">
        <v>6</v>
      </c>
      <c r="F18" s="18">
        <v>113.64</v>
      </c>
      <c r="G18" s="20">
        <v>113.64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>
      <c r="A19" s="22"/>
      <c r="B19" s="23"/>
      <c r="C19" s="24" t="s">
        <v>68</v>
      </c>
      <c r="D19" s="10" t="s">
        <v>7</v>
      </c>
      <c r="E19" s="24" t="s">
        <v>6</v>
      </c>
      <c r="F19" s="23">
        <v>130</v>
      </c>
      <c r="G19" s="25">
        <v>130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>
      <c r="A20" s="17"/>
      <c r="B20" s="18"/>
      <c r="C20" s="19" t="s">
        <v>69</v>
      </c>
      <c r="D20" s="6" t="s">
        <v>7</v>
      </c>
      <c r="E20" s="19" t="s">
        <v>6</v>
      </c>
      <c r="F20" s="18">
        <v>6</v>
      </c>
      <c r="G20" s="20">
        <v>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>
      <c r="A21" s="22"/>
      <c r="B21" s="23"/>
      <c r="C21" s="24" t="s">
        <v>70</v>
      </c>
      <c r="D21" s="10" t="s">
        <v>7</v>
      </c>
      <c r="E21" s="24" t="s">
        <v>6</v>
      </c>
      <c r="F21" s="23">
        <v>64.22</v>
      </c>
      <c r="G21" s="25">
        <v>64.22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>
      <c r="A22" s="5" t="s">
        <v>8</v>
      </c>
      <c r="B22" s="6" t="s">
        <v>11</v>
      </c>
      <c r="C22" s="7"/>
      <c r="D22" s="6"/>
      <c r="E22" s="7"/>
      <c r="F22" s="6"/>
      <c r="G22" s="8"/>
    </row>
    <row r="23" spans="1:27">
      <c r="A23" s="9"/>
      <c r="B23" s="10"/>
      <c r="C23" s="11" t="s">
        <v>71</v>
      </c>
      <c r="D23" s="10" t="s">
        <v>7</v>
      </c>
      <c r="E23" s="11" t="s">
        <v>72</v>
      </c>
      <c r="F23" s="10">
        <v>1.05</v>
      </c>
      <c r="G23" s="12">
        <v>27.3</v>
      </c>
    </row>
    <row r="24" spans="1:27">
      <c r="A24" s="5"/>
      <c r="B24" s="6"/>
      <c r="C24" s="7" t="s">
        <v>73</v>
      </c>
      <c r="D24" s="6" t="s">
        <v>7</v>
      </c>
      <c r="E24" s="7" t="s">
        <v>25</v>
      </c>
      <c r="F24" s="6">
        <v>2.5</v>
      </c>
      <c r="G24" s="8">
        <v>25</v>
      </c>
    </row>
    <row r="25" spans="1:27">
      <c r="A25" s="9"/>
      <c r="B25" s="10"/>
      <c r="C25" s="11" t="s">
        <v>74</v>
      </c>
      <c r="D25" s="10" t="s">
        <v>7</v>
      </c>
      <c r="E25" s="11" t="s">
        <v>6</v>
      </c>
      <c r="F25" s="10">
        <v>1.97</v>
      </c>
      <c r="G25" s="12">
        <v>1.97</v>
      </c>
    </row>
    <row r="26" spans="1:27">
      <c r="A26" s="5"/>
      <c r="B26" s="6"/>
      <c r="C26" s="7" t="s">
        <v>75</v>
      </c>
      <c r="D26" s="6" t="s">
        <v>7</v>
      </c>
      <c r="E26" s="7" t="s">
        <v>6</v>
      </c>
      <c r="F26" s="6">
        <v>8</v>
      </c>
      <c r="G26" s="8">
        <v>8</v>
      </c>
    </row>
    <row r="27" spans="1:27">
      <c r="A27" s="9"/>
      <c r="B27" s="10"/>
      <c r="C27" s="11" t="s">
        <v>76</v>
      </c>
      <c r="D27" s="10" t="s">
        <v>7</v>
      </c>
      <c r="E27" s="11" t="s">
        <v>16</v>
      </c>
      <c r="F27" s="10">
        <v>1.64</v>
      </c>
      <c r="G27" s="12">
        <v>9.84</v>
      </c>
    </row>
    <row r="28" spans="1:27">
      <c r="A28" s="5"/>
      <c r="B28" s="6"/>
      <c r="C28" s="7" t="s">
        <v>77</v>
      </c>
      <c r="D28" s="6" t="s">
        <v>7</v>
      </c>
      <c r="E28" s="7" t="s">
        <v>38</v>
      </c>
      <c r="F28" s="6">
        <v>1.18</v>
      </c>
      <c r="G28" s="8">
        <v>18.88</v>
      </c>
    </row>
    <row r="29" spans="1:27">
      <c r="A29" s="9"/>
      <c r="B29" s="10"/>
      <c r="C29" s="11" t="s">
        <v>78</v>
      </c>
      <c r="D29" s="10" t="s">
        <v>7</v>
      </c>
      <c r="E29" s="11" t="s">
        <v>12</v>
      </c>
      <c r="F29" s="10">
        <v>22</v>
      </c>
      <c r="G29" s="12">
        <v>88</v>
      </c>
    </row>
    <row r="30" spans="1:27">
      <c r="A30" s="5"/>
      <c r="B30" s="6"/>
      <c r="C30" s="7" t="s">
        <v>79</v>
      </c>
      <c r="D30" s="6" t="s">
        <v>7</v>
      </c>
      <c r="E30" s="7" t="s">
        <v>6</v>
      </c>
      <c r="F30" s="6">
        <v>0.8</v>
      </c>
      <c r="G30" s="8">
        <v>0.8</v>
      </c>
    </row>
    <row r="31" spans="1:27">
      <c r="A31" s="9"/>
      <c r="B31" s="10"/>
      <c r="C31" s="11" t="s">
        <v>80</v>
      </c>
      <c r="D31" s="10" t="s">
        <v>7</v>
      </c>
      <c r="E31" s="11" t="s">
        <v>6</v>
      </c>
      <c r="F31" s="10">
        <v>330</v>
      </c>
      <c r="G31" s="12">
        <v>330</v>
      </c>
    </row>
    <row r="32" spans="1:27">
      <c r="A32" s="5"/>
      <c r="B32" s="6"/>
      <c r="C32" s="7" t="s">
        <v>81</v>
      </c>
      <c r="D32" s="6" t="s">
        <v>7</v>
      </c>
      <c r="E32" s="7" t="s">
        <v>6</v>
      </c>
      <c r="F32" s="6">
        <v>110</v>
      </c>
      <c r="G32" s="8">
        <v>110</v>
      </c>
    </row>
    <row r="33" spans="1:8">
      <c r="A33" s="9"/>
      <c r="B33" s="10"/>
      <c r="C33" s="10" t="s">
        <v>82</v>
      </c>
      <c r="D33" s="10" t="s">
        <v>7</v>
      </c>
      <c r="E33" s="11" t="s">
        <v>6</v>
      </c>
      <c r="F33" s="10">
        <v>7.59</v>
      </c>
      <c r="G33" s="12">
        <v>7.59</v>
      </c>
    </row>
    <row r="34" spans="1:8">
      <c r="A34" s="5"/>
      <c r="B34" s="6"/>
      <c r="C34" s="7" t="s">
        <v>83</v>
      </c>
      <c r="D34" s="6" t="s">
        <v>7</v>
      </c>
      <c r="E34" s="7" t="s">
        <v>6</v>
      </c>
      <c r="F34" s="6">
        <v>9.2799999999999994</v>
      </c>
      <c r="G34" s="8">
        <v>9.2799999999999994</v>
      </c>
    </row>
    <row r="35" spans="1:8">
      <c r="A35" s="9"/>
      <c r="B35" s="10"/>
      <c r="C35" s="11" t="s">
        <v>84</v>
      </c>
      <c r="D35" s="10" t="s">
        <v>7</v>
      </c>
      <c r="E35" s="11" t="s">
        <v>6</v>
      </c>
      <c r="F35" s="10">
        <v>1.5</v>
      </c>
      <c r="G35" s="12">
        <v>1.5</v>
      </c>
    </row>
    <row r="36" spans="1:8">
      <c r="A36" s="5"/>
      <c r="B36" s="6"/>
      <c r="C36" s="7" t="s">
        <v>85</v>
      </c>
      <c r="D36" s="6" t="s">
        <v>7</v>
      </c>
      <c r="E36" s="7" t="s">
        <v>8</v>
      </c>
      <c r="F36" s="6">
        <v>315</v>
      </c>
      <c r="G36" s="8">
        <v>630</v>
      </c>
    </row>
    <row r="37" spans="1:8">
      <c r="A37" s="9"/>
      <c r="B37" s="10"/>
      <c r="C37" s="11" t="s">
        <v>86</v>
      </c>
      <c r="D37" s="10" t="s">
        <v>7</v>
      </c>
      <c r="E37" s="11" t="s">
        <v>6</v>
      </c>
      <c r="F37" s="10">
        <v>25.3</v>
      </c>
      <c r="G37" s="12">
        <v>25.3</v>
      </c>
    </row>
    <row r="38" spans="1:8">
      <c r="A38" s="5"/>
      <c r="B38" s="6"/>
      <c r="C38" s="7" t="s">
        <v>87</v>
      </c>
      <c r="D38" s="6" t="s">
        <v>7</v>
      </c>
      <c r="E38" s="7" t="s">
        <v>6</v>
      </c>
      <c r="F38" s="6">
        <v>380</v>
      </c>
      <c r="G38" s="8">
        <v>380</v>
      </c>
    </row>
    <row r="39" spans="1:8">
      <c r="A39" s="9"/>
      <c r="B39" s="10"/>
      <c r="C39" s="11" t="s">
        <v>88</v>
      </c>
      <c r="D39" s="10" t="s">
        <v>7</v>
      </c>
      <c r="E39" s="11" t="s">
        <v>12</v>
      </c>
      <c r="F39" s="10">
        <v>389</v>
      </c>
      <c r="G39" s="12">
        <v>389</v>
      </c>
    </row>
    <row r="40" spans="1:8">
      <c r="A40" s="5"/>
      <c r="B40" s="6"/>
      <c r="C40" s="7" t="s">
        <v>89</v>
      </c>
      <c r="D40" s="6" t="s">
        <v>7</v>
      </c>
      <c r="E40" s="7" t="s">
        <v>6</v>
      </c>
      <c r="F40" s="6">
        <v>79</v>
      </c>
      <c r="G40" s="8">
        <v>79</v>
      </c>
    </row>
    <row r="41" spans="1:8">
      <c r="A41" s="9" t="s">
        <v>10</v>
      </c>
      <c r="B41" s="10" t="s">
        <v>13</v>
      </c>
      <c r="C41" s="11"/>
      <c r="D41" s="10" t="s">
        <v>7</v>
      </c>
      <c r="E41" s="11" t="s">
        <v>6</v>
      </c>
      <c r="F41" s="10">
        <v>1500</v>
      </c>
      <c r="G41" s="12">
        <v>1500</v>
      </c>
    </row>
    <row r="42" spans="1:8">
      <c r="A42" s="5" t="s">
        <v>12</v>
      </c>
      <c r="B42" s="6" t="s">
        <v>15</v>
      </c>
      <c r="C42" s="7"/>
      <c r="D42" s="6" t="s">
        <v>7</v>
      </c>
      <c r="E42" s="7" t="s">
        <v>8</v>
      </c>
      <c r="F42" s="6">
        <v>1700</v>
      </c>
      <c r="G42" s="8">
        <v>3400</v>
      </c>
      <c r="H42" s="26">
        <v>327</v>
      </c>
    </row>
    <row r="43" spans="1:8">
      <c r="A43" s="9" t="s">
        <v>14</v>
      </c>
      <c r="B43" s="10" t="s">
        <v>17</v>
      </c>
      <c r="C43" s="11"/>
      <c r="D43" s="10" t="s">
        <v>7</v>
      </c>
      <c r="E43" s="11" t="s">
        <v>6</v>
      </c>
      <c r="F43" s="10">
        <v>111</v>
      </c>
      <c r="G43" s="12">
        <v>111</v>
      </c>
      <c r="H43" s="26">
        <v>999</v>
      </c>
    </row>
    <row r="44" spans="1:8">
      <c r="A44" s="5" t="s">
        <v>16</v>
      </c>
      <c r="B44" s="6" t="s">
        <v>19</v>
      </c>
      <c r="C44" s="7"/>
      <c r="D44" s="6" t="s">
        <v>7</v>
      </c>
      <c r="E44" s="7" t="s">
        <v>6</v>
      </c>
      <c r="F44" s="6">
        <v>38</v>
      </c>
      <c r="G44" s="8">
        <v>38</v>
      </c>
      <c r="H44" s="26"/>
    </row>
    <row r="45" spans="1:8">
      <c r="A45" s="9" t="s">
        <v>18</v>
      </c>
      <c r="B45" s="10" t="s">
        <v>21</v>
      </c>
      <c r="C45" s="11"/>
      <c r="D45" s="10" t="s">
        <v>22</v>
      </c>
      <c r="E45" s="11" t="s">
        <v>8</v>
      </c>
      <c r="F45" s="10">
        <v>55</v>
      </c>
      <c r="G45" s="12">
        <v>110</v>
      </c>
      <c r="H45" s="26"/>
    </row>
    <row r="46" spans="1:8">
      <c r="A46" s="5" t="s">
        <v>20</v>
      </c>
      <c r="B46" s="6" t="s">
        <v>24</v>
      </c>
      <c r="C46" s="7"/>
      <c r="D46" s="6" t="s">
        <v>22</v>
      </c>
      <c r="E46" s="7" t="s">
        <v>6</v>
      </c>
      <c r="F46" s="6">
        <v>49</v>
      </c>
      <c r="G46" s="8">
        <v>49</v>
      </c>
      <c r="H46" s="26"/>
    </row>
    <row r="47" spans="1:8">
      <c r="A47" s="9" t="s">
        <v>23</v>
      </c>
      <c r="B47" s="10" t="s">
        <v>26</v>
      </c>
      <c r="C47" s="11"/>
      <c r="D47" s="10" t="s">
        <v>22</v>
      </c>
      <c r="E47" s="11" t="s">
        <v>6</v>
      </c>
      <c r="F47" s="10">
        <v>39</v>
      </c>
      <c r="G47" s="12">
        <v>39</v>
      </c>
      <c r="H47" s="26"/>
    </row>
    <row r="48" spans="1:8">
      <c r="A48" s="5" t="s">
        <v>25</v>
      </c>
      <c r="B48" s="6" t="s">
        <v>28</v>
      </c>
      <c r="C48" s="7"/>
      <c r="D48" s="6" t="s">
        <v>22</v>
      </c>
      <c r="E48" s="7" t="s">
        <v>6</v>
      </c>
      <c r="F48" s="6">
        <v>25</v>
      </c>
      <c r="G48" s="8">
        <v>25</v>
      </c>
      <c r="H48" s="26"/>
    </row>
    <row r="49" spans="1:8">
      <c r="A49" s="9" t="s">
        <v>27</v>
      </c>
      <c r="B49" s="10" t="s">
        <v>30</v>
      </c>
      <c r="C49" s="11"/>
      <c r="D49" s="10" t="s">
        <v>22</v>
      </c>
      <c r="E49" s="11" t="s">
        <v>6</v>
      </c>
      <c r="F49" s="10">
        <v>35</v>
      </c>
      <c r="G49" s="12">
        <v>35</v>
      </c>
      <c r="H49" s="26"/>
    </row>
    <row r="50" spans="1:8">
      <c r="A50" s="5" t="s">
        <v>29</v>
      </c>
      <c r="B50" s="6" t="s">
        <v>32</v>
      </c>
      <c r="C50" s="7"/>
      <c r="D50" s="6" t="s">
        <v>22</v>
      </c>
      <c r="E50" s="7" t="s">
        <v>6</v>
      </c>
      <c r="F50" s="6">
        <v>14</v>
      </c>
      <c r="G50" s="8">
        <v>14</v>
      </c>
      <c r="H50" s="26"/>
    </row>
    <row r="51" spans="1:8">
      <c r="A51" s="9" t="s">
        <v>31</v>
      </c>
      <c r="B51" s="10" t="s">
        <v>34</v>
      </c>
      <c r="C51" s="11"/>
      <c r="D51" s="10" t="s">
        <v>35</v>
      </c>
      <c r="E51" s="11" t="s">
        <v>12</v>
      </c>
      <c r="F51" s="10">
        <v>49</v>
      </c>
      <c r="G51" s="12">
        <v>196</v>
      </c>
      <c r="H51" s="26"/>
    </row>
    <row r="52" spans="1:8">
      <c r="A52" s="5" t="s">
        <v>33</v>
      </c>
      <c r="B52" s="6" t="s">
        <v>37</v>
      </c>
      <c r="C52" s="7"/>
      <c r="D52" s="6" t="s">
        <v>22</v>
      </c>
      <c r="E52" s="7" t="s">
        <v>6</v>
      </c>
      <c r="F52" s="6">
        <v>15</v>
      </c>
      <c r="G52" s="8">
        <v>15</v>
      </c>
      <c r="H52" s="26"/>
    </row>
    <row r="53" spans="1:8">
      <c r="A53" s="9" t="s">
        <v>36</v>
      </c>
      <c r="B53" s="10" t="s">
        <v>39</v>
      </c>
      <c r="C53" s="11"/>
      <c r="D53" s="10" t="s">
        <v>22</v>
      </c>
      <c r="E53" s="11" t="s">
        <v>6</v>
      </c>
      <c r="F53" s="10">
        <v>23</v>
      </c>
      <c r="G53" s="12">
        <v>23</v>
      </c>
      <c r="H53" s="26"/>
    </row>
    <row r="54" spans="1:8">
      <c r="A54" s="5" t="s">
        <v>38</v>
      </c>
      <c r="B54" s="6" t="s">
        <v>41</v>
      </c>
      <c r="C54" s="7"/>
      <c r="D54" s="6" t="s">
        <v>22</v>
      </c>
      <c r="E54" s="7" t="s">
        <v>12</v>
      </c>
      <c r="F54" s="6">
        <v>15</v>
      </c>
      <c r="G54" s="8">
        <v>60</v>
      </c>
      <c r="H54" s="26"/>
    </row>
    <row r="55" spans="1:8">
      <c r="A55" s="9" t="s">
        <v>40</v>
      </c>
      <c r="B55" s="10" t="s">
        <v>43</v>
      </c>
      <c r="C55" s="11"/>
      <c r="D55" s="10" t="s">
        <v>22</v>
      </c>
      <c r="E55" s="11" t="s">
        <v>10</v>
      </c>
      <c r="F55" s="10">
        <v>12</v>
      </c>
      <c r="G55" s="12">
        <v>36</v>
      </c>
      <c r="H55" s="26"/>
    </row>
    <row r="56" spans="1:8">
      <c r="A56" s="5" t="s">
        <v>42</v>
      </c>
      <c r="B56" s="6" t="s">
        <v>45</v>
      </c>
      <c r="C56" s="7"/>
      <c r="D56" s="6" t="s">
        <v>22</v>
      </c>
      <c r="E56" s="7" t="s">
        <v>6</v>
      </c>
      <c r="F56" s="6">
        <v>39</v>
      </c>
      <c r="G56" s="8">
        <v>39</v>
      </c>
      <c r="H56" s="26"/>
    </row>
    <row r="57" spans="1:8">
      <c r="A57" s="9" t="s">
        <v>44</v>
      </c>
      <c r="B57" s="10" t="s">
        <v>47</v>
      </c>
      <c r="C57" s="11"/>
      <c r="D57" s="10" t="s">
        <v>22</v>
      </c>
      <c r="E57" s="11" t="s">
        <v>8</v>
      </c>
      <c r="F57" s="10">
        <v>19</v>
      </c>
      <c r="G57" s="12">
        <v>38</v>
      </c>
      <c r="H57" s="26"/>
    </row>
    <row r="58" spans="1:8">
      <c r="A58" s="5" t="s">
        <v>46</v>
      </c>
      <c r="B58" s="6" t="s">
        <v>49</v>
      </c>
      <c r="C58" s="7"/>
      <c r="D58" s="6" t="s">
        <v>22</v>
      </c>
      <c r="E58" s="7" t="s">
        <v>6</v>
      </c>
      <c r="F58" s="6">
        <v>12</v>
      </c>
      <c r="G58" s="8">
        <v>12</v>
      </c>
      <c r="H58" s="26"/>
    </row>
    <row r="59" spans="1:8">
      <c r="A59" s="9" t="s">
        <v>48</v>
      </c>
      <c r="B59" s="10" t="s">
        <v>50</v>
      </c>
      <c r="C59" s="11"/>
      <c r="D59" s="10" t="s">
        <v>22</v>
      </c>
      <c r="E59" s="11" t="s">
        <v>8</v>
      </c>
      <c r="F59" s="10">
        <v>24</v>
      </c>
      <c r="G59" s="12">
        <v>48</v>
      </c>
      <c r="H59" s="26"/>
    </row>
    <row r="60" spans="1:8">
      <c r="A60" s="5"/>
      <c r="B60" s="6"/>
      <c r="C60" s="7"/>
      <c r="D60" s="6"/>
      <c r="E60" s="7"/>
      <c r="F60" s="27" t="s">
        <v>90</v>
      </c>
      <c r="G60" s="28">
        <v>10279.030000000001</v>
      </c>
    </row>
    <row r="61" spans="1:8">
      <c r="A61" s="9"/>
      <c r="B61" s="10"/>
      <c r="C61" s="11"/>
      <c r="D61" s="10"/>
      <c r="E61" s="11"/>
      <c r="F61" s="10"/>
      <c r="G61" s="12"/>
    </row>
    <row r="62" spans="1:8">
      <c r="A62" s="5"/>
      <c r="B62" s="6"/>
      <c r="C62" s="7"/>
      <c r="D62" s="6"/>
      <c r="E62" s="7"/>
      <c r="F62" s="6"/>
      <c r="G62" s="8"/>
    </row>
    <row r="63" spans="1:8">
      <c r="A63" s="9"/>
      <c r="B63" s="10"/>
      <c r="C63" s="11"/>
      <c r="D63" s="10"/>
      <c r="E63" s="11"/>
      <c r="F63" s="10"/>
      <c r="G63" s="12"/>
    </row>
    <row r="64" spans="1:8">
      <c r="A64" s="5"/>
      <c r="B64" s="6"/>
      <c r="C64" s="7"/>
      <c r="D64" s="6"/>
      <c r="E64" s="7"/>
      <c r="F64" s="6"/>
      <c r="G64" s="8"/>
    </row>
    <row r="65" spans="1:8">
      <c r="A65" s="9"/>
      <c r="B65" s="10"/>
      <c r="C65" s="11"/>
      <c r="D65" s="10"/>
      <c r="E65" s="11"/>
      <c r="F65" s="10"/>
      <c r="G65" s="12"/>
    </row>
    <row r="66" spans="1:8">
      <c r="A66" s="13"/>
      <c r="B66" s="14"/>
      <c r="C66" s="15"/>
      <c r="D66" s="14"/>
      <c r="E66" s="15"/>
      <c r="F66" s="14"/>
      <c r="G66" s="16"/>
    </row>
    <row r="67" spans="1:8">
      <c r="A67" s="29"/>
      <c r="B67" s="26"/>
      <c r="C67" s="26"/>
      <c r="D67" s="26"/>
      <c r="E67" s="29"/>
      <c r="F67" s="26">
        <f t="shared" ref="F67:G67" si="0">SUM(F3:F66)</f>
        <v>7622.17</v>
      </c>
      <c r="G67" s="26">
        <f t="shared" si="0"/>
        <v>20549.060000000001</v>
      </c>
      <c r="H67" s="26"/>
    </row>
    <row r="68" spans="1:8">
      <c r="H68" s="26"/>
    </row>
    <row r="69" spans="1:8">
      <c r="H69" s="26"/>
    </row>
    <row r="70" spans="1:8">
      <c r="A70" s="29"/>
      <c r="F70" s="29"/>
      <c r="G70" s="26"/>
      <c r="H70" s="26"/>
    </row>
    <row r="71" spans="1:8">
      <c r="A71" s="29"/>
      <c r="F71" s="29"/>
      <c r="G71" s="26"/>
      <c r="H71" s="26"/>
    </row>
    <row r="72" spans="1:8">
      <c r="A72" s="29"/>
      <c r="F72" s="29"/>
      <c r="G72" s="26"/>
      <c r="H72" s="26"/>
    </row>
    <row r="73" spans="1:8">
      <c r="A73" s="29"/>
      <c r="F73" s="29"/>
      <c r="G73" s="26"/>
      <c r="H73" s="26"/>
    </row>
    <row r="74" spans="1:8">
      <c r="A74" s="29"/>
      <c r="F74" s="29"/>
      <c r="G74" s="26"/>
    </row>
    <row r="75" spans="1:8">
      <c r="A75" s="29"/>
      <c r="F75" s="29"/>
      <c r="G75" s="26"/>
    </row>
    <row r="76" spans="1:8">
      <c r="A76" s="29"/>
      <c r="F76" s="29"/>
      <c r="G76" s="26"/>
    </row>
    <row r="77" spans="1:8">
      <c r="A77" s="29"/>
      <c r="F77" s="29"/>
      <c r="G77" s="26"/>
    </row>
    <row r="78" spans="1:8">
      <c r="A78" s="29"/>
      <c r="F78" s="29"/>
      <c r="G78" s="26"/>
    </row>
    <row r="79" spans="1:8">
      <c r="A79" s="29"/>
      <c r="F79" s="29"/>
      <c r="G79" s="26"/>
    </row>
    <row r="80" spans="1:8">
      <c r="A80" s="29"/>
      <c r="F80" s="29"/>
      <c r="G80" s="26"/>
    </row>
    <row r="81" spans="1:7">
      <c r="A81" s="29"/>
      <c r="F81" s="29"/>
      <c r="G81" s="26"/>
    </row>
    <row r="82" spans="1:7">
      <c r="A82" s="29"/>
      <c r="F82" s="29"/>
      <c r="G82" s="26"/>
    </row>
    <row r="83" spans="1:7">
      <c r="A83" s="29"/>
      <c r="F83" s="29"/>
      <c r="G83" s="26"/>
    </row>
    <row r="84" spans="1:7">
      <c r="A84" s="29"/>
      <c r="F84" s="29"/>
      <c r="G84" s="26"/>
    </row>
    <row r="85" spans="1:7">
      <c r="A85" s="29"/>
      <c r="F85" s="29"/>
      <c r="G85" s="26"/>
    </row>
    <row r="86" spans="1:7">
      <c r="A86" s="29"/>
      <c r="F86" s="29"/>
      <c r="G86" s="26"/>
    </row>
    <row r="87" spans="1:7">
      <c r="A87" s="29"/>
      <c r="F87" s="29"/>
      <c r="G87" s="26"/>
    </row>
    <row r="88" spans="1:7">
      <c r="A88" s="29"/>
      <c r="F88" s="29"/>
      <c r="G88" s="26"/>
    </row>
    <row r="89" spans="1:7">
      <c r="A89" s="29"/>
      <c r="F89" s="29"/>
      <c r="G89" s="26"/>
    </row>
    <row r="90" spans="1:7">
      <c r="A90" s="29"/>
      <c r="B90" s="26"/>
      <c r="C90" s="26"/>
      <c r="D90" s="26"/>
      <c r="F90" s="29"/>
      <c r="G90" s="26"/>
    </row>
    <row r="91" spans="1:7">
      <c r="A91" s="29"/>
      <c r="B91" s="26"/>
      <c r="C91" s="26"/>
      <c r="D91" s="26"/>
      <c r="F91" s="29"/>
      <c r="G91" s="26"/>
    </row>
    <row r="92" spans="1:7">
      <c r="A92" s="29"/>
      <c r="B92" s="26"/>
      <c r="C92" s="30"/>
      <c r="D92" s="30"/>
      <c r="F92" s="29"/>
      <c r="G92" s="26"/>
    </row>
    <row r="93" spans="1:7">
      <c r="A93" s="29"/>
      <c r="B93" s="26"/>
      <c r="C93" s="26"/>
      <c r="D93" s="26"/>
      <c r="F93" s="29"/>
      <c r="G93" s="26"/>
    </row>
    <row r="94" spans="1:7">
      <c r="A94" s="29"/>
      <c r="B94" s="26"/>
      <c r="C94" s="26"/>
      <c r="D94" s="26"/>
      <c r="F94" s="29"/>
      <c r="G94" s="26"/>
    </row>
  </sheetData>
  <conditionalFormatting sqref="D3:D21 D24:D40">
    <cfRule type="colorScale" priority="1">
      <colorScale>
        <cfvo type="min"/>
        <cfvo type="max"/>
        <color rgb="FFFFFFFF"/>
        <color rgb="FF57BB8A"/>
      </colorScale>
    </cfRule>
  </conditionalFormatting>
  <dataValidations count="2">
    <dataValidation type="custom" allowBlank="1" showDropDown="1" sqref="F2:G66" xr:uid="{00000000-0002-0000-0100-000000000000}">
      <formula1>AND(ISNUMBER(F2),(NOT(OR(NOT(ISERROR(DATEVALUE(F2))), AND(ISNUMBER(F2), LEFT(CELL("format", F2))="D")))))</formula1>
    </dataValidation>
    <dataValidation allowBlank="1" showDropDown="1" sqref="A2:A66 E2:E66" xr:uid="{00000000-0002-0000-0100-000001000000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Kushagra Shukla</cp:lastModifiedBy>
  <dcterms:modified xsi:type="dcterms:W3CDTF">2024-11-27T10:55:05Z</dcterms:modified>
</cp:coreProperties>
</file>