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yumna\Desktop\"/>
    </mc:Choice>
  </mc:AlternateContent>
  <xr:revisionPtr revIDLastSave="0" documentId="13_ncr:1_{D50E9A1E-B02D-455B-BC0F-E0DFDFCE8FDE}" xr6:coauthVersionLast="47" xr6:coauthVersionMax="47" xr10:uidLastSave="{00000000-0000-0000-0000-000000000000}"/>
  <bookViews>
    <workbookView xWindow="28695" yWindow="1275" windowWidth="25245" windowHeight="16545" xr2:uid="{335468D2-36C8-4DD8-8A44-AE5A18BFA141}"/>
  </bookViews>
  <sheets>
    <sheet name="manuform 6x7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<sst xmlns="http://schemas.openxmlformats.org/spreadsheetml/2006/main" count="670" uniqueCount="182">
  <si>
    <t>* 8</t>
  </si>
  <si>
    <t>( 9</t>
  </si>
  <si>
    <t>) 0</t>
  </si>
  <si>
    <t>_ -</t>
  </si>
  <si>
    <t>&amp; 7</t>
  </si>
  <si>
    <t>^ 6</t>
  </si>
  <si>
    <t>! 1</t>
  </si>
  <si>
    <t>@ 2</t>
  </si>
  <si>
    <t># 3</t>
  </si>
  <si>
    <t>$ 4</t>
  </si>
  <si>
    <t>% 5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</si>
  <si>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</si>
  <si>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</si>
  <si>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</si>
  <si>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</si>
  <si>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</si>
  <si>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</si>
  <si>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</si>
  <si>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</si>
  <si>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</si>
  <si>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</si>
  <si>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| \</t>
  </si>
  <si>
    <t>A</t>
  </si>
  <si>
    <t>S</t>
  </si>
  <si>
    <t>D</t>
  </si>
  <si>
    <t>F</t>
  </si>
  <si>
    <t>G</t>
  </si>
  <si>
    <t>J</t>
  </si>
  <si>
    <t>K</t>
  </si>
  <si>
    <t>L</t>
  </si>
  <si>
    <t>H</t>
  </si>
  <si>
    <t>: ;</t>
  </si>
  <si>
    <t>" '</t>
  </si>
  <si>
    <t>Z</t>
  </si>
  <si>
    <t>X</t>
  </si>
  <si>
    <t>C</t>
  </si>
  <si>
    <t>V</t>
  </si>
  <si>
    <t>B</t>
  </si>
  <si>
    <t>N</t>
  </si>
  <si>
    <t>M</t>
  </si>
  <si>
    <t>&lt; ,</t>
  </si>
  <si>
    <t>&gt; .</t>
  </si>
  <si>
    <t>? /</t>
  </si>
  <si>
    <t>~ `</t>
  </si>
  <si>
    <t>Ý</t>
  </si>
  <si>
    <t>¬</t>
  </si>
  <si>
    <t>®</t>
  </si>
  <si>
    <t>­</t>
  </si>
  <si>
    <t>¯</t>
  </si>
  <si>
    <t>F1</t>
  </si>
  <si>
    <t>F2</t>
  </si>
  <si>
    <t>F3</t>
  </si>
  <si>
    <t>F4</t>
  </si>
  <si>
    <t>F6</t>
  </si>
  <si>
    <t>F5</t>
  </si>
  <si>
    <t>F7</t>
  </si>
  <si>
    <t>F8</t>
  </si>
  <si>
    <t>F9</t>
  </si>
  <si>
    <t>F10</t>
  </si>
  <si>
    <t>F11</t>
  </si>
  <si>
    <t>F12</t>
  </si>
  <si>
    <t>Tab</t>
  </si>
  <si>
    <t>Backspace</t>
  </si>
  <si>
    <t>Space</t>
  </si>
  <si>
    <t>Delete</t>
  </si>
  <si>
    <t>Enter</t>
  </si>
  <si>
    <t>Ctrl</t>
  </si>
  <si>
    <t>Alt</t>
  </si>
  <si>
    <t>Win</t>
  </si>
  <si>
    <t>Home</t>
  </si>
  <si>
    <t>End</t>
  </si>
  <si>
    <t>Page Up</t>
  </si>
  <si>
    <t>Page Down</t>
  </si>
  <si>
    <t>Caps Lock</t>
  </si>
  <si>
    <t>.</t>
  </si>
  <si>
    <t>/</t>
  </si>
  <si>
    <t>*</t>
  </si>
  <si>
    <t>+</t>
  </si>
  <si>
    <t>-</t>
  </si>
  <si>
    <t>Escape</t>
  </si>
  <si>
    <t>Vol +</t>
  </si>
  <si>
    <t>Vol -</t>
  </si>
  <si>
    <t>=</t>
  </si>
  <si>
    <t>Num Layer</t>
  </si>
  <si>
    <t>kailh switches x 10 x 10</t>
  </si>
  <si>
    <t>+ =</t>
  </si>
  <si>
    <t>Menu</t>
  </si>
  <si>
    <t>Ins</t>
  </si>
  <si>
    <t>Prt Scr</t>
  </si>
  <si>
    <t>0,0</t>
  </si>
  <si>
    <t>5,5</t>
  </si>
  <si>
    <t>5,0</t>
  </si>
  <si>
    <t>6,0</t>
  </si>
  <si>
    <t>6,4</t>
  </si>
  <si>
    <t>5,2</t>
  </si>
  <si>
    <t>5,3</t>
  </si>
  <si>
    <t>5,4</t>
  </si>
  <si>
    <t>4,5</t>
  </si>
  <si>
    <t>0,5</t>
  </si>
  <si>
    <t>0,6</t>
  </si>
  <si>
    <t>0,7</t>
  </si>
  <si>
    <t>0,8</t>
  </si>
  <si>
    <t>0,13</t>
  </si>
  <si>
    <t>4,6</t>
  </si>
  <si>
    <t>4,7</t>
  </si>
  <si>
    <t>4,8</t>
  </si>
  <si>
    <t>5,9</t>
  </si>
  <si>
    <t>5,13</t>
  </si>
  <si>
    <t>5,8</t>
  </si>
  <si>
    <t>5,6</t>
  </si>
  <si>
    <t>5,7</t>
  </si>
  <si>
    <t>6,6</t>
  </si>
  <si>
    <t>6,7</t>
  </si>
  <si>
    <t>6,1</t>
  </si>
  <si>
    <t>6,2</t>
  </si>
  <si>
    <t>6,3</t>
  </si>
  <si>
    <t>6,5</t>
  </si>
  <si>
    <t>6,13</t>
  </si>
  <si>
    <t>6,12</t>
  </si>
  <si>
    <t>6,11</t>
  </si>
  <si>
    <t>6,10</t>
  </si>
  <si>
    <t>6,9</t>
  </si>
  <si>
    <t>6,8</t>
  </si>
  <si>
    <t>5,1</t>
  </si>
  <si>
    <t>5,10</t>
  </si>
  <si>
    <t>5,11</t>
  </si>
  <si>
    <t>5,12</t>
  </si>
  <si>
    <t>0,1</t>
  </si>
  <si>
    <t>0,2</t>
  </si>
  <si>
    <t>0,3</t>
  </si>
  <si>
    <t>0,4</t>
  </si>
  <si>
    <t>0,9</t>
  </si>
  <si>
    <t>0,10</t>
  </si>
  <si>
    <t>0,11</t>
  </si>
  <si>
    <t>0,12</t>
  </si>
  <si>
    <t>1,0</t>
  </si>
  <si>
    <t>3,0</t>
  </si>
  <si>
    <t>4,0</t>
  </si>
  <si>
    <t>2,0</t>
  </si>
  <si>
    <t>1,13</t>
  </si>
  <si>
    <t>2,13</t>
  </si>
  <si>
    <t>3,13</t>
  </si>
  <si>
    <t>4,13</t>
  </si>
  <si>
    <t>1,6</t>
  </si>
  <si>
    <t>2,6</t>
  </si>
  <si>
    <t>3,6</t>
  </si>
  <si>
    <t>1,7</t>
  </si>
  <si>
    <t>2,7</t>
  </si>
  <si>
    <t>3,7</t>
  </si>
  <si>
    <t>1,5</t>
  </si>
  <si>
    <t>3,5</t>
  </si>
  <si>
    <t>2,5</t>
  </si>
  <si>
    <t>1,8</t>
  </si>
  <si>
    <t>2,8</t>
  </si>
  <si>
    <t>3,8</t>
  </si>
  <si>
    <t>Mute</t>
  </si>
  <si>
    <t>Shift</t>
  </si>
  <si>
    <t>Left</t>
  </si>
  <si>
    <t>Right</t>
  </si>
  <si>
    <t>Up</t>
  </si>
  <si>
    <t>Down</t>
  </si>
  <si>
    <t>4,9</t>
  </si>
  <si>
    <t>4,10</t>
  </si>
  <si>
    <t>4,11</t>
  </si>
  <si>
    <t>4,12</t>
  </si>
  <si>
    <t>4,1</t>
  </si>
  <si>
    <t>4,2</t>
  </si>
  <si>
    <t>4,3</t>
  </si>
  <si>
    <t>4,4</t>
  </si>
  <si>
    <t>Base Layer</t>
  </si>
  <si>
    <t>[ {</t>
  </si>
  <si>
    <t>] }</t>
  </si>
  <si>
    <t>{ [</t>
  </si>
  <si>
    <t>} ]</t>
  </si>
  <si>
    <t>keycaps full set (104, white/pink)</t>
  </si>
  <si>
    <t>blank blue keycaps x 30</t>
  </si>
  <si>
    <t>pla white filament, 1kg</t>
  </si>
  <si>
    <t>pico, diodes</t>
  </si>
  <si>
    <t>0</t>
  </si>
  <si>
    <t>Num Lock</t>
  </si>
  <si>
    <t xml:space="preserve">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</si>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</sst>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4"/>
      <color rgb="FFC00000"/>
      <name val="Calibri"/>
      <family val="2"/>
      <scheme val="minor"/>
    </font>
    <font>
      <b/>
      <sz val="14"/>
      <color rgb="FFC00000"/>
      <name val="Symbol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rgb="FF09B3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B8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6" fontId="0" fillId="3" borderId="1" xfId="0" quotePrefix="1" applyNumberFormat="1" applyFill="1" applyBorder="1" applyAlignment="1">
      <alignment horizontal="center" vertical="center"/>
    </xf>
    <xf numFmtId="9" fontId="0" fillId="3" borderId="1" xfId="0" quotePrefix="1" applyNumberFormat="1" applyFill="1" applyBorder="1" applyAlignment="1">
      <alignment horizontal="center" vertical="center"/>
    </xf>
    <xf numFmtId="6" fontId="0" fillId="4" borderId="1" xfId="0" quotePrefix="1" applyNumberFormat="1" applyFill="1" applyBorder="1" applyAlignment="1">
      <alignment horizontal="center" vertical="center"/>
    </xf>
    <xf numFmtId="9" fontId="0" fillId="4" borderId="1" xfId="0" quotePrefix="1" applyNumberFormat="1" applyFill="1" applyBorder="1" applyAlignment="1">
      <alignment horizontal="center" vertical="center"/>
    </xf>
    <xf numFmtId="0" fontId="0" fillId="3" borderId="1" xfId="0" quotePrefix="1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quotePrefix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quotePrefix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4" borderId="1" xfId="0" quotePrefix="1" applyFont="1" applyFill="1" applyBorder="1" applyAlignment="1">
      <alignment horizontal="center" vertical="center"/>
    </xf>
    <xf numFmtId="0" fontId="2" fillId="5" borderId="1" xfId="0" quotePrefix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2" borderId="3" xfId="0" quotePrefix="1" applyFill="1" applyBorder="1" applyAlignment="1">
      <alignment horizontal="center" vertical="center"/>
    </xf>
    <xf numFmtId="0" fontId="0" fillId="4" borderId="13" xfId="0" quotePrefix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quotePrefix="1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quotePrefix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6" fontId="0" fillId="7" borderId="1" xfId="0" quotePrefix="1" applyNumberFormat="1" applyFill="1" applyBorder="1" applyAlignment="1">
      <alignment horizontal="center" vertical="center"/>
    </xf>
    <xf numFmtId="9" fontId="0" fillId="7" borderId="1" xfId="0" quotePrefix="1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9B3D5"/>
      <color rgb="FFEAB8D9"/>
      <color rgb="FFF99F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2</xdr:row>
      <xdr:rowOff>95250</xdr:rowOff>
    </xdr:from>
    <xdr:to>
      <xdr:col>10</xdr:col>
      <xdr:colOff>466725</xdr:colOff>
      <xdr:row>2</xdr:row>
      <xdr:rowOff>314325</xdr:rowOff>
    </xdr:to>
    <xdr:sp macro="" textlink="">
      <xdr:nvSpPr>
        <xdr:cNvPr id="10" name="Circle: Hollow 9">
          <a:extLst>
            <a:ext uri="{FF2B5EF4-FFF2-40B4-BE49-F238E27FC236}">
              <a16:creationId xmlns:a16="http://schemas.microsoft.com/office/drawing/2014/main" id="{FC1153CA-A70C-4E4D-A19B-DDD3616D4031}"/>
            </a:ext>
          </a:extLst>
        </xdr:cNvPr>
        <xdr:cNvSpPr/>
      </xdr:nvSpPr>
      <xdr:spPr>
        <a:xfrm>
          <a:off x="7400925" y="857250"/>
          <a:ext cx="209550" cy="219075"/>
        </a:xfrm>
        <a:prstGeom prst="donu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247650</xdr:colOff>
      <xdr:row>4</xdr:row>
      <xdr:rowOff>76200</xdr:rowOff>
    </xdr:from>
    <xdr:to>
      <xdr:col>10</xdr:col>
      <xdr:colOff>457200</xdr:colOff>
      <xdr:row>4</xdr:row>
      <xdr:rowOff>295275</xdr:rowOff>
    </xdr:to>
    <xdr:sp macro="" textlink="">
      <xdr:nvSpPr>
        <xdr:cNvPr id="11" name="Circle: Hollow 10">
          <a:extLst>
            <a:ext uri="{FF2B5EF4-FFF2-40B4-BE49-F238E27FC236}">
              <a16:creationId xmlns:a16="http://schemas.microsoft.com/office/drawing/2014/main" id="{298B6304-F11F-4850-B526-4EB0C3585A3C}"/>
            </a:ext>
          </a:extLst>
        </xdr:cNvPr>
        <xdr:cNvSpPr/>
      </xdr:nvSpPr>
      <xdr:spPr>
        <a:xfrm>
          <a:off x="7391400" y="1600200"/>
          <a:ext cx="209550" cy="219075"/>
        </a:xfrm>
        <a:prstGeom prst="donu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247650</xdr:colOff>
      <xdr:row>3</xdr:row>
      <xdr:rowOff>85725</xdr:rowOff>
    </xdr:from>
    <xdr:to>
      <xdr:col>10</xdr:col>
      <xdr:colOff>457200</xdr:colOff>
      <xdr:row>3</xdr:row>
      <xdr:rowOff>304800</xdr:rowOff>
    </xdr:to>
    <xdr:sp macro="" textlink="">
      <xdr:nvSpPr>
        <xdr:cNvPr id="12" name="Circle: Hollow 11">
          <a:extLst>
            <a:ext uri="{FF2B5EF4-FFF2-40B4-BE49-F238E27FC236}">
              <a16:creationId xmlns:a16="http://schemas.microsoft.com/office/drawing/2014/main" id="{FE5D5E3D-ACF2-4D6B-A07E-DA4B79DAAD50}"/>
            </a:ext>
          </a:extLst>
        </xdr:cNvPr>
        <xdr:cNvSpPr/>
      </xdr:nvSpPr>
      <xdr:spPr>
        <a:xfrm>
          <a:off x="7391400" y="1228725"/>
          <a:ext cx="209550" cy="219075"/>
        </a:xfrm>
        <a:prstGeom prst="donu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152594</xdr:colOff>
      <xdr:row>22</xdr:row>
      <xdr:rowOff>219075</xdr:rowOff>
    </xdr:from>
    <xdr:to>
      <xdr:col>5</xdr:col>
      <xdr:colOff>228598</xdr:colOff>
      <xdr:row>35</xdr:row>
      <xdr:rowOff>266700</xdr:rowOff>
    </xdr:to>
    <xdr:sp macro="" textlink="">
      <xdr:nvSpPr>
        <xdr:cNvPr id="4" name="Freeform: Shape 3">
          <a:extLst>
            <a:ext uri="{FF2B5EF4-FFF2-40B4-BE49-F238E27FC236}">
              <a16:creationId xmlns:a16="http://schemas.microsoft.com/office/drawing/2014/main" id="{579F0D84-6E77-4ADA-921D-956982EA826B}"/>
            </a:ext>
          </a:extLst>
        </xdr:cNvPr>
        <xdr:cNvSpPr/>
      </xdr:nvSpPr>
      <xdr:spPr>
        <a:xfrm>
          <a:off x="1581344" y="8601075"/>
          <a:ext cx="2933504" cy="5000625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8653 w 5409803"/>
            <a:gd name="connsiteY0" fmla="*/ 0 h 5197606"/>
            <a:gd name="connsiteX1" fmla="*/ 152003 w 5409803"/>
            <a:gd name="connsiteY1" fmla="*/ 1390650 h 5197606"/>
            <a:gd name="connsiteX2" fmla="*/ 713978 w 5409803"/>
            <a:gd name="connsiteY2" fmla="*/ 2362200 h 5197606"/>
            <a:gd name="connsiteX3" fmla="*/ 3114278 w 5409803"/>
            <a:gd name="connsiteY3" fmla="*/ 5105400 h 5197606"/>
            <a:gd name="connsiteX4" fmla="*/ 5409803 w 5409803"/>
            <a:gd name="connsiteY4" fmla="*/ 4257675 h 5197606"/>
            <a:gd name="connsiteX0" fmla="*/ 18854 w 5410004"/>
            <a:gd name="connsiteY0" fmla="*/ 0 h 5200672"/>
            <a:gd name="connsiteX1" fmla="*/ 152204 w 5410004"/>
            <a:gd name="connsiteY1" fmla="*/ 1390650 h 5200672"/>
            <a:gd name="connsiteX2" fmla="*/ 723704 w 5410004"/>
            <a:gd name="connsiteY2" fmla="*/ 2314575 h 5200672"/>
            <a:gd name="connsiteX3" fmla="*/ 3114479 w 5410004"/>
            <a:gd name="connsiteY3" fmla="*/ 5105400 h 5200672"/>
            <a:gd name="connsiteX4" fmla="*/ 5410004 w 5410004"/>
            <a:gd name="connsiteY4" fmla="*/ 4257675 h 5200672"/>
            <a:gd name="connsiteX0" fmla="*/ 18854 w 3114479"/>
            <a:gd name="connsiteY0" fmla="*/ 0 h 5105400"/>
            <a:gd name="connsiteX1" fmla="*/ 152204 w 3114479"/>
            <a:gd name="connsiteY1" fmla="*/ 1390650 h 5105400"/>
            <a:gd name="connsiteX2" fmla="*/ 723704 w 3114479"/>
            <a:gd name="connsiteY2" fmla="*/ 2314575 h 5105400"/>
            <a:gd name="connsiteX3" fmla="*/ 3114479 w 3114479"/>
            <a:gd name="connsiteY3" fmla="*/ 5105400 h 5105400"/>
            <a:gd name="connsiteX0" fmla="*/ 18854 w 2933504"/>
            <a:gd name="connsiteY0" fmla="*/ 0 h 5000625"/>
            <a:gd name="connsiteX1" fmla="*/ 152204 w 2933504"/>
            <a:gd name="connsiteY1" fmla="*/ 1390650 h 5000625"/>
            <a:gd name="connsiteX2" fmla="*/ 723704 w 2933504"/>
            <a:gd name="connsiteY2" fmla="*/ 2314575 h 5000625"/>
            <a:gd name="connsiteX3" fmla="*/ 2933504 w 2933504"/>
            <a:gd name="connsiteY3" fmla="*/ 5000625 h 5000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933504" h="5000625">
              <a:moveTo>
                <a:pt x="18854" y="0"/>
              </a:moveTo>
              <a:cubicBezTo>
                <a:pt x="-35915" y="741362"/>
                <a:pt x="34729" y="1004888"/>
                <a:pt x="152204" y="1390650"/>
              </a:cubicBezTo>
              <a:cubicBezTo>
                <a:pt x="269679" y="1776412"/>
                <a:pt x="260154" y="1712913"/>
                <a:pt x="723704" y="2314575"/>
              </a:cubicBezTo>
              <a:cubicBezTo>
                <a:pt x="1187254" y="2916237"/>
                <a:pt x="2152454" y="4676775"/>
                <a:pt x="2933504" y="5000625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116155</xdr:colOff>
      <xdr:row>22</xdr:row>
      <xdr:rowOff>219077</xdr:rowOff>
    </xdr:from>
    <xdr:to>
      <xdr:col>5</xdr:col>
      <xdr:colOff>123823</xdr:colOff>
      <xdr:row>34</xdr:row>
      <xdr:rowOff>228602</xdr:rowOff>
    </xdr:to>
    <xdr:sp macro="" textlink="">
      <xdr:nvSpPr>
        <xdr:cNvPr id="5" name="Freeform: Shape 4">
          <a:extLst>
            <a:ext uri="{FF2B5EF4-FFF2-40B4-BE49-F238E27FC236}">
              <a16:creationId xmlns:a16="http://schemas.microsoft.com/office/drawing/2014/main" id="{47BEB0D1-AEB5-4990-AB9E-1E5DBB55C6E7}"/>
            </a:ext>
          </a:extLst>
        </xdr:cNvPr>
        <xdr:cNvSpPr/>
      </xdr:nvSpPr>
      <xdr:spPr>
        <a:xfrm>
          <a:off x="2259280" y="8601077"/>
          <a:ext cx="2150793" cy="4581525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5337 w 5406487"/>
            <a:gd name="connsiteY0" fmla="*/ 0 h 5197606"/>
            <a:gd name="connsiteX1" fmla="*/ 177262 w 5406487"/>
            <a:gd name="connsiteY1" fmla="*/ 1857375 h 5197606"/>
            <a:gd name="connsiteX2" fmla="*/ 710662 w 5406487"/>
            <a:gd name="connsiteY2" fmla="*/ 2362200 h 5197606"/>
            <a:gd name="connsiteX3" fmla="*/ 3110962 w 5406487"/>
            <a:gd name="connsiteY3" fmla="*/ 5105400 h 5197606"/>
            <a:gd name="connsiteX4" fmla="*/ 5406487 w 5406487"/>
            <a:gd name="connsiteY4" fmla="*/ 4257675 h 5197606"/>
            <a:gd name="connsiteX0" fmla="*/ 55885 w 5447035"/>
            <a:gd name="connsiteY0" fmla="*/ 0 h 5197606"/>
            <a:gd name="connsiteX1" fmla="*/ 217810 w 5447035"/>
            <a:gd name="connsiteY1" fmla="*/ 1857375 h 5197606"/>
            <a:gd name="connsiteX2" fmla="*/ 751210 w 5447035"/>
            <a:gd name="connsiteY2" fmla="*/ 2362200 h 5197606"/>
            <a:gd name="connsiteX3" fmla="*/ 3151510 w 5447035"/>
            <a:gd name="connsiteY3" fmla="*/ 5105400 h 5197606"/>
            <a:gd name="connsiteX4" fmla="*/ 5447035 w 5447035"/>
            <a:gd name="connsiteY4" fmla="*/ 4257675 h 5197606"/>
            <a:gd name="connsiteX0" fmla="*/ 16080 w 5407230"/>
            <a:gd name="connsiteY0" fmla="*/ 0 h 5201902"/>
            <a:gd name="connsiteX1" fmla="*/ 178005 w 5407230"/>
            <a:gd name="connsiteY1" fmla="*/ 1857375 h 5201902"/>
            <a:gd name="connsiteX2" fmla="*/ 759030 w 5407230"/>
            <a:gd name="connsiteY2" fmla="*/ 2295525 h 5201902"/>
            <a:gd name="connsiteX3" fmla="*/ 3111705 w 5407230"/>
            <a:gd name="connsiteY3" fmla="*/ 5105400 h 5201902"/>
            <a:gd name="connsiteX4" fmla="*/ 5407230 w 5407230"/>
            <a:gd name="connsiteY4" fmla="*/ 4257675 h 5201902"/>
            <a:gd name="connsiteX0" fmla="*/ 17143 w 5408293"/>
            <a:gd name="connsiteY0" fmla="*/ 0 h 5201902"/>
            <a:gd name="connsiteX1" fmla="*/ 169543 w 5408293"/>
            <a:gd name="connsiteY1" fmla="*/ 1695450 h 5201902"/>
            <a:gd name="connsiteX2" fmla="*/ 760093 w 5408293"/>
            <a:gd name="connsiteY2" fmla="*/ 2295525 h 5201902"/>
            <a:gd name="connsiteX3" fmla="*/ 3112768 w 5408293"/>
            <a:gd name="connsiteY3" fmla="*/ 5105400 h 5201902"/>
            <a:gd name="connsiteX4" fmla="*/ 5408293 w 5408293"/>
            <a:gd name="connsiteY4" fmla="*/ 4257675 h 5201902"/>
            <a:gd name="connsiteX0" fmla="*/ 27292 w 5418442"/>
            <a:gd name="connsiteY0" fmla="*/ 0 h 5201902"/>
            <a:gd name="connsiteX1" fmla="*/ 179692 w 5418442"/>
            <a:gd name="connsiteY1" fmla="*/ 1695450 h 5201902"/>
            <a:gd name="connsiteX2" fmla="*/ 770242 w 5418442"/>
            <a:gd name="connsiteY2" fmla="*/ 2295525 h 5201902"/>
            <a:gd name="connsiteX3" fmla="*/ 3122917 w 5418442"/>
            <a:gd name="connsiteY3" fmla="*/ 5105400 h 5201902"/>
            <a:gd name="connsiteX4" fmla="*/ 5418442 w 5418442"/>
            <a:gd name="connsiteY4" fmla="*/ 4257675 h 5201902"/>
            <a:gd name="connsiteX0" fmla="*/ 35119 w 5426269"/>
            <a:gd name="connsiteY0" fmla="*/ 0 h 5201902"/>
            <a:gd name="connsiteX1" fmla="*/ 158944 w 5426269"/>
            <a:gd name="connsiteY1" fmla="*/ 1714500 h 5201902"/>
            <a:gd name="connsiteX2" fmla="*/ 778069 w 5426269"/>
            <a:gd name="connsiteY2" fmla="*/ 2295525 h 5201902"/>
            <a:gd name="connsiteX3" fmla="*/ 3130744 w 5426269"/>
            <a:gd name="connsiteY3" fmla="*/ 5105400 h 5201902"/>
            <a:gd name="connsiteX4" fmla="*/ 5426269 w 5426269"/>
            <a:gd name="connsiteY4" fmla="*/ 4257675 h 5201902"/>
            <a:gd name="connsiteX0" fmla="*/ 83868 w 5475018"/>
            <a:gd name="connsiteY0" fmla="*/ 0 h 5201902"/>
            <a:gd name="connsiteX1" fmla="*/ 207693 w 5475018"/>
            <a:gd name="connsiteY1" fmla="*/ 1714500 h 5201902"/>
            <a:gd name="connsiteX2" fmla="*/ 826818 w 5475018"/>
            <a:gd name="connsiteY2" fmla="*/ 2295525 h 5201902"/>
            <a:gd name="connsiteX3" fmla="*/ 3179493 w 5475018"/>
            <a:gd name="connsiteY3" fmla="*/ 5105400 h 5201902"/>
            <a:gd name="connsiteX4" fmla="*/ 5475018 w 5475018"/>
            <a:gd name="connsiteY4" fmla="*/ 4257675 h 5201902"/>
            <a:gd name="connsiteX0" fmla="*/ 83868 w 5475018"/>
            <a:gd name="connsiteY0" fmla="*/ 0 h 5201902"/>
            <a:gd name="connsiteX1" fmla="*/ 207693 w 5475018"/>
            <a:gd name="connsiteY1" fmla="*/ 1714500 h 5201902"/>
            <a:gd name="connsiteX2" fmla="*/ 826818 w 5475018"/>
            <a:gd name="connsiteY2" fmla="*/ 2295525 h 5201902"/>
            <a:gd name="connsiteX3" fmla="*/ 3179493 w 5475018"/>
            <a:gd name="connsiteY3" fmla="*/ 5105400 h 5201902"/>
            <a:gd name="connsiteX4" fmla="*/ 5475018 w 5475018"/>
            <a:gd name="connsiteY4" fmla="*/ 4257675 h 5201902"/>
            <a:gd name="connsiteX0" fmla="*/ 83868 w 3970068"/>
            <a:gd name="connsiteY0" fmla="*/ 0 h 5203557"/>
            <a:gd name="connsiteX1" fmla="*/ 207693 w 3970068"/>
            <a:gd name="connsiteY1" fmla="*/ 1714500 h 5203557"/>
            <a:gd name="connsiteX2" fmla="*/ 826818 w 3970068"/>
            <a:gd name="connsiteY2" fmla="*/ 2295525 h 5203557"/>
            <a:gd name="connsiteX3" fmla="*/ 3179493 w 3970068"/>
            <a:gd name="connsiteY3" fmla="*/ 5105400 h 5203557"/>
            <a:gd name="connsiteX4" fmla="*/ 3970068 w 3970068"/>
            <a:gd name="connsiteY4" fmla="*/ 4267200 h 5203557"/>
            <a:gd name="connsiteX0" fmla="*/ 83868 w 3970068"/>
            <a:gd name="connsiteY0" fmla="*/ 0 h 4625207"/>
            <a:gd name="connsiteX1" fmla="*/ 207693 w 3970068"/>
            <a:gd name="connsiteY1" fmla="*/ 1714500 h 4625207"/>
            <a:gd name="connsiteX2" fmla="*/ 826818 w 3970068"/>
            <a:gd name="connsiteY2" fmla="*/ 2295525 h 4625207"/>
            <a:gd name="connsiteX3" fmla="*/ 1969818 w 3970068"/>
            <a:gd name="connsiteY3" fmla="*/ 4257675 h 4625207"/>
            <a:gd name="connsiteX4" fmla="*/ 3970068 w 3970068"/>
            <a:gd name="connsiteY4" fmla="*/ 4267200 h 4625207"/>
            <a:gd name="connsiteX0" fmla="*/ 83868 w 3970068"/>
            <a:gd name="connsiteY0" fmla="*/ 0 h 4895682"/>
            <a:gd name="connsiteX1" fmla="*/ 207693 w 3970068"/>
            <a:gd name="connsiteY1" fmla="*/ 1714500 h 4895682"/>
            <a:gd name="connsiteX2" fmla="*/ 826818 w 3970068"/>
            <a:gd name="connsiteY2" fmla="*/ 2295525 h 4895682"/>
            <a:gd name="connsiteX3" fmla="*/ 2436543 w 3970068"/>
            <a:gd name="connsiteY3" fmla="*/ 4733925 h 4895682"/>
            <a:gd name="connsiteX4" fmla="*/ 3970068 w 3970068"/>
            <a:gd name="connsiteY4" fmla="*/ 4267200 h 4895682"/>
            <a:gd name="connsiteX0" fmla="*/ 83868 w 3970068"/>
            <a:gd name="connsiteY0" fmla="*/ 0 h 4781392"/>
            <a:gd name="connsiteX1" fmla="*/ 207693 w 3970068"/>
            <a:gd name="connsiteY1" fmla="*/ 1714500 h 4781392"/>
            <a:gd name="connsiteX2" fmla="*/ 826818 w 3970068"/>
            <a:gd name="connsiteY2" fmla="*/ 2295525 h 4781392"/>
            <a:gd name="connsiteX3" fmla="*/ 2436543 w 3970068"/>
            <a:gd name="connsiteY3" fmla="*/ 4733925 h 4781392"/>
            <a:gd name="connsiteX4" fmla="*/ 3970068 w 3970068"/>
            <a:gd name="connsiteY4" fmla="*/ 4267200 h 4781392"/>
            <a:gd name="connsiteX0" fmla="*/ 83868 w 3970068"/>
            <a:gd name="connsiteY0" fmla="*/ 0 h 4917077"/>
            <a:gd name="connsiteX1" fmla="*/ 207693 w 3970068"/>
            <a:gd name="connsiteY1" fmla="*/ 1714500 h 4917077"/>
            <a:gd name="connsiteX2" fmla="*/ 826818 w 3970068"/>
            <a:gd name="connsiteY2" fmla="*/ 2295525 h 4917077"/>
            <a:gd name="connsiteX3" fmla="*/ 2693718 w 3970068"/>
            <a:gd name="connsiteY3" fmla="*/ 4895850 h 4917077"/>
            <a:gd name="connsiteX4" fmla="*/ 3970068 w 3970068"/>
            <a:gd name="connsiteY4" fmla="*/ 4267200 h 4917077"/>
            <a:gd name="connsiteX0" fmla="*/ 83868 w 3970068"/>
            <a:gd name="connsiteY0" fmla="*/ 0 h 4896241"/>
            <a:gd name="connsiteX1" fmla="*/ 207693 w 3970068"/>
            <a:gd name="connsiteY1" fmla="*/ 1714500 h 4896241"/>
            <a:gd name="connsiteX2" fmla="*/ 826818 w 3970068"/>
            <a:gd name="connsiteY2" fmla="*/ 2295525 h 4896241"/>
            <a:gd name="connsiteX3" fmla="*/ 2693718 w 3970068"/>
            <a:gd name="connsiteY3" fmla="*/ 4895850 h 4896241"/>
            <a:gd name="connsiteX4" fmla="*/ 3970068 w 3970068"/>
            <a:gd name="connsiteY4" fmla="*/ 4267200 h 4896241"/>
            <a:gd name="connsiteX0" fmla="*/ 83868 w 3970068"/>
            <a:gd name="connsiteY0" fmla="*/ 0 h 4896241"/>
            <a:gd name="connsiteX1" fmla="*/ 207693 w 3970068"/>
            <a:gd name="connsiteY1" fmla="*/ 1714500 h 4896241"/>
            <a:gd name="connsiteX2" fmla="*/ 826818 w 3970068"/>
            <a:gd name="connsiteY2" fmla="*/ 2295525 h 4896241"/>
            <a:gd name="connsiteX3" fmla="*/ 2693718 w 3970068"/>
            <a:gd name="connsiteY3" fmla="*/ 4895850 h 4896241"/>
            <a:gd name="connsiteX4" fmla="*/ 3970068 w 3970068"/>
            <a:gd name="connsiteY4" fmla="*/ 4267200 h 4896241"/>
            <a:gd name="connsiteX0" fmla="*/ 83868 w 3970068"/>
            <a:gd name="connsiteY0" fmla="*/ 0 h 4935530"/>
            <a:gd name="connsiteX1" fmla="*/ 207693 w 3970068"/>
            <a:gd name="connsiteY1" fmla="*/ 1714500 h 4935530"/>
            <a:gd name="connsiteX2" fmla="*/ 826818 w 3970068"/>
            <a:gd name="connsiteY2" fmla="*/ 2295525 h 4935530"/>
            <a:gd name="connsiteX3" fmla="*/ 2693718 w 3970068"/>
            <a:gd name="connsiteY3" fmla="*/ 4895850 h 4935530"/>
            <a:gd name="connsiteX4" fmla="*/ 3970068 w 3970068"/>
            <a:gd name="connsiteY4" fmla="*/ 4267200 h 4935530"/>
            <a:gd name="connsiteX0" fmla="*/ 83868 w 2693718"/>
            <a:gd name="connsiteY0" fmla="*/ 0 h 4895850"/>
            <a:gd name="connsiteX1" fmla="*/ 207693 w 2693718"/>
            <a:gd name="connsiteY1" fmla="*/ 1714500 h 4895850"/>
            <a:gd name="connsiteX2" fmla="*/ 826818 w 2693718"/>
            <a:gd name="connsiteY2" fmla="*/ 2295525 h 4895850"/>
            <a:gd name="connsiteX3" fmla="*/ 2693718 w 2693718"/>
            <a:gd name="connsiteY3" fmla="*/ 4895850 h 4895850"/>
            <a:gd name="connsiteX0" fmla="*/ 83868 w 2150793"/>
            <a:gd name="connsiteY0" fmla="*/ 0 h 4581525"/>
            <a:gd name="connsiteX1" fmla="*/ 207693 w 2150793"/>
            <a:gd name="connsiteY1" fmla="*/ 1714500 h 4581525"/>
            <a:gd name="connsiteX2" fmla="*/ 826818 w 2150793"/>
            <a:gd name="connsiteY2" fmla="*/ 2295525 h 4581525"/>
            <a:gd name="connsiteX3" fmla="*/ 2150793 w 2150793"/>
            <a:gd name="connsiteY3" fmla="*/ 4581525 h 4581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150793" h="4581525">
              <a:moveTo>
                <a:pt x="83868" y="0"/>
              </a:moveTo>
              <a:cubicBezTo>
                <a:pt x="29099" y="741362"/>
                <a:pt x="-125682" y="1389062"/>
                <a:pt x="207693" y="1714500"/>
              </a:cubicBezTo>
              <a:cubicBezTo>
                <a:pt x="541068" y="2039938"/>
                <a:pt x="502968" y="1817688"/>
                <a:pt x="826818" y="2295525"/>
              </a:cubicBezTo>
              <a:cubicBezTo>
                <a:pt x="1150668" y="2773362"/>
                <a:pt x="1826943" y="4405312"/>
                <a:pt x="2150793" y="4581525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138836</xdr:colOff>
      <xdr:row>22</xdr:row>
      <xdr:rowOff>219073</xdr:rowOff>
    </xdr:from>
    <xdr:to>
      <xdr:col>5</xdr:col>
      <xdr:colOff>197289</xdr:colOff>
      <xdr:row>33</xdr:row>
      <xdr:rowOff>180973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624AB32B-9E33-48BB-8653-88F17A5BC075}"/>
            </a:ext>
          </a:extLst>
        </xdr:cNvPr>
        <xdr:cNvSpPr/>
      </xdr:nvSpPr>
      <xdr:spPr>
        <a:xfrm>
          <a:off x="2996336" y="8601073"/>
          <a:ext cx="1487203" cy="4152900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8653 w 5409803"/>
            <a:gd name="connsiteY0" fmla="*/ 0 h 5197606"/>
            <a:gd name="connsiteX1" fmla="*/ 152003 w 5409803"/>
            <a:gd name="connsiteY1" fmla="*/ 1485900 h 5197606"/>
            <a:gd name="connsiteX2" fmla="*/ 713978 w 5409803"/>
            <a:gd name="connsiteY2" fmla="*/ 2362200 h 5197606"/>
            <a:gd name="connsiteX3" fmla="*/ 3114278 w 5409803"/>
            <a:gd name="connsiteY3" fmla="*/ 5105400 h 5197606"/>
            <a:gd name="connsiteX4" fmla="*/ 5409803 w 5409803"/>
            <a:gd name="connsiteY4" fmla="*/ 4257675 h 5197606"/>
            <a:gd name="connsiteX0" fmla="*/ 20353 w 5411503"/>
            <a:gd name="connsiteY0" fmla="*/ 0 h 5198831"/>
            <a:gd name="connsiteX1" fmla="*/ 153703 w 5411503"/>
            <a:gd name="connsiteY1" fmla="*/ 1485900 h 5198831"/>
            <a:gd name="connsiteX2" fmla="*/ 791878 w 5411503"/>
            <a:gd name="connsiteY2" fmla="*/ 2343150 h 5198831"/>
            <a:gd name="connsiteX3" fmla="*/ 3115978 w 5411503"/>
            <a:gd name="connsiteY3" fmla="*/ 5105400 h 5198831"/>
            <a:gd name="connsiteX4" fmla="*/ 5411503 w 5411503"/>
            <a:gd name="connsiteY4" fmla="*/ 4257675 h 5198831"/>
            <a:gd name="connsiteX0" fmla="*/ 20353 w 3146886"/>
            <a:gd name="connsiteY0" fmla="*/ 0 h 5195637"/>
            <a:gd name="connsiteX1" fmla="*/ 153703 w 3146886"/>
            <a:gd name="connsiteY1" fmla="*/ 1485900 h 5195637"/>
            <a:gd name="connsiteX2" fmla="*/ 791878 w 3146886"/>
            <a:gd name="connsiteY2" fmla="*/ 2343150 h 5195637"/>
            <a:gd name="connsiteX3" fmla="*/ 3115978 w 3146886"/>
            <a:gd name="connsiteY3" fmla="*/ 5105400 h 5195637"/>
            <a:gd name="connsiteX4" fmla="*/ 2582578 w 3146886"/>
            <a:gd name="connsiteY4" fmla="*/ 4238625 h 5195637"/>
            <a:gd name="connsiteX0" fmla="*/ 20353 w 2582578"/>
            <a:gd name="connsiteY0" fmla="*/ 0 h 4469185"/>
            <a:gd name="connsiteX1" fmla="*/ 153703 w 2582578"/>
            <a:gd name="connsiteY1" fmla="*/ 1485900 h 4469185"/>
            <a:gd name="connsiteX2" fmla="*/ 791878 w 2582578"/>
            <a:gd name="connsiteY2" fmla="*/ 2343150 h 4469185"/>
            <a:gd name="connsiteX3" fmla="*/ 1525303 w 2582578"/>
            <a:gd name="connsiteY3" fmla="*/ 3762375 h 4469185"/>
            <a:gd name="connsiteX4" fmla="*/ 2582578 w 2582578"/>
            <a:gd name="connsiteY4" fmla="*/ 4238625 h 4469185"/>
            <a:gd name="connsiteX0" fmla="*/ 20353 w 2582578"/>
            <a:gd name="connsiteY0" fmla="*/ 0 h 4504714"/>
            <a:gd name="connsiteX1" fmla="*/ 153703 w 2582578"/>
            <a:gd name="connsiteY1" fmla="*/ 1485900 h 4504714"/>
            <a:gd name="connsiteX2" fmla="*/ 791878 w 2582578"/>
            <a:gd name="connsiteY2" fmla="*/ 2343150 h 4504714"/>
            <a:gd name="connsiteX3" fmla="*/ 1525303 w 2582578"/>
            <a:gd name="connsiteY3" fmla="*/ 3762375 h 4504714"/>
            <a:gd name="connsiteX4" fmla="*/ 2582578 w 2582578"/>
            <a:gd name="connsiteY4" fmla="*/ 4238625 h 4504714"/>
            <a:gd name="connsiteX0" fmla="*/ 20353 w 2582578"/>
            <a:gd name="connsiteY0" fmla="*/ 0 h 4425011"/>
            <a:gd name="connsiteX1" fmla="*/ 153703 w 2582578"/>
            <a:gd name="connsiteY1" fmla="*/ 1485900 h 4425011"/>
            <a:gd name="connsiteX2" fmla="*/ 791878 w 2582578"/>
            <a:gd name="connsiteY2" fmla="*/ 2343150 h 4425011"/>
            <a:gd name="connsiteX3" fmla="*/ 1430053 w 2582578"/>
            <a:gd name="connsiteY3" fmla="*/ 3276600 h 4425011"/>
            <a:gd name="connsiteX4" fmla="*/ 2582578 w 2582578"/>
            <a:gd name="connsiteY4" fmla="*/ 4238625 h 4425011"/>
            <a:gd name="connsiteX0" fmla="*/ 20353 w 3344578"/>
            <a:gd name="connsiteY0" fmla="*/ 0 h 4079030"/>
            <a:gd name="connsiteX1" fmla="*/ 153703 w 3344578"/>
            <a:gd name="connsiteY1" fmla="*/ 1485900 h 4079030"/>
            <a:gd name="connsiteX2" fmla="*/ 791878 w 3344578"/>
            <a:gd name="connsiteY2" fmla="*/ 2343150 h 4079030"/>
            <a:gd name="connsiteX3" fmla="*/ 1430053 w 3344578"/>
            <a:gd name="connsiteY3" fmla="*/ 3276600 h 4079030"/>
            <a:gd name="connsiteX4" fmla="*/ 3344578 w 3344578"/>
            <a:gd name="connsiteY4" fmla="*/ 3876675 h 4079030"/>
            <a:gd name="connsiteX0" fmla="*/ 20353 w 3344578"/>
            <a:gd name="connsiteY0" fmla="*/ 0 h 4546628"/>
            <a:gd name="connsiteX1" fmla="*/ 153703 w 3344578"/>
            <a:gd name="connsiteY1" fmla="*/ 1485900 h 4546628"/>
            <a:gd name="connsiteX2" fmla="*/ 791878 w 3344578"/>
            <a:gd name="connsiteY2" fmla="*/ 2343150 h 4546628"/>
            <a:gd name="connsiteX3" fmla="*/ 1896778 w 3344578"/>
            <a:gd name="connsiteY3" fmla="*/ 4438650 h 4546628"/>
            <a:gd name="connsiteX4" fmla="*/ 3344578 w 3344578"/>
            <a:gd name="connsiteY4" fmla="*/ 3876675 h 4546628"/>
            <a:gd name="connsiteX0" fmla="*/ 20353 w 3344578"/>
            <a:gd name="connsiteY0" fmla="*/ 0 h 4476864"/>
            <a:gd name="connsiteX1" fmla="*/ 153703 w 3344578"/>
            <a:gd name="connsiteY1" fmla="*/ 1485900 h 4476864"/>
            <a:gd name="connsiteX2" fmla="*/ 791878 w 3344578"/>
            <a:gd name="connsiteY2" fmla="*/ 2343150 h 4476864"/>
            <a:gd name="connsiteX3" fmla="*/ 1896778 w 3344578"/>
            <a:gd name="connsiteY3" fmla="*/ 4438650 h 4476864"/>
            <a:gd name="connsiteX4" fmla="*/ 3344578 w 3344578"/>
            <a:gd name="connsiteY4" fmla="*/ 3876675 h 4476864"/>
            <a:gd name="connsiteX0" fmla="*/ 20353 w 3344578"/>
            <a:gd name="connsiteY0" fmla="*/ 0 h 4560746"/>
            <a:gd name="connsiteX1" fmla="*/ 153703 w 3344578"/>
            <a:gd name="connsiteY1" fmla="*/ 1485900 h 4560746"/>
            <a:gd name="connsiteX2" fmla="*/ 791878 w 3344578"/>
            <a:gd name="connsiteY2" fmla="*/ 2343150 h 4560746"/>
            <a:gd name="connsiteX3" fmla="*/ 2020603 w 3344578"/>
            <a:gd name="connsiteY3" fmla="*/ 4533900 h 4560746"/>
            <a:gd name="connsiteX4" fmla="*/ 3344578 w 3344578"/>
            <a:gd name="connsiteY4" fmla="*/ 3876675 h 4560746"/>
            <a:gd name="connsiteX0" fmla="*/ 20353 w 3344578"/>
            <a:gd name="connsiteY0" fmla="*/ 0 h 4534927"/>
            <a:gd name="connsiteX1" fmla="*/ 153703 w 3344578"/>
            <a:gd name="connsiteY1" fmla="*/ 1485900 h 4534927"/>
            <a:gd name="connsiteX2" fmla="*/ 791878 w 3344578"/>
            <a:gd name="connsiteY2" fmla="*/ 2343150 h 4534927"/>
            <a:gd name="connsiteX3" fmla="*/ 2020603 w 3344578"/>
            <a:gd name="connsiteY3" fmla="*/ 4533900 h 4534927"/>
            <a:gd name="connsiteX4" fmla="*/ 3344578 w 3344578"/>
            <a:gd name="connsiteY4" fmla="*/ 3876675 h 4534927"/>
            <a:gd name="connsiteX0" fmla="*/ 20353 w 3344578"/>
            <a:gd name="connsiteY0" fmla="*/ 0 h 4506366"/>
            <a:gd name="connsiteX1" fmla="*/ 153703 w 3344578"/>
            <a:gd name="connsiteY1" fmla="*/ 1485900 h 4506366"/>
            <a:gd name="connsiteX2" fmla="*/ 791878 w 3344578"/>
            <a:gd name="connsiteY2" fmla="*/ 2343150 h 4506366"/>
            <a:gd name="connsiteX3" fmla="*/ 2306353 w 3344578"/>
            <a:gd name="connsiteY3" fmla="*/ 4505325 h 4506366"/>
            <a:gd name="connsiteX4" fmla="*/ 3344578 w 3344578"/>
            <a:gd name="connsiteY4" fmla="*/ 3876675 h 4506366"/>
            <a:gd name="connsiteX0" fmla="*/ 20353 w 3344578"/>
            <a:gd name="connsiteY0" fmla="*/ 0 h 4520534"/>
            <a:gd name="connsiteX1" fmla="*/ 153703 w 3344578"/>
            <a:gd name="connsiteY1" fmla="*/ 1485900 h 4520534"/>
            <a:gd name="connsiteX2" fmla="*/ 791878 w 3344578"/>
            <a:gd name="connsiteY2" fmla="*/ 2343150 h 4520534"/>
            <a:gd name="connsiteX3" fmla="*/ 2306353 w 3344578"/>
            <a:gd name="connsiteY3" fmla="*/ 4505325 h 4520534"/>
            <a:gd name="connsiteX4" fmla="*/ 3344578 w 3344578"/>
            <a:gd name="connsiteY4" fmla="*/ 3876675 h 4520534"/>
            <a:gd name="connsiteX0" fmla="*/ 20353 w 3344578"/>
            <a:gd name="connsiteY0" fmla="*/ 0 h 4520534"/>
            <a:gd name="connsiteX1" fmla="*/ 153703 w 3344578"/>
            <a:gd name="connsiteY1" fmla="*/ 1485900 h 4520534"/>
            <a:gd name="connsiteX2" fmla="*/ 791878 w 3344578"/>
            <a:gd name="connsiteY2" fmla="*/ 2343150 h 4520534"/>
            <a:gd name="connsiteX3" fmla="*/ 2306353 w 3344578"/>
            <a:gd name="connsiteY3" fmla="*/ 4505325 h 4520534"/>
            <a:gd name="connsiteX4" fmla="*/ 3344578 w 3344578"/>
            <a:gd name="connsiteY4" fmla="*/ 3876675 h 4520534"/>
            <a:gd name="connsiteX0" fmla="*/ 20353 w 3344578"/>
            <a:gd name="connsiteY0" fmla="*/ 0 h 4482678"/>
            <a:gd name="connsiteX1" fmla="*/ 153703 w 3344578"/>
            <a:gd name="connsiteY1" fmla="*/ 1485900 h 4482678"/>
            <a:gd name="connsiteX2" fmla="*/ 791878 w 3344578"/>
            <a:gd name="connsiteY2" fmla="*/ 2343150 h 4482678"/>
            <a:gd name="connsiteX3" fmla="*/ 2087278 w 3344578"/>
            <a:gd name="connsiteY3" fmla="*/ 4467225 h 4482678"/>
            <a:gd name="connsiteX4" fmla="*/ 3344578 w 3344578"/>
            <a:gd name="connsiteY4" fmla="*/ 3876675 h 4482678"/>
            <a:gd name="connsiteX0" fmla="*/ 20353 w 3344578"/>
            <a:gd name="connsiteY0" fmla="*/ 0 h 4468286"/>
            <a:gd name="connsiteX1" fmla="*/ 153703 w 3344578"/>
            <a:gd name="connsiteY1" fmla="*/ 1485900 h 4468286"/>
            <a:gd name="connsiteX2" fmla="*/ 791878 w 3344578"/>
            <a:gd name="connsiteY2" fmla="*/ 2343150 h 4468286"/>
            <a:gd name="connsiteX3" fmla="*/ 2087278 w 3344578"/>
            <a:gd name="connsiteY3" fmla="*/ 4467225 h 4468286"/>
            <a:gd name="connsiteX4" fmla="*/ 3344578 w 3344578"/>
            <a:gd name="connsiteY4" fmla="*/ 3876675 h 4468286"/>
            <a:gd name="connsiteX0" fmla="*/ 20353 w 3344578"/>
            <a:gd name="connsiteY0" fmla="*/ 0 h 4468286"/>
            <a:gd name="connsiteX1" fmla="*/ 153703 w 3344578"/>
            <a:gd name="connsiteY1" fmla="*/ 1485900 h 4468286"/>
            <a:gd name="connsiteX2" fmla="*/ 791878 w 3344578"/>
            <a:gd name="connsiteY2" fmla="*/ 2343150 h 4468286"/>
            <a:gd name="connsiteX3" fmla="*/ 2087278 w 3344578"/>
            <a:gd name="connsiteY3" fmla="*/ 4467225 h 4468286"/>
            <a:gd name="connsiteX4" fmla="*/ 3344578 w 3344578"/>
            <a:gd name="connsiteY4" fmla="*/ 3876675 h 4468286"/>
            <a:gd name="connsiteX0" fmla="*/ 20353 w 3344578"/>
            <a:gd name="connsiteY0" fmla="*/ 0 h 4553968"/>
            <a:gd name="connsiteX1" fmla="*/ 153703 w 3344578"/>
            <a:gd name="connsiteY1" fmla="*/ 1485900 h 4553968"/>
            <a:gd name="connsiteX2" fmla="*/ 791878 w 3344578"/>
            <a:gd name="connsiteY2" fmla="*/ 2343150 h 4553968"/>
            <a:gd name="connsiteX3" fmla="*/ 2096803 w 3344578"/>
            <a:gd name="connsiteY3" fmla="*/ 4552950 h 4553968"/>
            <a:gd name="connsiteX4" fmla="*/ 3344578 w 3344578"/>
            <a:gd name="connsiteY4" fmla="*/ 3876675 h 4553968"/>
            <a:gd name="connsiteX0" fmla="*/ 20353 w 3344578"/>
            <a:gd name="connsiteY0" fmla="*/ 0 h 4553339"/>
            <a:gd name="connsiteX1" fmla="*/ 153703 w 3344578"/>
            <a:gd name="connsiteY1" fmla="*/ 1485900 h 4553339"/>
            <a:gd name="connsiteX2" fmla="*/ 791878 w 3344578"/>
            <a:gd name="connsiteY2" fmla="*/ 2343150 h 4553339"/>
            <a:gd name="connsiteX3" fmla="*/ 2096803 w 3344578"/>
            <a:gd name="connsiteY3" fmla="*/ 4552950 h 4553339"/>
            <a:gd name="connsiteX4" fmla="*/ 3344578 w 3344578"/>
            <a:gd name="connsiteY4" fmla="*/ 3876675 h 4553339"/>
            <a:gd name="connsiteX0" fmla="*/ 20353 w 2449228"/>
            <a:gd name="connsiteY0" fmla="*/ 0 h 4606834"/>
            <a:gd name="connsiteX1" fmla="*/ 153703 w 2449228"/>
            <a:gd name="connsiteY1" fmla="*/ 1485900 h 4606834"/>
            <a:gd name="connsiteX2" fmla="*/ 791878 w 2449228"/>
            <a:gd name="connsiteY2" fmla="*/ 2343150 h 4606834"/>
            <a:gd name="connsiteX3" fmla="*/ 2096803 w 2449228"/>
            <a:gd name="connsiteY3" fmla="*/ 4552950 h 4606834"/>
            <a:gd name="connsiteX4" fmla="*/ 2449228 w 2449228"/>
            <a:gd name="connsiteY4" fmla="*/ 4257675 h 4606834"/>
            <a:gd name="connsiteX0" fmla="*/ 20353 w 2449228"/>
            <a:gd name="connsiteY0" fmla="*/ 0 h 4568918"/>
            <a:gd name="connsiteX1" fmla="*/ 153703 w 2449228"/>
            <a:gd name="connsiteY1" fmla="*/ 1485900 h 4568918"/>
            <a:gd name="connsiteX2" fmla="*/ 791878 w 2449228"/>
            <a:gd name="connsiteY2" fmla="*/ 2343150 h 4568918"/>
            <a:gd name="connsiteX3" fmla="*/ 1725328 w 2449228"/>
            <a:gd name="connsiteY3" fmla="*/ 4467225 h 4568918"/>
            <a:gd name="connsiteX4" fmla="*/ 2449228 w 2449228"/>
            <a:gd name="connsiteY4" fmla="*/ 4257675 h 4568918"/>
            <a:gd name="connsiteX0" fmla="*/ 20353 w 2449228"/>
            <a:gd name="connsiteY0" fmla="*/ 0 h 4676245"/>
            <a:gd name="connsiteX1" fmla="*/ 153703 w 2449228"/>
            <a:gd name="connsiteY1" fmla="*/ 1485900 h 4676245"/>
            <a:gd name="connsiteX2" fmla="*/ 791878 w 2449228"/>
            <a:gd name="connsiteY2" fmla="*/ 2343150 h 4676245"/>
            <a:gd name="connsiteX3" fmla="*/ 1725328 w 2449228"/>
            <a:gd name="connsiteY3" fmla="*/ 4467225 h 4676245"/>
            <a:gd name="connsiteX4" fmla="*/ 2449228 w 2449228"/>
            <a:gd name="connsiteY4" fmla="*/ 4257675 h 4676245"/>
            <a:gd name="connsiteX0" fmla="*/ 20353 w 2449228"/>
            <a:gd name="connsiteY0" fmla="*/ 0 h 4676245"/>
            <a:gd name="connsiteX1" fmla="*/ 153703 w 2449228"/>
            <a:gd name="connsiteY1" fmla="*/ 1485900 h 4676245"/>
            <a:gd name="connsiteX2" fmla="*/ 791878 w 2449228"/>
            <a:gd name="connsiteY2" fmla="*/ 2343150 h 4676245"/>
            <a:gd name="connsiteX3" fmla="*/ 1725328 w 2449228"/>
            <a:gd name="connsiteY3" fmla="*/ 4467225 h 4676245"/>
            <a:gd name="connsiteX4" fmla="*/ 2449228 w 2449228"/>
            <a:gd name="connsiteY4" fmla="*/ 4257675 h 4676245"/>
            <a:gd name="connsiteX0" fmla="*/ 20353 w 2449228"/>
            <a:gd name="connsiteY0" fmla="*/ 0 h 4600675"/>
            <a:gd name="connsiteX1" fmla="*/ 153703 w 2449228"/>
            <a:gd name="connsiteY1" fmla="*/ 1485900 h 4600675"/>
            <a:gd name="connsiteX2" fmla="*/ 791878 w 2449228"/>
            <a:gd name="connsiteY2" fmla="*/ 2343150 h 4600675"/>
            <a:gd name="connsiteX3" fmla="*/ 1725328 w 2449228"/>
            <a:gd name="connsiteY3" fmla="*/ 4467225 h 4600675"/>
            <a:gd name="connsiteX4" fmla="*/ 2449228 w 2449228"/>
            <a:gd name="connsiteY4" fmla="*/ 4257675 h 4600675"/>
            <a:gd name="connsiteX0" fmla="*/ 20353 w 2449228"/>
            <a:gd name="connsiteY0" fmla="*/ 0 h 4521980"/>
            <a:gd name="connsiteX1" fmla="*/ 153703 w 2449228"/>
            <a:gd name="connsiteY1" fmla="*/ 1485900 h 4521980"/>
            <a:gd name="connsiteX2" fmla="*/ 791878 w 2449228"/>
            <a:gd name="connsiteY2" fmla="*/ 2343150 h 4521980"/>
            <a:gd name="connsiteX3" fmla="*/ 1725328 w 2449228"/>
            <a:gd name="connsiteY3" fmla="*/ 4467225 h 4521980"/>
            <a:gd name="connsiteX4" fmla="*/ 2449228 w 2449228"/>
            <a:gd name="connsiteY4" fmla="*/ 4257675 h 4521980"/>
            <a:gd name="connsiteX0" fmla="*/ 20353 w 1725328"/>
            <a:gd name="connsiteY0" fmla="*/ 0 h 4467225"/>
            <a:gd name="connsiteX1" fmla="*/ 153703 w 1725328"/>
            <a:gd name="connsiteY1" fmla="*/ 1485900 h 4467225"/>
            <a:gd name="connsiteX2" fmla="*/ 791878 w 1725328"/>
            <a:gd name="connsiteY2" fmla="*/ 2343150 h 4467225"/>
            <a:gd name="connsiteX3" fmla="*/ 1725328 w 1725328"/>
            <a:gd name="connsiteY3" fmla="*/ 4467225 h 4467225"/>
            <a:gd name="connsiteX0" fmla="*/ 20353 w 1487203"/>
            <a:gd name="connsiteY0" fmla="*/ 0 h 4152900"/>
            <a:gd name="connsiteX1" fmla="*/ 153703 w 1487203"/>
            <a:gd name="connsiteY1" fmla="*/ 1485900 h 4152900"/>
            <a:gd name="connsiteX2" fmla="*/ 791878 w 1487203"/>
            <a:gd name="connsiteY2" fmla="*/ 2343150 h 4152900"/>
            <a:gd name="connsiteX3" fmla="*/ 1487203 w 1487203"/>
            <a:gd name="connsiteY3" fmla="*/ 4152900 h 4152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87203" h="4152900">
              <a:moveTo>
                <a:pt x="20353" y="0"/>
              </a:moveTo>
              <a:cubicBezTo>
                <a:pt x="-34416" y="741362"/>
                <a:pt x="25116" y="1095375"/>
                <a:pt x="153703" y="1485900"/>
              </a:cubicBezTo>
              <a:cubicBezTo>
                <a:pt x="282291" y="1876425"/>
                <a:pt x="569628" y="1898650"/>
                <a:pt x="791878" y="2343150"/>
              </a:cubicBezTo>
              <a:cubicBezTo>
                <a:pt x="1014128" y="2787650"/>
                <a:pt x="1214153" y="3849688"/>
                <a:pt x="1487203" y="4152900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125260</xdr:colOff>
      <xdr:row>22</xdr:row>
      <xdr:rowOff>247649</xdr:rowOff>
    </xdr:from>
    <xdr:to>
      <xdr:col>7</xdr:col>
      <xdr:colOff>530667</xdr:colOff>
      <xdr:row>33</xdr:row>
      <xdr:rowOff>133349</xdr:rowOff>
    </xdr:to>
    <xdr:sp macro="" textlink="">
      <xdr:nvSpPr>
        <xdr:cNvPr id="7" name="Freeform: Shape 6">
          <a:extLst>
            <a:ext uri="{FF2B5EF4-FFF2-40B4-BE49-F238E27FC236}">
              <a16:creationId xmlns:a16="http://schemas.microsoft.com/office/drawing/2014/main" id="{5D7F81AD-0F47-460A-917D-5222BB62A2B2}"/>
            </a:ext>
          </a:extLst>
        </xdr:cNvPr>
        <xdr:cNvSpPr/>
      </xdr:nvSpPr>
      <xdr:spPr>
        <a:xfrm>
          <a:off x="3697135" y="8629649"/>
          <a:ext cx="2548532" cy="4076700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3115650"/>
            <a:gd name="connsiteY0" fmla="*/ 0 h 5176165"/>
            <a:gd name="connsiteX1" fmla="*/ 168716 w 3115650"/>
            <a:gd name="connsiteY1" fmla="*/ 1724025 h 5176165"/>
            <a:gd name="connsiteX2" fmla="*/ 711641 w 3115650"/>
            <a:gd name="connsiteY2" fmla="*/ 2362200 h 5176165"/>
            <a:gd name="connsiteX3" fmla="*/ 3111941 w 3115650"/>
            <a:gd name="connsiteY3" fmla="*/ 5105400 h 5176165"/>
            <a:gd name="connsiteX4" fmla="*/ 1445066 w 3115650"/>
            <a:gd name="connsiteY4" fmla="*/ 4114800 h 5176165"/>
            <a:gd name="connsiteX0" fmla="*/ 16316 w 1445066"/>
            <a:gd name="connsiteY0" fmla="*/ 0 h 4289918"/>
            <a:gd name="connsiteX1" fmla="*/ 168716 w 1445066"/>
            <a:gd name="connsiteY1" fmla="*/ 1724025 h 4289918"/>
            <a:gd name="connsiteX2" fmla="*/ 711641 w 1445066"/>
            <a:gd name="connsiteY2" fmla="*/ 2362200 h 4289918"/>
            <a:gd name="connsiteX3" fmla="*/ 787841 w 1445066"/>
            <a:gd name="connsiteY3" fmla="*/ 3257550 h 4289918"/>
            <a:gd name="connsiteX4" fmla="*/ 1445066 w 1445066"/>
            <a:gd name="connsiteY4" fmla="*/ 4114800 h 4289918"/>
            <a:gd name="connsiteX0" fmla="*/ 16316 w 1445066"/>
            <a:gd name="connsiteY0" fmla="*/ 0 h 4114800"/>
            <a:gd name="connsiteX1" fmla="*/ 168716 w 1445066"/>
            <a:gd name="connsiteY1" fmla="*/ 1724025 h 4114800"/>
            <a:gd name="connsiteX2" fmla="*/ 711641 w 1445066"/>
            <a:gd name="connsiteY2" fmla="*/ 2362200 h 4114800"/>
            <a:gd name="connsiteX3" fmla="*/ 787841 w 1445066"/>
            <a:gd name="connsiteY3" fmla="*/ 3257550 h 4114800"/>
            <a:gd name="connsiteX4" fmla="*/ 1445066 w 1445066"/>
            <a:gd name="connsiteY4" fmla="*/ 4114800 h 4114800"/>
            <a:gd name="connsiteX0" fmla="*/ 16159 w 1444909"/>
            <a:gd name="connsiteY0" fmla="*/ 0 h 4114800"/>
            <a:gd name="connsiteX1" fmla="*/ 168559 w 1444909"/>
            <a:gd name="connsiteY1" fmla="*/ 1724025 h 4114800"/>
            <a:gd name="connsiteX2" fmla="*/ 701959 w 1444909"/>
            <a:gd name="connsiteY2" fmla="*/ 2257425 h 4114800"/>
            <a:gd name="connsiteX3" fmla="*/ 787684 w 1444909"/>
            <a:gd name="connsiteY3" fmla="*/ 3257550 h 4114800"/>
            <a:gd name="connsiteX4" fmla="*/ 1444909 w 1444909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836783 w 1494008"/>
            <a:gd name="connsiteY3" fmla="*/ 3257550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03458 w 1494008"/>
            <a:gd name="connsiteY3" fmla="*/ 3228975 h 4114800"/>
            <a:gd name="connsiteX4" fmla="*/ 1494008 w 1494008"/>
            <a:gd name="connsiteY4" fmla="*/ 4114800 h 4114800"/>
            <a:gd name="connsiteX0" fmla="*/ 65258 w 2303633"/>
            <a:gd name="connsiteY0" fmla="*/ 0 h 3724275"/>
            <a:gd name="connsiteX1" fmla="*/ 65258 w 2303633"/>
            <a:gd name="connsiteY1" fmla="*/ 1428750 h 3724275"/>
            <a:gd name="connsiteX2" fmla="*/ 751058 w 2303633"/>
            <a:gd name="connsiteY2" fmla="*/ 2257425 h 3724275"/>
            <a:gd name="connsiteX3" fmla="*/ 903458 w 2303633"/>
            <a:gd name="connsiteY3" fmla="*/ 3228975 h 3724275"/>
            <a:gd name="connsiteX4" fmla="*/ 2303633 w 2303633"/>
            <a:gd name="connsiteY4" fmla="*/ 3724275 h 3724275"/>
            <a:gd name="connsiteX0" fmla="*/ 65258 w 2303633"/>
            <a:gd name="connsiteY0" fmla="*/ 0 h 3724275"/>
            <a:gd name="connsiteX1" fmla="*/ 65258 w 2303633"/>
            <a:gd name="connsiteY1" fmla="*/ 1428750 h 3724275"/>
            <a:gd name="connsiteX2" fmla="*/ 751058 w 2303633"/>
            <a:gd name="connsiteY2" fmla="*/ 2257425 h 3724275"/>
            <a:gd name="connsiteX3" fmla="*/ 2160758 w 2303633"/>
            <a:gd name="connsiteY3" fmla="*/ 3238500 h 3724275"/>
            <a:gd name="connsiteX4" fmla="*/ 2303633 w 2303633"/>
            <a:gd name="connsiteY4" fmla="*/ 3724275 h 3724275"/>
            <a:gd name="connsiteX0" fmla="*/ 65258 w 2303633"/>
            <a:gd name="connsiteY0" fmla="*/ 0 h 3724275"/>
            <a:gd name="connsiteX1" fmla="*/ 65258 w 2303633"/>
            <a:gd name="connsiteY1" fmla="*/ 1428750 h 3724275"/>
            <a:gd name="connsiteX2" fmla="*/ 751058 w 2303633"/>
            <a:gd name="connsiteY2" fmla="*/ 2257425 h 3724275"/>
            <a:gd name="connsiteX3" fmla="*/ 2160758 w 2303633"/>
            <a:gd name="connsiteY3" fmla="*/ 3238500 h 3724275"/>
            <a:gd name="connsiteX4" fmla="*/ 2303633 w 2303633"/>
            <a:gd name="connsiteY4" fmla="*/ 3724275 h 3724275"/>
            <a:gd name="connsiteX0" fmla="*/ 65258 w 2303633"/>
            <a:gd name="connsiteY0" fmla="*/ 0 h 3724275"/>
            <a:gd name="connsiteX1" fmla="*/ 65258 w 2303633"/>
            <a:gd name="connsiteY1" fmla="*/ 1428750 h 3724275"/>
            <a:gd name="connsiteX2" fmla="*/ 751058 w 2303633"/>
            <a:gd name="connsiteY2" fmla="*/ 2257425 h 3724275"/>
            <a:gd name="connsiteX3" fmla="*/ 2160758 w 2303633"/>
            <a:gd name="connsiteY3" fmla="*/ 3238500 h 3724275"/>
            <a:gd name="connsiteX4" fmla="*/ 2303633 w 2303633"/>
            <a:gd name="connsiteY4" fmla="*/ 3724275 h 3724275"/>
            <a:gd name="connsiteX0" fmla="*/ 65258 w 2541758"/>
            <a:gd name="connsiteY0" fmla="*/ 0 h 4076700"/>
            <a:gd name="connsiteX1" fmla="*/ 65258 w 2541758"/>
            <a:gd name="connsiteY1" fmla="*/ 1428750 h 4076700"/>
            <a:gd name="connsiteX2" fmla="*/ 751058 w 2541758"/>
            <a:gd name="connsiteY2" fmla="*/ 2257425 h 4076700"/>
            <a:gd name="connsiteX3" fmla="*/ 2160758 w 2541758"/>
            <a:gd name="connsiteY3" fmla="*/ 3238500 h 4076700"/>
            <a:gd name="connsiteX4" fmla="*/ 2541758 w 2541758"/>
            <a:gd name="connsiteY4" fmla="*/ 4076700 h 4076700"/>
            <a:gd name="connsiteX0" fmla="*/ 65258 w 2541758"/>
            <a:gd name="connsiteY0" fmla="*/ 0 h 4076700"/>
            <a:gd name="connsiteX1" fmla="*/ 65258 w 2541758"/>
            <a:gd name="connsiteY1" fmla="*/ 1428750 h 4076700"/>
            <a:gd name="connsiteX2" fmla="*/ 751058 w 2541758"/>
            <a:gd name="connsiteY2" fmla="*/ 2257425 h 4076700"/>
            <a:gd name="connsiteX3" fmla="*/ 1998833 w 2541758"/>
            <a:gd name="connsiteY3" fmla="*/ 3571875 h 4076700"/>
            <a:gd name="connsiteX4" fmla="*/ 2541758 w 2541758"/>
            <a:gd name="connsiteY4" fmla="*/ 4076700 h 4076700"/>
            <a:gd name="connsiteX0" fmla="*/ 65258 w 2541758"/>
            <a:gd name="connsiteY0" fmla="*/ 0 h 4076700"/>
            <a:gd name="connsiteX1" fmla="*/ 65258 w 2541758"/>
            <a:gd name="connsiteY1" fmla="*/ 1428750 h 4076700"/>
            <a:gd name="connsiteX2" fmla="*/ 751058 w 2541758"/>
            <a:gd name="connsiteY2" fmla="*/ 2257425 h 4076700"/>
            <a:gd name="connsiteX3" fmla="*/ 1998833 w 2541758"/>
            <a:gd name="connsiteY3" fmla="*/ 3571875 h 4076700"/>
            <a:gd name="connsiteX4" fmla="*/ 2541758 w 2541758"/>
            <a:gd name="connsiteY4" fmla="*/ 4076700 h 4076700"/>
            <a:gd name="connsiteX0" fmla="*/ 65258 w 2541758"/>
            <a:gd name="connsiteY0" fmla="*/ 0 h 4076700"/>
            <a:gd name="connsiteX1" fmla="*/ 65258 w 2541758"/>
            <a:gd name="connsiteY1" fmla="*/ 1428750 h 4076700"/>
            <a:gd name="connsiteX2" fmla="*/ 751058 w 2541758"/>
            <a:gd name="connsiteY2" fmla="*/ 2257425 h 4076700"/>
            <a:gd name="connsiteX3" fmla="*/ 1998833 w 2541758"/>
            <a:gd name="connsiteY3" fmla="*/ 3571875 h 4076700"/>
            <a:gd name="connsiteX4" fmla="*/ 2541758 w 2541758"/>
            <a:gd name="connsiteY4" fmla="*/ 4076700 h 4076700"/>
            <a:gd name="connsiteX0" fmla="*/ 72032 w 2548532"/>
            <a:gd name="connsiteY0" fmla="*/ 0 h 4076700"/>
            <a:gd name="connsiteX1" fmla="*/ 72032 w 2548532"/>
            <a:gd name="connsiteY1" fmla="*/ 1428750 h 4076700"/>
            <a:gd name="connsiteX2" fmla="*/ 853082 w 2548532"/>
            <a:gd name="connsiteY2" fmla="*/ 2314575 h 4076700"/>
            <a:gd name="connsiteX3" fmla="*/ 2005607 w 2548532"/>
            <a:gd name="connsiteY3" fmla="*/ 3571875 h 4076700"/>
            <a:gd name="connsiteX4" fmla="*/ 2548532 w 2548532"/>
            <a:gd name="connsiteY4" fmla="*/ 4076700 h 40767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548532" h="4076700">
              <a:moveTo>
                <a:pt x="72032" y="0"/>
              </a:moveTo>
              <a:cubicBezTo>
                <a:pt x="17263" y="741362"/>
                <a:pt x="-58143" y="1042988"/>
                <a:pt x="72032" y="1428750"/>
              </a:cubicBezTo>
              <a:cubicBezTo>
                <a:pt x="202207" y="1814512"/>
                <a:pt x="530820" y="1957388"/>
                <a:pt x="853082" y="2314575"/>
              </a:cubicBezTo>
              <a:cubicBezTo>
                <a:pt x="1175344" y="2671762"/>
                <a:pt x="1662707" y="3138487"/>
                <a:pt x="2005607" y="3571875"/>
              </a:cubicBezTo>
              <a:cubicBezTo>
                <a:pt x="2215157" y="3833813"/>
                <a:pt x="2533450" y="3844131"/>
                <a:pt x="2548532" y="4076700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128067</xdr:colOff>
      <xdr:row>22</xdr:row>
      <xdr:rowOff>228600</xdr:rowOff>
    </xdr:from>
    <xdr:to>
      <xdr:col>8</xdr:col>
      <xdr:colOff>260774</xdr:colOff>
      <xdr:row>35</xdr:row>
      <xdr:rowOff>232494</xdr:rowOff>
    </xdr:to>
    <xdr:sp macro="" textlink="">
      <xdr:nvSpPr>
        <xdr:cNvPr id="8" name="Freeform: Shape 7">
          <a:extLst>
            <a:ext uri="{FF2B5EF4-FFF2-40B4-BE49-F238E27FC236}">
              <a16:creationId xmlns:a16="http://schemas.microsoft.com/office/drawing/2014/main" id="{5BDE3E06-102B-4940-8906-26781EEB5D78}"/>
            </a:ext>
          </a:extLst>
        </xdr:cNvPr>
        <xdr:cNvSpPr/>
      </xdr:nvSpPr>
      <xdr:spPr>
        <a:xfrm>
          <a:off x="4414317" y="8610600"/>
          <a:ext cx="2275832" cy="4956894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3115650"/>
            <a:gd name="connsiteY0" fmla="*/ 0 h 5176165"/>
            <a:gd name="connsiteX1" fmla="*/ 168716 w 3115650"/>
            <a:gd name="connsiteY1" fmla="*/ 1724025 h 5176165"/>
            <a:gd name="connsiteX2" fmla="*/ 711641 w 3115650"/>
            <a:gd name="connsiteY2" fmla="*/ 2362200 h 5176165"/>
            <a:gd name="connsiteX3" fmla="*/ 3111941 w 3115650"/>
            <a:gd name="connsiteY3" fmla="*/ 5105400 h 5176165"/>
            <a:gd name="connsiteX4" fmla="*/ 1445066 w 3115650"/>
            <a:gd name="connsiteY4" fmla="*/ 4114800 h 5176165"/>
            <a:gd name="connsiteX0" fmla="*/ 16316 w 1445066"/>
            <a:gd name="connsiteY0" fmla="*/ 0 h 4289918"/>
            <a:gd name="connsiteX1" fmla="*/ 168716 w 1445066"/>
            <a:gd name="connsiteY1" fmla="*/ 1724025 h 4289918"/>
            <a:gd name="connsiteX2" fmla="*/ 711641 w 1445066"/>
            <a:gd name="connsiteY2" fmla="*/ 2362200 h 4289918"/>
            <a:gd name="connsiteX3" fmla="*/ 787841 w 1445066"/>
            <a:gd name="connsiteY3" fmla="*/ 3257550 h 4289918"/>
            <a:gd name="connsiteX4" fmla="*/ 1445066 w 1445066"/>
            <a:gd name="connsiteY4" fmla="*/ 4114800 h 4289918"/>
            <a:gd name="connsiteX0" fmla="*/ 16316 w 1445066"/>
            <a:gd name="connsiteY0" fmla="*/ 0 h 4114800"/>
            <a:gd name="connsiteX1" fmla="*/ 168716 w 1445066"/>
            <a:gd name="connsiteY1" fmla="*/ 1724025 h 4114800"/>
            <a:gd name="connsiteX2" fmla="*/ 711641 w 1445066"/>
            <a:gd name="connsiteY2" fmla="*/ 2362200 h 4114800"/>
            <a:gd name="connsiteX3" fmla="*/ 787841 w 1445066"/>
            <a:gd name="connsiteY3" fmla="*/ 3257550 h 4114800"/>
            <a:gd name="connsiteX4" fmla="*/ 1445066 w 1445066"/>
            <a:gd name="connsiteY4" fmla="*/ 4114800 h 4114800"/>
            <a:gd name="connsiteX0" fmla="*/ 16159 w 1444909"/>
            <a:gd name="connsiteY0" fmla="*/ 0 h 4114800"/>
            <a:gd name="connsiteX1" fmla="*/ 168559 w 1444909"/>
            <a:gd name="connsiteY1" fmla="*/ 1724025 h 4114800"/>
            <a:gd name="connsiteX2" fmla="*/ 701959 w 1444909"/>
            <a:gd name="connsiteY2" fmla="*/ 2257425 h 4114800"/>
            <a:gd name="connsiteX3" fmla="*/ 787684 w 1444909"/>
            <a:gd name="connsiteY3" fmla="*/ 3257550 h 4114800"/>
            <a:gd name="connsiteX4" fmla="*/ 1444909 w 1444909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836783 w 1494008"/>
            <a:gd name="connsiteY3" fmla="*/ 3257550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03458 w 1494008"/>
            <a:gd name="connsiteY3" fmla="*/ 3228975 h 4114800"/>
            <a:gd name="connsiteX4" fmla="*/ 1494008 w 1494008"/>
            <a:gd name="connsiteY4" fmla="*/ 4114800 h 4114800"/>
            <a:gd name="connsiteX0" fmla="*/ 65258 w 903461"/>
            <a:gd name="connsiteY0" fmla="*/ 0 h 3790950"/>
            <a:gd name="connsiteX1" fmla="*/ 65258 w 903461"/>
            <a:gd name="connsiteY1" fmla="*/ 1428750 h 3790950"/>
            <a:gd name="connsiteX2" fmla="*/ 751058 w 903461"/>
            <a:gd name="connsiteY2" fmla="*/ 2257425 h 3790950"/>
            <a:gd name="connsiteX3" fmla="*/ 903458 w 903461"/>
            <a:gd name="connsiteY3" fmla="*/ 3228975 h 3790950"/>
            <a:gd name="connsiteX4" fmla="*/ 760583 w 903461"/>
            <a:gd name="connsiteY4" fmla="*/ 3790950 h 3790950"/>
            <a:gd name="connsiteX0" fmla="*/ 65258 w 760583"/>
            <a:gd name="connsiteY0" fmla="*/ 0 h 3790950"/>
            <a:gd name="connsiteX1" fmla="*/ 65258 w 760583"/>
            <a:gd name="connsiteY1" fmla="*/ 1428750 h 3790950"/>
            <a:gd name="connsiteX2" fmla="*/ 751058 w 760583"/>
            <a:gd name="connsiteY2" fmla="*/ 2257425 h 3790950"/>
            <a:gd name="connsiteX3" fmla="*/ 398633 w 760583"/>
            <a:gd name="connsiteY3" fmla="*/ 3124200 h 3790950"/>
            <a:gd name="connsiteX4" fmla="*/ 760583 w 760583"/>
            <a:gd name="connsiteY4" fmla="*/ 3790950 h 3790950"/>
            <a:gd name="connsiteX0" fmla="*/ 65258 w 760583"/>
            <a:gd name="connsiteY0" fmla="*/ 0 h 3790950"/>
            <a:gd name="connsiteX1" fmla="*/ 65258 w 760583"/>
            <a:gd name="connsiteY1" fmla="*/ 1428750 h 3790950"/>
            <a:gd name="connsiteX2" fmla="*/ 751058 w 760583"/>
            <a:gd name="connsiteY2" fmla="*/ 2257425 h 3790950"/>
            <a:gd name="connsiteX3" fmla="*/ 398633 w 760583"/>
            <a:gd name="connsiteY3" fmla="*/ 3124200 h 3790950"/>
            <a:gd name="connsiteX4" fmla="*/ 760583 w 760583"/>
            <a:gd name="connsiteY4" fmla="*/ 3790950 h 3790950"/>
            <a:gd name="connsiteX0" fmla="*/ 121182 w 1580629"/>
            <a:gd name="connsiteY0" fmla="*/ 0 h 3790950"/>
            <a:gd name="connsiteX1" fmla="*/ 121182 w 1580629"/>
            <a:gd name="connsiteY1" fmla="*/ 1428750 h 3790950"/>
            <a:gd name="connsiteX2" fmla="*/ 1578507 w 1580629"/>
            <a:gd name="connsiteY2" fmla="*/ 2590800 h 3790950"/>
            <a:gd name="connsiteX3" fmla="*/ 454557 w 1580629"/>
            <a:gd name="connsiteY3" fmla="*/ 3124200 h 3790950"/>
            <a:gd name="connsiteX4" fmla="*/ 816507 w 1580629"/>
            <a:gd name="connsiteY4" fmla="*/ 3790950 h 3790950"/>
            <a:gd name="connsiteX0" fmla="*/ 121182 w 1579428"/>
            <a:gd name="connsiteY0" fmla="*/ 0 h 3790950"/>
            <a:gd name="connsiteX1" fmla="*/ 121182 w 1579428"/>
            <a:gd name="connsiteY1" fmla="*/ 1428750 h 3790950"/>
            <a:gd name="connsiteX2" fmla="*/ 1578507 w 1579428"/>
            <a:gd name="connsiteY2" fmla="*/ 2590800 h 3790950"/>
            <a:gd name="connsiteX3" fmla="*/ 454557 w 1579428"/>
            <a:gd name="connsiteY3" fmla="*/ 3124200 h 3790950"/>
            <a:gd name="connsiteX4" fmla="*/ 816507 w 1579428"/>
            <a:gd name="connsiteY4" fmla="*/ 3790950 h 3790950"/>
            <a:gd name="connsiteX0" fmla="*/ 29016 w 1486751"/>
            <a:gd name="connsiteY0" fmla="*/ 0 h 3790950"/>
            <a:gd name="connsiteX1" fmla="*/ 219516 w 1486751"/>
            <a:gd name="connsiteY1" fmla="*/ 1743075 h 3790950"/>
            <a:gd name="connsiteX2" fmla="*/ 1486341 w 1486751"/>
            <a:gd name="connsiteY2" fmla="*/ 2590800 h 3790950"/>
            <a:gd name="connsiteX3" fmla="*/ 362391 w 1486751"/>
            <a:gd name="connsiteY3" fmla="*/ 3124200 h 3790950"/>
            <a:gd name="connsiteX4" fmla="*/ 724341 w 1486751"/>
            <a:gd name="connsiteY4" fmla="*/ 3790950 h 3790950"/>
            <a:gd name="connsiteX0" fmla="*/ 30698 w 1536042"/>
            <a:gd name="connsiteY0" fmla="*/ 0 h 3790950"/>
            <a:gd name="connsiteX1" fmla="*/ 221198 w 1536042"/>
            <a:gd name="connsiteY1" fmla="*/ 1743075 h 3790950"/>
            <a:gd name="connsiteX2" fmla="*/ 1535648 w 1536042"/>
            <a:gd name="connsiteY2" fmla="*/ 2647950 h 3790950"/>
            <a:gd name="connsiteX3" fmla="*/ 364073 w 1536042"/>
            <a:gd name="connsiteY3" fmla="*/ 3124200 h 3790950"/>
            <a:gd name="connsiteX4" fmla="*/ 726023 w 1536042"/>
            <a:gd name="connsiteY4" fmla="*/ 3790950 h 3790950"/>
            <a:gd name="connsiteX0" fmla="*/ 29346 w 1496602"/>
            <a:gd name="connsiteY0" fmla="*/ 0 h 3790950"/>
            <a:gd name="connsiteX1" fmla="*/ 219846 w 1496602"/>
            <a:gd name="connsiteY1" fmla="*/ 1743075 h 3790950"/>
            <a:gd name="connsiteX2" fmla="*/ 1496196 w 1496602"/>
            <a:gd name="connsiteY2" fmla="*/ 2667000 h 3790950"/>
            <a:gd name="connsiteX3" fmla="*/ 362721 w 1496602"/>
            <a:gd name="connsiteY3" fmla="*/ 3124200 h 3790950"/>
            <a:gd name="connsiteX4" fmla="*/ 724671 w 1496602"/>
            <a:gd name="connsiteY4" fmla="*/ 3790950 h 3790950"/>
            <a:gd name="connsiteX0" fmla="*/ 29346 w 1496622"/>
            <a:gd name="connsiteY0" fmla="*/ 0 h 3790950"/>
            <a:gd name="connsiteX1" fmla="*/ 219846 w 1496622"/>
            <a:gd name="connsiteY1" fmla="*/ 1743075 h 3790950"/>
            <a:gd name="connsiteX2" fmla="*/ 1496196 w 1496622"/>
            <a:gd name="connsiteY2" fmla="*/ 2667000 h 3790950"/>
            <a:gd name="connsiteX3" fmla="*/ 362721 w 1496622"/>
            <a:gd name="connsiteY3" fmla="*/ 3124200 h 3790950"/>
            <a:gd name="connsiteX4" fmla="*/ 724671 w 1496622"/>
            <a:gd name="connsiteY4" fmla="*/ 3790950 h 3790950"/>
            <a:gd name="connsiteX0" fmla="*/ 106637 w 3002412"/>
            <a:gd name="connsiteY0" fmla="*/ 0 h 3790950"/>
            <a:gd name="connsiteX1" fmla="*/ 297137 w 3002412"/>
            <a:gd name="connsiteY1" fmla="*/ 1743075 h 3790950"/>
            <a:gd name="connsiteX2" fmla="*/ 3002237 w 3002412"/>
            <a:gd name="connsiteY2" fmla="*/ 1914525 h 3790950"/>
            <a:gd name="connsiteX3" fmla="*/ 440012 w 3002412"/>
            <a:gd name="connsiteY3" fmla="*/ 3124200 h 3790950"/>
            <a:gd name="connsiteX4" fmla="*/ 801962 w 3002412"/>
            <a:gd name="connsiteY4" fmla="*/ 3790950 h 3790950"/>
            <a:gd name="connsiteX0" fmla="*/ 106637 w 3027258"/>
            <a:gd name="connsiteY0" fmla="*/ 0 h 3790950"/>
            <a:gd name="connsiteX1" fmla="*/ 297137 w 3027258"/>
            <a:gd name="connsiteY1" fmla="*/ 1743075 h 3790950"/>
            <a:gd name="connsiteX2" fmla="*/ 1661947 w 3027258"/>
            <a:gd name="connsiteY2" fmla="*/ 1876426 h 3790950"/>
            <a:gd name="connsiteX3" fmla="*/ 3002237 w 3027258"/>
            <a:gd name="connsiteY3" fmla="*/ 1914525 h 3790950"/>
            <a:gd name="connsiteX4" fmla="*/ 440012 w 3027258"/>
            <a:gd name="connsiteY4" fmla="*/ 3124200 h 3790950"/>
            <a:gd name="connsiteX5" fmla="*/ 801962 w 3027258"/>
            <a:gd name="connsiteY5" fmla="*/ 3790950 h 3790950"/>
            <a:gd name="connsiteX0" fmla="*/ 28784 w 2944130"/>
            <a:gd name="connsiteY0" fmla="*/ 0 h 3790950"/>
            <a:gd name="connsiteX1" fmla="*/ 219284 w 2944130"/>
            <a:gd name="connsiteY1" fmla="*/ 1743075 h 3790950"/>
            <a:gd name="connsiteX2" fmla="*/ 1479319 w 2944130"/>
            <a:gd name="connsiteY2" fmla="*/ 2247901 h 3790950"/>
            <a:gd name="connsiteX3" fmla="*/ 2924384 w 2944130"/>
            <a:gd name="connsiteY3" fmla="*/ 1914525 h 3790950"/>
            <a:gd name="connsiteX4" fmla="*/ 362159 w 2944130"/>
            <a:gd name="connsiteY4" fmla="*/ 3124200 h 3790950"/>
            <a:gd name="connsiteX5" fmla="*/ 724109 w 2944130"/>
            <a:gd name="connsiteY5" fmla="*/ 3790950 h 3790950"/>
            <a:gd name="connsiteX0" fmla="*/ 28784 w 2933517"/>
            <a:gd name="connsiteY0" fmla="*/ 0 h 3790950"/>
            <a:gd name="connsiteX1" fmla="*/ 219284 w 2933517"/>
            <a:gd name="connsiteY1" fmla="*/ 1743075 h 3790950"/>
            <a:gd name="connsiteX2" fmla="*/ 1479319 w 2933517"/>
            <a:gd name="connsiteY2" fmla="*/ 2247901 h 3790950"/>
            <a:gd name="connsiteX3" fmla="*/ 2924384 w 2933517"/>
            <a:gd name="connsiteY3" fmla="*/ 1914525 h 3790950"/>
            <a:gd name="connsiteX4" fmla="*/ 752684 w 2933517"/>
            <a:gd name="connsiteY4" fmla="*/ 2628900 h 3790950"/>
            <a:gd name="connsiteX5" fmla="*/ 724109 w 2933517"/>
            <a:gd name="connsiteY5" fmla="*/ 3790950 h 3790950"/>
            <a:gd name="connsiteX0" fmla="*/ 28784 w 2933517"/>
            <a:gd name="connsiteY0" fmla="*/ 0 h 3790950"/>
            <a:gd name="connsiteX1" fmla="*/ 219284 w 2933517"/>
            <a:gd name="connsiteY1" fmla="*/ 1743075 h 3790950"/>
            <a:gd name="connsiteX2" fmla="*/ 1479319 w 2933517"/>
            <a:gd name="connsiteY2" fmla="*/ 2247901 h 3790950"/>
            <a:gd name="connsiteX3" fmla="*/ 2924384 w 2933517"/>
            <a:gd name="connsiteY3" fmla="*/ 1914525 h 3790950"/>
            <a:gd name="connsiteX4" fmla="*/ 752684 w 2933517"/>
            <a:gd name="connsiteY4" fmla="*/ 2628900 h 3790950"/>
            <a:gd name="connsiteX5" fmla="*/ 764945 w 2933517"/>
            <a:gd name="connsiteY5" fmla="*/ 2600326 h 3790950"/>
            <a:gd name="connsiteX6" fmla="*/ 724109 w 2933517"/>
            <a:gd name="connsiteY6" fmla="*/ 3790950 h 3790950"/>
            <a:gd name="connsiteX0" fmla="*/ 28784 w 2933517"/>
            <a:gd name="connsiteY0" fmla="*/ 0 h 3790950"/>
            <a:gd name="connsiteX1" fmla="*/ 219284 w 2933517"/>
            <a:gd name="connsiteY1" fmla="*/ 1743075 h 3790950"/>
            <a:gd name="connsiteX2" fmla="*/ 1479319 w 2933517"/>
            <a:gd name="connsiteY2" fmla="*/ 2247901 h 3790950"/>
            <a:gd name="connsiteX3" fmla="*/ 2924384 w 2933517"/>
            <a:gd name="connsiteY3" fmla="*/ 1914525 h 3790950"/>
            <a:gd name="connsiteX4" fmla="*/ 752684 w 2933517"/>
            <a:gd name="connsiteY4" fmla="*/ 2628900 h 3790950"/>
            <a:gd name="connsiteX5" fmla="*/ 288695 w 2933517"/>
            <a:gd name="connsiteY5" fmla="*/ 3457576 h 3790950"/>
            <a:gd name="connsiteX6" fmla="*/ 724109 w 2933517"/>
            <a:gd name="connsiteY6" fmla="*/ 3790950 h 3790950"/>
            <a:gd name="connsiteX0" fmla="*/ 28784 w 2927159"/>
            <a:gd name="connsiteY0" fmla="*/ 0 h 3790950"/>
            <a:gd name="connsiteX1" fmla="*/ 219284 w 2927159"/>
            <a:gd name="connsiteY1" fmla="*/ 1743075 h 3790950"/>
            <a:gd name="connsiteX2" fmla="*/ 1479319 w 2927159"/>
            <a:gd name="connsiteY2" fmla="*/ 2247901 h 3790950"/>
            <a:gd name="connsiteX3" fmla="*/ 2924384 w 2927159"/>
            <a:gd name="connsiteY3" fmla="*/ 1914525 h 3790950"/>
            <a:gd name="connsiteX4" fmla="*/ 1095584 w 2927159"/>
            <a:gd name="connsiteY4" fmla="*/ 2466975 h 3790950"/>
            <a:gd name="connsiteX5" fmla="*/ 288695 w 2927159"/>
            <a:gd name="connsiteY5" fmla="*/ 3457576 h 3790950"/>
            <a:gd name="connsiteX6" fmla="*/ 724109 w 2927159"/>
            <a:gd name="connsiteY6" fmla="*/ 3790950 h 3790950"/>
            <a:gd name="connsiteX0" fmla="*/ 28784 w 2152471"/>
            <a:gd name="connsiteY0" fmla="*/ 0 h 4877186"/>
            <a:gd name="connsiteX1" fmla="*/ 219284 w 2152471"/>
            <a:gd name="connsiteY1" fmla="*/ 1743075 h 4877186"/>
            <a:gd name="connsiteX2" fmla="*/ 1479319 w 2152471"/>
            <a:gd name="connsiteY2" fmla="*/ 2247901 h 4877186"/>
            <a:gd name="connsiteX3" fmla="*/ 2143334 w 2152471"/>
            <a:gd name="connsiteY3" fmla="*/ 4876800 h 4877186"/>
            <a:gd name="connsiteX4" fmla="*/ 1095584 w 2152471"/>
            <a:gd name="connsiteY4" fmla="*/ 2466975 h 4877186"/>
            <a:gd name="connsiteX5" fmla="*/ 288695 w 2152471"/>
            <a:gd name="connsiteY5" fmla="*/ 3457576 h 4877186"/>
            <a:gd name="connsiteX6" fmla="*/ 724109 w 2152471"/>
            <a:gd name="connsiteY6" fmla="*/ 3790950 h 4877186"/>
            <a:gd name="connsiteX0" fmla="*/ 41836 w 2220800"/>
            <a:gd name="connsiteY0" fmla="*/ 0 h 4880007"/>
            <a:gd name="connsiteX1" fmla="*/ 232336 w 2220800"/>
            <a:gd name="connsiteY1" fmla="*/ 1743075 h 4880007"/>
            <a:gd name="connsiteX2" fmla="*/ 1816221 w 2220800"/>
            <a:gd name="connsiteY2" fmla="*/ 3019426 h 4880007"/>
            <a:gd name="connsiteX3" fmla="*/ 2156386 w 2220800"/>
            <a:gd name="connsiteY3" fmla="*/ 4876800 h 4880007"/>
            <a:gd name="connsiteX4" fmla="*/ 1108636 w 2220800"/>
            <a:gd name="connsiteY4" fmla="*/ 2466975 h 4880007"/>
            <a:gd name="connsiteX5" fmla="*/ 301747 w 2220800"/>
            <a:gd name="connsiteY5" fmla="*/ 3457576 h 4880007"/>
            <a:gd name="connsiteX6" fmla="*/ 737161 w 2220800"/>
            <a:gd name="connsiteY6" fmla="*/ 3790950 h 4880007"/>
            <a:gd name="connsiteX0" fmla="*/ 41836 w 2212333"/>
            <a:gd name="connsiteY0" fmla="*/ 0 h 4978376"/>
            <a:gd name="connsiteX1" fmla="*/ 232336 w 2212333"/>
            <a:gd name="connsiteY1" fmla="*/ 1743075 h 4978376"/>
            <a:gd name="connsiteX2" fmla="*/ 1816221 w 2212333"/>
            <a:gd name="connsiteY2" fmla="*/ 3019426 h 4978376"/>
            <a:gd name="connsiteX3" fmla="*/ 2156386 w 2212333"/>
            <a:gd name="connsiteY3" fmla="*/ 4876800 h 4978376"/>
            <a:gd name="connsiteX4" fmla="*/ 1222936 w 2212333"/>
            <a:gd name="connsiteY4" fmla="*/ 4819650 h 4978376"/>
            <a:gd name="connsiteX5" fmla="*/ 301747 w 2212333"/>
            <a:gd name="connsiteY5" fmla="*/ 3457576 h 4978376"/>
            <a:gd name="connsiteX6" fmla="*/ 737161 w 2212333"/>
            <a:gd name="connsiteY6" fmla="*/ 3790950 h 4978376"/>
            <a:gd name="connsiteX0" fmla="*/ 41836 w 2212333"/>
            <a:gd name="connsiteY0" fmla="*/ 0 h 5038499"/>
            <a:gd name="connsiteX1" fmla="*/ 232336 w 2212333"/>
            <a:gd name="connsiteY1" fmla="*/ 1743075 h 5038499"/>
            <a:gd name="connsiteX2" fmla="*/ 1816221 w 2212333"/>
            <a:gd name="connsiteY2" fmla="*/ 3019426 h 5038499"/>
            <a:gd name="connsiteX3" fmla="*/ 2156386 w 2212333"/>
            <a:gd name="connsiteY3" fmla="*/ 4876800 h 5038499"/>
            <a:gd name="connsiteX4" fmla="*/ 1222936 w 2212333"/>
            <a:gd name="connsiteY4" fmla="*/ 4819650 h 5038499"/>
            <a:gd name="connsiteX5" fmla="*/ 737161 w 2212333"/>
            <a:gd name="connsiteY5" fmla="*/ 3790950 h 5038499"/>
            <a:gd name="connsiteX0" fmla="*/ 41836 w 2199634"/>
            <a:gd name="connsiteY0" fmla="*/ 0 h 4970274"/>
            <a:gd name="connsiteX1" fmla="*/ 232336 w 2199634"/>
            <a:gd name="connsiteY1" fmla="*/ 1743075 h 4970274"/>
            <a:gd name="connsiteX2" fmla="*/ 1816221 w 2199634"/>
            <a:gd name="connsiteY2" fmla="*/ 3019426 h 4970274"/>
            <a:gd name="connsiteX3" fmla="*/ 2156386 w 2199634"/>
            <a:gd name="connsiteY3" fmla="*/ 4876800 h 4970274"/>
            <a:gd name="connsiteX4" fmla="*/ 1394386 w 2199634"/>
            <a:gd name="connsiteY4" fmla="*/ 4600575 h 4970274"/>
            <a:gd name="connsiteX5" fmla="*/ 737161 w 2199634"/>
            <a:gd name="connsiteY5" fmla="*/ 3790950 h 4970274"/>
            <a:gd name="connsiteX0" fmla="*/ 41836 w 2193733"/>
            <a:gd name="connsiteY0" fmla="*/ 0 h 4970274"/>
            <a:gd name="connsiteX1" fmla="*/ 232336 w 2193733"/>
            <a:gd name="connsiteY1" fmla="*/ 1743075 h 4970274"/>
            <a:gd name="connsiteX2" fmla="*/ 1816221 w 2193733"/>
            <a:gd name="connsiteY2" fmla="*/ 3019426 h 4970274"/>
            <a:gd name="connsiteX3" fmla="*/ 2156386 w 2193733"/>
            <a:gd name="connsiteY3" fmla="*/ 4876800 h 4970274"/>
            <a:gd name="connsiteX4" fmla="*/ 1394386 w 2193733"/>
            <a:gd name="connsiteY4" fmla="*/ 4600575 h 4970274"/>
            <a:gd name="connsiteX5" fmla="*/ 737161 w 2193733"/>
            <a:gd name="connsiteY5" fmla="*/ 3790950 h 4970274"/>
            <a:gd name="connsiteX0" fmla="*/ 41836 w 2193733"/>
            <a:gd name="connsiteY0" fmla="*/ 0 h 4970274"/>
            <a:gd name="connsiteX1" fmla="*/ 232336 w 2193733"/>
            <a:gd name="connsiteY1" fmla="*/ 1743075 h 4970274"/>
            <a:gd name="connsiteX2" fmla="*/ 1816221 w 2193733"/>
            <a:gd name="connsiteY2" fmla="*/ 3019426 h 4970274"/>
            <a:gd name="connsiteX3" fmla="*/ 2156386 w 2193733"/>
            <a:gd name="connsiteY3" fmla="*/ 4876800 h 4970274"/>
            <a:gd name="connsiteX4" fmla="*/ 1394386 w 2193733"/>
            <a:gd name="connsiteY4" fmla="*/ 4600575 h 4970274"/>
            <a:gd name="connsiteX5" fmla="*/ 737161 w 2193733"/>
            <a:gd name="connsiteY5" fmla="*/ 3790950 h 4970274"/>
            <a:gd name="connsiteX0" fmla="*/ 50171 w 2275832"/>
            <a:gd name="connsiteY0" fmla="*/ 0 h 4956894"/>
            <a:gd name="connsiteX1" fmla="*/ 240671 w 2275832"/>
            <a:gd name="connsiteY1" fmla="*/ 1743075 h 4956894"/>
            <a:gd name="connsiteX2" fmla="*/ 1996006 w 2275832"/>
            <a:gd name="connsiteY2" fmla="*/ 3209926 h 4956894"/>
            <a:gd name="connsiteX3" fmla="*/ 2164721 w 2275832"/>
            <a:gd name="connsiteY3" fmla="*/ 4876800 h 4956894"/>
            <a:gd name="connsiteX4" fmla="*/ 1402721 w 2275832"/>
            <a:gd name="connsiteY4" fmla="*/ 4600575 h 4956894"/>
            <a:gd name="connsiteX5" fmla="*/ 745496 w 2275832"/>
            <a:gd name="connsiteY5" fmla="*/ 3790950 h 49568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275832" h="4956894">
              <a:moveTo>
                <a:pt x="50171" y="0"/>
              </a:moveTo>
              <a:cubicBezTo>
                <a:pt x="-4598" y="741362"/>
                <a:pt x="-83635" y="1208087"/>
                <a:pt x="240671" y="1743075"/>
              </a:cubicBezTo>
              <a:cubicBezTo>
                <a:pt x="564977" y="2278063"/>
                <a:pt x="1735656" y="2886076"/>
                <a:pt x="1996006" y="3209926"/>
              </a:cubicBezTo>
              <a:cubicBezTo>
                <a:pt x="2418281" y="3629026"/>
                <a:pt x="2263602" y="4645025"/>
                <a:pt x="2164721" y="4876800"/>
              </a:cubicBezTo>
              <a:cubicBezTo>
                <a:pt x="2065840" y="5108575"/>
                <a:pt x="1639259" y="4781550"/>
                <a:pt x="1402721" y="4600575"/>
              </a:cubicBezTo>
              <a:cubicBezTo>
                <a:pt x="1166183" y="4419600"/>
                <a:pt x="846699" y="4005262"/>
                <a:pt x="745496" y="3790950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109630</xdr:colOff>
      <xdr:row>22</xdr:row>
      <xdr:rowOff>238125</xdr:rowOff>
    </xdr:from>
    <xdr:to>
      <xdr:col>8</xdr:col>
      <xdr:colOff>143780</xdr:colOff>
      <xdr:row>31</xdr:row>
      <xdr:rowOff>161925</xdr:rowOff>
    </xdr:to>
    <xdr:sp macro="" textlink="">
      <xdr:nvSpPr>
        <xdr:cNvPr id="9" name="Freeform: Shape 8">
          <a:extLst>
            <a:ext uri="{FF2B5EF4-FFF2-40B4-BE49-F238E27FC236}">
              <a16:creationId xmlns:a16="http://schemas.microsoft.com/office/drawing/2014/main" id="{53AAC31B-CC37-49CE-AA39-FA9541150428}"/>
            </a:ext>
          </a:extLst>
        </xdr:cNvPr>
        <xdr:cNvSpPr/>
      </xdr:nvSpPr>
      <xdr:spPr>
        <a:xfrm>
          <a:off x="5110255" y="8620125"/>
          <a:ext cx="1462900" cy="3352800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3115650"/>
            <a:gd name="connsiteY0" fmla="*/ 0 h 5176165"/>
            <a:gd name="connsiteX1" fmla="*/ 168716 w 3115650"/>
            <a:gd name="connsiteY1" fmla="*/ 1724025 h 5176165"/>
            <a:gd name="connsiteX2" fmla="*/ 711641 w 3115650"/>
            <a:gd name="connsiteY2" fmla="*/ 2362200 h 5176165"/>
            <a:gd name="connsiteX3" fmla="*/ 3111941 w 3115650"/>
            <a:gd name="connsiteY3" fmla="*/ 5105400 h 5176165"/>
            <a:gd name="connsiteX4" fmla="*/ 1445066 w 3115650"/>
            <a:gd name="connsiteY4" fmla="*/ 4114800 h 5176165"/>
            <a:gd name="connsiteX0" fmla="*/ 16316 w 1445066"/>
            <a:gd name="connsiteY0" fmla="*/ 0 h 4289918"/>
            <a:gd name="connsiteX1" fmla="*/ 168716 w 1445066"/>
            <a:gd name="connsiteY1" fmla="*/ 1724025 h 4289918"/>
            <a:gd name="connsiteX2" fmla="*/ 711641 w 1445066"/>
            <a:gd name="connsiteY2" fmla="*/ 2362200 h 4289918"/>
            <a:gd name="connsiteX3" fmla="*/ 787841 w 1445066"/>
            <a:gd name="connsiteY3" fmla="*/ 3257550 h 4289918"/>
            <a:gd name="connsiteX4" fmla="*/ 1445066 w 1445066"/>
            <a:gd name="connsiteY4" fmla="*/ 4114800 h 4289918"/>
            <a:gd name="connsiteX0" fmla="*/ 16316 w 1445066"/>
            <a:gd name="connsiteY0" fmla="*/ 0 h 4114800"/>
            <a:gd name="connsiteX1" fmla="*/ 168716 w 1445066"/>
            <a:gd name="connsiteY1" fmla="*/ 1724025 h 4114800"/>
            <a:gd name="connsiteX2" fmla="*/ 711641 w 1445066"/>
            <a:gd name="connsiteY2" fmla="*/ 2362200 h 4114800"/>
            <a:gd name="connsiteX3" fmla="*/ 787841 w 1445066"/>
            <a:gd name="connsiteY3" fmla="*/ 3257550 h 4114800"/>
            <a:gd name="connsiteX4" fmla="*/ 1445066 w 1445066"/>
            <a:gd name="connsiteY4" fmla="*/ 4114800 h 4114800"/>
            <a:gd name="connsiteX0" fmla="*/ 16159 w 1444909"/>
            <a:gd name="connsiteY0" fmla="*/ 0 h 4114800"/>
            <a:gd name="connsiteX1" fmla="*/ 168559 w 1444909"/>
            <a:gd name="connsiteY1" fmla="*/ 1724025 h 4114800"/>
            <a:gd name="connsiteX2" fmla="*/ 701959 w 1444909"/>
            <a:gd name="connsiteY2" fmla="*/ 2257425 h 4114800"/>
            <a:gd name="connsiteX3" fmla="*/ 787684 w 1444909"/>
            <a:gd name="connsiteY3" fmla="*/ 3257550 h 4114800"/>
            <a:gd name="connsiteX4" fmla="*/ 1444909 w 1444909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836783 w 1494008"/>
            <a:gd name="connsiteY3" fmla="*/ 3257550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03458 w 1494008"/>
            <a:gd name="connsiteY3" fmla="*/ 3228975 h 4114800"/>
            <a:gd name="connsiteX4" fmla="*/ 1494008 w 1494008"/>
            <a:gd name="connsiteY4" fmla="*/ 4114800 h 4114800"/>
            <a:gd name="connsiteX0" fmla="*/ 65258 w 936167"/>
            <a:gd name="connsiteY0" fmla="*/ 0 h 3308953"/>
            <a:gd name="connsiteX1" fmla="*/ 65258 w 936167"/>
            <a:gd name="connsiteY1" fmla="*/ 1428750 h 3308953"/>
            <a:gd name="connsiteX2" fmla="*/ 751058 w 936167"/>
            <a:gd name="connsiteY2" fmla="*/ 2257425 h 3308953"/>
            <a:gd name="connsiteX3" fmla="*/ 903458 w 936167"/>
            <a:gd name="connsiteY3" fmla="*/ 3228975 h 3308953"/>
            <a:gd name="connsiteX4" fmla="*/ 227183 w 936167"/>
            <a:gd name="connsiteY4" fmla="*/ 3267075 h 3308953"/>
            <a:gd name="connsiteX0" fmla="*/ 65258 w 752889"/>
            <a:gd name="connsiteY0" fmla="*/ 0 h 3267075"/>
            <a:gd name="connsiteX1" fmla="*/ 65258 w 752889"/>
            <a:gd name="connsiteY1" fmla="*/ 1428750 h 3267075"/>
            <a:gd name="connsiteX2" fmla="*/ 751058 w 752889"/>
            <a:gd name="connsiteY2" fmla="*/ 2257425 h 3267075"/>
            <a:gd name="connsiteX3" fmla="*/ 265283 w 752889"/>
            <a:gd name="connsiteY3" fmla="*/ 2638425 h 3267075"/>
            <a:gd name="connsiteX4" fmla="*/ 227183 w 752889"/>
            <a:gd name="connsiteY4" fmla="*/ 3267075 h 3267075"/>
            <a:gd name="connsiteX0" fmla="*/ 33515 w 233540"/>
            <a:gd name="connsiteY0" fmla="*/ 0 h 3267075"/>
            <a:gd name="connsiteX1" fmla="*/ 33515 w 233540"/>
            <a:gd name="connsiteY1" fmla="*/ 1428750 h 3267075"/>
            <a:gd name="connsiteX2" fmla="*/ 233540 w 233540"/>
            <a:gd name="connsiteY2" fmla="*/ 2638425 h 3267075"/>
            <a:gd name="connsiteX3" fmla="*/ 195440 w 233540"/>
            <a:gd name="connsiteY3" fmla="*/ 3267075 h 3267075"/>
            <a:gd name="connsiteX0" fmla="*/ 33515 w 233540"/>
            <a:gd name="connsiteY0" fmla="*/ 0 h 3267075"/>
            <a:gd name="connsiteX1" fmla="*/ 33515 w 233540"/>
            <a:gd name="connsiteY1" fmla="*/ 1428750 h 3267075"/>
            <a:gd name="connsiteX2" fmla="*/ 233540 w 233540"/>
            <a:gd name="connsiteY2" fmla="*/ 2638425 h 3267075"/>
            <a:gd name="connsiteX3" fmla="*/ 195440 w 233540"/>
            <a:gd name="connsiteY3" fmla="*/ 3267075 h 3267075"/>
            <a:gd name="connsiteX0" fmla="*/ 33515 w 233674"/>
            <a:gd name="connsiteY0" fmla="*/ 0 h 3333750"/>
            <a:gd name="connsiteX1" fmla="*/ 33515 w 233674"/>
            <a:gd name="connsiteY1" fmla="*/ 1428750 h 3333750"/>
            <a:gd name="connsiteX2" fmla="*/ 233540 w 233674"/>
            <a:gd name="connsiteY2" fmla="*/ 2638425 h 3333750"/>
            <a:gd name="connsiteX3" fmla="*/ 71615 w 233674"/>
            <a:gd name="connsiteY3" fmla="*/ 3333750 h 3333750"/>
            <a:gd name="connsiteX0" fmla="*/ 33515 w 233771"/>
            <a:gd name="connsiteY0" fmla="*/ 0 h 3333750"/>
            <a:gd name="connsiteX1" fmla="*/ 33515 w 233771"/>
            <a:gd name="connsiteY1" fmla="*/ 1428750 h 3333750"/>
            <a:gd name="connsiteX2" fmla="*/ 233540 w 233771"/>
            <a:gd name="connsiteY2" fmla="*/ 2638425 h 3333750"/>
            <a:gd name="connsiteX3" fmla="*/ 71615 w 233771"/>
            <a:gd name="connsiteY3" fmla="*/ 3333750 h 3333750"/>
            <a:gd name="connsiteX0" fmla="*/ 36192 w 284011"/>
            <a:gd name="connsiteY0" fmla="*/ 0 h 3333750"/>
            <a:gd name="connsiteX1" fmla="*/ 36192 w 284011"/>
            <a:gd name="connsiteY1" fmla="*/ 1428750 h 3333750"/>
            <a:gd name="connsiteX2" fmla="*/ 283842 w 284011"/>
            <a:gd name="connsiteY2" fmla="*/ 2400300 h 3333750"/>
            <a:gd name="connsiteX3" fmla="*/ 74292 w 284011"/>
            <a:gd name="connsiteY3" fmla="*/ 3333750 h 3333750"/>
            <a:gd name="connsiteX0" fmla="*/ 73468 w 322089"/>
            <a:gd name="connsiteY0" fmla="*/ 0 h 3333750"/>
            <a:gd name="connsiteX1" fmla="*/ 16318 w 322089"/>
            <a:gd name="connsiteY1" fmla="*/ 1143000 h 3333750"/>
            <a:gd name="connsiteX2" fmla="*/ 321118 w 322089"/>
            <a:gd name="connsiteY2" fmla="*/ 2400300 h 3333750"/>
            <a:gd name="connsiteX3" fmla="*/ 111568 w 322089"/>
            <a:gd name="connsiteY3" fmla="*/ 3333750 h 3333750"/>
            <a:gd name="connsiteX0" fmla="*/ 161189 w 1599600"/>
            <a:gd name="connsiteY0" fmla="*/ 0 h 3333750"/>
            <a:gd name="connsiteX1" fmla="*/ 104039 w 1599600"/>
            <a:gd name="connsiteY1" fmla="*/ 1143000 h 3333750"/>
            <a:gd name="connsiteX2" fmla="*/ 1599464 w 1599600"/>
            <a:gd name="connsiteY2" fmla="*/ 2600325 h 3333750"/>
            <a:gd name="connsiteX3" fmla="*/ 199289 w 1599600"/>
            <a:gd name="connsiteY3" fmla="*/ 3333750 h 3333750"/>
            <a:gd name="connsiteX0" fmla="*/ 107002 w 1545282"/>
            <a:gd name="connsiteY0" fmla="*/ 0 h 3333750"/>
            <a:gd name="connsiteX1" fmla="*/ 126052 w 1545282"/>
            <a:gd name="connsiteY1" fmla="*/ 1724025 h 3333750"/>
            <a:gd name="connsiteX2" fmla="*/ 1545277 w 1545282"/>
            <a:gd name="connsiteY2" fmla="*/ 2600325 h 3333750"/>
            <a:gd name="connsiteX3" fmla="*/ 145102 w 1545282"/>
            <a:gd name="connsiteY3" fmla="*/ 3333750 h 3333750"/>
            <a:gd name="connsiteX0" fmla="*/ 83361 w 1521642"/>
            <a:gd name="connsiteY0" fmla="*/ 0 h 3333750"/>
            <a:gd name="connsiteX1" fmla="*/ 140511 w 1521642"/>
            <a:gd name="connsiteY1" fmla="*/ 1657350 h 3333750"/>
            <a:gd name="connsiteX2" fmla="*/ 1521636 w 1521642"/>
            <a:gd name="connsiteY2" fmla="*/ 2600325 h 3333750"/>
            <a:gd name="connsiteX3" fmla="*/ 121461 w 1521642"/>
            <a:gd name="connsiteY3" fmla="*/ 3333750 h 3333750"/>
            <a:gd name="connsiteX0" fmla="*/ 83361 w 1523137"/>
            <a:gd name="connsiteY0" fmla="*/ 0 h 3314700"/>
            <a:gd name="connsiteX1" fmla="*/ 140511 w 1523137"/>
            <a:gd name="connsiteY1" fmla="*/ 1657350 h 3314700"/>
            <a:gd name="connsiteX2" fmla="*/ 1521636 w 1523137"/>
            <a:gd name="connsiteY2" fmla="*/ 2600325 h 3314700"/>
            <a:gd name="connsiteX3" fmla="*/ 426261 w 1523137"/>
            <a:gd name="connsiteY3" fmla="*/ 3314700 h 3314700"/>
            <a:gd name="connsiteX0" fmla="*/ 82708 w 1512972"/>
            <a:gd name="connsiteY0" fmla="*/ 0 h 3314700"/>
            <a:gd name="connsiteX1" fmla="*/ 139858 w 1512972"/>
            <a:gd name="connsiteY1" fmla="*/ 1657350 h 3314700"/>
            <a:gd name="connsiteX2" fmla="*/ 1511458 w 1512972"/>
            <a:gd name="connsiteY2" fmla="*/ 2638425 h 3314700"/>
            <a:gd name="connsiteX3" fmla="*/ 425608 w 1512972"/>
            <a:gd name="connsiteY3" fmla="*/ 3314700 h 3314700"/>
            <a:gd name="connsiteX0" fmla="*/ 52708 w 1026810"/>
            <a:gd name="connsiteY0" fmla="*/ 0 h 3314700"/>
            <a:gd name="connsiteX1" fmla="*/ 109858 w 1026810"/>
            <a:gd name="connsiteY1" fmla="*/ 1657350 h 3314700"/>
            <a:gd name="connsiteX2" fmla="*/ 1024258 w 1026810"/>
            <a:gd name="connsiteY2" fmla="*/ 2476500 h 3314700"/>
            <a:gd name="connsiteX3" fmla="*/ 395608 w 1026810"/>
            <a:gd name="connsiteY3" fmla="*/ 3314700 h 3314700"/>
            <a:gd name="connsiteX0" fmla="*/ 79455 w 1462161"/>
            <a:gd name="connsiteY0" fmla="*/ 0 h 3314700"/>
            <a:gd name="connsiteX1" fmla="*/ 136605 w 1462161"/>
            <a:gd name="connsiteY1" fmla="*/ 1657350 h 3314700"/>
            <a:gd name="connsiteX2" fmla="*/ 1460580 w 1462161"/>
            <a:gd name="connsiteY2" fmla="*/ 2847975 h 3314700"/>
            <a:gd name="connsiteX3" fmla="*/ 422355 w 1462161"/>
            <a:gd name="connsiteY3" fmla="*/ 3314700 h 3314700"/>
            <a:gd name="connsiteX0" fmla="*/ 79455 w 1462900"/>
            <a:gd name="connsiteY0" fmla="*/ 0 h 3352800"/>
            <a:gd name="connsiteX1" fmla="*/ 136605 w 1462900"/>
            <a:gd name="connsiteY1" fmla="*/ 1657350 h 3352800"/>
            <a:gd name="connsiteX2" fmla="*/ 1460580 w 1462900"/>
            <a:gd name="connsiteY2" fmla="*/ 2847975 h 3352800"/>
            <a:gd name="connsiteX3" fmla="*/ 765255 w 1462900"/>
            <a:gd name="connsiteY3" fmla="*/ 3352800 h 3352800"/>
            <a:gd name="connsiteX0" fmla="*/ 79455 w 1462900"/>
            <a:gd name="connsiteY0" fmla="*/ 0 h 3352800"/>
            <a:gd name="connsiteX1" fmla="*/ 136605 w 1462900"/>
            <a:gd name="connsiteY1" fmla="*/ 1657350 h 3352800"/>
            <a:gd name="connsiteX2" fmla="*/ 1460580 w 1462900"/>
            <a:gd name="connsiteY2" fmla="*/ 2933700 h 3352800"/>
            <a:gd name="connsiteX3" fmla="*/ 765255 w 1462900"/>
            <a:gd name="connsiteY3" fmla="*/ 3352800 h 33528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62900" h="3352800">
              <a:moveTo>
                <a:pt x="79455" y="0"/>
              </a:moveTo>
              <a:cubicBezTo>
                <a:pt x="24686" y="741362"/>
                <a:pt x="-93583" y="1168400"/>
                <a:pt x="136605" y="1657350"/>
              </a:cubicBezTo>
              <a:cubicBezTo>
                <a:pt x="366793" y="2146300"/>
                <a:pt x="1412955" y="2657475"/>
                <a:pt x="1460580" y="2933700"/>
              </a:cubicBezTo>
              <a:cubicBezTo>
                <a:pt x="1508205" y="3209925"/>
                <a:pt x="807323" y="2872581"/>
                <a:pt x="765255" y="3352800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187466</xdr:colOff>
      <xdr:row>22</xdr:row>
      <xdr:rowOff>209549</xdr:rowOff>
    </xdr:from>
    <xdr:to>
      <xdr:col>10</xdr:col>
      <xdr:colOff>122548</xdr:colOff>
      <xdr:row>31</xdr:row>
      <xdr:rowOff>180974</xdr:rowOff>
    </xdr:to>
    <xdr:sp macro="" textlink="">
      <xdr:nvSpPr>
        <xdr:cNvPr id="10" name="Freeform: Shape 9">
          <a:extLst>
            <a:ext uri="{FF2B5EF4-FFF2-40B4-BE49-F238E27FC236}">
              <a16:creationId xmlns:a16="http://schemas.microsoft.com/office/drawing/2014/main" id="{C5620860-067A-46C1-9502-2C4475F62FFF}"/>
            </a:ext>
          </a:extLst>
        </xdr:cNvPr>
        <xdr:cNvSpPr/>
      </xdr:nvSpPr>
      <xdr:spPr>
        <a:xfrm>
          <a:off x="5902466" y="8591549"/>
          <a:ext cx="1363832" cy="3400425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3115650"/>
            <a:gd name="connsiteY0" fmla="*/ 0 h 5176165"/>
            <a:gd name="connsiteX1" fmla="*/ 168716 w 3115650"/>
            <a:gd name="connsiteY1" fmla="*/ 1724025 h 5176165"/>
            <a:gd name="connsiteX2" fmla="*/ 711641 w 3115650"/>
            <a:gd name="connsiteY2" fmla="*/ 2362200 h 5176165"/>
            <a:gd name="connsiteX3" fmla="*/ 3111941 w 3115650"/>
            <a:gd name="connsiteY3" fmla="*/ 5105400 h 5176165"/>
            <a:gd name="connsiteX4" fmla="*/ 1445066 w 3115650"/>
            <a:gd name="connsiteY4" fmla="*/ 4114800 h 5176165"/>
            <a:gd name="connsiteX0" fmla="*/ 16316 w 1445066"/>
            <a:gd name="connsiteY0" fmla="*/ 0 h 4289918"/>
            <a:gd name="connsiteX1" fmla="*/ 168716 w 1445066"/>
            <a:gd name="connsiteY1" fmla="*/ 1724025 h 4289918"/>
            <a:gd name="connsiteX2" fmla="*/ 711641 w 1445066"/>
            <a:gd name="connsiteY2" fmla="*/ 2362200 h 4289918"/>
            <a:gd name="connsiteX3" fmla="*/ 787841 w 1445066"/>
            <a:gd name="connsiteY3" fmla="*/ 3257550 h 4289918"/>
            <a:gd name="connsiteX4" fmla="*/ 1445066 w 1445066"/>
            <a:gd name="connsiteY4" fmla="*/ 4114800 h 4289918"/>
            <a:gd name="connsiteX0" fmla="*/ 16316 w 1445066"/>
            <a:gd name="connsiteY0" fmla="*/ 0 h 4114800"/>
            <a:gd name="connsiteX1" fmla="*/ 168716 w 1445066"/>
            <a:gd name="connsiteY1" fmla="*/ 1724025 h 4114800"/>
            <a:gd name="connsiteX2" fmla="*/ 711641 w 1445066"/>
            <a:gd name="connsiteY2" fmla="*/ 2362200 h 4114800"/>
            <a:gd name="connsiteX3" fmla="*/ 787841 w 1445066"/>
            <a:gd name="connsiteY3" fmla="*/ 3257550 h 4114800"/>
            <a:gd name="connsiteX4" fmla="*/ 1445066 w 1445066"/>
            <a:gd name="connsiteY4" fmla="*/ 4114800 h 4114800"/>
            <a:gd name="connsiteX0" fmla="*/ 16159 w 1444909"/>
            <a:gd name="connsiteY0" fmla="*/ 0 h 4114800"/>
            <a:gd name="connsiteX1" fmla="*/ 168559 w 1444909"/>
            <a:gd name="connsiteY1" fmla="*/ 1724025 h 4114800"/>
            <a:gd name="connsiteX2" fmla="*/ 701959 w 1444909"/>
            <a:gd name="connsiteY2" fmla="*/ 2257425 h 4114800"/>
            <a:gd name="connsiteX3" fmla="*/ 787684 w 1444909"/>
            <a:gd name="connsiteY3" fmla="*/ 3257550 h 4114800"/>
            <a:gd name="connsiteX4" fmla="*/ 1444909 w 1444909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836783 w 1494008"/>
            <a:gd name="connsiteY3" fmla="*/ 3257550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03458 w 1494008"/>
            <a:gd name="connsiteY3" fmla="*/ 3228975 h 4114800"/>
            <a:gd name="connsiteX4" fmla="*/ 1494008 w 1494008"/>
            <a:gd name="connsiteY4" fmla="*/ 4114800 h 4114800"/>
            <a:gd name="connsiteX0" fmla="*/ 65258 w 915704"/>
            <a:gd name="connsiteY0" fmla="*/ 0 h 3269761"/>
            <a:gd name="connsiteX1" fmla="*/ 65258 w 915704"/>
            <a:gd name="connsiteY1" fmla="*/ 1428750 h 3269761"/>
            <a:gd name="connsiteX2" fmla="*/ 751058 w 915704"/>
            <a:gd name="connsiteY2" fmla="*/ 2257425 h 3269761"/>
            <a:gd name="connsiteX3" fmla="*/ 903458 w 915704"/>
            <a:gd name="connsiteY3" fmla="*/ 3228975 h 3269761"/>
            <a:gd name="connsiteX4" fmla="*/ 522458 w 915704"/>
            <a:gd name="connsiteY4" fmla="*/ 3114675 h 3269761"/>
            <a:gd name="connsiteX0" fmla="*/ 65258 w 835070"/>
            <a:gd name="connsiteY0" fmla="*/ 0 h 3114675"/>
            <a:gd name="connsiteX1" fmla="*/ 65258 w 835070"/>
            <a:gd name="connsiteY1" fmla="*/ 1428750 h 3114675"/>
            <a:gd name="connsiteX2" fmla="*/ 751058 w 835070"/>
            <a:gd name="connsiteY2" fmla="*/ 2257425 h 3114675"/>
            <a:gd name="connsiteX3" fmla="*/ 798683 w 835070"/>
            <a:gd name="connsiteY3" fmla="*/ 2628900 h 3114675"/>
            <a:gd name="connsiteX4" fmla="*/ 522458 w 835070"/>
            <a:gd name="connsiteY4" fmla="*/ 3114675 h 3114675"/>
            <a:gd name="connsiteX0" fmla="*/ 65258 w 765071"/>
            <a:gd name="connsiteY0" fmla="*/ 0 h 3114675"/>
            <a:gd name="connsiteX1" fmla="*/ 65258 w 765071"/>
            <a:gd name="connsiteY1" fmla="*/ 1428750 h 3114675"/>
            <a:gd name="connsiteX2" fmla="*/ 751058 w 765071"/>
            <a:gd name="connsiteY2" fmla="*/ 2257425 h 3114675"/>
            <a:gd name="connsiteX3" fmla="*/ 522458 w 765071"/>
            <a:gd name="connsiteY3" fmla="*/ 3114675 h 3114675"/>
            <a:gd name="connsiteX0" fmla="*/ 65258 w 756863"/>
            <a:gd name="connsiteY0" fmla="*/ 0 h 3095625"/>
            <a:gd name="connsiteX1" fmla="*/ 65258 w 756863"/>
            <a:gd name="connsiteY1" fmla="*/ 1428750 h 3095625"/>
            <a:gd name="connsiteX2" fmla="*/ 751058 w 756863"/>
            <a:gd name="connsiteY2" fmla="*/ 2257425 h 3095625"/>
            <a:gd name="connsiteX3" fmla="*/ 398633 w 756863"/>
            <a:gd name="connsiteY3" fmla="*/ 3095625 h 3095625"/>
            <a:gd name="connsiteX0" fmla="*/ 65258 w 761243"/>
            <a:gd name="connsiteY0" fmla="*/ 0 h 3095625"/>
            <a:gd name="connsiteX1" fmla="*/ 65258 w 761243"/>
            <a:gd name="connsiteY1" fmla="*/ 1428750 h 3095625"/>
            <a:gd name="connsiteX2" fmla="*/ 751058 w 761243"/>
            <a:gd name="connsiteY2" fmla="*/ 2257425 h 3095625"/>
            <a:gd name="connsiteX3" fmla="*/ 398633 w 761243"/>
            <a:gd name="connsiteY3" fmla="*/ 3095625 h 3095625"/>
            <a:gd name="connsiteX0" fmla="*/ 72032 w 860336"/>
            <a:gd name="connsiteY0" fmla="*/ 0 h 3095625"/>
            <a:gd name="connsiteX1" fmla="*/ 72032 w 860336"/>
            <a:gd name="connsiteY1" fmla="*/ 1428750 h 3095625"/>
            <a:gd name="connsiteX2" fmla="*/ 853082 w 860336"/>
            <a:gd name="connsiteY2" fmla="*/ 2581275 h 3095625"/>
            <a:gd name="connsiteX3" fmla="*/ 405407 w 860336"/>
            <a:gd name="connsiteY3" fmla="*/ 3095625 h 3095625"/>
            <a:gd name="connsiteX0" fmla="*/ 72032 w 853284"/>
            <a:gd name="connsiteY0" fmla="*/ 0 h 3095625"/>
            <a:gd name="connsiteX1" fmla="*/ 72032 w 853284"/>
            <a:gd name="connsiteY1" fmla="*/ 1428750 h 3095625"/>
            <a:gd name="connsiteX2" fmla="*/ 853082 w 853284"/>
            <a:gd name="connsiteY2" fmla="*/ 2581275 h 3095625"/>
            <a:gd name="connsiteX3" fmla="*/ 405407 w 853284"/>
            <a:gd name="connsiteY3" fmla="*/ 3095625 h 3095625"/>
            <a:gd name="connsiteX0" fmla="*/ 72032 w 853256"/>
            <a:gd name="connsiteY0" fmla="*/ 0 h 3095625"/>
            <a:gd name="connsiteX1" fmla="*/ 72032 w 853256"/>
            <a:gd name="connsiteY1" fmla="*/ 1428750 h 3095625"/>
            <a:gd name="connsiteX2" fmla="*/ 853082 w 853256"/>
            <a:gd name="connsiteY2" fmla="*/ 2581275 h 3095625"/>
            <a:gd name="connsiteX3" fmla="*/ 405407 w 853256"/>
            <a:gd name="connsiteY3" fmla="*/ 3095625 h 3095625"/>
            <a:gd name="connsiteX0" fmla="*/ 72032 w 860642"/>
            <a:gd name="connsiteY0" fmla="*/ 0 h 2990850"/>
            <a:gd name="connsiteX1" fmla="*/ 72032 w 860642"/>
            <a:gd name="connsiteY1" fmla="*/ 1428750 h 2990850"/>
            <a:gd name="connsiteX2" fmla="*/ 853082 w 860642"/>
            <a:gd name="connsiteY2" fmla="*/ 2581275 h 2990850"/>
            <a:gd name="connsiteX3" fmla="*/ 424457 w 860642"/>
            <a:gd name="connsiteY3" fmla="*/ 2990850 h 2990850"/>
            <a:gd name="connsiteX0" fmla="*/ 72032 w 862050"/>
            <a:gd name="connsiteY0" fmla="*/ 0 h 2990850"/>
            <a:gd name="connsiteX1" fmla="*/ 72032 w 862050"/>
            <a:gd name="connsiteY1" fmla="*/ 1428750 h 2990850"/>
            <a:gd name="connsiteX2" fmla="*/ 853082 w 862050"/>
            <a:gd name="connsiteY2" fmla="*/ 2581275 h 2990850"/>
            <a:gd name="connsiteX3" fmla="*/ 424457 w 862050"/>
            <a:gd name="connsiteY3" fmla="*/ 2990850 h 2990850"/>
            <a:gd name="connsiteX0" fmla="*/ 63914 w 744977"/>
            <a:gd name="connsiteY0" fmla="*/ 0 h 2990850"/>
            <a:gd name="connsiteX1" fmla="*/ 63914 w 744977"/>
            <a:gd name="connsiteY1" fmla="*/ 1428750 h 2990850"/>
            <a:gd name="connsiteX2" fmla="*/ 730664 w 744977"/>
            <a:gd name="connsiteY2" fmla="*/ 2609850 h 2990850"/>
            <a:gd name="connsiteX3" fmla="*/ 416339 w 744977"/>
            <a:gd name="connsiteY3" fmla="*/ 2990850 h 2990850"/>
            <a:gd name="connsiteX0" fmla="*/ 63914 w 730747"/>
            <a:gd name="connsiteY0" fmla="*/ 0 h 2990850"/>
            <a:gd name="connsiteX1" fmla="*/ 63914 w 730747"/>
            <a:gd name="connsiteY1" fmla="*/ 1428750 h 2990850"/>
            <a:gd name="connsiteX2" fmla="*/ 730664 w 730747"/>
            <a:gd name="connsiteY2" fmla="*/ 2609850 h 2990850"/>
            <a:gd name="connsiteX3" fmla="*/ 416339 w 730747"/>
            <a:gd name="connsiteY3" fmla="*/ 2990850 h 2990850"/>
            <a:gd name="connsiteX0" fmla="*/ 63914 w 730690"/>
            <a:gd name="connsiteY0" fmla="*/ 0 h 2990850"/>
            <a:gd name="connsiteX1" fmla="*/ 63914 w 730690"/>
            <a:gd name="connsiteY1" fmla="*/ 1428750 h 2990850"/>
            <a:gd name="connsiteX2" fmla="*/ 730664 w 730690"/>
            <a:gd name="connsiteY2" fmla="*/ 2609850 h 2990850"/>
            <a:gd name="connsiteX3" fmla="*/ 416339 w 730690"/>
            <a:gd name="connsiteY3" fmla="*/ 2990850 h 2990850"/>
            <a:gd name="connsiteX0" fmla="*/ 58210 w 738729"/>
            <a:gd name="connsiteY0" fmla="*/ 0 h 2990850"/>
            <a:gd name="connsiteX1" fmla="*/ 67735 w 738729"/>
            <a:gd name="connsiteY1" fmla="*/ 1685925 h 2990850"/>
            <a:gd name="connsiteX2" fmla="*/ 724960 w 738729"/>
            <a:gd name="connsiteY2" fmla="*/ 2609850 h 2990850"/>
            <a:gd name="connsiteX3" fmla="*/ 410635 w 738729"/>
            <a:gd name="connsiteY3" fmla="*/ 2990850 h 2990850"/>
            <a:gd name="connsiteX0" fmla="*/ 69952 w 751563"/>
            <a:gd name="connsiteY0" fmla="*/ 0 h 2990850"/>
            <a:gd name="connsiteX1" fmla="*/ 60427 w 751563"/>
            <a:gd name="connsiteY1" fmla="*/ 1847850 h 2990850"/>
            <a:gd name="connsiteX2" fmla="*/ 736702 w 751563"/>
            <a:gd name="connsiteY2" fmla="*/ 2609850 h 2990850"/>
            <a:gd name="connsiteX3" fmla="*/ 422377 w 751563"/>
            <a:gd name="connsiteY3" fmla="*/ 2990850 h 2990850"/>
            <a:gd name="connsiteX0" fmla="*/ 10052 w 691663"/>
            <a:gd name="connsiteY0" fmla="*/ 0 h 2990850"/>
            <a:gd name="connsiteX1" fmla="*/ 248177 w 691663"/>
            <a:gd name="connsiteY1" fmla="*/ 1085850 h 2990850"/>
            <a:gd name="connsiteX2" fmla="*/ 676802 w 691663"/>
            <a:gd name="connsiteY2" fmla="*/ 2609850 h 2990850"/>
            <a:gd name="connsiteX3" fmla="*/ 362477 w 691663"/>
            <a:gd name="connsiteY3" fmla="*/ 2990850 h 2990850"/>
            <a:gd name="connsiteX0" fmla="*/ 12761 w 999438"/>
            <a:gd name="connsiteY0" fmla="*/ 0 h 2990850"/>
            <a:gd name="connsiteX1" fmla="*/ 250886 w 999438"/>
            <a:gd name="connsiteY1" fmla="*/ 1085850 h 2990850"/>
            <a:gd name="connsiteX2" fmla="*/ 993836 w 999438"/>
            <a:gd name="connsiteY2" fmla="*/ 876300 h 2990850"/>
            <a:gd name="connsiteX3" fmla="*/ 365186 w 999438"/>
            <a:gd name="connsiteY3" fmla="*/ 2990850 h 2990850"/>
            <a:gd name="connsiteX0" fmla="*/ 12761 w 1054164"/>
            <a:gd name="connsiteY0" fmla="*/ 0 h 2990850"/>
            <a:gd name="connsiteX1" fmla="*/ 250886 w 1054164"/>
            <a:gd name="connsiteY1" fmla="*/ 1085850 h 2990850"/>
            <a:gd name="connsiteX2" fmla="*/ 993836 w 1054164"/>
            <a:gd name="connsiteY2" fmla="*/ 876300 h 2990850"/>
            <a:gd name="connsiteX3" fmla="*/ 938104 w 1054164"/>
            <a:gd name="connsiteY3" fmla="*/ 1314451 h 2990850"/>
            <a:gd name="connsiteX4" fmla="*/ 365186 w 1054164"/>
            <a:gd name="connsiteY4" fmla="*/ 2990850 h 2990850"/>
            <a:gd name="connsiteX0" fmla="*/ 12761 w 1458942"/>
            <a:gd name="connsiteY0" fmla="*/ 0 h 2990850"/>
            <a:gd name="connsiteX1" fmla="*/ 250886 w 1458942"/>
            <a:gd name="connsiteY1" fmla="*/ 1085850 h 2990850"/>
            <a:gd name="connsiteX2" fmla="*/ 993836 w 1458942"/>
            <a:gd name="connsiteY2" fmla="*/ 876300 h 2990850"/>
            <a:gd name="connsiteX3" fmla="*/ 1442929 w 1458942"/>
            <a:gd name="connsiteY3" fmla="*/ 1038226 h 2990850"/>
            <a:gd name="connsiteX4" fmla="*/ 365186 w 1458942"/>
            <a:gd name="connsiteY4" fmla="*/ 2990850 h 2990850"/>
            <a:gd name="connsiteX0" fmla="*/ 12863 w 1459343"/>
            <a:gd name="connsiteY0" fmla="*/ 0 h 2990850"/>
            <a:gd name="connsiteX1" fmla="*/ 250988 w 1459343"/>
            <a:gd name="connsiteY1" fmla="*/ 1085850 h 2990850"/>
            <a:gd name="connsiteX2" fmla="*/ 1003463 w 1459343"/>
            <a:gd name="connsiteY2" fmla="*/ 752475 h 2990850"/>
            <a:gd name="connsiteX3" fmla="*/ 1443031 w 1459343"/>
            <a:gd name="connsiteY3" fmla="*/ 1038226 h 2990850"/>
            <a:gd name="connsiteX4" fmla="*/ 365288 w 1459343"/>
            <a:gd name="connsiteY4" fmla="*/ 2990850 h 2990850"/>
            <a:gd name="connsiteX0" fmla="*/ 12863 w 1340717"/>
            <a:gd name="connsiteY0" fmla="*/ 0 h 2990850"/>
            <a:gd name="connsiteX1" fmla="*/ 250988 w 1340717"/>
            <a:gd name="connsiteY1" fmla="*/ 1085850 h 2990850"/>
            <a:gd name="connsiteX2" fmla="*/ 1003463 w 1340717"/>
            <a:gd name="connsiteY2" fmla="*/ 752475 h 2990850"/>
            <a:gd name="connsiteX3" fmla="*/ 1319206 w 1340717"/>
            <a:gd name="connsiteY3" fmla="*/ 819151 h 2990850"/>
            <a:gd name="connsiteX4" fmla="*/ 365288 w 1340717"/>
            <a:gd name="connsiteY4" fmla="*/ 2990850 h 2990850"/>
            <a:gd name="connsiteX0" fmla="*/ 11470 w 1333538"/>
            <a:gd name="connsiteY0" fmla="*/ 0 h 2990850"/>
            <a:gd name="connsiteX1" fmla="*/ 249595 w 1333538"/>
            <a:gd name="connsiteY1" fmla="*/ 1085850 h 2990850"/>
            <a:gd name="connsiteX2" fmla="*/ 859195 w 1333538"/>
            <a:gd name="connsiteY2" fmla="*/ 742950 h 2990850"/>
            <a:gd name="connsiteX3" fmla="*/ 1317813 w 1333538"/>
            <a:gd name="connsiteY3" fmla="*/ 819151 h 2990850"/>
            <a:gd name="connsiteX4" fmla="*/ 363895 w 1333538"/>
            <a:gd name="connsiteY4" fmla="*/ 2990850 h 2990850"/>
            <a:gd name="connsiteX0" fmla="*/ 11470 w 1337188"/>
            <a:gd name="connsiteY0" fmla="*/ 0 h 2990850"/>
            <a:gd name="connsiteX1" fmla="*/ 249595 w 1337188"/>
            <a:gd name="connsiteY1" fmla="*/ 1085850 h 2990850"/>
            <a:gd name="connsiteX2" fmla="*/ 859195 w 1337188"/>
            <a:gd name="connsiteY2" fmla="*/ 742950 h 2990850"/>
            <a:gd name="connsiteX3" fmla="*/ 1317813 w 1337188"/>
            <a:gd name="connsiteY3" fmla="*/ 819151 h 2990850"/>
            <a:gd name="connsiteX4" fmla="*/ 363895 w 1337188"/>
            <a:gd name="connsiteY4" fmla="*/ 2990850 h 2990850"/>
            <a:gd name="connsiteX0" fmla="*/ 11470 w 1337188"/>
            <a:gd name="connsiteY0" fmla="*/ 0 h 2990850"/>
            <a:gd name="connsiteX1" fmla="*/ 249595 w 1337188"/>
            <a:gd name="connsiteY1" fmla="*/ 1085850 h 2990850"/>
            <a:gd name="connsiteX2" fmla="*/ 859195 w 1337188"/>
            <a:gd name="connsiteY2" fmla="*/ 742950 h 2990850"/>
            <a:gd name="connsiteX3" fmla="*/ 1317813 w 1337188"/>
            <a:gd name="connsiteY3" fmla="*/ 819151 h 2990850"/>
            <a:gd name="connsiteX4" fmla="*/ 363895 w 1337188"/>
            <a:gd name="connsiteY4" fmla="*/ 2990850 h 2990850"/>
            <a:gd name="connsiteX0" fmla="*/ 11470 w 1337188"/>
            <a:gd name="connsiteY0" fmla="*/ 0 h 2990850"/>
            <a:gd name="connsiteX1" fmla="*/ 249595 w 1337188"/>
            <a:gd name="connsiteY1" fmla="*/ 1085850 h 2990850"/>
            <a:gd name="connsiteX2" fmla="*/ 859195 w 1337188"/>
            <a:gd name="connsiteY2" fmla="*/ 742950 h 2990850"/>
            <a:gd name="connsiteX3" fmla="*/ 1317813 w 1337188"/>
            <a:gd name="connsiteY3" fmla="*/ 819151 h 2990850"/>
            <a:gd name="connsiteX4" fmla="*/ 974912 w 1337188"/>
            <a:gd name="connsiteY4" fmla="*/ 1571626 h 2990850"/>
            <a:gd name="connsiteX5" fmla="*/ 363895 w 1337188"/>
            <a:gd name="connsiteY5" fmla="*/ 2990850 h 2990850"/>
            <a:gd name="connsiteX0" fmla="*/ 11470 w 1337188"/>
            <a:gd name="connsiteY0" fmla="*/ 0 h 2990850"/>
            <a:gd name="connsiteX1" fmla="*/ 249595 w 1337188"/>
            <a:gd name="connsiteY1" fmla="*/ 1085850 h 2990850"/>
            <a:gd name="connsiteX2" fmla="*/ 859195 w 1337188"/>
            <a:gd name="connsiteY2" fmla="*/ 742950 h 2990850"/>
            <a:gd name="connsiteX3" fmla="*/ 1317813 w 1337188"/>
            <a:gd name="connsiteY3" fmla="*/ 819151 h 2990850"/>
            <a:gd name="connsiteX4" fmla="*/ 441512 w 1337188"/>
            <a:gd name="connsiteY4" fmla="*/ 1666876 h 2990850"/>
            <a:gd name="connsiteX5" fmla="*/ 363895 w 1337188"/>
            <a:gd name="connsiteY5" fmla="*/ 2990850 h 2990850"/>
            <a:gd name="connsiteX0" fmla="*/ 11470 w 1337188"/>
            <a:gd name="connsiteY0" fmla="*/ 0 h 2981325"/>
            <a:gd name="connsiteX1" fmla="*/ 249595 w 1337188"/>
            <a:gd name="connsiteY1" fmla="*/ 1085850 h 2981325"/>
            <a:gd name="connsiteX2" fmla="*/ 859195 w 1337188"/>
            <a:gd name="connsiteY2" fmla="*/ 742950 h 2981325"/>
            <a:gd name="connsiteX3" fmla="*/ 1317813 w 1337188"/>
            <a:gd name="connsiteY3" fmla="*/ 819151 h 2981325"/>
            <a:gd name="connsiteX4" fmla="*/ 441512 w 1337188"/>
            <a:gd name="connsiteY4" fmla="*/ 1666876 h 2981325"/>
            <a:gd name="connsiteX5" fmla="*/ 716320 w 1337188"/>
            <a:gd name="connsiteY5" fmla="*/ 2981325 h 2981325"/>
            <a:gd name="connsiteX0" fmla="*/ 11470 w 1337188"/>
            <a:gd name="connsiteY0" fmla="*/ 0 h 2981325"/>
            <a:gd name="connsiteX1" fmla="*/ 249595 w 1337188"/>
            <a:gd name="connsiteY1" fmla="*/ 1085850 h 2981325"/>
            <a:gd name="connsiteX2" fmla="*/ 859195 w 1337188"/>
            <a:gd name="connsiteY2" fmla="*/ 742950 h 2981325"/>
            <a:gd name="connsiteX3" fmla="*/ 1317813 w 1337188"/>
            <a:gd name="connsiteY3" fmla="*/ 819151 h 2981325"/>
            <a:gd name="connsiteX4" fmla="*/ 641537 w 1337188"/>
            <a:gd name="connsiteY4" fmla="*/ 1752601 h 2981325"/>
            <a:gd name="connsiteX5" fmla="*/ 716320 w 1337188"/>
            <a:gd name="connsiteY5" fmla="*/ 2981325 h 2981325"/>
            <a:gd name="connsiteX0" fmla="*/ 11470 w 1337188"/>
            <a:gd name="connsiteY0" fmla="*/ 0 h 3314700"/>
            <a:gd name="connsiteX1" fmla="*/ 249595 w 1337188"/>
            <a:gd name="connsiteY1" fmla="*/ 1085850 h 3314700"/>
            <a:gd name="connsiteX2" fmla="*/ 859195 w 1337188"/>
            <a:gd name="connsiteY2" fmla="*/ 742950 h 3314700"/>
            <a:gd name="connsiteX3" fmla="*/ 1317813 w 1337188"/>
            <a:gd name="connsiteY3" fmla="*/ 819151 h 3314700"/>
            <a:gd name="connsiteX4" fmla="*/ 641537 w 1337188"/>
            <a:gd name="connsiteY4" fmla="*/ 1752601 h 3314700"/>
            <a:gd name="connsiteX5" fmla="*/ 716320 w 1337188"/>
            <a:gd name="connsiteY5" fmla="*/ 3314700 h 3314700"/>
            <a:gd name="connsiteX0" fmla="*/ 11470 w 1337188"/>
            <a:gd name="connsiteY0" fmla="*/ 0 h 3400425"/>
            <a:gd name="connsiteX1" fmla="*/ 249595 w 1337188"/>
            <a:gd name="connsiteY1" fmla="*/ 1085850 h 3400425"/>
            <a:gd name="connsiteX2" fmla="*/ 859195 w 1337188"/>
            <a:gd name="connsiteY2" fmla="*/ 742950 h 3400425"/>
            <a:gd name="connsiteX3" fmla="*/ 1317813 w 1337188"/>
            <a:gd name="connsiteY3" fmla="*/ 819151 h 3400425"/>
            <a:gd name="connsiteX4" fmla="*/ 641537 w 1337188"/>
            <a:gd name="connsiteY4" fmla="*/ 1752601 h 3400425"/>
            <a:gd name="connsiteX5" fmla="*/ 706795 w 1337188"/>
            <a:gd name="connsiteY5" fmla="*/ 3400425 h 3400425"/>
            <a:gd name="connsiteX0" fmla="*/ 11470 w 1364572"/>
            <a:gd name="connsiteY0" fmla="*/ 0 h 3400425"/>
            <a:gd name="connsiteX1" fmla="*/ 249595 w 1364572"/>
            <a:gd name="connsiteY1" fmla="*/ 1085850 h 3400425"/>
            <a:gd name="connsiteX2" fmla="*/ 859195 w 1364572"/>
            <a:gd name="connsiteY2" fmla="*/ 742950 h 3400425"/>
            <a:gd name="connsiteX3" fmla="*/ 1346388 w 1364572"/>
            <a:gd name="connsiteY3" fmla="*/ 1076326 h 3400425"/>
            <a:gd name="connsiteX4" fmla="*/ 641537 w 1364572"/>
            <a:gd name="connsiteY4" fmla="*/ 1752601 h 3400425"/>
            <a:gd name="connsiteX5" fmla="*/ 706795 w 1364572"/>
            <a:gd name="connsiteY5" fmla="*/ 3400425 h 3400425"/>
            <a:gd name="connsiteX0" fmla="*/ 10254 w 1358839"/>
            <a:gd name="connsiteY0" fmla="*/ 0 h 3400425"/>
            <a:gd name="connsiteX1" fmla="*/ 248379 w 1358839"/>
            <a:gd name="connsiteY1" fmla="*/ 1085850 h 3400425"/>
            <a:gd name="connsiteX2" fmla="*/ 705579 w 1358839"/>
            <a:gd name="connsiteY2" fmla="*/ 819150 h 3400425"/>
            <a:gd name="connsiteX3" fmla="*/ 1345172 w 1358839"/>
            <a:gd name="connsiteY3" fmla="*/ 1076326 h 3400425"/>
            <a:gd name="connsiteX4" fmla="*/ 640321 w 1358839"/>
            <a:gd name="connsiteY4" fmla="*/ 1752601 h 3400425"/>
            <a:gd name="connsiteX5" fmla="*/ 705579 w 1358839"/>
            <a:gd name="connsiteY5" fmla="*/ 3400425 h 3400425"/>
            <a:gd name="connsiteX0" fmla="*/ 10254 w 1359487"/>
            <a:gd name="connsiteY0" fmla="*/ 0 h 3400425"/>
            <a:gd name="connsiteX1" fmla="*/ 248379 w 1359487"/>
            <a:gd name="connsiteY1" fmla="*/ 1085850 h 3400425"/>
            <a:gd name="connsiteX2" fmla="*/ 705579 w 1359487"/>
            <a:gd name="connsiteY2" fmla="*/ 819150 h 3400425"/>
            <a:gd name="connsiteX3" fmla="*/ 1345172 w 1359487"/>
            <a:gd name="connsiteY3" fmla="*/ 1076326 h 3400425"/>
            <a:gd name="connsiteX4" fmla="*/ 640321 w 1359487"/>
            <a:gd name="connsiteY4" fmla="*/ 1752601 h 3400425"/>
            <a:gd name="connsiteX5" fmla="*/ 705579 w 1359487"/>
            <a:gd name="connsiteY5" fmla="*/ 3400425 h 3400425"/>
            <a:gd name="connsiteX0" fmla="*/ 10254 w 1359487"/>
            <a:gd name="connsiteY0" fmla="*/ 0 h 3400425"/>
            <a:gd name="connsiteX1" fmla="*/ 248379 w 1359487"/>
            <a:gd name="connsiteY1" fmla="*/ 1085850 h 3400425"/>
            <a:gd name="connsiteX2" fmla="*/ 705579 w 1359487"/>
            <a:gd name="connsiteY2" fmla="*/ 819150 h 3400425"/>
            <a:gd name="connsiteX3" fmla="*/ 1345172 w 1359487"/>
            <a:gd name="connsiteY3" fmla="*/ 1219201 h 3400425"/>
            <a:gd name="connsiteX4" fmla="*/ 640321 w 1359487"/>
            <a:gd name="connsiteY4" fmla="*/ 1752601 h 3400425"/>
            <a:gd name="connsiteX5" fmla="*/ 705579 w 1359487"/>
            <a:gd name="connsiteY5" fmla="*/ 3400425 h 3400425"/>
            <a:gd name="connsiteX0" fmla="*/ 11141 w 1363832"/>
            <a:gd name="connsiteY0" fmla="*/ 0 h 3400425"/>
            <a:gd name="connsiteX1" fmla="*/ 249266 w 1363832"/>
            <a:gd name="connsiteY1" fmla="*/ 1085850 h 3400425"/>
            <a:gd name="connsiteX2" fmla="*/ 820766 w 1363832"/>
            <a:gd name="connsiteY2" fmla="*/ 838200 h 3400425"/>
            <a:gd name="connsiteX3" fmla="*/ 1346059 w 1363832"/>
            <a:gd name="connsiteY3" fmla="*/ 1219201 h 3400425"/>
            <a:gd name="connsiteX4" fmla="*/ 641208 w 1363832"/>
            <a:gd name="connsiteY4" fmla="*/ 1752601 h 3400425"/>
            <a:gd name="connsiteX5" fmla="*/ 706466 w 1363832"/>
            <a:gd name="connsiteY5" fmla="*/ 3400425 h 3400425"/>
            <a:gd name="connsiteX0" fmla="*/ 11141 w 1363832"/>
            <a:gd name="connsiteY0" fmla="*/ 0 h 3400425"/>
            <a:gd name="connsiteX1" fmla="*/ 249266 w 1363832"/>
            <a:gd name="connsiteY1" fmla="*/ 1085850 h 3400425"/>
            <a:gd name="connsiteX2" fmla="*/ 820766 w 1363832"/>
            <a:gd name="connsiteY2" fmla="*/ 838200 h 3400425"/>
            <a:gd name="connsiteX3" fmla="*/ 1346059 w 1363832"/>
            <a:gd name="connsiteY3" fmla="*/ 1219201 h 3400425"/>
            <a:gd name="connsiteX4" fmla="*/ 641208 w 1363832"/>
            <a:gd name="connsiteY4" fmla="*/ 1752601 h 3400425"/>
            <a:gd name="connsiteX5" fmla="*/ 706466 w 1363832"/>
            <a:gd name="connsiteY5" fmla="*/ 3400425 h 3400425"/>
            <a:gd name="connsiteX0" fmla="*/ 11141 w 1363832"/>
            <a:gd name="connsiteY0" fmla="*/ 0 h 3400425"/>
            <a:gd name="connsiteX1" fmla="*/ 249266 w 1363832"/>
            <a:gd name="connsiteY1" fmla="*/ 1085850 h 3400425"/>
            <a:gd name="connsiteX2" fmla="*/ 820766 w 1363832"/>
            <a:gd name="connsiteY2" fmla="*/ 838200 h 3400425"/>
            <a:gd name="connsiteX3" fmla="*/ 1346059 w 1363832"/>
            <a:gd name="connsiteY3" fmla="*/ 1219201 h 3400425"/>
            <a:gd name="connsiteX4" fmla="*/ 641208 w 1363832"/>
            <a:gd name="connsiteY4" fmla="*/ 1752601 h 3400425"/>
            <a:gd name="connsiteX5" fmla="*/ 706466 w 1363832"/>
            <a:gd name="connsiteY5" fmla="*/ 3400425 h 3400425"/>
            <a:gd name="connsiteX0" fmla="*/ 11141 w 1363832"/>
            <a:gd name="connsiteY0" fmla="*/ 0 h 3400425"/>
            <a:gd name="connsiteX1" fmla="*/ 249266 w 1363832"/>
            <a:gd name="connsiteY1" fmla="*/ 1085850 h 3400425"/>
            <a:gd name="connsiteX2" fmla="*/ 820766 w 1363832"/>
            <a:gd name="connsiteY2" fmla="*/ 838200 h 3400425"/>
            <a:gd name="connsiteX3" fmla="*/ 1346059 w 1363832"/>
            <a:gd name="connsiteY3" fmla="*/ 1219201 h 3400425"/>
            <a:gd name="connsiteX4" fmla="*/ 641208 w 1363832"/>
            <a:gd name="connsiteY4" fmla="*/ 1752601 h 3400425"/>
            <a:gd name="connsiteX5" fmla="*/ 706466 w 1363832"/>
            <a:gd name="connsiteY5" fmla="*/ 3400425 h 3400425"/>
            <a:gd name="connsiteX0" fmla="*/ 11141 w 1363832"/>
            <a:gd name="connsiteY0" fmla="*/ 0 h 3400425"/>
            <a:gd name="connsiteX1" fmla="*/ 249266 w 1363832"/>
            <a:gd name="connsiteY1" fmla="*/ 1085850 h 3400425"/>
            <a:gd name="connsiteX2" fmla="*/ 820766 w 1363832"/>
            <a:gd name="connsiteY2" fmla="*/ 838200 h 3400425"/>
            <a:gd name="connsiteX3" fmla="*/ 1346059 w 1363832"/>
            <a:gd name="connsiteY3" fmla="*/ 1219201 h 3400425"/>
            <a:gd name="connsiteX4" fmla="*/ 641208 w 1363832"/>
            <a:gd name="connsiteY4" fmla="*/ 1752601 h 3400425"/>
            <a:gd name="connsiteX5" fmla="*/ 706466 w 1363832"/>
            <a:gd name="connsiteY5" fmla="*/ 3400425 h 34004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363832" h="3400425">
              <a:moveTo>
                <a:pt x="11141" y="0"/>
              </a:moveTo>
              <a:cubicBezTo>
                <a:pt x="-43628" y="741362"/>
                <a:pt x="114329" y="946150"/>
                <a:pt x="249266" y="1085850"/>
              </a:cubicBezTo>
              <a:cubicBezTo>
                <a:pt x="384203" y="1225550"/>
                <a:pt x="620505" y="790575"/>
                <a:pt x="820766" y="838200"/>
              </a:cubicBezTo>
              <a:cubicBezTo>
                <a:pt x="1068652" y="885825"/>
                <a:pt x="1450834" y="866776"/>
                <a:pt x="1346059" y="1219201"/>
              </a:cubicBezTo>
              <a:cubicBezTo>
                <a:pt x="1365345" y="1357314"/>
                <a:pt x="800194" y="1390651"/>
                <a:pt x="641208" y="1752601"/>
              </a:cubicBezTo>
              <a:cubicBezTo>
                <a:pt x="482222" y="2114551"/>
                <a:pt x="808302" y="3163888"/>
                <a:pt x="706466" y="3400425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581025</xdr:colOff>
      <xdr:row>28</xdr:row>
      <xdr:rowOff>75507</xdr:rowOff>
    </xdr:from>
    <xdr:to>
      <xdr:col>18</xdr:col>
      <xdr:colOff>142875</xdr:colOff>
      <xdr:row>35</xdr:row>
      <xdr:rowOff>293661</xdr:rowOff>
    </xdr:to>
    <xdr:sp macro="" textlink="">
      <xdr:nvSpPr>
        <xdr:cNvPr id="11" name="Freeform: Shape 10">
          <a:extLst>
            <a:ext uri="{FF2B5EF4-FFF2-40B4-BE49-F238E27FC236}">
              <a16:creationId xmlns:a16="http://schemas.microsoft.com/office/drawing/2014/main" id="{C242DBFB-A233-43B2-AC77-83F3E3D4E12B}"/>
            </a:ext>
          </a:extLst>
        </xdr:cNvPr>
        <xdr:cNvSpPr/>
      </xdr:nvSpPr>
      <xdr:spPr>
        <a:xfrm>
          <a:off x="1295400" y="10743507"/>
          <a:ext cx="12420600" cy="2885154"/>
        </a:xfrm>
        <a:custGeom>
          <a:avLst/>
          <a:gdLst>
            <a:gd name="connsiteX0" fmla="*/ 0 w 13363575"/>
            <a:gd name="connsiteY0" fmla="*/ 116446 h 553172"/>
            <a:gd name="connsiteX1" fmla="*/ 3590925 w 13363575"/>
            <a:gd name="connsiteY1" fmla="*/ 173596 h 553172"/>
            <a:gd name="connsiteX2" fmla="*/ 4981575 w 13363575"/>
            <a:gd name="connsiteY2" fmla="*/ 516496 h 553172"/>
            <a:gd name="connsiteX3" fmla="*/ 9296400 w 13363575"/>
            <a:gd name="connsiteY3" fmla="*/ 506971 h 553172"/>
            <a:gd name="connsiteX4" fmla="*/ 9886950 w 13363575"/>
            <a:gd name="connsiteY4" fmla="*/ 192646 h 553172"/>
            <a:gd name="connsiteX5" fmla="*/ 12611100 w 13363575"/>
            <a:gd name="connsiteY5" fmla="*/ 2146 h 553172"/>
            <a:gd name="connsiteX6" fmla="*/ 13363575 w 13363575"/>
            <a:gd name="connsiteY6" fmla="*/ 106921 h 553172"/>
            <a:gd name="connsiteX0" fmla="*/ 0 w 12611100"/>
            <a:gd name="connsiteY0" fmla="*/ 114300 h 551026"/>
            <a:gd name="connsiteX1" fmla="*/ 3590925 w 12611100"/>
            <a:gd name="connsiteY1" fmla="*/ 171450 h 551026"/>
            <a:gd name="connsiteX2" fmla="*/ 4981575 w 12611100"/>
            <a:gd name="connsiteY2" fmla="*/ 514350 h 551026"/>
            <a:gd name="connsiteX3" fmla="*/ 9296400 w 12611100"/>
            <a:gd name="connsiteY3" fmla="*/ 504825 h 551026"/>
            <a:gd name="connsiteX4" fmla="*/ 9886950 w 12611100"/>
            <a:gd name="connsiteY4" fmla="*/ 190500 h 551026"/>
            <a:gd name="connsiteX5" fmla="*/ 12611100 w 12611100"/>
            <a:gd name="connsiteY5" fmla="*/ 0 h 551026"/>
            <a:gd name="connsiteX0" fmla="*/ 0 w 12534900"/>
            <a:gd name="connsiteY0" fmla="*/ 2460 h 439186"/>
            <a:gd name="connsiteX1" fmla="*/ 3590925 w 12534900"/>
            <a:gd name="connsiteY1" fmla="*/ 59610 h 439186"/>
            <a:gd name="connsiteX2" fmla="*/ 4981575 w 12534900"/>
            <a:gd name="connsiteY2" fmla="*/ 402510 h 439186"/>
            <a:gd name="connsiteX3" fmla="*/ 9296400 w 12534900"/>
            <a:gd name="connsiteY3" fmla="*/ 392985 h 439186"/>
            <a:gd name="connsiteX4" fmla="*/ 9886950 w 12534900"/>
            <a:gd name="connsiteY4" fmla="*/ 78660 h 439186"/>
            <a:gd name="connsiteX5" fmla="*/ 12534900 w 12534900"/>
            <a:gd name="connsiteY5" fmla="*/ 2460 h 439186"/>
            <a:gd name="connsiteX0" fmla="*/ 0 w 12477750"/>
            <a:gd name="connsiteY0" fmla="*/ 2460 h 439186"/>
            <a:gd name="connsiteX1" fmla="*/ 3590925 w 12477750"/>
            <a:gd name="connsiteY1" fmla="*/ 59610 h 439186"/>
            <a:gd name="connsiteX2" fmla="*/ 4981575 w 12477750"/>
            <a:gd name="connsiteY2" fmla="*/ 402510 h 439186"/>
            <a:gd name="connsiteX3" fmla="*/ 9296400 w 12477750"/>
            <a:gd name="connsiteY3" fmla="*/ 392985 h 439186"/>
            <a:gd name="connsiteX4" fmla="*/ 9886950 w 12477750"/>
            <a:gd name="connsiteY4" fmla="*/ 78660 h 439186"/>
            <a:gd name="connsiteX5" fmla="*/ 12477750 w 12477750"/>
            <a:gd name="connsiteY5" fmla="*/ 135810 h 439186"/>
            <a:gd name="connsiteX0" fmla="*/ 0 w 12477750"/>
            <a:gd name="connsiteY0" fmla="*/ 2460 h 435589"/>
            <a:gd name="connsiteX1" fmla="*/ 3590925 w 12477750"/>
            <a:gd name="connsiteY1" fmla="*/ 59610 h 435589"/>
            <a:gd name="connsiteX2" fmla="*/ 4981575 w 12477750"/>
            <a:gd name="connsiteY2" fmla="*/ 402510 h 435589"/>
            <a:gd name="connsiteX3" fmla="*/ 9296400 w 12477750"/>
            <a:gd name="connsiteY3" fmla="*/ 392985 h 435589"/>
            <a:gd name="connsiteX4" fmla="*/ 9991725 w 12477750"/>
            <a:gd name="connsiteY4" fmla="*/ 145335 h 435589"/>
            <a:gd name="connsiteX5" fmla="*/ 12477750 w 12477750"/>
            <a:gd name="connsiteY5" fmla="*/ 135810 h 435589"/>
            <a:gd name="connsiteX0" fmla="*/ 0 w 12477750"/>
            <a:gd name="connsiteY0" fmla="*/ 2460 h 435589"/>
            <a:gd name="connsiteX1" fmla="*/ 3590925 w 12477750"/>
            <a:gd name="connsiteY1" fmla="*/ 59610 h 435589"/>
            <a:gd name="connsiteX2" fmla="*/ 4981575 w 12477750"/>
            <a:gd name="connsiteY2" fmla="*/ 402510 h 435589"/>
            <a:gd name="connsiteX3" fmla="*/ 9296400 w 12477750"/>
            <a:gd name="connsiteY3" fmla="*/ 392985 h 435589"/>
            <a:gd name="connsiteX4" fmla="*/ 9991725 w 12477750"/>
            <a:gd name="connsiteY4" fmla="*/ 145335 h 435589"/>
            <a:gd name="connsiteX5" fmla="*/ 12477750 w 12477750"/>
            <a:gd name="connsiteY5" fmla="*/ 135810 h 435589"/>
            <a:gd name="connsiteX0" fmla="*/ 0 w 12477750"/>
            <a:gd name="connsiteY0" fmla="*/ 9852 h 449885"/>
            <a:gd name="connsiteX1" fmla="*/ 3590925 w 12477750"/>
            <a:gd name="connsiteY1" fmla="*/ 67002 h 449885"/>
            <a:gd name="connsiteX2" fmla="*/ 4981575 w 12477750"/>
            <a:gd name="connsiteY2" fmla="*/ 409902 h 449885"/>
            <a:gd name="connsiteX3" fmla="*/ 9296400 w 12477750"/>
            <a:gd name="connsiteY3" fmla="*/ 400377 h 449885"/>
            <a:gd name="connsiteX4" fmla="*/ 9991725 w 12477750"/>
            <a:gd name="connsiteY4" fmla="*/ 28902 h 449885"/>
            <a:gd name="connsiteX5" fmla="*/ 12477750 w 12477750"/>
            <a:gd name="connsiteY5" fmla="*/ 143202 h 449885"/>
            <a:gd name="connsiteX0" fmla="*/ 0 w 12477750"/>
            <a:gd name="connsiteY0" fmla="*/ 66675 h 506708"/>
            <a:gd name="connsiteX1" fmla="*/ 3590925 w 12477750"/>
            <a:gd name="connsiteY1" fmla="*/ 123825 h 506708"/>
            <a:gd name="connsiteX2" fmla="*/ 4981575 w 12477750"/>
            <a:gd name="connsiteY2" fmla="*/ 466725 h 506708"/>
            <a:gd name="connsiteX3" fmla="*/ 9296400 w 12477750"/>
            <a:gd name="connsiteY3" fmla="*/ 457200 h 506708"/>
            <a:gd name="connsiteX4" fmla="*/ 9991725 w 12477750"/>
            <a:gd name="connsiteY4" fmla="*/ 85725 h 506708"/>
            <a:gd name="connsiteX5" fmla="*/ 12477750 w 12477750"/>
            <a:gd name="connsiteY5" fmla="*/ 0 h 506708"/>
            <a:gd name="connsiteX0" fmla="*/ 0 w 12477750"/>
            <a:gd name="connsiteY0" fmla="*/ 90314 h 535014"/>
            <a:gd name="connsiteX1" fmla="*/ 3590925 w 12477750"/>
            <a:gd name="connsiteY1" fmla="*/ 147464 h 535014"/>
            <a:gd name="connsiteX2" fmla="*/ 4981575 w 12477750"/>
            <a:gd name="connsiteY2" fmla="*/ 490364 h 535014"/>
            <a:gd name="connsiteX3" fmla="*/ 9296400 w 12477750"/>
            <a:gd name="connsiteY3" fmla="*/ 480839 h 535014"/>
            <a:gd name="connsiteX4" fmla="*/ 10058400 w 12477750"/>
            <a:gd name="connsiteY4" fmla="*/ 33164 h 535014"/>
            <a:gd name="connsiteX5" fmla="*/ 12477750 w 12477750"/>
            <a:gd name="connsiteY5" fmla="*/ 23639 h 535014"/>
            <a:gd name="connsiteX0" fmla="*/ 0 w 12477750"/>
            <a:gd name="connsiteY0" fmla="*/ 107246 h 551946"/>
            <a:gd name="connsiteX1" fmla="*/ 3590925 w 12477750"/>
            <a:gd name="connsiteY1" fmla="*/ 164396 h 551946"/>
            <a:gd name="connsiteX2" fmla="*/ 4981575 w 12477750"/>
            <a:gd name="connsiteY2" fmla="*/ 507296 h 551946"/>
            <a:gd name="connsiteX3" fmla="*/ 9296400 w 12477750"/>
            <a:gd name="connsiteY3" fmla="*/ 497771 h 551946"/>
            <a:gd name="connsiteX4" fmla="*/ 10058400 w 12477750"/>
            <a:gd name="connsiteY4" fmla="*/ 50096 h 551946"/>
            <a:gd name="connsiteX5" fmla="*/ 12477750 w 12477750"/>
            <a:gd name="connsiteY5" fmla="*/ 40571 h 551946"/>
            <a:gd name="connsiteX0" fmla="*/ 0 w 12477750"/>
            <a:gd name="connsiteY0" fmla="*/ 107246 h 541879"/>
            <a:gd name="connsiteX1" fmla="*/ 3590925 w 12477750"/>
            <a:gd name="connsiteY1" fmla="*/ 164396 h 541879"/>
            <a:gd name="connsiteX2" fmla="*/ 4981575 w 12477750"/>
            <a:gd name="connsiteY2" fmla="*/ 507296 h 541879"/>
            <a:gd name="connsiteX3" fmla="*/ 9296400 w 12477750"/>
            <a:gd name="connsiteY3" fmla="*/ 497771 h 541879"/>
            <a:gd name="connsiteX4" fmla="*/ 10058400 w 12477750"/>
            <a:gd name="connsiteY4" fmla="*/ 50096 h 541879"/>
            <a:gd name="connsiteX5" fmla="*/ 12477750 w 12477750"/>
            <a:gd name="connsiteY5" fmla="*/ 40571 h 541879"/>
            <a:gd name="connsiteX0" fmla="*/ 0 w 12477750"/>
            <a:gd name="connsiteY0" fmla="*/ 82555 h 490781"/>
            <a:gd name="connsiteX1" fmla="*/ 3590925 w 12477750"/>
            <a:gd name="connsiteY1" fmla="*/ 139705 h 490781"/>
            <a:gd name="connsiteX2" fmla="*/ 4981575 w 12477750"/>
            <a:gd name="connsiteY2" fmla="*/ 482605 h 490781"/>
            <a:gd name="connsiteX3" fmla="*/ 9286875 w 12477750"/>
            <a:gd name="connsiteY3" fmla="*/ 368305 h 490781"/>
            <a:gd name="connsiteX4" fmla="*/ 10058400 w 12477750"/>
            <a:gd name="connsiteY4" fmla="*/ 25405 h 490781"/>
            <a:gd name="connsiteX5" fmla="*/ 12477750 w 12477750"/>
            <a:gd name="connsiteY5" fmla="*/ 15880 h 490781"/>
            <a:gd name="connsiteX0" fmla="*/ 0 w 12477750"/>
            <a:gd name="connsiteY0" fmla="*/ 82555 h 404374"/>
            <a:gd name="connsiteX1" fmla="*/ 3590925 w 12477750"/>
            <a:gd name="connsiteY1" fmla="*/ 139705 h 404374"/>
            <a:gd name="connsiteX2" fmla="*/ 5429250 w 12477750"/>
            <a:gd name="connsiteY2" fmla="*/ 368305 h 404374"/>
            <a:gd name="connsiteX3" fmla="*/ 9286875 w 12477750"/>
            <a:gd name="connsiteY3" fmla="*/ 368305 h 404374"/>
            <a:gd name="connsiteX4" fmla="*/ 10058400 w 12477750"/>
            <a:gd name="connsiteY4" fmla="*/ 25405 h 404374"/>
            <a:gd name="connsiteX5" fmla="*/ 12477750 w 12477750"/>
            <a:gd name="connsiteY5" fmla="*/ 15880 h 404374"/>
            <a:gd name="connsiteX0" fmla="*/ 0 w 12477750"/>
            <a:gd name="connsiteY0" fmla="*/ 82555 h 404374"/>
            <a:gd name="connsiteX1" fmla="*/ 3590925 w 12477750"/>
            <a:gd name="connsiteY1" fmla="*/ 139705 h 404374"/>
            <a:gd name="connsiteX2" fmla="*/ 5429250 w 12477750"/>
            <a:gd name="connsiteY2" fmla="*/ 368305 h 404374"/>
            <a:gd name="connsiteX3" fmla="*/ 9286875 w 12477750"/>
            <a:gd name="connsiteY3" fmla="*/ 368305 h 404374"/>
            <a:gd name="connsiteX4" fmla="*/ 10058400 w 12477750"/>
            <a:gd name="connsiteY4" fmla="*/ 25405 h 404374"/>
            <a:gd name="connsiteX5" fmla="*/ 12477750 w 12477750"/>
            <a:gd name="connsiteY5" fmla="*/ 15880 h 404374"/>
            <a:gd name="connsiteX0" fmla="*/ 0 w 12477750"/>
            <a:gd name="connsiteY0" fmla="*/ 82555 h 411167"/>
            <a:gd name="connsiteX1" fmla="*/ 3638550 w 12477750"/>
            <a:gd name="connsiteY1" fmla="*/ 25405 h 411167"/>
            <a:gd name="connsiteX2" fmla="*/ 5429250 w 12477750"/>
            <a:gd name="connsiteY2" fmla="*/ 368305 h 411167"/>
            <a:gd name="connsiteX3" fmla="*/ 9286875 w 12477750"/>
            <a:gd name="connsiteY3" fmla="*/ 368305 h 411167"/>
            <a:gd name="connsiteX4" fmla="*/ 10058400 w 12477750"/>
            <a:gd name="connsiteY4" fmla="*/ 25405 h 411167"/>
            <a:gd name="connsiteX5" fmla="*/ 12477750 w 12477750"/>
            <a:gd name="connsiteY5" fmla="*/ 15880 h 411167"/>
            <a:gd name="connsiteX0" fmla="*/ 0 w 12477750"/>
            <a:gd name="connsiteY0" fmla="*/ 82555 h 409985"/>
            <a:gd name="connsiteX1" fmla="*/ 3867150 w 12477750"/>
            <a:gd name="connsiteY1" fmla="*/ 44455 h 409985"/>
            <a:gd name="connsiteX2" fmla="*/ 5429250 w 12477750"/>
            <a:gd name="connsiteY2" fmla="*/ 368305 h 409985"/>
            <a:gd name="connsiteX3" fmla="*/ 9286875 w 12477750"/>
            <a:gd name="connsiteY3" fmla="*/ 368305 h 409985"/>
            <a:gd name="connsiteX4" fmla="*/ 10058400 w 12477750"/>
            <a:gd name="connsiteY4" fmla="*/ 25405 h 409985"/>
            <a:gd name="connsiteX5" fmla="*/ 12477750 w 12477750"/>
            <a:gd name="connsiteY5" fmla="*/ 15880 h 409985"/>
            <a:gd name="connsiteX0" fmla="*/ 0 w 12477750"/>
            <a:gd name="connsiteY0" fmla="*/ 82555 h 409985"/>
            <a:gd name="connsiteX1" fmla="*/ 3867150 w 12477750"/>
            <a:gd name="connsiteY1" fmla="*/ 44455 h 409985"/>
            <a:gd name="connsiteX2" fmla="*/ 5429250 w 12477750"/>
            <a:gd name="connsiteY2" fmla="*/ 368305 h 409985"/>
            <a:gd name="connsiteX3" fmla="*/ 9286875 w 12477750"/>
            <a:gd name="connsiteY3" fmla="*/ 368305 h 409985"/>
            <a:gd name="connsiteX4" fmla="*/ 10058400 w 12477750"/>
            <a:gd name="connsiteY4" fmla="*/ 25405 h 409985"/>
            <a:gd name="connsiteX5" fmla="*/ 12477750 w 12477750"/>
            <a:gd name="connsiteY5" fmla="*/ 15880 h 409985"/>
            <a:gd name="connsiteX0" fmla="*/ 0 w 12477750"/>
            <a:gd name="connsiteY0" fmla="*/ 82555 h 409985"/>
            <a:gd name="connsiteX1" fmla="*/ 3867150 w 12477750"/>
            <a:gd name="connsiteY1" fmla="*/ 44455 h 409985"/>
            <a:gd name="connsiteX2" fmla="*/ 4676775 w 12477750"/>
            <a:gd name="connsiteY2" fmla="*/ 368305 h 409985"/>
            <a:gd name="connsiteX3" fmla="*/ 9286875 w 12477750"/>
            <a:gd name="connsiteY3" fmla="*/ 368305 h 409985"/>
            <a:gd name="connsiteX4" fmla="*/ 10058400 w 12477750"/>
            <a:gd name="connsiteY4" fmla="*/ 25405 h 409985"/>
            <a:gd name="connsiteX5" fmla="*/ 12477750 w 12477750"/>
            <a:gd name="connsiteY5" fmla="*/ 15880 h 409985"/>
            <a:gd name="connsiteX0" fmla="*/ 0 w 12477750"/>
            <a:gd name="connsiteY0" fmla="*/ 82555 h 409985"/>
            <a:gd name="connsiteX1" fmla="*/ 3867150 w 12477750"/>
            <a:gd name="connsiteY1" fmla="*/ 44455 h 409985"/>
            <a:gd name="connsiteX2" fmla="*/ 4676775 w 12477750"/>
            <a:gd name="connsiteY2" fmla="*/ 368305 h 409985"/>
            <a:gd name="connsiteX3" fmla="*/ 9286875 w 12477750"/>
            <a:gd name="connsiteY3" fmla="*/ 368305 h 409985"/>
            <a:gd name="connsiteX4" fmla="*/ 10058400 w 12477750"/>
            <a:gd name="connsiteY4" fmla="*/ 25405 h 409985"/>
            <a:gd name="connsiteX5" fmla="*/ 12477750 w 12477750"/>
            <a:gd name="connsiteY5" fmla="*/ 15880 h 409985"/>
            <a:gd name="connsiteX0" fmla="*/ 0 w 12477750"/>
            <a:gd name="connsiteY0" fmla="*/ 82555 h 409985"/>
            <a:gd name="connsiteX1" fmla="*/ 3867150 w 12477750"/>
            <a:gd name="connsiteY1" fmla="*/ 44455 h 409985"/>
            <a:gd name="connsiteX2" fmla="*/ 4676775 w 12477750"/>
            <a:gd name="connsiteY2" fmla="*/ 368305 h 409985"/>
            <a:gd name="connsiteX3" fmla="*/ 9286875 w 12477750"/>
            <a:gd name="connsiteY3" fmla="*/ 368305 h 409985"/>
            <a:gd name="connsiteX4" fmla="*/ 10058400 w 12477750"/>
            <a:gd name="connsiteY4" fmla="*/ 25405 h 409985"/>
            <a:gd name="connsiteX5" fmla="*/ 12477750 w 12477750"/>
            <a:gd name="connsiteY5" fmla="*/ 15880 h 409985"/>
            <a:gd name="connsiteX0" fmla="*/ 0 w 12420600"/>
            <a:gd name="connsiteY0" fmla="*/ 2029 h 424709"/>
            <a:gd name="connsiteX1" fmla="*/ 3810000 w 12420600"/>
            <a:gd name="connsiteY1" fmla="*/ 59179 h 424709"/>
            <a:gd name="connsiteX2" fmla="*/ 4619625 w 12420600"/>
            <a:gd name="connsiteY2" fmla="*/ 383029 h 424709"/>
            <a:gd name="connsiteX3" fmla="*/ 9229725 w 12420600"/>
            <a:gd name="connsiteY3" fmla="*/ 383029 h 424709"/>
            <a:gd name="connsiteX4" fmla="*/ 10001250 w 12420600"/>
            <a:gd name="connsiteY4" fmla="*/ 40129 h 424709"/>
            <a:gd name="connsiteX5" fmla="*/ 12420600 w 12420600"/>
            <a:gd name="connsiteY5" fmla="*/ 30604 h 424709"/>
            <a:gd name="connsiteX0" fmla="*/ 0 w 12420600"/>
            <a:gd name="connsiteY0" fmla="*/ 2029 h 420568"/>
            <a:gd name="connsiteX1" fmla="*/ 3810000 w 12420600"/>
            <a:gd name="connsiteY1" fmla="*/ 59179 h 420568"/>
            <a:gd name="connsiteX2" fmla="*/ 4619625 w 12420600"/>
            <a:gd name="connsiteY2" fmla="*/ 383029 h 420568"/>
            <a:gd name="connsiteX3" fmla="*/ 6505575 w 12420600"/>
            <a:gd name="connsiteY3" fmla="*/ 411606 h 420568"/>
            <a:gd name="connsiteX4" fmla="*/ 9229725 w 12420600"/>
            <a:gd name="connsiteY4" fmla="*/ 383029 h 420568"/>
            <a:gd name="connsiteX5" fmla="*/ 10001250 w 12420600"/>
            <a:gd name="connsiteY5" fmla="*/ 40129 h 420568"/>
            <a:gd name="connsiteX6" fmla="*/ 12420600 w 12420600"/>
            <a:gd name="connsiteY6" fmla="*/ 30604 h 420568"/>
            <a:gd name="connsiteX0" fmla="*/ 0 w 12420600"/>
            <a:gd name="connsiteY0" fmla="*/ 2029 h 387226"/>
            <a:gd name="connsiteX1" fmla="*/ 3810000 w 12420600"/>
            <a:gd name="connsiteY1" fmla="*/ 59179 h 387226"/>
            <a:gd name="connsiteX2" fmla="*/ 4619625 w 12420600"/>
            <a:gd name="connsiteY2" fmla="*/ 383029 h 387226"/>
            <a:gd name="connsiteX3" fmla="*/ 6372225 w 12420600"/>
            <a:gd name="connsiteY3" fmla="*/ 240156 h 387226"/>
            <a:gd name="connsiteX4" fmla="*/ 9229725 w 12420600"/>
            <a:gd name="connsiteY4" fmla="*/ 383029 h 387226"/>
            <a:gd name="connsiteX5" fmla="*/ 10001250 w 12420600"/>
            <a:gd name="connsiteY5" fmla="*/ 40129 h 387226"/>
            <a:gd name="connsiteX6" fmla="*/ 12420600 w 12420600"/>
            <a:gd name="connsiteY6" fmla="*/ 30604 h 387226"/>
            <a:gd name="connsiteX0" fmla="*/ 0 w 12420600"/>
            <a:gd name="connsiteY0" fmla="*/ 2029 h 397768"/>
            <a:gd name="connsiteX1" fmla="*/ 3810000 w 12420600"/>
            <a:gd name="connsiteY1" fmla="*/ 59179 h 397768"/>
            <a:gd name="connsiteX2" fmla="*/ 4619625 w 12420600"/>
            <a:gd name="connsiteY2" fmla="*/ 383029 h 397768"/>
            <a:gd name="connsiteX3" fmla="*/ 6372225 w 12420600"/>
            <a:gd name="connsiteY3" fmla="*/ 240156 h 397768"/>
            <a:gd name="connsiteX4" fmla="*/ 7715250 w 12420600"/>
            <a:gd name="connsiteY4" fmla="*/ 325881 h 397768"/>
            <a:gd name="connsiteX5" fmla="*/ 9229725 w 12420600"/>
            <a:gd name="connsiteY5" fmla="*/ 383029 h 397768"/>
            <a:gd name="connsiteX6" fmla="*/ 10001250 w 12420600"/>
            <a:gd name="connsiteY6" fmla="*/ 40129 h 397768"/>
            <a:gd name="connsiteX7" fmla="*/ 12420600 w 12420600"/>
            <a:gd name="connsiteY7" fmla="*/ 30604 h 397768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93773"/>
            <a:gd name="connsiteX1" fmla="*/ 3810000 w 12420600"/>
            <a:gd name="connsiteY1" fmla="*/ 59179 h 393773"/>
            <a:gd name="connsiteX2" fmla="*/ 4619625 w 12420600"/>
            <a:gd name="connsiteY2" fmla="*/ 383029 h 393773"/>
            <a:gd name="connsiteX3" fmla="*/ 6372225 w 12420600"/>
            <a:gd name="connsiteY3" fmla="*/ 240156 h 393773"/>
            <a:gd name="connsiteX4" fmla="*/ 7629525 w 12420600"/>
            <a:gd name="connsiteY4" fmla="*/ 259206 h 393773"/>
            <a:gd name="connsiteX5" fmla="*/ 9229725 w 12420600"/>
            <a:gd name="connsiteY5" fmla="*/ 383029 h 393773"/>
            <a:gd name="connsiteX6" fmla="*/ 10001250 w 12420600"/>
            <a:gd name="connsiteY6" fmla="*/ 40129 h 393773"/>
            <a:gd name="connsiteX7" fmla="*/ 12420600 w 12420600"/>
            <a:gd name="connsiteY7" fmla="*/ 30604 h 393773"/>
            <a:gd name="connsiteX0" fmla="*/ 0 w 12420600"/>
            <a:gd name="connsiteY0" fmla="*/ 2029 h 402147"/>
            <a:gd name="connsiteX1" fmla="*/ 3810000 w 12420600"/>
            <a:gd name="connsiteY1" fmla="*/ 59179 h 402147"/>
            <a:gd name="connsiteX2" fmla="*/ 4619625 w 12420600"/>
            <a:gd name="connsiteY2" fmla="*/ 383029 h 402147"/>
            <a:gd name="connsiteX3" fmla="*/ 6372225 w 12420600"/>
            <a:gd name="connsiteY3" fmla="*/ 240156 h 402147"/>
            <a:gd name="connsiteX4" fmla="*/ 7629525 w 12420600"/>
            <a:gd name="connsiteY4" fmla="*/ 259206 h 402147"/>
            <a:gd name="connsiteX5" fmla="*/ 9229725 w 12420600"/>
            <a:gd name="connsiteY5" fmla="*/ 383029 h 402147"/>
            <a:gd name="connsiteX6" fmla="*/ 10001250 w 12420600"/>
            <a:gd name="connsiteY6" fmla="*/ 40129 h 402147"/>
            <a:gd name="connsiteX7" fmla="*/ 12420600 w 12420600"/>
            <a:gd name="connsiteY7" fmla="*/ 30604 h 402147"/>
            <a:gd name="connsiteX0" fmla="*/ 0 w 12420600"/>
            <a:gd name="connsiteY0" fmla="*/ 2029 h 402147"/>
            <a:gd name="connsiteX1" fmla="*/ 3810000 w 12420600"/>
            <a:gd name="connsiteY1" fmla="*/ 59179 h 402147"/>
            <a:gd name="connsiteX2" fmla="*/ 4619625 w 12420600"/>
            <a:gd name="connsiteY2" fmla="*/ 383029 h 402147"/>
            <a:gd name="connsiteX3" fmla="*/ 6372225 w 12420600"/>
            <a:gd name="connsiteY3" fmla="*/ 240156 h 402147"/>
            <a:gd name="connsiteX4" fmla="*/ 7629525 w 12420600"/>
            <a:gd name="connsiteY4" fmla="*/ 259206 h 402147"/>
            <a:gd name="connsiteX5" fmla="*/ 9229725 w 12420600"/>
            <a:gd name="connsiteY5" fmla="*/ 383029 h 402147"/>
            <a:gd name="connsiteX6" fmla="*/ 10001250 w 12420600"/>
            <a:gd name="connsiteY6" fmla="*/ 40129 h 402147"/>
            <a:gd name="connsiteX7" fmla="*/ 12420600 w 12420600"/>
            <a:gd name="connsiteY7" fmla="*/ 30604 h 402147"/>
            <a:gd name="connsiteX0" fmla="*/ 0 w 12420600"/>
            <a:gd name="connsiteY0" fmla="*/ 3564 h 446562"/>
            <a:gd name="connsiteX1" fmla="*/ 3810000 w 12420600"/>
            <a:gd name="connsiteY1" fmla="*/ 60714 h 446562"/>
            <a:gd name="connsiteX2" fmla="*/ 5124450 w 12420600"/>
            <a:gd name="connsiteY2" fmla="*/ 441714 h 446562"/>
            <a:gd name="connsiteX3" fmla="*/ 6372225 w 12420600"/>
            <a:gd name="connsiteY3" fmla="*/ 241691 h 446562"/>
            <a:gd name="connsiteX4" fmla="*/ 7629525 w 12420600"/>
            <a:gd name="connsiteY4" fmla="*/ 260741 h 446562"/>
            <a:gd name="connsiteX5" fmla="*/ 9229725 w 12420600"/>
            <a:gd name="connsiteY5" fmla="*/ 384564 h 446562"/>
            <a:gd name="connsiteX6" fmla="*/ 10001250 w 12420600"/>
            <a:gd name="connsiteY6" fmla="*/ 41664 h 446562"/>
            <a:gd name="connsiteX7" fmla="*/ 12420600 w 12420600"/>
            <a:gd name="connsiteY7" fmla="*/ 32139 h 446562"/>
            <a:gd name="connsiteX0" fmla="*/ 0 w 12420600"/>
            <a:gd name="connsiteY0" fmla="*/ 3564 h 446562"/>
            <a:gd name="connsiteX1" fmla="*/ 3810000 w 12420600"/>
            <a:gd name="connsiteY1" fmla="*/ 60714 h 446562"/>
            <a:gd name="connsiteX2" fmla="*/ 5124450 w 12420600"/>
            <a:gd name="connsiteY2" fmla="*/ 441714 h 446562"/>
            <a:gd name="connsiteX3" fmla="*/ 6372225 w 12420600"/>
            <a:gd name="connsiteY3" fmla="*/ 241691 h 446562"/>
            <a:gd name="connsiteX4" fmla="*/ 7629525 w 12420600"/>
            <a:gd name="connsiteY4" fmla="*/ 260741 h 446562"/>
            <a:gd name="connsiteX5" fmla="*/ 8772525 w 12420600"/>
            <a:gd name="connsiteY5" fmla="*/ 422664 h 446562"/>
            <a:gd name="connsiteX6" fmla="*/ 10001250 w 12420600"/>
            <a:gd name="connsiteY6" fmla="*/ 41664 h 446562"/>
            <a:gd name="connsiteX7" fmla="*/ 12420600 w 12420600"/>
            <a:gd name="connsiteY7" fmla="*/ 32139 h 446562"/>
            <a:gd name="connsiteX0" fmla="*/ 0 w 12420600"/>
            <a:gd name="connsiteY0" fmla="*/ 3564 h 446562"/>
            <a:gd name="connsiteX1" fmla="*/ 3810000 w 12420600"/>
            <a:gd name="connsiteY1" fmla="*/ 60714 h 446562"/>
            <a:gd name="connsiteX2" fmla="*/ 5124450 w 12420600"/>
            <a:gd name="connsiteY2" fmla="*/ 441714 h 446562"/>
            <a:gd name="connsiteX3" fmla="*/ 6372225 w 12420600"/>
            <a:gd name="connsiteY3" fmla="*/ 241691 h 446562"/>
            <a:gd name="connsiteX4" fmla="*/ 7629525 w 12420600"/>
            <a:gd name="connsiteY4" fmla="*/ 260741 h 446562"/>
            <a:gd name="connsiteX5" fmla="*/ 8858250 w 12420600"/>
            <a:gd name="connsiteY5" fmla="*/ 422664 h 446562"/>
            <a:gd name="connsiteX6" fmla="*/ 10001250 w 12420600"/>
            <a:gd name="connsiteY6" fmla="*/ 41664 h 446562"/>
            <a:gd name="connsiteX7" fmla="*/ 12420600 w 12420600"/>
            <a:gd name="connsiteY7" fmla="*/ 32139 h 446562"/>
            <a:gd name="connsiteX0" fmla="*/ 0 w 12420600"/>
            <a:gd name="connsiteY0" fmla="*/ 3564 h 446562"/>
            <a:gd name="connsiteX1" fmla="*/ 3810000 w 12420600"/>
            <a:gd name="connsiteY1" fmla="*/ 60714 h 446562"/>
            <a:gd name="connsiteX2" fmla="*/ 5124450 w 12420600"/>
            <a:gd name="connsiteY2" fmla="*/ 441714 h 446562"/>
            <a:gd name="connsiteX3" fmla="*/ 6372225 w 12420600"/>
            <a:gd name="connsiteY3" fmla="*/ 241691 h 446562"/>
            <a:gd name="connsiteX4" fmla="*/ 7629525 w 12420600"/>
            <a:gd name="connsiteY4" fmla="*/ 260741 h 446562"/>
            <a:gd name="connsiteX5" fmla="*/ 8858250 w 12420600"/>
            <a:gd name="connsiteY5" fmla="*/ 422664 h 446562"/>
            <a:gd name="connsiteX6" fmla="*/ 10001250 w 12420600"/>
            <a:gd name="connsiteY6" fmla="*/ 41664 h 446562"/>
            <a:gd name="connsiteX7" fmla="*/ 12420600 w 12420600"/>
            <a:gd name="connsiteY7" fmla="*/ 32139 h 446562"/>
            <a:gd name="connsiteX0" fmla="*/ 0 w 12420600"/>
            <a:gd name="connsiteY0" fmla="*/ 3564 h 441735"/>
            <a:gd name="connsiteX1" fmla="*/ 3810000 w 12420600"/>
            <a:gd name="connsiteY1" fmla="*/ 60714 h 441735"/>
            <a:gd name="connsiteX2" fmla="*/ 5124450 w 12420600"/>
            <a:gd name="connsiteY2" fmla="*/ 441714 h 441735"/>
            <a:gd name="connsiteX3" fmla="*/ 6372225 w 12420600"/>
            <a:gd name="connsiteY3" fmla="*/ 241691 h 441735"/>
            <a:gd name="connsiteX4" fmla="*/ 7629525 w 12420600"/>
            <a:gd name="connsiteY4" fmla="*/ 260741 h 441735"/>
            <a:gd name="connsiteX5" fmla="*/ 8858250 w 12420600"/>
            <a:gd name="connsiteY5" fmla="*/ 422664 h 441735"/>
            <a:gd name="connsiteX6" fmla="*/ 10001250 w 12420600"/>
            <a:gd name="connsiteY6" fmla="*/ 41664 h 441735"/>
            <a:gd name="connsiteX7" fmla="*/ 12420600 w 12420600"/>
            <a:gd name="connsiteY7" fmla="*/ 32139 h 441735"/>
            <a:gd name="connsiteX0" fmla="*/ 0 w 12420600"/>
            <a:gd name="connsiteY0" fmla="*/ 3564 h 441735"/>
            <a:gd name="connsiteX1" fmla="*/ 3810000 w 12420600"/>
            <a:gd name="connsiteY1" fmla="*/ 60714 h 441735"/>
            <a:gd name="connsiteX2" fmla="*/ 5124450 w 12420600"/>
            <a:gd name="connsiteY2" fmla="*/ 441714 h 441735"/>
            <a:gd name="connsiteX3" fmla="*/ 6372225 w 12420600"/>
            <a:gd name="connsiteY3" fmla="*/ 241691 h 441735"/>
            <a:gd name="connsiteX4" fmla="*/ 7629525 w 12420600"/>
            <a:gd name="connsiteY4" fmla="*/ 260741 h 441735"/>
            <a:gd name="connsiteX5" fmla="*/ 8858250 w 12420600"/>
            <a:gd name="connsiteY5" fmla="*/ 422664 h 441735"/>
            <a:gd name="connsiteX6" fmla="*/ 10001250 w 12420600"/>
            <a:gd name="connsiteY6" fmla="*/ 41664 h 441735"/>
            <a:gd name="connsiteX7" fmla="*/ 12420600 w 12420600"/>
            <a:gd name="connsiteY7" fmla="*/ 32139 h 441735"/>
            <a:gd name="connsiteX0" fmla="*/ 0 w 12420600"/>
            <a:gd name="connsiteY0" fmla="*/ 238382 h 680903"/>
            <a:gd name="connsiteX1" fmla="*/ 3810000 w 12420600"/>
            <a:gd name="connsiteY1" fmla="*/ 295532 h 680903"/>
            <a:gd name="connsiteX2" fmla="*/ 5124450 w 12420600"/>
            <a:gd name="connsiteY2" fmla="*/ 676532 h 680903"/>
            <a:gd name="connsiteX3" fmla="*/ 6457950 w 12420600"/>
            <a:gd name="connsiteY3" fmla="*/ 9784 h 680903"/>
            <a:gd name="connsiteX4" fmla="*/ 7629525 w 12420600"/>
            <a:gd name="connsiteY4" fmla="*/ 495559 h 680903"/>
            <a:gd name="connsiteX5" fmla="*/ 8858250 w 12420600"/>
            <a:gd name="connsiteY5" fmla="*/ 657482 h 680903"/>
            <a:gd name="connsiteX6" fmla="*/ 10001250 w 12420600"/>
            <a:gd name="connsiteY6" fmla="*/ 276482 h 680903"/>
            <a:gd name="connsiteX7" fmla="*/ 12420600 w 12420600"/>
            <a:gd name="connsiteY7" fmla="*/ 266957 h 680903"/>
            <a:gd name="connsiteX0" fmla="*/ 0 w 12420600"/>
            <a:gd name="connsiteY0" fmla="*/ 324154 h 766675"/>
            <a:gd name="connsiteX1" fmla="*/ 3810000 w 12420600"/>
            <a:gd name="connsiteY1" fmla="*/ 381304 h 766675"/>
            <a:gd name="connsiteX2" fmla="*/ 5124450 w 12420600"/>
            <a:gd name="connsiteY2" fmla="*/ 762304 h 766675"/>
            <a:gd name="connsiteX3" fmla="*/ 6457950 w 12420600"/>
            <a:gd name="connsiteY3" fmla="*/ 95556 h 766675"/>
            <a:gd name="connsiteX4" fmla="*/ 7477125 w 12420600"/>
            <a:gd name="connsiteY4" fmla="*/ 76506 h 766675"/>
            <a:gd name="connsiteX5" fmla="*/ 8858250 w 12420600"/>
            <a:gd name="connsiteY5" fmla="*/ 743254 h 766675"/>
            <a:gd name="connsiteX6" fmla="*/ 10001250 w 12420600"/>
            <a:gd name="connsiteY6" fmla="*/ 362254 h 766675"/>
            <a:gd name="connsiteX7" fmla="*/ 12420600 w 12420600"/>
            <a:gd name="connsiteY7" fmla="*/ 352729 h 766675"/>
            <a:gd name="connsiteX0" fmla="*/ 0 w 12420600"/>
            <a:gd name="connsiteY0" fmla="*/ 324154 h 772394"/>
            <a:gd name="connsiteX1" fmla="*/ 3657600 w 12420600"/>
            <a:gd name="connsiteY1" fmla="*/ 486079 h 772394"/>
            <a:gd name="connsiteX2" fmla="*/ 5124450 w 12420600"/>
            <a:gd name="connsiteY2" fmla="*/ 762304 h 772394"/>
            <a:gd name="connsiteX3" fmla="*/ 6457950 w 12420600"/>
            <a:gd name="connsiteY3" fmla="*/ 95556 h 772394"/>
            <a:gd name="connsiteX4" fmla="*/ 7477125 w 12420600"/>
            <a:gd name="connsiteY4" fmla="*/ 76506 h 772394"/>
            <a:gd name="connsiteX5" fmla="*/ 8858250 w 12420600"/>
            <a:gd name="connsiteY5" fmla="*/ 743254 h 772394"/>
            <a:gd name="connsiteX6" fmla="*/ 10001250 w 12420600"/>
            <a:gd name="connsiteY6" fmla="*/ 362254 h 772394"/>
            <a:gd name="connsiteX7" fmla="*/ 12420600 w 12420600"/>
            <a:gd name="connsiteY7" fmla="*/ 352729 h 772394"/>
            <a:gd name="connsiteX0" fmla="*/ 0 w 12420600"/>
            <a:gd name="connsiteY0" fmla="*/ 324154 h 3183017"/>
            <a:gd name="connsiteX1" fmla="*/ 3657600 w 12420600"/>
            <a:gd name="connsiteY1" fmla="*/ 486079 h 3183017"/>
            <a:gd name="connsiteX2" fmla="*/ 5295900 w 12420600"/>
            <a:gd name="connsiteY2" fmla="*/ 3181654 h 3183017"/>
            <a:gd name="connsiteX3" fmla="*/ 6457950 w 12420600"/>
            <a:gd name="connsiteY3" fmla="*/ 95556 h 3183017"/>
            <a:gd name="connsiteX4" fmla="*/ 7477125 w 12420600"/>
            <a:gd name="connsiteY4" fmla="*/ 76506 h 3183017"/>
            <a:gd name="connsiteX5" fmla="*/ 8858250 w 12420600"/>
            <a:gd name="connsiteY5" fmla="*/ 743254 h 3183017"/>
            <a:gd name="connsiteX6" fmla="*/ 10001250 w 12420600"/>
            <a:gd name="connsiteY6" fmla="*/ 362254 h 3183017"/>
            <a:gd name="connsiteX7" fmla="*/ 12420600 w 12420600"/>
            <a:gd name="connsiteY7" fmla="*/ 352729 h 3183017"/>
            <a:gd name="connsiteX0" fmla="*/ 0 w 12420600"/>
            <a:gd name="connsiteY0" fmla="*/ 324154 h 3185339"/>
            <a:gd name="connsiteX1" fmla="*/ 3714750 w 12420600"/>
            <a:gd name="connsiteY1" fmla="*/ 714679 h 3185339"/>
            <a:gd name="connsiteX2" fmla="*/ 5295900 w 12420600"/>
            <a:gd name="connsiteY2" fmla="*/ 3181654 h 3185339"/>
            <a:gd name="connsiteX3" fmla="*/ 6457950 w 12420600"/>
            <a:gd name="connsiteY3" fmla="*/ 95556 h 3185339"/>
            <a:gd name="connsiteX4" fmla="*/ 7477125 w 12420600"/>
            <a:gd name="connsiteY4" fmla="*/ 76506 h 3185339"/>
            <a:gd name="connsiteX5" fmla="*/ 8858250 w 12420600"/>
            <a:gd name="connsiteY5" fmla="*/ 743254 h 3185339"/>
            <a:gd name="connsiteX6" fmla="*/ 10001250 w 12420600"/>
            <a:gd name="connsiteY6" fmla="*/ 362254 h 3185339"/>
            <a:gd name="connsiteX7" fmla="*/ 12420600 w 12420600"/>
            <a:gd name="connsiteY7" fmla="*/ 352729 h 3185339"/>
            <a:gd name="connsiteX0" fmla="*/ 0 w 12420600"/>
            <a:gd name="connsiteY0" fmla="*/ 324154 h 3194056"/>
            <a:gd name="connsiteX1" fmla="*/ 3714750 w 12420600"/>
            <a:gd name="connsiteY1" fmla="*/ 714679 h 3194056"/>
            <a:gd name="connsiteX2" fmla="*/ 4171950 w 12420600"/>
            <a:gd name="connsiteY2" fmla="*/ 1162356 h 3194056"/>
            <a:gd name="connsiteX3" fmla="*/ 5295900 w 12420600"/>
            <a:gd name="connsiteY3" fmla="*/ 3181654 h 3194056"/>
            <a:gd name="connsiteX4" fmla="*/ 6457950 w 12420600"/>
            <a:gd name="connsiteY4" fmla="*/ 95556 h 3194056"/>
            <a:gd name="connsiteX5" fmla="*/ 7477125 w 12420600"/>
            <a:gd name="connsiteY5" fmla="*/ 76506 h 3194056"/>
            <a:gd name="connsiteX6" fmla="*/ 8858250 w 12420600"/>
            <a:gd name="connsiteY6" fmla="*/ 743254 h 3194056"/>
            <a:gd name="connsiteX7" fmla="*/ 10001250 w 12420600"/>
            <a:gd name="connsiteY7" fmla="*/ 362254 h 3194056"/>
            <a:gd name="connsiteX8" fmla="*/ 12420600 w 12420600"/>
            <a:gd name="connsiteY8" fmla="*/ 352729 h 3194056"/>
            <a:gd name="connsiteX0" fmla="*/ 0 w 12420600"/>
            <a:gd name="connsiteY0" fmla="*/ 324154 h 3253208"/>
            <a:gd name="connsiteX1" fmla="*/ 3714750 w 12420600"/>
            <a:gd name="connsiteY1" fmla="*/ 714679 h 3253208"/>
            <a:gd name="connsiteX2" fmla="*/ 3695700 w 12420600"/>
            <a:gd name="connsiteY2" fmla="*/ 2143431 h 3253208"/>
            <a:gd name="connsiteX3" fmla="*/ 5295900 w 12420600"/>
            <a:gd name="connsiteY3" fmla="*/ 3181654 h 3253208"/>
            <a:gd name="connsiteX4" fmla="*/ 6457950 w 12420600"/>
            <a:gd name="connsiteY4" fmla="*/ 95556 h 3253208"/>
            <a:gd name="connsiteX5" fmla="*/ 7477125 w 12420600"/>
            <a:gd name="connsiteY5" fmla="*/ 76506 h 3253208"/>
            <a:gd name="connsiteX6" fmla="*/ 8858250 w 12420600"/>
            <a:gd name="connsiteY6" fmla="*/ 743254 h 3253208"/>
            <a:gd name="connsiteX7" fmla="*/ 10001250 w 12420600"/>
            <a:gd name="connsiteY7" fmla="*/ 362254 h 3253208"/>
            <a:gd name="connsiteX8" fmla="*/ 12420600 w 12420600"/>
            <a:gd name="connsiteY8" fmla="*/ 352729 h 3253208"/>
            <a:gd name="connsiteX0" fmla="*/ 0 w 12420600"/>
            <a:gd name="connsiteY0" fmla="*/ 324154 h 3253208"/>
            <a:gd name="connsiteX1" fmla="*/ 3781425 w 12420600"/>
            <a:gd name="connsiteY1" fmla="*/ 447979 h 3253208"/>
            <a:gd name="connsiteX2" fmla="*/ 3695700 w 12420600"/>
            <a:gd name="connsiteY2" fmla="*/ 2143431 h 3253208"/>
            <a:gd name="connsiteX3" fmla="*/ 5295900 w 12420600"/>
            <a:gd name="connsiteY3" fmla="*/ 3181654 h 3253208"/>
            <a:gd name="connsiteX4" fmla="*/ 6457950 w 12420600"/>
            <a:gd name="connsiteY4" fmla="*/ 95556 h 3253208"/>
            <a:gd name="connsiteX5" fmla="*/ 7477125 w 12420600"/>
            <a:gd name="connsiteY5" fmla="*/ 76506 h 3253208"/>
            <a:gd name="connsiteX6" fmla="*/ 8858250 w 12420600"/>
            <a:gd name="connsiteY6" fmla="*/ 743254 h 3253208"/>
            <a:gd name="connsiteX7" fmla="*/ 10001250 w 12420600"/>
            <a:gd name="connsiteY7" fmla="*/ 362254 h 3253208"/>
            <a:gd name="connsiteX8" fmla="*/ 12420600 w 12420600"/>
            <a:gd name="connsiteY8" fmla="*/ 352729 h 3253208"/>
            <a:gd name="connsiteX0" fmla="*/ 0 w 12420600"/>
            <a:gd name="connsiteY0" fmla="*/ 324154 h 3253208"/>
            <a:gd name="connsiteX1" fmla="*/ 3781425 w 12420600"/>
            <a:gd name="connsiteY1" fmla="*/ 447979 h 3253208"/>
            <a:gd name="connsiteX2" fmla="*/ 3695700 w 12420600"/>
            <a:gd name="connsiteY2" fmla="*/ 2143431 h 3253208"/>
            <a:gd name="connsiteX3" fmla="*/ 5295900 w 12420600"/>
            <a:gd name="connsiteY3" fmla="*/ 3181654 h 3253208"/>
            <a:gd name="connsiteX4" fmla="*/ 6457950 w 12420600"/>
            <a:gd name="connsiteY4" fmla="*/ 95556 h 3253208"/>
            <a:gd name="connsiteX5" fmla="*/ 7477125 w 12420600"/>
            <a:gd name="connsiteY5" fmla="*/ 76506 h 3253208"/>
            <a:gd name="connsiteX6" fmla="*/ 8858250 w 12420600"/>
            <a:gd name="connsiteY6" fmla="*/ 743254 h 3253208"/>
            <a:gd name="connsiteX7" fmla="*/ 10001250 w 12420600"/>
            <a:gd name="connsiteY7" fmla="*/ 362254 h 3253208"/>
            <a:gd name="connsiteX8" fmla="*/ 12420600 w 12420600"/>
            <a:gd name="connsiteY8" fmla="*/ 352729 h 3253208"/>
            <a:gd name="connsiteX0" fmla="*/ 0 w 12420600"/>
            <a:gd name="connsiteY0" fmla="*/ 258372 h 3133309"/>
            <a:gd name="connsiteX1" fmla="*/ 3781425 w 12420600"/>
            <a:gd name="connsiteY1" fmla="*/ 382197 h 3133309"/>
            <a:gd name="connsiteX2" fmla="*/ 3695700 w 12420600"/>
            <a:gd name="connsiteY2" fmla="*/ 2077649 h 3133309"/>
            <a:gd name="connsiteX3" fmla="*/ 5295900 w 12420600"/>
            <a:gd name="connsiteY3" fmla="*/ 3115872 h 3133309"/>
            <a:gd name="connsiteX4" fmla="*/ 5648325 w 12420600"/>
            <a:gd name="connsiteY4" fmla="*/ 1220399 h 3133309"/>
            <a:gd name="connsiteX5" fmla="*/ 7477125 w 12420600"/>
            <a:gd name="connsiteY5" fmla="*/ 10724 h 3133309"/>
            <a:gd name="connsiteX6" fmla="*/ 8858250 w 12420600"/>
            <a:gd name="connsiteY6" fmla="*/ 677472 h 3133309"/>
            <a:gd name="connsiteX7" fmla="*/ 10001250 w 12420600"/>
            <a:gd name="connsiteY7" fmla="*/ 296472 h 3133309"/>
            <a:gd name="connsiteX8" fmla="*/ 12420600 w 12420600"/>
            <a:gd name="connsiteY8" fmla="*/ 286947 h 3133309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7067550 w 12420600"/>
            <a:gd name="connsiteY5" fmla="*/ 838894 h 2885154"/>
            <a:gd name="connsiteX6" fmla="*/ 8858250 w 12420600"/>
            <a:gd name="connsiteY6" fmla="*/ 429317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7067550 w 12420600"/>
            <a:gd name="connsiteY5" fmla="*/ 838894 h 2885154"/>
            <a:gd name="connsiteX6" fmla="*/ 9696450 w 12420600"/>
            <a:gd name="connsiteY6" fmla="*/ 1200842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648700 w 12420600"/>
            <a:gd name="connsiteY5" fmla="*/ 1000819 h 2885154"/>
            <a:gd name="connsiteX6" fmla="*/ 9696450 w 12420600"/>
            <a:gd name="connsiteY6" fmla="*/ 1200842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648700 w 12420600"/>
            <a:gd name="connsiteY5" fmla="*/ 1000819 h 2885154"/>
            <a:gd name="connsiteX6" fmla="*/ 9696450 w 12420600"/>
            <a:gd name="connsiteY6" fmla="*/ 1200842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648700 w 12420600"/>
            <a:gd name="connsiteY5" fmla="*/ 1000819 h 2885154"/>
            <a:gd name="connsiteX6" fmla="*/ 9696450 w 12420600"/>
            <a:gd name="connsiteY6" fmla="*/ 1200842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210550 w 12420600"/>
            <a:gd name="connsiteY5" fmla="*/ 981769 h 2885154"/>
            <a:gd name="connsiteX6" fmla="*/ 9696450 w 12420600"/>
            <a:gd name="connsiteY6" fmla="*/ 1200842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210550 w 12420600"/>
            <a:gd name="connsiteY5" fmla="*/ 981769 h 2885154"/>
            <a:gd name="connsiteX6" fmla="*/ 8582025 w 12420600"/>
            <a:gd name="connsiteY6" fmla="*/ 2772467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210550 w 12420600"/>
            <a:gd name="connsiteY5" fmla="*/ 981769 h 2885154"/>
            <a:gd name="connsiteX6" fmla="*/ 8582025 w 12420600"/>
            <a:gd name="connsiteY6" fmla="*/ 2772467 h 2885154"/>
            <a:gd name="connsiteX7" fmla="*/ 9410700 w 12420600"/>
            <a:gd name="connsiteY7" fmla="*/ 867468 h 2885154"/>
            <a:gd name="connsiteX8" fmla="*/ 10001250 w 12420600"/>
            <a:gd name="connsiteY8" fmla="*/ 48317 h 2885154"/>
            <a:gd name="connsiteX9" fmla="*/ 12420600 w 12420600"/>
            <a:gd name="connsiteY9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210550 w 12420600"/>
            <a:gd name="connsiteY5" fmla="*/ 981769 h 2885154"/>
            <a:gd name="connsiteX6" fmla="*/ 8582025 w 12420600"/>
            <a:gd name="connsiteY6" fmla="*/ 2772467 h 2885154"/>
            <a:gd name="connsiteX7" fmla="*/ 10429875 w 12420600"/>
            <a:gd name="connsiteY7" fmla="*/ 1448493 h 2885154"/>
            <a:gd name="connsiteX8" fmla="*/ 10001250 w 12420600"/>
            <a:gd name="connsiteY8" fmla="*/ 48317 h 2885154"/>
            <a:gd name="connsiteX9" fmla="*/ 12420600 w 12420600"/>
            <a:gd name="connsiteY9" fmla="*/ 38792 h 288515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2420600" h="2885154">
              <a:moveTo>
                <a:pt x="0" y="10217"/>
              </a:moveTo>
              <a:cubicBezTo>
                <a:pt x="1380331" y="5454"/>
                <a:pt x="3622675" y="-45346"/>
                <a:pt x="3781425" y="134042"/>
              </a:cubicBezTo>
              <a:cubicBezTo>
                <a:pt x="3940175" y="313430"/>
                <a:pt x="3432175" y="1418332"/>
                <a:pt x="3695700" y="1829494"/>
              </a:cubicBezTo>
              <a:cubicBezTo>
                <a:pt x="3959225" y="2240656"/>
                <a:pt x="4970463" y="3010592"/>
                <a:pt x="5295900" y="2867717"/>
              </a:cubicBezTo>
              <a:cubicBezTo>
                <a:pt x="5621338" y="2724842"/>
                <a:pt x="5218113" y="1086544"/>
                <a:pt x="5648325" y="972244"/>
              </a:cubicBezTo>
              <a:cubicBezTo>
                <a:pt x="6019800" y="892869"/>
                <a:pt x="7715250" y="946844"/>
                <a:pt x="8210550" y="981769"/>
              </a:cubicBezTo>
              <a:cubicBezTo>
                <a:pt x="8401050" y="1005581"/>
                <a:pt x="8212137" y="2694680"/>
                <a:pt x="8582025" y="2772467"/>
              </a:cubicBezTo>
              <a:cubicBezTo>
                <a:pt x="8951913" y="2850254"/>
                <a:pt x="10193338" y="1902518"/>
                <a:pt x="10429875" y="1448493"/>
              </a:cubicBezTo>
              <a:cubicBezTo>
                <a:pt x="10666412" y="994468"/>
                <a:pt x="9499600" y="186430"/>
                <a:pt x="10001250" y="48317"/>
              </a:cubicBezTo>
              <a:cubicBezTo>
                <a:pt x="10533063" y="-10421"/>
                <a:pt x="11841163" y="53079"/>
                <a:pt x="12420600" y="38792"/>
              </a:cubicBezTo>
            </a:path>
          </a:pathLst>
        </a:custGeom>
        <a:ln w="19050">
          <a:headEnd type="oval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209550</xdr:colOff>
      <xdr:row>2</xdr:row>
      <xdr:rowOff>76200</xdr:rowOff>
    </xdr:from>
    <xdr:to>
      <xdr:col>9</xdr:col>
      <xdr:colOff>419100</xdr:colOff>
      <xdr:row>2</xdr:row>
      <xdr:rowOff>295275</xdr:rowOff>
    </xdr:to>
    <xdr:sp macro="" textlink="">
      <xdr:nvSpPr>
        <xdr:cNvPr id="2" name="Circle: Hollow 1">
          <a:extLst>
            <a:ext uri="{FF2B5EF4-FFF2-40B4-BE49-F238E27FC236}">
              <a16:creationId xmlns:a16="http://schemas.microsoft.com/office/drawing/2014/main" id="{98B96004-A196-4B5E-9C3F-225C5EF608C6}"/>
            </a:ext>
          </a:extLst>
        </xdr:cNvPr>
        <xdr:cNvSpPr/>
      </xdr:nvSpPr>
      <xdr:spPr>
        <a:xfrm>
          <a:off x="6638925" y="838200"/>
          <a:ext cx="209550" cy="21907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295275</xdr:colOff>
      <xdr:row>2</xdr:row>
      <xdr:rowOff>76200</xdr:rowOff>
    </xdr:from>
    <xdr:to>
      <xdr:col>11</xdr:col>
      <xdr:colOff>504825</xdr:colOff>
      <xdr:row>2</xdr:row>
      <xdr:rowOff>295275</xdr:rowOff>
    </xdr:to>
    <xdr:sp macro="" textlink="">
      <xdr:nvSpPr>
        <xdr:cNvPr id="12" name="Circle: Hollow 11">
          <a:extLst>
            <a:ext uri="{FF2B5EF4-FFF2-40B4-BE49-F238E27FC236}">
              <a16:creationId xmlns:a16="http://schemas.microsoft.com/office/drawing/2014/main" id="{C846B65F-60DC-4F1E-9BDA-42F2511D36E3}"/>
            </a:ext>
          </a:extLst>
        </xdr:cNvPr>
        <xdr:cNvSpPr/>
      </xdr:nvSpPr>
      <xdr:spPr>
        <a:xfrm>
          <a:off x="8153400" y="838200"/>
          <a:ext cx="209550" cy="21907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266700</xdr:colOff>
      <xdr:row>2</xdr:row>
      <xdr:rowOff>76200</xdr:rowOff>
    </xdr:from>
    <xdr:to>
      <xdr:col>10</xdr:col>
      <xdr:colOff>476250</xdr:colOff>
      <xdr:row>2</xdr:row>
      <xdr:rowOff>295275</xdr:rowOff>
    </xdr:to>
    <xdr:sp macro="" textlink="">
      <xdr:nvSpPr>
        <xdr:cNvPr id="14" name="Circle: Hollow 13">
          <a:extLst>
            <a:ext uri="{FF2B5EF4-FFF2-40B4-BE49-F238E27FC236}">
              <a16:creationId xmlns:a16="http://schemas.microsoft.com/office/drawing/2014/main" id="{74112BF6-CFC7-43E1-B278-49BAA1E6D13D}"/>
            </a:ext>
          </a:extLst>
        </xdr:cNvPr>
        <xdr:cNvSpPr/>
      </xdr:nvSpPr>
      <xdr:spPr>
        <a:xfrm>
          <a:off x="7410450" y="838200"/>
          <a:ext cx="209550" cy="21907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484316</xdr:colOff>
      <xdr:row>31</xdr:row>
      <xdr:rowOff>234161</xdr:rowOff>
    </xdr:from>
    <xdr:to>
      <xdr:col>15</xdr:col>
      <xdr:colOff>239912</xdr:colOff>
      <xdr:row>36</xdr:row>
      <xdr:rowOff>209550</xdr:rowOff>
    </xdr:to>
    <xdr:sp macro="" textlink="">
      <xdr:nvSpPr>
        <xdr:cNvPr id="3" name="Freeform: Shape 2">
          <a:extLst>
            <a:ext uri="{FF2B5EF4-FFF2-40B4-BE49-F238E27FC236}">
              <a16:creationId xmlns:a16="http://schemas.microsoft.com/office/drawing/2014/main" id="{20D35176-1938-483A-A124-1C2D968C2A27}"/>
            </a:ext>
          </a:extLst>
        </xdr:cNvPr>
        <xdr:cNvSpPr/>
      </xdr:nvSpPr>
      <xdr:spPr>
        <a:xfrm>
          <a:off x="4770566" y="12045161"/>
          <a:ext cx="6899346" cy="1880389"/>
        </a:xfrm>
        <a:custGeom>
          <a:avLst/>
          <a:gdLst>
            <a:gd name="connsiteX0" fmla="*/ 478 w 7088864"/>
            <a:gd name="connsiteY0" fmla="*/ 2095078 h 2095078"/>
            <a:gd name="connsiteX1" fmla="*/ 229078 w 7088864"/>
            <a:gd name="connsiteY1" fmla="*/ 933028 h 2095078"/>
            <a:gd name="connsiteX2" fmla="*/ 1400653 w 7088864"/>
            <a:gd name="connsiteY2" fmla="*/ 875878 h 2095078"/>
            <a:gd name="connsiteX3" fmla="*/ 952978 w 7088864"/>
            <a:gd name="connsiteY3" fmla="*/ 447253 h 2095078"/>
            <a:gd name="connsiteX4" fmla="*/ 1695928 w 7088864"/>
            <a:gd name="connsiteY4" fmla="*/ 9103 h 2095078"/>
            <a:gd name="connsiteX5" fmla="*/ 2734153 w 7088864"/>
            <a:gd name="connsiteY5" fmla="*/ 151978 h 2095078"/>
            <a:gd name="connsiteX6" fmla="*/ 4524853 w 7088864"/>
            <a:gd name="connsiteY6" fmla="*/ 171028 h 2095078"/>
            <a:gd name="connsiteX7" fmla="*/ 5601178 w 7088864"/>
            <a:gd name="connsiteY7" fmla="*/ 132928 h 2095078"/>
            <a:gd name="connsiteX8" fmla="*/ 6267928 w 7088864"/>
            <a:gd name="connsiteY8" fmla="*/ 437728 h 2095078"/>
            <a:gd name="connsiteX9" fmla="*/ 5982178 w 7088864"/>
            <a:gd name="connsiteY9" fmla="*/ 837778 h 2095078"/>
            <a:gd name="connsiteX10" fmla="*/ 6972778 w 7088864"/>
            <a:gd name="connsiteY10" fmla="*/ 799678 h 2095078"/>
            <a:gd name="connsiteX11" fmla="*/ 7029928 w 7088864"/>
            <a:gd name="connsiteY11" fmla="*/ 1999828 h 2095078"/>
            <a:gd name="connsiteX0" fmla="*/ 28278 w 6992839"/>
            <a:gd name="connsiteY0" fmla="*/ 1961728 h 1999828"/>
            <a:gd name="connsiteX1" fmla="*/ 133053 w 6992839"/>
            <a:gd name="connsiteY1" fmla="*/ 933028 h 1999828"/>
            <a:gd name="connsiteX2" fmla="*/ 1304628 w 6992839"/>
            <a:gd name="connsiteY2" fmla="*/ 875878 h 1999828"/>
            <a:gd name="connsiteX3" fmla="*/ 856953 w 6992839"/>
            <a:gd name="connsiteY3" fmla="*/ 447253 h 1999828"/>
            <a:gd name="connsiteX4" fmla="*/ 1599903 w 6992839"/>
            <a:gd name="connsiteY4" fmla="*/ 9103 h 1999828"/>
            <a:gd name="connsiteX5" fmla="*/ 2638128 w 6992839"/>
            <a:gd name="connsiteY5" fmla="*/ 151978 h 1999828"/>
            <a:gd name="connsiteX6" fmla="*/ 4428828 w 6992839"/>
            <a:gd name="connsiteY6" fmla="*/ 171028 h 1999828"/>
            <a:gd name="connsiteX7" fmla="*/ 5505153 w 6992839"/>
            <a:gd name="connsiteY7" fmla="*/ 132928 h 1999828"/>
            <a:gd name="connsiteX8" fmla="*/ 6171903 w 6992839"/>
            <a:gd name="connsiteY8" fmla="*/ 437728 h 1999828"/>
            <a:gd name="connsiteX9" fmla="*/ 5886153 w 6992839"/>
            <a:gd name="connsiteY9" fmla="*/ 837778 h 1999828"/>
            <a:gd name="connsiteX10" fmla="*/ 6876753 w 6992839"/>
            <a:gd name="connsiteY10" fmla="*/ 799678 h 1999828"/>
            <a:gd name="connsiteX11" fmla="*/ 6933903 w 6992839"/>
            <a:gd name="connsiteY11" fmla="*/ 1999828 h 1999828"/>
            <a:gd name="connsiteX0" fmla="*/ 104 w 6964665"/>
            <a:gd name="connsiteY0" fmla="*/ 1961728 h 1999828"/>
            <a:gd name="connsiteX1" fmla="*/ 247754 w 6964665"/>
            <a:gd name="connsiteY1" fmla="*/ 885403 h 1999828"/>
            <a:gd name="connsiteX2" fmla="*/ 1276454 w 6964665"/>
            <a:gd name="connsiteY2" fmla="*/ 875878 h 1999828"/>
            <a:gd name="connsiteX3" fmla="*/ 828779 w 6964665"/>
            <a:gd name="connsiteY3" fmla="*/ 447253 h 1999828"/>
            <a:gd name="connsiteX4" fmla="*/ 1571729 w 6964665"/>
            <a:gd name="connsiteY4" fmla="*/ 9103 h 1999828"/>
            <a:gd name="connsiteX5" fmla="*/ 2609954 w 6964665"/>
            <a:gd name="connsiteY5" fmla="*/ 151978 h 1999828"/>
            <a:gd name="connsiteX6" fmla="*/ 4400654 w 6964665"/>
            <a:gd name="connsiteY6" fmla="*/ 171028 h 1999828"/>
            <a:gd name="connsiteX7" fmla="*/ 5476979 w 6964665"/>
            <a:gd name="connsiteY7" fmla="*/ 132928 h 1999828"/>
            <a:gd name="connsiteX8" fmla="*/ 6143729 w 6964665"/>
            <a:gd name="connsiteY8" fmla="*/ 437728 h 1999828"/>
            <a:gd name="connsiteX9" fmla="*/ 5857979 w 6964665"/>
            <a:gd name="connsiteY9" fmla="*/ 837778 h 1999828"/>
            <a:gd name="connsiteX10" fmla="*/ 6848579 w 6964665"/>
            <a:gd name="connsiteY10" fmla="*/ 799678 h 1999828"/>
            <a:gd name="connsiteX11" fmla="*/ 6905729 w 6964665"/>
            <a:gd name="connsiteY11" fmla="*/ 1999828 h 1999828"/>
            <a:gd name="connsiteX0" fmla="*/ 1460 w 6899346"/>
            <a:gd name="connsiteY0" fmla="*/ 1933153 h 1999828"/>
            <a:gd name="connsiteX1" fmla="*/ 182435 w 6899346"/>
            <a:gd name="connsiteY1" fmla="*/ 885403 h 1999828"/>
            <a:gd name="connsiteX2" fmla="*/ 1211135 w 6899346"/>
            <a:gd name="connsiteY2" fmla="*/ 875878 h 1999828"/>
            <a:gd name="connsiteX3" fmla="*/ 763460 w 6899346"/>
            <a:gd name="connsiteY3" fmla="*/ 447253 h 1999828"/>
            <a:gd name="connsiteX4" fmla="*/ 1506410 w 6899346"/>
            <a:gd name="connsiteY4" fmla="*/ 9103 h 1999828"/>
            <a:gd name="connsiteX5" fmla="*/ 2544635 w 6899346"/>
            <a:gd name="connsiteY5" fmla="*/ 151978 h 1999828"/>
            <a:gd name="connsiteX6" fmla="*/ 4335335 w 6899346"/>
            <a:gd name="connsiteY6" fmla="*/ 171028 h 1999828"/>
            <a:gd name="connsiteX7" fmla="*/ 5411660 w 6899346"/>
            <a:gd name="connsiteY7" fmla="*/ 132928 h 1999828"/>
            <a:gd name="connsiteX8" fmla="*/ 6078410 w 6899346"/>
            <a:gd name="connsiteY8" fmla="*/ 437728 h 1999828"/>
            <a:gd name="connsiteX9" fmla="*/ 5792660 w 6899346"/>
            <a:gd name="connsiteY9" fmla="*/ 837778 h 1999828"/>
            <a:gd name="connsiteX10" fmla="*/ 6783260 w 6899346"/>
            <a:gd name="connsiteY10" fmla="*/ 799678 h 1999828"/>
            <a:gd name="connsiteX11" fmla="*/ 6840410 w 6899346"/>
            <a:gd name="connsiteY11" fmla="*/ 1999828 h 1999828"/>
            <a:gd name="connsiteX0" fmla="*/ 1460 w 6899346"/>
            <a:gd name="connsiteY0" fmla="*/ 1813714 h 1880389"/>
            <a:gd name="connsiteX1" fmla="*/ 182435 w 6899346"/>
            <a:gd name="connsiteY1" fmla="*/ 765964 h 1880389"/>
            <a:gd name="connsiteX2" fmla="*/ 1211135 w 6899346"/>
            <a:gd name="connsiteY2" fmla="*/ 756439 h 1880389"/>
            <a:gd name="connsiteX3" fmla="*/ 763460 w 6899346"/>
            <a:gd name="connsiteY3" fmla="*/ 327814 h 1880389"/>
            <a:gd name="connsiteX4" fmla="*/ 1525460 w 6899346"/>
            <a:gd name="connsiteY4" fmla="*/ 32539 h 1880389"/>
            <a:gd name="connsiteX5" fmla="*/ 2544635 w 6899346"/>
            <a:gd name="connsiteY5" fmla="*/ 32539 h 1880389"/>
            <a:gd name="connsiteX6" fmla="*/ 4335335 w 6899346"/>
            <a:gd name="connsiteY6" fmla="*/ 51589 h 1880389"/>
            <a:gd name="connsiteX7" fmla="*/ 5411660 w 6899346"/>
            <a:gd name="connsiteY7" fmla="*/ 13489 h 1880389"/>
            <a:gd name="connsiteX8" fmla="*/ 6078410 w 6899346"/>
            <a:gd name="connsiteY8" fmla="*/ 318289 h 1880389"/>
            <a:gd name="connsiteX9" fmla="*/ 5792660 w 6899346"/>
            <a:gd name="connsiteY9" fmla="*/ 718339 h 1880389"/>
            <a:gd name="connsiteX10" fmla="*/ 6783260 w 6899346"/>
            <a:gd name="connsiteY10" fmla="*/ 680239 h 1880389"/>
            <a:gd name="connsiteX11" fmla="*/ 6840410 w 6899346"/>
            <a:gd name="connsiteY11" fmla="*/ 1880389 h 188038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6899346" h="1880389">
              <a:moveTo>
                <a:pt x="1460" y="1813714"/>
              </a:moveTo>
              <a:cubicBezTo>
                <a:pt x="-921" y="1334289"/>
                <a:pt x="-19177" y="942176"/>
                <a:pt x="182435" y="765964"/>
              </a:cubicBezTo>
              <a:cubicBezTo>
                <a:pt x="384047" y="589752"/>
                <a:pt x="1114298" y="829464"/>
                <a:pt x="1211135" y="756439"/>
              </a:cubicBezTo>
              <a:cubicBezTo>
                <a:pt x="1307972" y="683414"/>
                <a:pt x="711072" y="448464"/>
                <a:pt x="763460" y="327814"/>
              </a:cubicBezTo>
              <a:cubicBezTo>
                <a:pt x="815848" y="207164"/>
                <a:pt x="1228597" y="81752"/>
                <a:pt x="1525460" y="32539"/>
              </a:cubicBezTo>
              <a:cubicBezTo>
                <a:pt x="1822323" y="-16674"/>
                <a:pt x="2076323" y="29364"/>
                <a:pt x="2544635" y="32539"/>
              </a:cubicBezTo>
              <a:lnTo>
                <a:pt x="4335335" y="51589"/>
              </a:lnTo>
              <a:cubicBezTo>
                <a:pt x="4813172" y="48414"/>
                <a:pt x="5121148" y="-30961"/>
                <a:pt x="5411660" y="13489"/>
              </a:cubicBezTo>
              <a:cubicBezTo>
                <a:pt x="5702172" y="57939"/>
                <a:pt x="6014910" y="200814"/>
                <a:pt x="6078410" y="318289"/>
              </a:cubicBezTo>
              <a:cubicBezTo>
                <a:pt x="6141910" y="435764"/>
                <a:pt x="5675185" y="658014"/>
                <a:pt x="5792660" y="718339"/>
              </a:cubicBezTo>
              <a:cubicBezTo>
                <a:pt x="5910135" y="778664"/>
                <a:pt x="6608635" y="486564"/>
                <a:pt x="6783260" y="680239"/>
              </a:cubicBezTo>
              <a:cubicBezTo>
                <a:pt x="6957885" y="873914"/>
                <a:pt x="6899147" y="1377151"/>
                <a:pt x="6840410" y="1880389"/>
              </a:cubicBezTo>
            </a:path>
          </a:pathLst>
        </a:custGeom>
        <a:noFill/>
        <a:ln w="28575"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952D-12D4-41C7-BA70-FE890F76783D}">
  <dimension ref="A2:AK38"/>
  <sheetViews>
    <sheetView tabSelected="1" workbookViewId="0">
      <selection activeCell="Z20" sqref="Z20"/>
    </sheetView>
  </sheetViews>
  <sheetFormatPr defaultColWidth="10.7109375" defaultRowHeight="30" customHeight="1" x14ac:dyDescent="0.25"/>
  <cols>
    <col min="1" max="16384" width="10.7109375" style="1"/>
  </cols>
  <sheetData>
    <row r="2" spans="1:36" ht="30" customHeight="1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V2" s="35" t="s">
        <v>169</v>
      </c>
      <c r="W2" s="1">
        <v>0</v>
      </c>
      <c r="X2" s="1">
        <v>1</v>
      </c>
      <c r="Y2" s="1">
        <v>2</v>
      </c>
      <c r="Z2" s="1">
        <v>3</v>
      </c>
      <c r="AA2" s="1">
        <v>4</v>
      </c>
      <c r="AB2" s="1">
        <v>5</v>
      </c>
      <c r="AC2" s="1">
        <v>6</v>
      </c>
      <c r="AD2" s="1">
        <v>7</v>
      </c>
      <c r="AE2" s="1">
        <v>8</v>
      </c>
      <c r="AF2" s="1">
        <v>9</v>
      </c>
      <c r="AG2" s="1">
        <v>10</v>
      </c>
      <c r="AH2" s="1">
        <v>11</v>
      </c>
      <c r="AI2" s="1">
        <v>12</v>
      </c>
      <c r="AJ2" s="1">
        <v>13</v>
      </c>
    </row>
    <row r="3" spans="1:36" ht="30" customHeight="1" x14ac:dyDescent="0.25">
      <c r="A3" s="1">
        <v>1</v>
      </c>
      <c r="B3" s="49" t="s">
        <v>49</v>
      </c>
      <c r="C3" s="49" t="s">
        <v>50</v>
      </c>
      <c r="D3" s="50" t="s">
        <v>51</v>
      </c>
      <c r="E3" s="49" t="s">
        <v>52</v>
      </c>
      <c r="F3" s="51" t="s">
        <v>54</v>
      </c>
      <c r="G3" s="52" t="s">
        <v>53</v>
      </c>
      <c r="H3" s="49" t="s">
        <v>73</v>
      </c>
      <c r="N3" s="49" t="s">
        <v>80</v>
      </c>
      <c r="O3" s="49" t="s">
        <v>55</v>
      </c>
      <c r="P3" s="49" t="s">
        <v>56</v>
      </c>
      <c r="Q3" s="49" t="s">
        <v>57</v>
      </c>
      <c r="R3" s="53" t="s">
        <v>58</v>
      </c>
      <c r="S3" s="53" t="s">
        <v>59</v>
      </c>
      <c r="T3" s="53" t="s">
        <v>60</v>
      </c>
      <c r="V3" s="1">
        <v>0</v>
      </c>
      <c r="W3" s="49" t="s">
        <v>49</v>
      </c>
      <c r="X3" s="49" t="s">
        <v>50</v>
      </c>
      <c r="Y3" s="49" t="s">
        <v>51</v>
      </c>
      <c r="Z3" s="49" t="s">
        <v>52</v>
      </c>
      <c r="AA3" s="49" t="s">
        <v>54</v>
      </c>
      <c r="AB3" s="49" t="s">
        <v>53</v>
      </c>
      <c r="AC3" s="49" t="s">
        <v>73</v>
      </c>
      <c r="AD3" s="49" t="s">
        <v>80</v>
      </c>
      <c r="AE3" s="49" t="s">
        <v>55</v>
      </c>
      <c r="AF3" s="49" t="s">
        <v>56</v>
      </c>
      <c r="AG3" s="49" t="s">
        <v>57</v>
      </c>
      <c r="AH3" s="49" t="s">
        <v>58</v>
      </c>
      <c r="AI3" s="49" t="s">
        <v>59</v>
      </c>
      <c r="AJ3" s="49" t="s">
        <v>60</v>
      </c>
    </row>
    <row r="4" spans="1:36" ht="30" customHeight="1" x14ac:dyDescent="0.25">
      <c r="A4" s="1">
        <v>2</v>
      </c>
      <c r="B4" s="13" t="s">
        <v>43</v>
      </c>
      <c r="C4" s="10" t="s">
        <v>6</v>
      </c>
      <c r="D4" s="13" t="s">
        <v>7</v>
      </c>
      <c r="E4" s="10" t="s">
        <v>8</v>
      </c>
      <c r="F4" s="17" t="s">
        <v>9</v>
      </c>
      <c r="G4" s="18" t="s">
        <v>10</v>
      </c>
      <c r="H4" s="49" t="s">
        <v>179</v>
      </c>
      <c r="N4" s="49" t="s">
        <v>155</v>
      </c>
      <c r="O4" s="10" t="s">
        <v>5</v>
      </c>
      <c r="P4" s="10" t="s">
        <v>4</v>
      </c>
      <c r="Q4" s="10" t="s">
        <v>0</v>
      </c>
      <c r="R4" s="14" t="s">
        <v>1</v>
      </c>
      <c r="S4" s="14" t="s">
        <v>2</v>
      </c>
      <c r="T4" s="14" t="s">
        <v>3</v>
      </c>
      <c r="V4" s="1">
        <v>1</v>
      </c>
      <c r="W4" s="13" t="s">
        <v>43</v>
      </c>
      <c r="X4" s="13" t="s">
        <v>6</v>
      </c>
      <c r="Y4" s="13" t="s">
        <v>7</v>
      </c>
      <c r="Z4" s="13" t="s">
        <v>8</v>
      </c>
      <c r="AA4" s="13" t="s">
        <v>9</v>
      </c>
      <c r="AB4" s="13" t="s">
        <v>10</v>
      </c>
      <c r="AC4" s="49" t="s">
        <v>179</v>
      </c>
      <c r="AD4" s="49" t="s">
        <v>155</v>
      </c>
      <c r="AE4" s="13" t="s">
        <v>5</v>
      </c>
      <c r="AF4" s="13" t="s">
        <v>4</v>
      </c>
      <c r="AG4" s="13" t="s">
        <v>0</v>
      </c>
      <c r="AH4" s="13" t="s">
        <v>1</v>
      </c>
      <c r="AI4" s="13" t="s">
        <v>2</v>
      </c>
      <c r="AJ4" s="13" t="s">
        <v>3</v>
      </c>
    </row>
    <row r="5" spans="1:36" ht="30" customHeight="1" x14ac:dyDescent="0.25">
      <c r="A5" s="1">
        <v>3</v>
      </c>
      <c r="B5" s="2" t="s">
        <v>61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49" t="s">
        <v>83</v>
      </c>
      <c r="N5" s="49" t="s">
        <v>81</v>
      </c>
      <c r="O5" s="10" t="s">
        <v>16</v>
      </c>
      <c r="P5" s="10" t="s">
        <v>17</v>
      </c>
      <c r="Q5" s="10" t="s">
        <v>18</v>
      </c>
      <c r="R5" s="10" t="s">
        <v>19</v>
      </c>
      <c r="S5" s="10" t="s">
        <v>20</v>
      </c>
      <c r="T5" s="3" t="s">
        <v>21</v>
      </c>
      <c r="V5" s="1">
        <v>2</v>
      </c>
      <c r="W5" s="2" t="s">
        <v>61</v>
      </c>
      <c r="X5" s="10" t="s">
        <v>11</v>
      </c>
      <c r="Y5" s="10" t="s">
        <v>12</v>
      </c>
      <c r="Z5" s="10" t="s">
        <v>13</v>
      </c>
      <c r="AA5" s="10" t="s">
        <v>14</v>
      </c>
      <c r="AB5" s="10" t="s">
        <v>15</v>
      </c>
      <c r="AC5" s="49" t="s">
        <v>83</v>
      </c>
      <c r="AD5" s="49" t="s">
        <v>81</v>
      </c>
      <c r="AE5" s="10" t="s">
        <v>16</v>
      </c>
      <c r="AF5" s="10" t="s">
        <v>17</v>
      </c>
      <c r="AG5" s="10" t="s">
        <v>18</v>
      </c>
      <c r="AH5" s="10" t="s">
        <v>19</v>
      </c>
      <c r="AI5" s="10" t="s">
        <v>20</v>
      </c>
      <c r="AJ5" s="3" t="s">
        <v>21</v>
      </c>
    </row>
    <row r="6" spans="1:36" ht="30" customHeight="1" x14ac:dyDescent="0.25">
      <c r="A6" s="1">
        <v>4</v>
      </c>
      <c r="B6" s="3" t="s">
        <v>85</v>
      </c>
      <c r="C6" s="10" t="s">
        <v>22</v>
      </c>
      <c r="D6" s="10" t="s">
        <v>23</v>
      </c>
      <c r="E6" s="10" t="s">
        <v>24</v>
      </c>
      <c r="F6" s="10" t="s">
        <v>25</v>
      </c>
      <c r="G6" s="10" t="s">
        <v>26</v>
      </c>
      <c r="H6" s="9" t="s">
        <v>79</v>
      </c>
      <c r="N6" s="9" t="s">
        <v>88</v>
      </c>
      <c r="O6" s="10" t="s">
        <v>30</v>
      </c>
      <c r="P6" s="10" t="s">
        <v>27</v>
      </c>
      <c r="Q6" s="10" t="s">
        <v>28</v>
      </c>
      <c r="R6" s="10" t="s">
        <v>29</v>
      </c>
      <c r="S6" s="10" t="s">
        <v>31</v>
      </c>
      <c r="T6" s="2" t="s">
        <v>32</v>
      </c>
      <c r="V6" s="1">
        <v>3</v>
      </c>
      <c r="W6" s="3" t="s">
        <v>85</v>
      </c>
      <c r="X6" s="10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33" t="s">
        <v>79</v>
      </c>
      <c r="AD6" s="33" t="s">
        <v>88</v>
      </c>
      <c r="AE6" s="10" t="s">
        <v>30</v>
      </c>
      <c r="AF6" s="10" t="s">
        <v>27</v>
      </c>
      <c r="AG6" s="10" t="s">
        <v>28</v>
      </c>
      <c r="AH6" s="10" t="s">
        <v>29</v>
      </c>
      <c r="AI6" s="13" t="s">
        <v>31</v>
      </c>
      <c r="AJ6" s="3" t="s">
        <v>32</v>
      </c>
    </row>
    <row r="7" spans="1:36" ht="30" customHeight="1" x14ac:dyDescent="0.25">
      <c r="A7" s="1">
        <v>5</v>
      </c>
      <c r="B7" s="2" t="s">
        <v>156</v>
      </c>
      <c r="C7" s="10" t="s">
        <v>33</v>
      </c>
      <c r="D7" s="10" t="s">
        <v>34</v>
      </c>
      <c r="E7" s="10" t="s">
        <v>35</v>
      </c>
      <c r="F7" s="10" t="s">
        <v>36</v>
      </c>
      <c r="G7" s="10" t="s">
        <v>37</v>
      </c>
      <c r="O7" s="10" t="s">
        <v>38</v>
      </c>
      <c r="P7" s="10" t="s">
        <v>39</v>
      </c>
      <c r="Q7" s="10" t="s">
        <v>40</v>
      </c>
      <c r="R7" s="10" t="s">
        <v>41</v>
      </c>
      <c r="S7" s="10" t="s">
        <v>42</v>
      </c>
      <c r="T7" s="5" t="s">
        <v>44</v>
      </c>
      <c r="V7" s="1">
        <v>4</v>
      </c>
      <c r="W7" s="2" t="s">
        <v>156</v>
      </c>
      <c r="X7" s="10" t="s">
        <v>33</v>
      </c>
      <c r="Y7" s="10" t="s">
        <v>34</v>
      </c>
      <c r="Z7" s="10" t="s">
        <v>35</v>
      </c>
      <c r="AA7" s="10" t="s">
        <v>36</v>
      </c>
      <c r="AB7" s="10" t="s">
        <v>37</v>
      </c>
      <c r="AC7"/>
      <c r="AD7"/>
      <c r="AE7" s="10" t="s">
        <v>38</v>
      </c>
      <c r="AF7" s="10" t="s">
        <v>39</v>
      </c>
      <c r="AG7" s="13" t="s">
        <v>40</v>
      </c>
      <c r="AH7" s="13" t="s">
        <v>41</v>
      </c>
      <c r="AI7" s="13" t="s">
        <v>42</v>
      </c>
      <c r="AJ7" s="2" t="s">
        <v>156</v>
      </c>
    </row>
    <row r="8" spans="1:36" ht="30" customHeight="1" x14ac:dyDescent="0.25">
      <c r="A8" s="1">
        <v>6</v>
      </c>
      <c r="B8" s="5" t="s">
        <v>45</v>
      </c>
      <c r="C8" s="5" t="s">
        <v>47</v>
      </c>
      <c r="D8" s="5" t="s">
        <v>48</v>
      </c>
      <c r="E8" s="54" t="s">
        <v>46</v>
      </c>
      <c r="Q8" s="13" t="s">
        <v>170</v>
      </c>
      <c r="R8" s="13" t="s">
        <v>171</v>
      </c>
      <c r="S8" s="2" t="s">
        <v>71</v>
      </c>
      <c r="T8" s="2" t="s">
        <v>72</v>
      </c>
      <c r="V8" s="1">
        <v>5</v>
      </c>
      <c r="W8" s="2" t="s">
        <v>157</v>
      </c>
      <c r="X8" s="2" t="s">
        <v>159</v>
      </c>
      <c r="Y8" s="2" t="s">
        <v>160</v>
      </c>
      <c r="Z8" s="2" t="s">
        <v>158</v>
      </c>
      <c r="AA8"/>
      <c r="AB8"/>
      <c r="AC8"/>
      <c r="AD8"/>
      <c r="AE8"/>
      <c r="AF8"/>
      <c r="AG8" s="13" t="s">
        <v>170</v>
      </c>
      <c r="AH8" s="13" t="s">
        <v>171</v>
      </c>
      <c r="AI8" s="2" t="s">
        <v>71</v>
      </c>
      <c r="AJ8" s="2" t="s">
        <v>72</v>
      </c>
    </row>
    <row r="9" spans="1:36" ht="30" customHeight="1" x14ac:dyDescent="0.25">
      <c r="A9" s="1">
        <v>7</v>
      </c>
      <c r="F9" s="49" t="s">
        <v>62</v>
      </c>
      <c r="G9" s="49" t="s">
        <v>64</v>
      </c>
      <c r="H9" s="49" t="s">
        <v>66</v>
      </c>
      <c r="I9" s="49" t="s">
        <v>68</v>
      </c>
      <c r="K9"/>
      <c r="M9" s="49" t="s">
        <v>68</v>
      </c>
      <c r="N9" s="49" t="s">
        <v>66</v>
      </c>
      <c r="O9" s="49" t="s">
        <v>65</v>
      </c>
      <c r="P9" s="49" t="s">
        <v>63</v>
      </c>
      <c r="V9" s="1">
        <v>6</v>
      </c>
      <c r="W9" s="2" t="s">
        <v>69</v>
      </c>
      <c r="X9" s="2" t="s">
        <v>67</v>
      </c>
      <c r="Y9" s="2" t="s">
        <v>68</v>
      </c>
      <c r="Z9" s="2" t="s">
        <v>66</v>
      </c>
      <c r="AA9" s="2" t="s">
        <v>62</v>
      </c>
      <c r="AB9" s="2" t="s">
        <v>64</v>
      </c>
      <c r="AC9"/>
      <c r="AD9"/>
      <c r="AE9" s="2" t="s">
        <v>65</v>
      </c>
      <c r="AF9" s="2" t="s">
        <v>63</v>
      </c>
      <c r="AG9" s="2" t="s">
        <v>66</v>
      </c>
      <c r="AH9" s="2" t="s">
        <v>68</v>
      </c>
      <c r="AI9" s="2" t="s">
        <v>67</v>
      </c>
      <c r="AJ9" s="2" t="s">
        <v>70</v>
      </c>
    </row>
    <row r="10" spans="1:36" ht="30" customHeight="1" x14ac:dyDescent="0.25">
      <c r="H10" s="49" t="s">
        <v>67</v>
      </c>
      <c r="I10" s="49" t="s">
        <v>69</v>
      </c>
      <c r="M10" s="49" t="s">
        <v>70</v>
      </c>
      <c r="N10" s="49" t="s">
        <v>67</v>
      </c>
    </row>
    <row r="11" spans="1:36" ht="30" customHeight="1" x14ac:dyDescent="0.25">
      <c r="T11" s="1" t="s">
        <v>83</v>
      </c>
      <c r="V11" s="34" t="s">
        <v>83</v>
      </c>
      <c r="W11" s="1">
        <v>0</v>
      </c>
      <c r="X11" s="1">
        <v>1</v>
      </c>
      <c r="Y11" s="1">
        <v>2</v>
      </c>
      <c r="Z11" s="1">
        <v>3</v>
      </c>
      <c r="AA11" s="1">
        <v>4</v>
      </c>
      <c r="AB11" s="1">
        <v>5</v>
      </c>
      <c r="AC11" s="1">
        <v>6</v>
      </c>
      <c r="AD11" s="1">
        <v>7</v>
      </c>
      <c r="AE11" s="1">
        <v>8</v>
      </c>
      <c r="AF11" s="1">
        <v>9</v>
      </c>
      <c r="AG11" s="1">
        <v>10</v>
      </c>
      <c r="AH11" s="1">
        <v>11</v>
      </c>
      <c r="AI11" s="1">
        <v>12</v>
      </c>
      <c r="AJ11" s="1">
        <v>13</v>
      </c>
    </row>
    <row r="12" spans="1:36" ht="30" customHeight="1" thickBot="1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 s="49" t="s">
        <v>80</v>
      </c>
      <c r="O12" s="49" t="s">
        <v>55</v>
      </c>
      <c r="P12" s="56" t="s">
        <v>56</v>
      </c>
      <c r="Q12" s="56" t="s">
        <v>57</v>
      </c>
      <c r="R12" s="57" t="s">
        <v>58</v>
      </c>
      <c r="S12" s="57" t="s">
        <v>59</v>
      </c>
      <c r="T12" s="53" t="s">
        <v>60</v>
      </c>
      <c r="V12" s="1">
        <v>0</v>
      </c>
      <c r="W12" s="49" t="s">
        <v>49</v>
      </c>
      <c r="X12" s="49" t="s">
        <v>50</v>
      </c>
      <c r="Y12" s="49" t="s">
        <v>51</v>
      </c>
      <c r="Z12" s="49" t="s">
        <v>52</v>
      </c>
      <c r="AA12" s="49" t="s">
        <v>54</v>
      </c>
      <c r="AB12" s="49" t="s">
        <v>53</v>
      </c>
      <c r="AC12" s="49" t="s">
        <v>73</v>
      </c>
      <c r="AD12" s="49" t="s">
        <v>80</v>
      </c>
      <c r="AE12" s="49" t="s">
        <v>55</v>
      </c>
      <c r="AF12" s="49" t="s">
        <v>56</v>
      </c>
      <c r="AG12" s="49" t="s">
        <v>57</v>
      </c>
      <c r="AH12" s="49" t="s">
        <v>58</v>
      </c>
      <c r="AI12" s="49" t="s">
        <v>59</v>
      </c>
      <c r="AJ12" s="49" t="s">
        <v>60</v>
      </c>
    </row>
    <row r="13" spans="1:36" ht="30" customHeigh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 s="49" t="s">
        <v>155</v>
      </c>
      <c r="O13" s="22" t="s">
        <v>5</v>
      </c>
      <c r="P13" s="23">
        <v>7</v>
      </c>
      <c r="Q13" s="24">
        <v>8</v>
      </c>
      <c r="R13" s="43">
        <v>9</v>
      </c>
      <c r="S13" s="44" t="s">
        <v>78</v>
      </c>
      <c r="T13" s="40" t="s">
        <v>3</v>
      </c>
      <c r="V13" s="1">
        <v>1</v>
      </c>
      <c r="W13" s="13" t="s">
        <v>43</v>
      </c>
      <c r="X13" s="13" t="s">
        <v>6</v>
      </c>
      <c r="Y13" s="13" t="s">
        <v>7</v>
      </c>
      <c r="Z13" s="13" t="s">
        <v>8</v>
      </c>
      <c r="AA13" s="13" t="s">
        <v>9</v>
      </c>
      <c r="AB13" s="13" t="s">
        <v>10</v>
      </c>
      <c r="AC13" s="49" t="s">
        <v>179</v>
      </c>
      <c r="AD13" s="49" t="s">
        <v>155</v>
      </c>
      <c r="AE13" s="13" t="s">
        <v>5</v>
      </c>
      <c r="AF13" s="23">
        <v>7</v>
      </c>
      <c r="AG13" s="24">
        <v>8</v>
      </c>
      <c r="AH13" s="43">
        <v>9</v>
      </c>
      <c r="AI13" s="44" t="s">
        <v>78</v>
      </c>
      <c r="AJ13" s="13" t="s">
        <v>3</v>
      </c>
    </row>
    <row r="14" spans="1:36" ht="30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 s="49" t="s">
        <v>81</v>
      </c>
      <c r="O14" s="22" t="s">
        <v>16</v>
      </c>
      <c r="P14" s="26">
        <v>4</v>
      </c>
      <c r="Q14" s="27">
        <v>5</v>
      </c>
      <c r="R14" s="27">
        <v>6</v>
      </c>
      <c r="S14" s="45" t="s">
        <v>77</v>
      </c>
      <c r="T14" s="41" t="s">
        <v>21</v>
      </c>
      <c r="V14" s="1">
        <v>2</v>
      </c>
      <c r="W14" s="2" t="s">
        <v>61</v>
      </c>
      <c r="X14" s="10" t="s">
        <v>11</v>
      </c>
      <c r="Y14" s="10" t="s">
        <v>12</v>
      </c>
      <c r="Z14" s="10" t="s">
        <v>13</v>
      </c>
      <c r="AA14" s="10" t="s">
        <v>14</v>
      </c>
      <c r="AB14" s="10" t="s">
        <v>15</v>
      </c>
      <c r="AC14" s="49" t="s">
        <v>83</v>
      </c>
      <c r="AD14" s="49" t="s">
        <v>81</v>
      </c>
      <c r="AE14" s="10" t="s">
        <v>16</v>
      </c>
      <c r="AF14" s="26">
        <v>4</v>
      </c>
      <c r="AG14" s="27">
        <v>5</v>
      </c>
      <c r="AH14" s="27">
        <v>6</v>
      </c>
      <c r="AI14" s="45" t="s">
        <v>77</v>
      </c>
      <c r="AJ14" s="3" t="s">
        <v>21</v>
      </c>
    </row>
    <row r="15" spans="1:36" ht="30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 s="9" t="s">
        <v>88</v>
      </c>
      <c r="O15" s="22" t="s">
        <v>30</v>
      </c>
      <c r="P15" s="26">
        <v>1</v>
      </c>
      <c r="Q15" s="27">
        <v>2</v>
      </c>
      <c r="R15" s="27">
        <v>3</v>
      </c>
      <c r="S15" s="45" t="s">
        <v>76</v>
      </c>
      <c r="T15" s="6" t="s">
        <v>32</v>
      </c>
      <c r="V15" s="1">
        <v>3</v>
      </c>
      <c r="W15" s="3" t="s">
        <v>85</v>
      </c>
      <c r="X15" s="10" t="s">
        <v>22</v>
      </c>
      <c r="Y15" s="10" t="s">
        <v>23</v>
      </c>
      <c r="Z15" s="10" t="s">
        <v>24</v>
      </c>
      <c r="AA15" s="10" t="s">
        <v>25</v>
      </c>
      <c r="AB15" s="10" t="s">
        <v>26</v>
      </c>
      <c r="AC15" s="33" t="s">
        <v>79</v>
      </c>
      <c r="AD15" s="33" t="s">
        <v>88</v>
      </c>
      <c r="AE15" s="10" t="s">
        <v>30</v>
      </c>
      <c r="AF15" s="26">
        <v>1</v>
      </c>
      <c r="AG15" s="27">
        <v>2</v>
      </c>
      <c r="AH15" s="27">
        <v>3</v>
      </c>
      <c r="AI15" s="45" t="s">
        <v>76</v>
      </c>
      <c r="AJ15" s="3" t="s">
        <v>32</v>
      </c>
    </row>
    <row r="16" spans="1:36" ht="30" customHeight="1" thickBot="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O16" s="22" t="s">
        <v>38</v>
      </c>
      <c r="P16" s="46" t="s">
        <v>74</v>
      </c>
      <c r="Q16" s="47">
        <v>0</v>
      </c>
      <c r="R16" s="47" t="s">
        <v>65</v>
      </c>
      <c r="S16" s="48" t="s">
        <v>75</v>
      </c>
      <c r="T16" s="7" t="s">
        <v>44</v>
      </c>
      <c r="V16" s="1">
        <v>4</v>
      </c>
      <c r="W16" s="2" t="s">
        <v>156</v>
      </c>
      <c r="X16" s="10" t="s">
        <v>33</v>
      </c>
      <c r="Y16" s="10" t="s">
        <v>34</v>
      </c>
      <c r="Z16" s="10" t="s">
        <v>35</v>
      </c>
      <c r="AA16" s="10" t="s">
        <v>36</v>
      </c>
      <c r="AB16" s="10" t="s">
        <v>37</v>
      </c>
      <c r="AC16"/>
      <c r="AD16"/>
      <c r="AE16" s="10" t="s">
        <v>38</v>
      </c>
      <c r="AF16" s="46" t="s">
        <v>74</v>
      </c>
      <c r="AG16" s="47">
        <v>0</v>
      </c>
      <c r="AH16" s="47" t="s">
        <v>65</v>
      </c>
      <c r="AI16" s="48" t="s">
        <v>75</v>
      </c>
      <c r="AJ16" s="2" t="s">
        <v>156</v>
      </c>
    </row>
    <row r="17" spans="1:37" ht="30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Q17" s="42" t="s">
        <v>170</v>
      </c>
      <c r="R17" s="42" t="s">
        <v>171</v>
      </c>
      <c r="S17" s="55" t="s">
        <v>71</v>
      </c>
      <c r="T17" s="2" t="s">
        <v>72</v>
      </c>
      <c r="V17" s="1">
        <v>5</v>
      </c>
      <c r="W17" s="2" t="s">
        <v>157</v>
      </c>
      <c r="X17" s="2" t="s">
        <v>159</v>
      </c>
      <c r="Y17" s="2" t="s">
        <v>160</v>
      </c>
      <c r="Z17" s="2" t="s">
        <v>158</v>
      </c>
      <c r="AA17"/>
      <c r="AB17"/>
      <c r="AC17"/>
      <c r="AD17"/>
      <c r="AE17"/>
      <c r="AF17"/>
      <c r="AG17" s="13" t="s">
        <v>170</v>
      </c>
      <c r="AH17" s="13" t="s">
        <v>171</v>
      </c>
      <c r="AI17" s="2" t="s">
        <v>71</v>
      </c>
      <c r="AJ17" s="2" t="s">
        <v>72</v>
      </c>
    </row>
    <row r="18" spans="1:37" ht="30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V18" s="1">
        <v>6</v>
      </c>
      <c r="W18" s="2" t="s">
        <v>69</v>
      </c>
      <c r="X18" s="2" t="s">
        <v>67</v>
      </c>
      <c r="Y18" s="2" t="s">
        <v>68</v>
      </c>
      <c r="Z18" s="2" t="s">
        <v>66</v>
      </c>
      <c r="AA18" s="2" t="s">
        <v>62</v>
      </c>
      <c r="AB18" s="2" t="s">
        <v>64</v>
      </c>
      <c r="AC18"/>
      <c r="AD18"/>
      <c r="AE18" s="2" t="s">
        <v>65</v>
      </c>
      <c r="AF18" s="2" t="s">
        <v>63</v>
      </c>
      <c r="AG18" s="2" t="s">
        <v>66</v>
      </c>
      <c r="AH18" s="2" t="s">
        <v>68</v>
      </c>
      <c r="AI18" s="2" t="s">
        <v>67</v>
      </c>
      <c r="AJ18" s="2" t="s">
        <v>70</v>
      </c>
    </row>
    <row r="19" spans="1:37" ht="30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37" ht="30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37" ht="30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37" ht="30" customHeigh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37" ht="30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AC23" s="1" t="s">
        <v>180</v>
      </c>
      <c r="AE23" s="1" t="s">
        <v>181</v>
      </c>
      <c r="AF23"/>
      <c r="AG23"/>
      <c r="AH23"/>
      <c r="AI23"/>
      <c r="AJ23"/>
    </row>
    <row r="24" spans="1:37" ht="30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AF24"/>
      <c r="AG24"/>
      <c r="AH24"/>
      <c r="AI24"/>
      <c r="AJ24"/>
    </row>
    <row r="25" spans="1:37" ht="30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AF25"/>
      <c r="AG25"/>
      <c r="AH25"/>
      <c r="AI25"/>
      <c r="AJ25"/>
    </row>
    <row r="26" spans="1:37" ht="30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AF26"/>
      <c r="AG26"/>
      <c r="AH26"/>
      <c r="AI26"/>
      <c r="AJ26"/>
    </row>
    <row r="27" spans="1:37" ht="30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37" ht="30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37" ht="30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AF29"/>
      <c r="AG29"/>
      <c r="AH29"/>
      <c r="AI29"/>
      <c r="AJ29"/>
      <c r="AK29"/>
    </row>
    <row r="30" spans="1:37" ht="30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AF30"/>
      <c r="AG30"/>
      <c r="AH30"/>
      <c r="AI30"/>
      <c r="AJ30"/>
      <c r="AK30"/>
    </row>
    <row r="31" spans="1:37" ht="30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AF31"/>
      <c r="AG31"/>
      <c r="AH31"/>
      <c r="AI31"/>
      <c r="AJ31"/>
      <c r="AK31"/>
    </row>
    <row r="32" spans="1:37" ht="30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AF32"/>
      <c r="AG32"/>
      <c r="AH32"/>
      <c r="AI32"/>
      <c r="AJ32"/>
      <c r="AK32"/>
    </row>
    <row r="33" spans="1:37" ht="30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AF33"/>
      <c r="AG33"/>
      <c r="AH33"/>
      <c r="AI33"/>
      <c r="AJ33"/>
      <c r="AK33"/>
    </row>
    <row r="34" spans="1:37" ht="30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37" ht="30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37" ht="30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37" ht="30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37" ht="30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A430-F799-4BF0-8C78-87D528A8AA5B}">
  <dimension ref="A2:AK36"/>
  <sheetViews>
    <sheetView workbookViewId="0">
      <selection activeCell="AH31" sqref="AH31"/>
    </sheetView>
  </sheetViews>
  <sheetFormatPr defaultColWidth="10.7109375" defaultRowHeight="30" customHeight="1" x14ac:dyDescent="0.25"/>
  <cols>
    <col min="1" max="16384" width="10.7109375" style="1"/>
  </cols>
  <sheetData>
    <row r="2" spans="1:36" ht="30" customHeight="1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I2" s="1">
        <v>7</v>
      </c>
      <c r="M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V2" s="35" t="s">
        <v>169</v>
      </c>
      <c r="W2" s="1">
        <v>0</v>
      </c>
      <c r="X2" s="1">
        <v>1</v>
      </c>
      <c r="Y2" s="1">
        <v>2</v>
      </c>
      <c r="Z2" s="1">
        <v>3</v>
      </c>
      <c r="AA2" s="1">
        <v>4</v>
      </c>
      <c r="AB2" s="1">
        <v>5</v>
      </c>
      <c r="AC2" s="1">
        <v>6</v>
      </c>
      <c r="AD2" s="1">
        <v>7</v>
      </c>
      <c r="AE2" s="1">
        <v>8</v>
      </c>
      <c r="AF2" s="1">
        <v>9</v>
      </c>
      <c r="AG2" s="1">
        <v>10</v>
      </c>
      <c r="AH2" s="1">
        <v>11</v>
      </c>
      <c r="AI2" s="1">
        <v>12</v>
      </c>
      <c r="AJ2" s="1">
        <v>13</v>
      </c>
    </row>
    <row r="3" spans="1:36" ht="30" customHeight="1" x14ac:dyDescent="0.25">
      <c r="A3" s="1">
        <v>1</v>
      </c>
      <c r="B3" s="10" t="s">
        <v>49</v>
      </c>
      <c r="C3" s="10" t="s">
        <v>50</v>
      </c>
      <c r="D3" s="13" t="s">
        <v>51</v>
      </c>
      <c r="E3" s="10" t="s">
        <v>52</v>
      </c>
      <c r="F3" s="15" t="s">
        <v>54</v>
      </c>
      <c r="G3" s="16" t="s">
        <v>53</v>
      </c>
      <c r="I3" s="2" t="s">
        <v>80</v>
      </c>
      <c r="M3" s="2"/>
      <c r="O3" s="9" t="s">
        <v>55</v>
      </c>
      <c r="P3" s="9" t="s">
        <v>56</v>
      </c>
      <c r="Q3" s="10" t="s">
        <v>57</v>
      </c>
      <c r="R3" s="14" t="s">
        <v>58</v>
      </c>
      <c r="S3" s="14" t="s">
        <v>59</v>
      </c>
      <c r="T3" s="14" t="s">
        <v>60</v>
      </c>
      <c r="V3" s="1">
        <v>0</v>
      </c>
      <c r="W3" s="10" t="s">
        <v>49</v>
      </c>
      <c r="X3" s="10" t="s">
        <v>50</v>
      </c>
      <c r="Y3" s="10" t="s">
        <v>51</v>
      </c>
      <c r="Z3" s="10" t="s">
        <v>52</v>
      </c>
      <c r="AA3" s="33" t="s">
        <v>54</v>
      </c>
      <c r="AB3" s="33" t="s">
        <v>53</v>
      </c>
      <c r="AC3" s="2" t="s">
        <v>80</v>
      </c>
      <c r="AD3" s="2"/>
      <c r="AE3" s="33" t="s">
        <v>55</v>
      </c>
      <c r="AF3" s="33" t="s">
        <v>56</v>
      </c>
      <c r="AG3" s="10" t="s">
        <v>57</v>
      </c>
      <c r="AH3" s="10" t="s">
        <v>58</v>
      </c>
      <c r="AI3" s="10" t="s">
        <v>59</v>
      </c>
      <c r="AJ3" s="10" t="s">
        <v>60</v>
      </c>
    </row>
    <row r="4" spans="1:36" ht="30" customHeight="1" x14ac:dyDescent="0.25">
      <c r="A4" s="1">
        <v>2</v>
      </c>
      <c r="B4" s="13" t="s">
        <v>85</v>
      </c>
      <c r="C4" s="10" t="s">
        <v>6</v>
      </c>
      <c r="D4" s="13" t="s">
        <v>7</v>
      </c>
      <c r="E4" s="10" t="s">
        <v>8</v>
      </c>
      <c r="F4" s="17" t="s">
        <v>9</v>
      </c>
      <c r="G4" s="18" t="s">
        <v>10</v>
      </c>
      <c r="I4" s="2" t="s">
        <v>155</v>
      </c>
      <c r="J4" s="2" t="s">
        <v>73</v>
      </c>
      <c r="K4" s="2" t="s">
        <v>179</v>
      </c>
      <c r="L4" s="2" t="s">
        <v>83</v>
      </c>
      <c r="M4" s="2"/>
      <c r="O4" s="10" t="s">
        <v>5</v>
      </c>
      <c r="P4" s="10" t="s">
        <v>4</v>
      </c>
      <c r="Q4" s="10" t="s">
        <v>0</v>
      </c>
      <c r="R4" s="14" t="s">
        <v>1</v>
      </c>
      <c r="S4" s="14" t="s">
        <v>2</v>
      </c>
      <c r="T4" s="14" t="s">
        <v>3</v>
      </c>
      <c r="V4" s="1">
        <v>1</v>
      </c>
      <c r="W4" s="13" t="s">
        <v>85</v>
      </c>
      <c r="X4" s="13" t="s">
        <v>6</v>
      </c>
      <c r="Y4" s="13" t="s">
        <v>7</v>
      </c>
      <c r="Z4" s="13" t="s">
        <v>8</v>
      </c>
      <c r="AA4" s="13" t="s">
        <v>9</v>
      </c>
      <c r="AB4" s="13" t="s">
        <v>10</v>
      </c>
      <c r="AC4" s="2" t="s">
        <v>155</v>
      </c>
      <c r="AD4" s="2"/>
      <c r="AE4" s="13" t="s">
        <v>5</v>
      </c>
      <c r="AF4" s="13" t="s">
        <v>4</v>
      </c>
      <c r="AG4" s="13" t="s">
        <v>0</v>
      </c>
      <c r="AH4" s="13" t="s">
        <v>1</v>
      </c>
      <c r="AI4" s="13" t="s">
        <v>2</v>
      </c>
      <c r="AJ4" s="13" t="s">
        <v>3</v>
      </c>
    </row>
    <row r="5" spans="1:36" ht="30" customHeight="1" x14ac:dyDescent="0.25">
      <c r="A5" s="1">
        <v>3</v>
      </c>
      <c r="B5" s="2" t="s">
        <v>61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I5" s="2" t="s">
        <v>81</v>
      </c>
      <c r="K5" s="2" t="s">
        <v>88</v>
      </c>
      <c r="M5" s="2"/>
      <c r="O5" s="10" t="s">
        <v>16</v>
      </c>
      <c r="P5" s="10" t="s">
        <v>17</v>
      </c>
      <c r="Q5" s="10" t="s">
        <v>18</v>
      </c>
      <c r="R5" s="10" t="s">
        <v>19</v>
      </c>
      <c r="S5" s="10" t="s">
        <v>20</v>
      </c>
      <c r="T5" s="3" t="s">
        <v>21</v>
      </c>
      <c r="V5" s="1">
        <v>2</v>
      </c>
      <c r="W5" s="2" t="s">
        <v>61</v>
      </c>
      <c r="X5" s="10" t="s">
        <v>11</v>
      </c>
      <c r="Y5" s="10" t="s">
        <v>12</v>
      </c>
      <c r="Z5" s="10" t="s">
        <v>13</v>
      </c>
      <c r="AA5" s="10" t="s">
        <v>14</v>
      </c>
      <c r="AB5" s="10" t="s">
        <v>15</v>
      </c>
      <c r="AC5" s="2" t="s">
        <v>81</v>
      </c>
      <c r="AD5" s="2"/>
      <c r="AE5" s="10" t="s">
        <v>16</v>
      </c>
      <c r="AF5" s="10" t="s">
        <v>17</v>
      </c>
      <c r="AG5" s="10" t="s">
        <v>18</v>
      </c>
      <c r="AH5" s="10" t="s">
        <v>19</v>
      </c>
      <c r="AI5" s="10" t="s">
        <v>20</v>
      </c>
      <c r="AJ5" s="3" t="s">
        <v>21</v>
      </c>
    </row>
    <row r="6" spans="1:36" ht="30" customHeight="1" x14ac:dyDescent="0.25">
      <c r="A6" s="1">
        <v>4</v>
      </c>
      <c r="B6" s="2" t="s">
        <v>43</v>
      </c>
      <c r="C6" s="10" t="s">
        <v>22</v>
      </c>
      <c r="D6" s="10" t="s">
        <v>23</v>
      </c>
      <c r="E6" s="10" t="s">
        <v>24</v>
      </c>
      <c r="F6" s="10" t="s">
        <v>25</v>
      </c>
      <c r="G6" s="10" t="s">
        <v>26</v>
      </c>
      <c r="O6" s="10" t="s">
        <v>30</v>
      </c>
      <c r="P6" s="10" t="s">
        <v>27</v>
      </c>
      <c r="Q6" s="10" t="s">
        <v>28</v>
      </c>
      <c r="R6" s="10" t="s">
        <v>29</v>
      </c>
      <c r="S6" s="10" t="s">
        <v>31</v>
      </c>
      <c r="T6" s="2" t="s">
        <v>32</v>
      </c>
      <c r="V6" s="1">
        <v>3</v>
      </c>
      <c r="W6" s="3" t="s">
        <v>43</v>
      </c>
      <c r="X6" s="10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2" t="s">
        <v>73</v>
      </c>
      <c r="AD6" s="2" t="s">
        <v>83</v>
      </c>
      <c r="AE6" s="10" t="s">
        <v>30</v>
      </c>
      <c r="AF6" s="10" t="s">
        <v>27</v>
      </c>
      <c r="AG6" s="10" t="s">
        <v>28</v>
      </c>
      <c r="AH6" s="10" t="s">
        <v>29</v>
      </c>
      <c r="AI6" s="13" t="s">
        <v>31</v>
      </c>
      <c r="AJ6" s="3" t="s">
        <v>32</v>
      </c>
    </row>
    <row r="7" spans="1:36" ht="30" customHeight="1" x14ac:dyDescent="0.25">
      <c r="A7" s="1">
        <v>5</v>
      </c>
      <c r="B7" s="5" t="s">
        <v>44</v>
      </c>
      <c r="C7" s="10" t="s">
        <v>33</v>
      </c>
      <c r="D7" s="10" t="s">
        <v>34</v>
      </c>
      <c r="E7" s="10" t="s">
        <v>35</v>
      </c>
      <c r="F7" s="10" t="s">
        <v>36</v>
      </c>
      <c r="G7" s="10" t="s">
        <v>37</v>
      </c>
      <c r="O7" s="10" t="s">
        <v>38</v>
      </c>
      <c r="P7" s="10" t="s">
        <v>39</v>
      </c>
      <c r="Q7" s="10" t="s">
        <v>40</v>
      </c>
      <c r="R7" s="10" t="s">
        <v>41</v>
      </c>
      <c r="S7" s="10" t="s">
        <v>42</v>
      </c>
      <c r="T7" s="5" t="s">
        <v>44</v>
      </c>
      <c r="V7" s="1">
        <v>4</v>
      </c>
      <c r="W7" s="2" t="s">
        <v>156</v>
      </c>
      <c r="X7" s="10" t="s">
        <v>33</v>
      </c>
      <c r="Y7" s="10" t="s">
        <v>34</v>
      </c>
      <c r="Z7" s="10" t="s">
        <v>35</v>
      </c>
      <c r="AA7" s="10" t="s">
        <v>36</v>
      </c>
      <c r="AB7" s="10" t="s">
        <v>37</v>
      </c>
      <c r="AC7" s="2" t="s">
        <v>88</v>
      </c>
      <c r="AD7" s="2" t="s">
        <v>179</v>
      </c>
      <c r="AE7" s="10" t="s">
        <v>38</v>
      </c>
      <c r="AF7" s="10" t="s">
        <v>39</v>
      </c>
      <c r="AG7" s="13" t="s">
        <v>40</v>
      </c>
      <c r="AH7" s="13" t="s">
        <v>41</v>
      </c>
      <c r="AI7" s="13" t="s">
        <v>42</v>
      </c>
      <c r="AJ7" s="2" t="s">
        <v>156</v>
      </c>
    </row>
    <row r="8" spans="1:36" ht="30" customHeight="1" x14ac:dyDescent="0.25">
      <c r="A8" s="1">
        <v>6</v>
      </c>
      <c r="B8"/>
      <c r="C8" s="3" t="s">
        <v>77</v>
      </c>
      <c r="D8" s="3" t="s">
        <v>76</v>
      </c>
      <c r="E8" s="11" t="s">
        <v>45</v>
      </c>
      <c r="F8" s="12" t="s">
        <v>46</v>
      </c>
      <c r="P8" s="11" t="s">
        <v>47</v>
      </c>
      <c r="Q8" s="11" t="s">
        <v>48</v>
      </c>
      <c r="R8" s="3" t="s">
        <v>170</v>
      </c>
      <c r="S8" s="3" t="s">
        <v>171</v>
      </c>
      <c r="T8"/>
      <c r="V8" s="1">
        <v>5</v>
      </c>
      <c r="W8" s="3" t="s">
        <v>77</v>
      </c>
      <c r="X8" s="3" t="s">
        <v>76</v>
      </c>
      <c r="Y8" s="33" t="s">
        <v>157</v>
      </c>
      <c r="Z8" s="33" t="s">
        <v>158</v>
      </c>
      <c r="AA8" s="10" t="s">
        <v>63</v>
      </c>
      <c r="AB8" s="33" t="s">
        <v>79</v>
      </c>
      <c r="AC8" s="33" t="s">
        <v>69</v>
      </c>
      <c r="AD8" s="33" t="s">
        <v>71</v>
      </c>
      <c r="AE8" s="33" t="s">
        <v>87</v>
      </c>
      <c r="AF8" s="10" t="s">
        <v>63</v>
      </c>
      <c r="AG8" s="33" t="s">
        <v>159</v>
      </c>
      <c r="AH8" s="33" t="s">
        <v>160</v>
      </c>
      <c r="AI8" s="3" t="s">
        <v>172</v>
      </c>
      <c r="AJ8" s="3" t="s">
        <v>173</v>
      </c>
    </row>
    <row r="9" spans="1:36" ht="30" customHeight="1" x14ac:dyDescent="0.25">
      <c r="K9"/>
      <c r="V9" s="1">
        <v>6</v>
      </c>
      <c r="W9" s="2" t="s">
        <v>69</v>
      </c>
      <c r="X9" s="2" t="s">
        <v>64</v>
      </c>
      <c r="Y9" s="2" t="s">
        <v>62</v>
      </c>
      <c r="Z9" s="33" t="s">
        <v>68</v>
      </c>
      <c r="AA9" s="33" t="s">
        <v>67</v>
      </c>
      <c r="AB9" s="33" t="s">
        <v>66</v>
      </c>
      <c r="AC9" s="33" t="s">
        <v>70</v>
      </c>
      <c r="AD9" s="33" t="s">
        <v>72</v>
      </c>
      <c r="AE9" s="33" t="s">
        <v>66</v>
      </c>
      <c r="AF9" s="33" t="s">
        <v>67</v>
      </c>
      <c r="AG9" s="33" t="s">
        <v>86</v>
      </c>
      <c r="AH9" s="2" t="s">
        <v>63</v>
      </c>
      <c r="AI9" s="2" t="s">
        <v>65</v>
      </c>
      <c r="AJ9" s="2" t="s">
        <v>70</v>
      </c>
    </row>
    <row r="10" spans="1:36" ht="30" customHeight="1" x14ac:dyDescent="0.25">
      <c r="I10" s="9" t="s">
        <v>79</v>
      </c>
      <c r="J10" s="9" t="s">
        <v>69</v>
      </c>
      <c r="L10" s="9" t="s">
        <v>71</v>
      </c>
      <c r="M10" s="9" t="s">
        <v>87</v>
      </c>
    </row>
    <row r="11" spans="1:36" ht="30" customHeight="1" x14ac:dyDescent="0.25">
      <c r="A11" s="1">
        <v>7</v>
      </c>
      <c r="H11" s="9" t="s">
        <v>66</v>
      </c>
      <c r="J11" s="9" t="s">
        <v>70</v>
      </c>
      <c r="L11" s="9" t="s">
        <v>72</v>
      </c>
      <c r="N11" s="9" t="s">
        <v>66</v>
      </c>
      <c r="V11" s="34" t="s">
        <v>83</v>
      </c>
      <c r="W11" s="1">
        <v>0</v>
      </c>
      <c r="X11" s="1">
        <v>1</v>
      </c>
      <c r="Y11" s="1">
        <v>2</v>
      </c>
      <c r="Z11" s="1">
        <v>3</v>
      </c>
      <c r="AA11" s="1">
        <v>4</v>
      </c>
      <c r="AB11" s="1">
        <v>5</v>
      </c>
      <c r="AC11" s="1">
        <v>6</v>
      </c>
      <c r="AD11" s="1">
        <v>7</v>
      </c>
      <c r="AE11" s="1">
        <v>8</v>
      </c>
      <c r="AF11" s="1">
        <v>9</v>
      </c>
      <c r="AG11" s="1">
        <v>10</v>
      </c>
      <c r="AH11" s="1">
        <v>11</v>
      </c>
      <c r="AI11" s="1">
        <v>12</v>
      </c>
      <c r="AJ11" s="1">
        <v>13</v>
      </c>
    </row>
    <row r="12" spans="1:36" ht="30" customHeight="1" x14ac:dyDescent="0.25">
      <c r="G12" s="9" t="s">
        <v>67</v>
      </c>
      <c r="O12" s="9" t="s">
        <v>67</v>
      </c>
      <c r="V12" s="1">
        <v>0</v>
      </c>
      <c r="W12" s="10" t="s">
        <v>49</v>
      </c>
      <c r="X12" s="10" t="s">
        <v>50</v>
      </c>
      <c r="Y12" s="10" t="s">
        <v>51</v>
      </c>
      <c r="Z12" s="10" t="s">
        <v>52</v>
      </c>
      <c r="AA12" s="33" t="s">
        <v>54</v>
      </c>
      <c r="AB12" s="33" t="s">
        <v>53</v>
      </c>
      <c r="AC12" s="2" t="s">
        <v>80</v>
      </c>
      <c r="AD12" s="2"/>
      <c r="AE12" s="33" t="s">
        <v>55</v>
      </c>
      <c r="AF12" s="33" t="s">
        <v>56</v>
      </c>
      <c r="AG12" s="10" t="s">
        <v>57</v>
      </c>
      <c r="AH12" s="10" t="s">
        <v>58</v>
      </c>
      <c r="AI12" s="10" t="s">
        <v>59</v>
      </c>
      <c r="AJ12" s="10" t="s">
        <v>60</v>
      </c>
    </row>
    <row r="13" spans="1:36" ht="30" customHeight="1" x14ac:dyDescent="0.25">
      <c r="B13"/>
      <c r="D13"/>
      <c r="E13"/>
      <c r="F13" s="2" t="s">
        <v>62</v>
      </c>
      <c r="H13" s="9" t="s">
        <v>68</v>
      </c>
      <c r="N13" s="9" t="s">
        <v>86</v>
      </c>
      <c r="P13" s="2" t="s">
        <v>63</v>
      </c>
      <c r="T13" s="1" t="s">
        <v>83</v>
      </c>
      <c r="V13" s="1">
        <v>1</v>
      </c>
      <c r="W13" s="13" t="s">
        <v>85</v>
      </c>
      <c r="X13" s="13" t="s">
        <v>6</v>
      </c>
      <c r="Y13" s="13" t="s">
        <v>7</v>
      </c>
      <c r="Z13" s="13" t="s">
        <v>8</v>
      </c>
      <c r="AA13" s="13" t="s">
        <v>9</v>
      </c>
      <c r="AB13" s="13" t="s">
        <v>10</v>
      </c>
      <c r="AC13" s="2" t="s">
        <v>155</v>
      </c>
      <c r="AD13" s="2"/>
      <c r="AE13" s="13" t="s">
        <v>5</v>
      </c>
      <c r="AF13" s="13" t="s">
        <v>4</v>
      </c>
      <c r="AG13" s="13" t="s">
        <v>0</v>
      </c>
      <c r="AH13" s="13" t="s">
        <v>1</v>
      </c>
      <c r="AI13" s="13" t="s">
        <v>2</v>
      </c>
      <c r="AJ13" s="13" t="s">
        <v>3</v>
      </c>
    </row>
    <row r="14" spans="1:36" ht="30" customHeight="1" x14ac:dyDescent="0.25">
      <c r="B14"/>
      <c r="D14"/>
      <c r="E14"/>
      <c r="F14" s="2" t="s">
        <v>64</v>
      </c>
      <c r="P14" s="2" t="s">
        <v>65</v>
      </c>
      <c r="V14" s="1">
        <v>2</v>
      </c>
      <c r="W14" s="2" t="s">
        <v>61</v>
      </c>
      <c r="X14" s="10" t="s">
        <v>11</v>
      </c>
      <c r="Y14" s="10" t="s">
        <v>12</v>
      </c>
      <c r="Z14" s="10" t="s">
        <v>13</v>
      </c>
      <c r="AA14" s="10" t="s">
        <v>14</v>
      </c>
      <c r="AB14" s="10" t="s">
        <v>15</v>
      </c>
      <c r="AC14" s="2" t="s">
        <v>81</v>
      </c>
      <c r="AD14" s="2"/>
      <c r="AE14" s="10" t="s">
        <v>16</v>
      </c>
      <c r="AF14" s="27">
        <v>7</v>
      </c>
      <c r="AG14" s="27">
        <v>8</v>
      </c>
      <c r="AH14" s="27">
        <v>9</v>
      </c>
      <c r="AI14" s="37" t="s">
        <v>78</v>
      </c>
      <c r="AJ14" s="3" t="s">
        <v>21</v>
      </c>
    </row>
    <row r="15" spans="1:36" ht="30" customHeight="1" x14ac:dyDescent="0.25">
      <c r="B15" s="8" t="s">
        <v>174</v>
      </c>
      <c r="E15" s="1">
        <v>1600</v>
      </c>
      <c r="F15" s="2" t="s">
        <v>69</v>
      </c>
      <c r="I15" s="10"/>
      <c r="J15" s="36"/>
      <c r="K15" s="36" t="s">
        <v>63</v>
      </c>
      <c r="L15" s="36"/>
      <c r="M15" s="10"/>
      <c r="P15" s="2" t="s">
        <v>70</v>
      </c>
      <c r="V15" s="1">
        <v>3</v>
      </c>
      <c r="W15" s="3" t="s">
        <v>43</v>
      </c>
      <c r="X15" s="10" t="s">
        <v>22</v>
      </c>
      <c r="Y15" s="10" t="s">
        <v>23</v>
      </c>
      <c r="Z15" s="10" t="s">
        <v>24</v>
      </c>
      <c r="AA15" s="10" t="s">
        <v>25</v>
      </c>
      <c r="AB15" s="10" t="s">
        <v>26</v>
      </c>
      <c r="AC15" s="2" t="s">
        <v>73</v>
      </c>
      <c r="AD15" s="2" t="s">
        <v>83</v>
      </c>
      <c r="AE15" s="10" t="s">
        <v>30</v>
      </c>
      <c r="AF15" s="27">
        <v>4</v>
      </c>
      <c r="AG15" s="27">
        <v>5</v>
      </c>
      <c r="AH15" s="27">
        <v>6</v>
      </c>
      <c r="AI15" s="37" t="s">
        <v>77</v>
      </c>
      <c r="AJ15" s="3" t="s">
        <v>32</v>
      </c>
    </row>
    <row r="16" spans="1:36" ht="30" customHeight="1" x14ac:dyDescent="0.25">
      <c r="B16" s="8" t="s">
        <v>175</v>
      </c>
      <c r="E16" s="1">
        <v>1900</v>
      </c>
      <c r="F16"/>
      <c r="V16" s="1">
        <v>4</v>
      </c>
      <c r="W16" s="2" t="s">
        <v>156</v>
      </c>
      <c r="X16" s="10" t="s">
        <v>33</v>
      </c>
      <c r="Y16" s="10" t="s">
        <v>34</v>
      </c>
      <c r="Z16" s="10" t="s">
        <v>35</v>
      </c>
      <c r="AA16" s="10" t="s">
        <v>36</v>
      </c>
      <c r="AB16" s="10" t="s">
        <v>37</v>
      </c>
      <c r="AC16" s="2" t="s">
        <v>88</v>
      </c>
      <c r="AD16" s="2" t="s">
        <v>179</v>
      </c>
      <c r="AE16" s="10" t="s">
        <v>38</v>
      </c>
      <c r="AF16" s="27">
        <v>1</v>
      </c>
      <c r="AG16" s="37">
        <v>2</v>
      </c>
      <c r="AH16" s="37">
        <v>3</v>
      </c>
      <c r="AI16" s="37" t="s">
        <v>76</v>
      </c>
      <c r="AJ16" s="2" t="s">
        <v>156</v>
      </c>
    </row>
    <row r="17" spans="1:37" ht="30" customHeight="1" x14ac:dyDescent="0.25">
      <c r="B17" s="8" t="s">
        <v>84</v>
      </c>
      <c r="E17" s="1">
        <v>2350</v>
      </c>
      <c r="O17" s="9" t="s">
        <v>55</v>
      </c>
      <c r="P17" s="9" t="s">
        <v>56</v>
      </c>
      <c r="Q17" s="10" t="s">
        <v>57</v>
      </c>
      <c r="R17" s="14" t="s">
        <v>58</v>
      </c>
      <c r="S17" s="14" t="s">
        <v>59</v>
      </c>
      <c r="T17" s="14" t="s">
        <v>60</v>
      </c>
      <c r="V17" s="1">
        <v>5</v>
      </c>
      <c r="W17" s="3" t="s">
        <v>77</v>
      </c>
      <c r="X17" s="3" t="s">
        <v>76</v>
      </c>
      <c r="Y17" s="33" t="s">
        <v>157</v>
      </c>
      <c r="Z17" s="33" t="s">
        <v>158</v>
      </c>
      <c r="AA17" s="10" t="s">
        <v>63</v>
      </c>
      <c r="AB17" s="33" t="s">
        <v>79</v>
      </c>
      <c r="AC17" s="33" t="s">
        <v>69</v>
      </c>
      <c r="AD17" s="33" t="s">
        <v>71</v>
      </c>
      <c r="AE17" s="33" t="s">
        <v>87</v>
      </c>
      <c r="AF17" s="10" t="s">
        <v>63</v>
      </c>
      <c r="AG17" s="38" t="s">
        <v>74</v>
      </c>
      <c r="AH17" s="38" t="s">
        <v>178</v>
      </c>
      <c r="AI17" s="39" t="s">
        <v>82</v>
      </c>
      <c r="AJ17" s="39" t="s">
        <v>75</v>
      </c>
    </row>
    <row r="18" spans="1:37" ht="30" customHeight="1" thickBot="1" x14ac:dyDescent="0.3">
      <c r="B18" s="8" t="s">
        <v>177</v>
      </c>
      <c r="E18" s="1">
        <v>1000</v>
      </c>
      <c r="I18"/>
      <c r="O18" s="10" t="s">
        <v>5</v>
      </c>
      <c r="P18" s="20" t="s">
        <v>4</v>
      </c>
      <c r="Q18" s="20" t="s">
        <v>0</v>
      </c>
      <c r="R18" s="21" t="s">
        <v>1</v>
      </c>
      <c r="S18" s="21" t="s">
        <v>2</v>
      </c>
      <c r="T18" s="4" t="s">
        <v>3</v>
      </c>
      <c r="V18" s="1">
        <v>6</v>
      </c>
      <c r="W18" s="2" t="s">
        <v>69</v>
      </c>
      <c r="X18" s="2" t="s">
        <v>64</v>
      </c>
      <c r="Y18" s="2" t="s">
        <v>62</v>
      </c>
      <c r="Z18" s="33" t="s">
        <v>68</v>
      </c>
      <c r="AA18" s="33" t="s">
        <v>67</v>
      </c>
      <c r="AB18" s="33" t="s">
        <v>66</v>
      </c>
      <c r="AC18" s="33" t="s">
        <v>70</v>
      </c>
      <c r="AD18" s="33" t="s">
        <v>72</v>
      </c>
      <c r="AE18" s="33" t="s">
        <v>66</v>
      </c>
      <c r="AF18" s="33" t="s">
        <v>67</v>
      </c>
      <c r="AG18" s="33" t="s">
        <v>86</v>
      </c>
      <c r="AH18" s="2" t="s">
        <v>63</v>
      </c>
      <c r="AI18" s="2" t="s">
        <v>65</v>
      </c>
      <c r="AJ18" s="2" t="s">
        <v>70</v>
      </c>
    </row>
    <row r="19" spans="1:37" ht="30" customHeight="1" x14ac:dyDescent="0.25">
      <c r="B19" s="8" t="s">
        <v>176</v>
      </c>
      <c r="E19" s="1">
        <v>1000</v>
      </c>
      <c r="O19" s="22" t="s">
        <v>16</v>
      </c>
      <c r="P19" s="23">
        <v>7</v>
      </c>
      <c r="Q19" s="24">
        <v>8</v>
      </c>
      <c r="R19" s="24">
        <v>9</v>
      </c>
      <c r="S19" s="25" t="s">
        <v>78</v>
      </c>
      <c r="T19" s="6" t="s">
        <v>21</v>
      </c>
    </row>
    <row r="20" spans="1:37" ht="30" customHeight="1" x14ac:dyDescent="0.25">
      <c r="E20" s="1">
        <f>SUM(E15:E19)</f>
        <v>7850</v>
      </c>
      <c r="O20" s="22" t="s">
        <v>30</v>
      </c>
      <c r="P20" s="26">
        <v>4</v>
      </c>
      <c r="Q20" s="27">
        <v>5</v>
      </c>
      <c r="R20" s="27">
        <v>6</v>
      </c>
      <c r="S20" s="28" t="s">
        <v>77</v>
      </c>
      <c r="T20" s="6" t="s">
        <v>32</v>
      </c>
    </row>
    <row r="21" spans="1:37" ht="30" customHeight="1" x14ac:dyDescent="0.25">
      <c r="O21" s="22" t="s">
        <v>38</v>
      </c>
      <c r="P21" s="26">
        <v>1</v>
      </c>
      <c r="Q21" s="27">
        <v>2</v>
      </c>
      <c r="R21" s="27">
        <v>3</v>
      </c>
      <c r="S21" s="28" t="s">
        <v>76</v>
      </c>
      <c r="T21" s="7" t="s">
        <v>44</v>
      </c>
    </row>
    <row r="22" spans="1:37" ht="30" customHeight="1" thickBot="1" x14ac:dyDescent="0.3">
      <c r="P22" s="29" t="s">
        <v>74</v>
      </c>
      <c r="Q22" s="30">
        <v>0</v>
      </c>
      <c r="R22" s="31" t="s">
        <v>82</v>
      </c>
      <c r="S22" s="32" t="s">
        <v>75</v>
      </c>
      <c r="T22"/>
    </row>
    <row r="23" spans="1:37" ht="30" customHeight="1" x14ac:dyDescent="0.25">
      <c r="B23" s="1">
        <v>0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I23" s="1">
        <v>6</v>
      </c>
      <c r="M23" s="1">
        <v>7</v>
      </c>
      <c r="O23" s="1">
        <v>8</v>
      </c>
      <c r="P23" s="1">
        <v>9</v>
      </c>
      <c r="Q23" s="1">
        <v>10</v>
      </c>
      <c r="R23" s="1">
        <v>11</v>
      </c>
      <c r="S23" s="1">
        <v>12</v>
      </c>
      <c r="T23" s="1">
        <v>13</v>
      </c>
      <c r="AC23" s="1" t="s">
        <v>180</v>
      </c>
      <c r="AE23" s="1" t="s">
        <v>181</v>
      </c>
      <c r="AF23"/>
      <c r="AG23"/>
      <c r="AH23"/>
      <c r="AI23"/>
      <c r="AJ23"/>
    </row>
    <row r="24" spans="1:37" ht="30" customHeight="1" x14ac:dyDescent="0.25">
      <c r="A24" s="1">
        <v>0</v>
      </c>
      <c r="B24" s="10" t="s">
        <v>89</v>
      </c>
      <c r="C24" s="10" t="s">
        <v>127</v>
      </c>
      <c r="D24" s="13" t="s">
        <v>128</v>
      </c>
      <c r="E24" s="10" t="s">
        <v>129</v>
      </c>
      <c r="F24" s="15" t="s">
        <v>130</v>
      </c>
      <c r="G24" s="19" t="s">
        <v>98</v>
      </c>
      <c r="I24" s="2" t="s">
        <v>99</v>
      </c>
      <c r="M24" s="2" t="s">
        <v>100</v>
      </c>
      <c r="O24" s="9" t="s">
        <v>101</v>
      </c>
      <c r="P24" s="9" t="s">
        <v>131</v>
      </c>
      <c r="Q24" s="10" t="s">
        <v>132</v>
      </c>
      <c r="R24" s="14" t="s">
        <v>133</v>
      </c>
      <c r="S24" s="14" t="s">
        <v>134</v>
      </c>
      <c r="T24" s="14" t="s">
        <v>102</v>
      </c>
      <c r="AF24"/>
      <c r="AG24"/>
      <c r="AH24"/>
      <c r="AI24"/>
      <c r="AJ24"/>
    </row>
    <row r="25" spans="1:37" ht="30" customHeight="1" x14ac:dyDescent="0.25">
      <c r="A25" s="1">
        <v>1</v>
      </c>
      <c r="B25" s="13" t="s">
        <v>135</v>
      </c>
      <c r="C25" s="10"/>
      <c r="D25" s="13"/>
      <c r="E25" s="10"/>
      <c r="F25" s="17"/>
      <c r="G25" s="18" t="s">
        <v>149</v>
      </c>
      <c r="I25" s="2" t="s">
        <v>143</v>
      </c>
      <c r="J25" s="2" t="s">
        <v>145</v>
      </c>
      <c r="K25" s="2" t="s">
        <v>104</v>
      </c>
      <c r="L25" s="2" t="s">
        <v>148</v>
      </c>
      <c r="M25" s="2" t="s">
        <v>146</v>
      </c>
      <c r="O25" s="10" t="s">
        <v>152</v>
      </c>
      <c r="P25" s="10"/>
      <c r="Q25" s="10"/>
      <c r="R25" s="14"/>
      <c r="S25" s="14"/>
      <c r="T25" s="14" t="s">
        <v>139</v>
      </c>
      <c r="AF25"/>
      <c r="AG25"/>
      <c r="AH25"/>
      <c r="AI25"/>
      <c r="AJ25"/>
    </row>
    <row r="26" spans="1:37" ht="30" customHeight="1" x14ac:dyDescent="0.25">
      <c r="A26" s="1">
        <v>2</v>
      </c>
      <c r="B26" s="2" t="s">
        <v>138</v>
      </c>
      <c r="C26" s="10"/>
      <c r="D26" s="10"/>
      <c r="E26" s="10"/>
      <c r="F26" s="10"/>
      <c r="G26" s="10" t="s">
        <v>151</v>
      </c>
      <c r="I26" s="2" t="s">
        <v>144</v>
      </c>
      <c r="K26" s="2" t="s">
        <v>103</v>
      </c>
      <c r="M26" s="2" t="s">
        <v>147</v>
      </c>
      <c r="O26" s="10" t="s">
        <v>153</v>
      </c>
      <c r="P26" s="10"/>
      <c r="Q26" s="10"/>
      <c r="R26" s="10"/>
      <c r="S26" s="10"/>
      <c r="T26" s="3" t="s">
        <v>140</v>
      </c>
      <c r="AF26"/>
      <c r="AG26"/>
      <c r="AH26"/>
      <c r="AI26"/>
      <c r="AJ26"/>
    </row>
    <row r="27" spans="1:37" ht="30" customHeight="1" x14ac:dyDescent="0.25">
      <c r="A27" s="1">
        <v>3</v>
      </c>
      <c r="B27" s="2" t="s">
        <v>136</v>
      </c>
      <c r="C27" s="10"/>
      <c r="D27" s="10"/>
      <c r="E27" s="10"/>
      <c r="F27" s="10"/>
      <c r="G27" s="10" t="s">
        <v>150</v>
      </c>
      <c r="O27" s="10" t="s">
        <v>154</v>
      </c>
      <c r="P27" s="10"/>
      <c r="Q27" s="10"/>
      <c r="R27" s="10"/>
      <c r="S27" s="10"/>
      <c r="T27" s="2" t="s">
        <v>141</v>
      </c>
    </row>
    <row r="28" spans="1:37" ht="30" customHeight="1" x14ac:dyDescent="0.25">
      <c r="A28" s="1">
        <v>4</v>
      </c>
      <c r="B28" s="5" t="s">
        <v>137</v>
      </c>
      <c r="C28" s="10" t="s">
        <v>165</v>
      </c>
      <c r="D28" s="10" t="s">
        <v>166</v>
      </c>
      <c r="E28" s="10" t="s">
        <v>167</v>
      </c>
      <c r="F28" s="10" t="s">
        <v>168</v>
      </c>
      <c r="G28" s="10" t="s">
        <v>97</v>
      </c>
      <c r="O28" s="10" t="s">
        <v>105</v>
      </c>
      <c r="P28" s="10" t="s">
        <v>161</v>
      </c>
      <c r="Q28" s="10" t="s">
        <v>162</v>
      </c>
      <c r="R28" s="10" t="s">
        <v>163</v>
      </c>
      <c r="S28" s="10" t="s">
        <v>164</v>
      </c>
      <c r="T28" s="5" t="s">
        <v>142</v>
      </c>
    </row>
    <row r="29" spans="1:37" ht="30" customHeight="1" x14ac:dyDescent="0.25">
      <c r="A29" s="1">
        <v>5</v>
      </c>
      <c r="B29"/>
      <c r="C29" s="3" t="s">
        <v>91</v>
      </c>
      <c r="D29" s="2" t="s">
        <v>123</v>
      </c>
      <c r="E29" s="11" t="s">
        <v>94</v>
      </c>
      <c r="F29" s="12" t="s">
        <v>95</v>
      </c>
      <c r="P29" s="11" t="s">
        <v>124</v>
      </c>
      <c r="Q29" s="11" t="s">
        <v>125</v>
      </c>
      <c r="R29" s="2" t="s">
        <v>126</v>
      </c>
      <c r="S29" s="3" t="s">
        <v>107</v>
      </c>
      <c r="T29"/>
      <c r="AF29"/>
      <c r="AG29"/>
      <c r="AH29"/>
      <c r="AI29"/>
      <c r="AJ29"/>
      <c r="AK29"/>
    </row>
    <row r="30" spans="1:37" ht="30" customHeight="1" x14ac:dyDescent="0.25">
      <c r="AF30"/>
      <c r="AG30"/>
      <c r="AH30"/>
      <c r="AI30"/>
      <c r="AJ30"/>
      <c r="AK30"/>
    </row>
    <row r="31" spans="1:37" ht="30" customHeight="1" x14ac:dyDescent="0.25">
      <c r="I31" s="9" t="s">
        <v>90</v>
      </c>
      <c r="J31" s="9" t="s">
        <v>109</v>
      </c>
      <c r="L31" s="9" t="s">
        <v>110</v>
      </c>
      <c r="M31" s="9" t="s">
        <v>108</v>
      </c>
      <c r="AF31"/>
      <c r="AG31"/>
      <c r="AH31"/>
      <c r="AI31"/>
      <c r="AJ31"/>
      <c r="AK31"/>
    </row>
    <row r="32" spans="1:37" ht="30" customHeight="1" x14ac:dyDescent="0.25">
      <c r="A32" s="1">
        <v>6</v>
      </c>
      <c r="H32" s="9" t="s">
        <v>116</v>
      </c>
      <c r="J32" s="9" t="s">
        <v>111</v>
      </c>
      <c r="L32" s="9" t="s">
        <v>112</v>
      </c>
      <c r="N32" s="9" t="s">
        <v>122</v>
      </c>
      <c r="AF32"/>
      <c r="AG32"/>
      <c r="AH32"/>
      <c r="AI32"/>
      <c r="AJ32"/>
      <c r="AK32"/>
    </row>
    <row r="33" spans="2:37" ht="30" customHeight="1" x14ac:dyDescent="0.25">
      <c r="G33" s="9" t="s">
        <v>93</v>
      </c>
      <c r="O33" s="9" t="s">
        <v>121</v>
      </c>
      <c r="AF33"/>
      <c r="AG33"/>
      <c r="AH33"/>
      <c r="AI33"/>
      <c r="AJ33"/>
      <c r="AK33"/>
    </row>
    <row r="34" spans="2:37" ht="30" customHeight="1" x14ac:dyDescent="0.25">
      <c r="B34"/>
      <c r="C34"/>
      <c r="D34"/>
      <c r="E34"/>
      <c r="F34" s="2" t="s">
        <v>114</v>
      </c>
      <c r="H34" s="9" t="s">
        <v>115</v>
      </c>
      <c r="N34" s="9" t="s">
        <v>120</v>
      </c>
      <c r="P34" s="2" t="s">
        <v>119</v>
      </c>
      <c r="T34"/>
    </row>
    <row r="35" spans="2:37" ht="30" customHeight="1" x14ac:dyDescent="0.25">
      <c r="F35" s="2" t="s">
        <v>113</v>
      </c>
      <c r="P35" s="2" t="s">
        <v>118</v>
      </c>
    </row>
    <row r="36" spans="2:37" ht="30" customHeight="1" x14ac:dyDescent="0.25">
      <c r="F36" s="2" t="s">
        <v>92</v>
      </c>
      <c r="I36" s="10" t="s">
        <v>96</v>
      </c>
      <c r="J36" s="36"/>
      <c r="K36" s="36"/>
      <c r="L36" s="36"/>
      <c r="M36" s="10" t="s">
        <v>106</v>
      </c>
      <c r="P36" s="2" t="s">
        <v>117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manuform 6x7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pradyumna parida</dc:creator>
  <cp:lastModifiedBy>pradyumna parida</cp:lastModifiedBy>
  <dcterms:created xsi:type="dcterms:W3CDTF">2021-10-02T17:04:30Z</dcterms:created>
  <dcterms:modified xsi:type="dcterms:W3CDTF">2022-02-24T19:05:41Z</dcterms:modified>
</cp:coreProperties>
</file>