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gif" ContentType="image/gif"/>
  <Override PartName="/xl/media/image2.gif" ContentType="image/gi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<sst xmlns="http://schemas.openxmlformats.org/spreadsheetml/2006/main" count="31" uniqueCount="31">
  <si>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t xml:space="preserve">Parroquia San Eduardo - Diócesis San Carlos de Bariloche</t>
  </si>
  <si>
    <t xml:space="preserve">Balance Setiembre 2022</t>
  </si>
  <si>
    <t xml:space="preserve">Gastos De Mantenimiento y Funcionamiento</t>
  </si>
  <si>
    <t xml:space="preserve">Entradas</t>
  </si>
  <si>
    <t xml:space="preserve">Salidas</t>
  </si>
  <si>
    <t xml:space="preserve">N. S. del Cerro</t>
  </si>
  <si>
    <t xml:space="preserve">Servicios 8 Capillas</t>
  </si>
  <si>
    <t xml:space="preserve">N. S. de Luján</t>
  </si>
  <si>
    <t xml:space="preserve">Gastos casa sacerdotes</t>
  </si>
  <si>
    <t xml:space="preserve">San Eduardo</t>
  </si>
  <si>
    <t xml:space="preserve">Combustible</t>
  </si>
  <si>
    <t xml:space="preserve">Carmelitas</t>
  </si>
  <si>
    <t xml:space="preserve">Elementos de limpieza</t>
  </si>
  <si>
    <t xml:space="preserve">Maria Madre de la Luz</t>
  </si>
  <si>
    <t xml:space="preserve">Dif semestre Fides y San Pedro</t>
  </si>
  <si>
    <t xml:space="preserve">Madre Teresa de Calcuta</t>
  </si>
  <si>
    <t xml:space="preserve">Semestre Fides y San Pedro</t>
  </si>
  <si>
    <t xml:space="preserve">San Cayetano</t>
  </si>
  <si>
    <t xml:space="preserve">Limpieza templos</t>
  </si>
  <si>
    <t xml:space="preserve">Varios</t>
  </si>
  <si>
    <t xml:space="preserve">Flete</t>
  </si>
  <si>
    <t xml:space="preserve">Liturgia cotidiana</t>
  </si>
  <si>
    <t xml:space="preserve">Cambio pilar CEB San Eduardo</t>
  </si>
  <si>
    <t xml:space="preserve">Honorarios San Eduardo</t>
  </si>
  <si>
    <t xml:space="preserve">Sueldo Irene</t>
  </si>
  <si>
    <t xml:space="preserve">Donaciones</t>
  </si>
  <si>
    <t xml:space="preserve">Sueldo 2 Sacerdotes</t>
  </si>
  <si>
    <t xml:space="preserve">Total Entradas</t>
  </si>
  <si>
    <t xml:space="preserve">Total Salidas</t>
  </si>
  <si>
    <t xml:space="preserve">Déficit</t>
  </si>
  <si>
    <t xml:space="preserve">Proyecto Mochilas: útiles escolares (donaciones)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</si>
</sst>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$ &quot;#,##0.00;[RED]&quot;-$ &quot;#,##0.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3.5"/>
      <color rgb="FF000000"/>
      <name val="Verdana"/>
      <family val="2"/>
      <charset val="1"/>
    </font>
    <font>
      <b val="true"/>
      <sz val="16"/>
      <color rgb="FF000000"/>
      <name val="Verdana"/>
      <family val="2"/>
      <charset val="1"/>
    </font>
    <font>
      <b val="true"/>
      <sz val="12"/>
      <color rgb="FF000000"/>
      <name val="Verdana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222222"/>
      <name val="Arial"/>
      <family val="2"/>
      <charset val="1"/>
    </font>
    <font>
      <sz val="10"/>
      <color rgb="FF000000"/>
      <name val="Verdana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false">
      <alignment horizontal="general" vertical="center" textRotation="0" wrapText="true" indent="15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2.g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720</xdr:colOff>
      <xdr:row>26</xdr:row>
      <xdr:rowOff>14040</xdr:rowOff>
    </xdr:from>
    <xdr:to>
      <xdr:col>8</xdr:col>
      <xdr:colOff>6480</xdr:colOff>
      <xdr:row>26</xdr:row>
      <xdr:rowOff>19800</xdr:rowOff>
    </xdr:to>
    <xdr:pic>
      <xdr:nvPicPr>
        <xdr:cNvPr id="0" name="Picture 1" descr="https://mail.google.com/mail/u/0/images/cleardot.gif"/>
        <xdr:cNvPicPr/>
      </xdr:nvPicPr>
      <xdr:blipFill>
        <a:blip r:embed="rId1"/>
        <a:stretch/>
      </xdr:blipFill>
      <xdr:spPr>
        <a:xfrm>
          <a:off x="11854440" y="5660640"/>
          <a:ext cx="5760" cy="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720</xdr:colOff>
      <xdr:row>26</xdr:row>
      <xdr:rowOff>14040</xdr:rowOff>
    </xdr:from>
    <xdr:to>
      <xdr:col>8</xdr:col>
      <xdr:colOff>6480</xdr:colOff>
      <xdr:row>26</xdr:row>
      <xdr:rowOff>19800</xdr:rowOff>
    </xdr:to>
    <xdr:pic>
      <xdr:nvPicPr>
        <xdr:cNvPr id="1" name="Picture 2" descr="https://mail.google.com/mail/u/0/images/cleardot.gif"/>
        <xdr:cNvPicPr/>
      </xdr:nvPicPr>
      <xdr:blipFill>
        <a:blip r:embed="rId2"/>
        <a:stretch/>
      </xdr:blipFill>
      <xdr:spPr>
        <a:xfrm>
          <a:off x="11854440" y="5660640"/>
          <a:ext cx="5760" cy="5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2:H35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18" activeCellId="0" sqref="D18"/>
    </sheetView>
  </sheetViews>
  <sheetFormatPr defaultColWidth="8.578125" defaultRowHeight="13.8" zeroHeight="false" outlineLevelRow="0" outlineLevelCol="0"/>
  <cols>
    <col collapsed="false" customWidth="true" hidden="false" outlineLevel="0" max="1" min="1" style="0" width="3.31"/>
    <col collapsed="false" customWidth="true" hidden="false" outlineLevel="0" max="2" min="2" style="0" width="30.87"/>
    <col collapsed="false" customWidth="true" hidden="false" outlineLevel="0" max="3" min="3" style="0" width="15.42"/>
    <col collapsed="false" customWidth="true" hidden="false" outlineLevel="0" max="4" min="4" style="0" width="30.87"/>
    <col collapsed="false" customWidth="true" hidden="false" outlineLevel="0" max="5" min="5" style="0" width="15.42"/>
    <col collapsed="false" customWidth="true" hidden="false" outlineLevel="0" max="6" min="6" style="0" width="3.98"/>
    <col collapsed="false" customWidth="true" hidden="false" outlineLevel="0" max="8" min="8" style="0" width="59.57"/>
  </cols>
  <sheetData>
    <row r="2" customFormat="false" ht="22.05" hidden="false" customHeight="false" outlineLevel="0" collapsed="false">
      <c r="B2" s="1" t="s">
        <v>0</v>
      </c>
      <c r="C2" s="1"/>
      <c r="D2" s="1"/>
      <c r="E2" s="1"/>
    </row>
    <row r="3" customFormat="false" ht="16.75" hidden="false" customHeight="false" outlineLevel="0" collapsed="false">
      <c r="B3" s="2"/>
      <c r="C3" s="2"/>
      <c r="D3" s="2"/>
      <c r="E3" s="2"/>
    </row>
    <row r="4" customFormat="false" ht="19.7" hidden="false" customHeight="false" outlineLevel="0" collapsed="false">
      <c r="B4" s="3" t="s">
        <v>1</v>
      </c>
      <c r="C4" s="3"/>
      <c r="D4" s="3"/>
      <c r="E4" s="3"/>
    </row>
    <row r="5" customFormat="false" ht="15" hidden="false" customHeight="false" outlineLevel="0" collapsed="false">
      <c r="B5" s="4" t="s">
        <v>2</v>
      </c>
      <c r="C5" s="4"/>
      <c r="D5" s="4"/>
      <c r="E5" s="4"/>
    </row>
    <row r="6" customFormat="false" ht="16.75" hidden="false" customHeight="false" outlineLevel="0" collapsed="false">
      <c r="B6" s="2"/>
      <c r="C6" s="2"/>
      <c r="D6" s="2"/>
      <c r="E6" s="2"/>
    </row>
    <row r="7" customFormat="false" ht="17.35" hidden="false" customHeight="false" outlineLevel="0" collapsed="false">
      <c r="B7" s="5" t="s">
        <v>3</v>
      </c>
      <c r="C7" s="5"/>
      <c r="D7" s="5" t="s">
        <v>4</v>
      </c>
      <c r="E7" s="5"/>
      <c r="H7" s="6"/>
    </row>
    <row r="8" customFormat="false" ht="17.9" hidden="false" customHeight="true" outlineLevel="0" collapsed="false">
      <c r="B8" s="7" t="s">
        <v>5</v>
      </c>
      <c r="C8" s="8" t="n">
        <v>81880</v>
      </c>
      <c r="D8" s="7" t="s">
        <v>6</v>
      </c>
      <c r="E8" s="8" t="n">
        <v>46786.92</v>
      </c>
      <c r="H8" s="6"/>
    </row>
    <row r="9" customFormat="false" ht="17.9" hidden="false" customHeight="true" outlineLevel="0" collapsed="false">
      <c r="B9" s="7" t="s">
        <v>7</v>
      </c>
      <c r="C9" s="8" t="n">
        <v>32220</v>
      </c>
      <c r="D9" s="7" t="s">
        <v>8</v>
      </c>
      <c r="E9" s="8" t="n">
        <v>56223.98</v>
      </c>
      <c r="H9" s="6"/>
    </row>
    <row r="10" customFormat="false" ht="17.9" hidden="false" customHeight="true" outlineLevel="0" collapsed="false">
      <c r="B10" s="7" t="s">
        <v>9</v>
      </c>
      <c r="C10" s="8" t="n">
        <v>65680</v>
      </c>
      <c r="D10" s="7" t="s">
        <v>10</v>
      </c>
      <c r="E10" s="8" t="n">
        <v>18129.39</v>
      </c>
      <c r="H10" s="6"/>
    </row>
    <row r="11" customFormat="false" ht="17.9" hidden="false" customHeight="true" outlineLevel="0" collapsed="false">
      <c r="B11" s="7" t="s">
        <v>11</v>
      </c>
      <c r="C11" s="8" t="n">
        <v>50950</v>
      </c>
      <c r="D11" s="7" t="s">
        <v>12</v>
      </c>
      <c r="E11" s="8" t="n">
        <v>8829.68</v>
      </c>
      <c r="H11" s="6"/>
    </row>
    <row r="12" customFormat="false" ht="17.9" hidden="false" customHeight="true" outlineLevel="0" collapsed="false">
      <c r="B12" s="7" t="s">
        <v>13</v>
      </c>
      <c r="C12" s="8" t="n">
        <v>18000</v>
      </c>
      <c r="D12" s="7" t="s">
        <v>14</v>
      </c>
      <c r="E12" s="8" t="n">
        <v>34700</v>
      </c>
      <c r="H12" s="6"/>
    </row>
    <row r="13" customFormat="false" ht="17.9" hidden="false" customHeight="true" outlineLevel="0" collapsed="false">
      <c r="B13" s="7" t="s">
        <v>15</v>
      </c>
      <c r="C13" s="8" t="n">
        <v>21470</v>
      </c>
      <c r="D13" s="7" t="s">
        <v>16</v>
      </c>
      <c r="E13" s="8" t="n">
        <v>252600</v>
      </c>
      <c r="H13" s="6"/>
    </row>
    <row r="14" customFormat="false" ht="17.9" hidden="false" customHeight="true" outlineLevel="0" collapsed="false">
      <c r="B14" s="7" t="s">
        <v>17</v>
      </c>
      <c r="C14" s="8" t="n">
        <v>840</v>
      </c>
      <c r="D14" s="9" t="s">
        <v>18</v>
      </c>
      <c r="E14" s="8" t="n">
        <v>8740</v>
      </c>
      <c r="H14" s="6"/>
    </row>
    <row r="15" customFormat="false" ht="17.9" hidden="false" customHeight="true" outlineLevel="0" collapsed="false">
      <c r="B15" s="7"/>
      <c r="C15" s="8"/>
      <c r="D15" s="7" t="s">
        <v>19</v>
      </c>
      <c r="E15" s="8" t="n">
        <v>5210</v>
      </c>
      <c r="H15" s="6"/>
    </row>
    <row r="16" customFormat="false" ht="17.9" hidden="false" customHeight="true" outlineLevel="0" collapsed="false">
      <c r="B16" s="7"/>
      <c r="C16" s="8"/>
      <c r="D16" s="7" t="s">
        <v>20</v>
      </c>
      <c r="E16" s="8" t="n">
        <v>5406.89</v>
      </c>
      <c r="H16" s="6"/>
    </row>
    <row r="17" customFormat="false" ht="17.9" hidden="false" customHeight="true" outlineLevel="0" collapsed="false">
      <c r="B17" s="7"/>
      <c r="C17" s="8"/>
      <c r="D17" s="7" t="s">
        <v>21</v>
      </c>
      <c r="E17" s="8" t="n">
        <v>3620</v>
      </c>
      <c r="H17" s="6"/>
    </row>
    <row r="18" customFormat="false" ht="17.9" hidden="false" customHeight="true" outlineLevel="0" collapsed="false">
      <c r="B18" s="7"/>
      <c r="C18" s="8"/>
      <c r="D18" s="7" t="s">
        <v>22</v>
      </c>
      <c r="E18" s="8" t="n">
        <v>335000</v>
      </c>
      <c r="H18" s="6"/>
    </row>
    <row r="19" customFormat="false" ht="17.9" hidden="false" customHeight="true" outlineLevel="0" collapsed="false">
      <c r="B19" s="7"/>
      <c r="C19" s="8"/>
      <c r="D19" s="7" t="s">
        <v>23</v>
      </c>
      <c r="E19" s="8" t="n">
        <v>17000</v>
      </c>
      <c r="H19" s="6"/>
    </row>
    <row r="20" customFormat="false" ht="17.9" hidden="false" customHeight="true" outlineLevel="0" collapsed="false">
      <c r="B20" s="7"/>
      <c r="C20" s="8"/>
      <c r="D20" s="7" t="s">
        <v>24</v>
      </c>
      <c r="E20" s="8" t="n">
        <v>24995</v>
      </c>
      <c r="H20" s="6"/>
    </row>
    <row r="21" customFormat="false" ht="17.9" hidden="false" customHeight="true" outlineLevel="0" collapsed="false">
      <c r="B21" s="7" t="s">
        <v>25</v>
      </c>
      <c r="C21" s="8" t="n">
        <v>500000</v>
      </c>
      <c r="D21" s="7" t="s">
        <v>26</v>
      </c>
      <c r="E21" s="8" t="n">
        <v>30000</v>
      </c>
      <c r="H21" s="6"/>
    </row>
    <row r="23" customFormat="false" ht="15" hidden="false" customHeight="false" outlineLevel="0" collapsed="false">
      <c r="B23" s="10" t="s">
        <v>27</v>
      </c>
      <c r="C23" s="11" t="n">
        <f aca="false">SUM(C8:C21)</f>
        <v>771040</v>
      </c>
      <c r="D23" s="10" t="s">
        <v>28</v>
      </c>
      <c r="E23" s="11" t="n">
        <f aca="false">SUM(E8:E21)</f>
        <v>847241.86</v>
      </c>
    </row>
    <row r="25" customFormat="false" ht="15" hidden="false" customHeight="false" outlineLevel="0" collapsed="false">
      <c r="B25" s="12"/>
      <c r="C25" s="12"/>
      <c r="D25" s="13" t="s">
        <v>29</v>
      </c>
      <c r="E25" s="11" t="n">
        <f aca="false">C23-E23</f>
        <v>-76201.86</v>
      </c>
      <c r="H25" s="6"/>
    </row>
    <row r="26" customFormat="false" ht="15" hidden="false" customHeight="false" outlineLevel="0" collapsed="false">
      <c r="C26" s="14"/>
      <c r="D26" s="15"/>
      <c r="E26" s="16"/>
    </row>
    <row r="27" customFormat="false" ht="15" hidden="false" customHeight="false" outlineLevel="0" collapsed="false">
      <c r="D27" s="10" t="s">
        <v>30</v>
      </c>
      <c r="E27" s="11" t="n">
        <v>298749.96</v>
      </c>
      <c r="F27" s="17"/>
    </row>
    <row r="28" customFormat="false" ht="15" hidden="false" customHeight="false" outlineLevel="0" collapsed="false">
      <c r="B28" s="17"/>
      <c r="C28" s="12"/>
      <c r="D28" s="18"/>
      <c r="E28" s="11"/>
      <c r="F28" s="17"/>
    </row>
    <row r="29" customFormat="false" ht="15" hidden="false" customHeight="false" outlineLevel="0" collapsed="false">
      <c r="B29" s="12"/>
      <c r="C29" s="12"/>
      <c r="D29" s="12"/>
      <c r="E29" s="11"/>
      <c r="F29" s="17"/>
    </row>
    <row r="30" customFormat="false" ht="13.8" hidden="false" customHeight="false" outlineLevel="0" collapsed="false">
      <c r="B30" s="17"/>
      <c r="C30" s="19"/>
      <c r="D30" s="19"/>
      <c r="E30" s="19"/>
      <c r="F30" s="17"/>
    </row>
    <row r="31" customFormat="false" ht="13.8" hidden="false" customHeight="false" outlineLevel="0" collapsed="false">
      <c r="B31" s="17"/>
      <c r="C31" s="12"/>
      <c r="D31" s="12"/>
      <c r="E31" s="12"/>
      <c r="F31" s="17"/>
    </row>
    <row r="32" customFormat="false" ht="15" hidden="false" customHeight="false" outlineLevel="0" collapsed="false">
      <c r="B32" s="17"/>
      <c r="C32" s="12"/>
      <c r="D32" s="12"/>
      <c r="E32" s="12"/>
      <c r="F32" s="17"/>
      <c r="H32" s="6"/>
    </row>
    <row r="33" customFormat="false" ht="15" hidden="false" customHeight="false" outlineLevel="0" collapsed="false">
      <c r="B33" s="17"/>
      <c r="C33" s="12"/>
      <c r="D33" s="12"/>
      <c r="E33" s="12"/>
      <c r="F33" s="17"/>
      <c r="H33" s="6"/>
    </row>
    <row r="34" customFormat="false" ht="15" hidden="false" customHeight="false" outlineLevel="0" collapsed="false">
      <c r="B34" s="12"/>
      <c r="C34" s="20"/>
      <c r="D34" s="20"/>
      <c r="E34" s="20"/>
      <c r="F34" s="17"/>
      <c r="H34" s="6"/>
    </row>
    <row r="35" customFormat="false" ht="15" hidden="false" customHeight="false" outlineLevel="0" collapsed="false">
      <c r="B35" s="17"/>
      <c r="C35" s="17"/>
      <c r="D35" s="21"/>
      <c r="E35" s="16"/>
      <c r="F35" s="17"/>
    </row>
  </sheetData>
  <mergeCells count="5">
    <mergeCell ref="B2:E2"/>
    <mergeCell ref="B4:E4"/>
    <mergeCell ref="B5:E5"/>
    <mergeCell ref="B7:C7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0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2019-06-08T20:20:38Z</dcterms:created>
  <dc:creator>Alex Achterberg</dc:creator>
  <dc:description/>
  <dc:language>en-US</dc:language>
  <cp:lastModifiedBy/>
  <cp:lastPrinted>2022-09-04T21:09:50Z</cp:lastPrinted>
  <dcterms:modified xsi:type="dcterms:W3CDTF">2022-10-02T14:13:29Z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