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1" i="1" l="1"/>
  <c r="F21" i="1"/>
  <c r="D21" i="1"/>
  <c r="F23" i="1" l="1"/>
  <c r="C21" i="1"/>
</calcChain>
</file>

<file path=xl/sharedStrings.xml><?xml version="1.0" encoding="utf-8"?>
<sst xmlns="http://schemas.openxmlformats.org/spreadsheetml/2006/main" count="21" uniqueCount="20">
  <si>
    <t>Entradas</t>
  </si>
  <si>
    <t>Salidas</t>
  </si>
  <si>
    <t>Gastos De Mantenimiento y Funcionamiento</t>
  </si>
  <si>
    <t>Parroquia San Eduardo - Diócesis San Carlos de Bariloche</t>
  </si>
  <si>
    <t>Superávit</t>
  </si>
  <si>
    <t>Déficit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</si>
  <si>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</si>
  <si>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</si>
  <si>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</si>
  <si>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</si>
  <si>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</si>
  <si>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</si>
  <si>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</si>
  <si>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</si>
  <si>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</si>
  <si>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</si>
  <si>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</si>
  <si>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</si>
  <si>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</si>
  <si>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Balance Anual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</si>
</sst>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;[Red]\-&quot;$&quot;\ #,##0.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3.5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6"/>
      <color rgb="FF000000"/>
      <name val="Verdana"/>
      <family val="2"/>
    </font>
    <font>
      <b/>
      <sz val="12"/>
      <color rgb="FF000000"/>
      <name val="Verdana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8" fontId="3" fillId="0" borderId="0" xfId="0" applyNumberFormat="1" applyFont="1" applyBorder="1"/>
    <xf numFmtId="0" fontId="8" fillId="0" borderId="0" xfId="0" applyFont="1" applyAlignment="1">
      <alignment horizontal="right"/>
    </xf>
    <xf numFmtId="8" fontId="8" fillId="0" borderId="0" xfId="0" applyNumberFormat="1" applyFont="1" applyBorder="1"/>
    <xf numFmtId="0" fontId="1" fillId="2" borderId="1" xfId="0" applyFont="1" applyFill="1" applyBorder="1" applyAlignment="1">
      <alignment horizontal="left" vertical="center" wrapText="1" indent="1"/>
    </xf>
    <xf numFmtId="8" fontId="1" fillId="2" borderId="2" xfId="0" applyNumberFormat="1" applyFont="1" applyFill="1" applyBorder="1" applyAlignment="1">
      <alignment horizontal="right" vertical="center" wrapText="1" indent="1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topLeftCell="A4" workbookViewId="0">
      <selection activeCell="E24" sqref="E24"/>
    </sheetView>
  </sheetViews>
  <sheetFormatPr defaultRowHeight="15" x14ac:dyDescent="0.25"/>
  <cols>
    <col min="1" max="1" width="12.140625" customWidth="1"/>
    <col min="2" max="2" width="18.42578125" customWidth="1"/>
    <col min="3" max="6" width="18.85546875" customWidth="1"/>
    <col min="7" max="7" width="4" customWidth="1"/>
  </cols>
  <sheetData>
    <row r="2" spans="2:6" ht="23.25" x14ac:dyDescent="0.35">
      <c r="B2" s="9" t="s">
        <v>3</v>
      </c>
      <c r="C2" s="9"/>
      <c r="D2" s="9"/>
      <c r="E2" s="9"/>
      <c r="F2" s="9"/>
    </row>
    <row r="3" spans="2:6" ht="17.25" x14ac:dyDescent="0.25">
      <c r="B3" s="1"/>
      <c r="C3" s="1"/>
      <c r="D3" s="1"/>
      <c r="E3" s="1"/>
      <c r="F3" s="1"/>
    </row>
    <row r="4" spans="2:6" ht="19.5" x14ac:dyDescent="0.25">
      <c r="B4" s="10" t="s">
        <v>19</v>
      </c>
      <c r="C4" s="10"/>
      <c r="D4" s="10"/>
      <c r="E4" s="10"/>
      <c r="F4" s="10"/>
    </row>
    <row r="5" spans="2:6" x14ac:dyDescent="0.25">
      <c r="B5" s="11" t="s">
        <v>2</v>
      </c>
      <c r="C5" s="11"/>
      <c r="D5" s="11"/>
      <c r="E5" s="11"/>
      <c r="F5" s="11"/>
    </row>
    <row r="6" spans="2:6" ht="17.25" x14ac:dyDescent="0.25">
      <c r="B6" s="1"/>
      <c r="C6" s="1"/>
      <c r="D6" s="1"/>
      <c r="E6" s="1"/>
      <c r="F6" s="1"/>
    </row>
    <row r="7" spans="2:6" ht="18.75" x14ac:dyDescent="0.3">
      <c r="C7" s="8" t="s">
        <v>0</v>
      </c>
      <c r="D7" s="8" t="s">
        <v>1</v>
      </c>
      <c r="E7" s="8" t="s">
        <v>5</v>
      </c>
      <c r="F7" s="8" t="s">
        <v>4</v>
      </c>
    </row>
    <row r="8" spans="2:6" ht="19.5" customHeight="1" x14ac:dyDescent="0.25">
      <c r="B8" s="6" t="s">
        <v>6</v>
      </c>
      <c r="C8" s="7">
        <v>409513</v>
      </c>
      <c r="D8" s="7">
        <v>391294.91</v>
      </c>
      <c r="E8" s="7"/>
      <c r="F8" s="7">
        <v>18218.09</v>
      </c>
    </row>
    <row r="9" spans="2:6" ht="19.5" customHeight="1" x14ac:dyDescent="0.25">
      <c r="B9" s="6" t="s">
        <v>7</v>
      </c>
      <c r="C9" s="7">
        <v>228080</v>
      </c>
      <c r="D9" s="7">
        <v>192378.55</v>
      </c>
      <c r="E9" s="7"/>
      <c r="F9" s="7">
        <v>35701.449999999997</v>
      </c>
    </row>
    <row r="10" spans="2:6" ht="19.5" customHeight="1" x14ac:dyDescent="0.25">
      <c r="B10" s="6" t="s">
        <v>8</v>
      </c>
      <c r="C10" s="7">
        <v>171890</v>
      </c>
      <c r="D10" s="7">
        <v>164717.39000000001</v>
      </c>
      <c r="E10" s="7"/>
      <c r="F10" s="7">
        <v>7172.61</v>
      </c>
    </row>
    <row r="11" spans="2:6" ht="19.5" customHeight="1" x14ac:dyDescent="0.25">
      <c r="B11" s="6" t="s">
        <v>9</v>
      </c>
      <c r="C11" s="7">
        <v>219780</v>
      </c>
      <c r="D11" s="7">
        <v>245141.36</v>
      </c>
      <c r="E11" s="7">
        <v>25361.360000000001</v>
      </c>
      <c r="F11" s="7"/>
    </row>
    <row r="12" spans="2:6" ht="19.5" customHeight="1" x14ac:dyDescent="0.25">
      <c r="B12" s="6" t="s">
        <v>10</v>
      </c>
      <c r="C12" s="7">
        <v>136000</v>
      </c>
      <c r="D12" s="7">
        <v>176726.95</v>
      </c>
      <c r="E12" s="7">
        <v>40726.949999999997</v>
      </c>
      <c r="F12" s="7"/>
    </row>
    <row r="13" spans="2:6" ht="19.5" customHeight="1" x14ac:dyDescent="0.25">
      <c r="B13" s="6" t="s">
        <v>11</v>
      </c>
      <c r="C13" s="7">
        <v>122600</v>
      </c>
      <c r="D13" s="7">
        <v>128120.43</v>
      </c>
      <c r="E13" s="7">
        <v>5520.43</v>
      </c>
      <c r="F13" s="7"/>
    </row>
    <row r="14" spans="2:6" ht="19.5" customHeight="1" x14ac:dyDescent="0.25">
      <c r="B14" s="6" t="s">
        <v>12</v>
      </c>
      <c r="C14" s="7">
        <v>145270</v>
      </c>
      <c r="D14" s="7">
        <v>148700.51999999999</v>
      </c>
      <c r="E14" s="7">
        <v>3430.52</v>
      </c>
      <c r="F14" s="7"/>
    </row>
    <row r="15" spans="2:6" ht="19.5" customHeight="1" x14ac:dyDescent="0.25">
      <c r="B15" s="6" t="s">
        <v>13</v>
      </c>
      <c r="C15" s="7">
        <v>215050</v>
      </c>
      <c r="D15" s="7">
        <v>216609.68</v>
      </c>
      <c r="E15" s="7">
        <v>1559.68</v>
      </c>
      <c r="F15" s="7"/>
    </row>
    <row r="16" spans="2:6" ht="19.5" customHeight="1" x14ac:dyDescent="0.25">
      <c r="B16" s="6" t="s">
        <v>14</v>
      </c>
      <c r="C16" s="7">
        <v>213490</v>
      </c>
      <c r="D16" s="7">
        <v>299385.78999999998</v>
      </c>
      <c r="E16" s="7">
        <v>85895.79</v>
      </c>
      <c r="F16" s="7"/>
    </row>
    <row r="17" spans="2:6" ht="19.5" customHeight="1" x14ac:dyDescent="0.25">
      <c r="B17" s="6" t="s">
        <v>15</v>
      </c>
      <c r="C17" s="7">
        <v>281320</v>
      </c>
      <c r="D17" s="7">
        <v>230708.18</v>
      </c>
      <c r="E17" s="7"/>
      <c r="F17" s="7">
        <v>50611.82</v>
      </c>
    </row>
    <row r="18" spans="2:6" ht="19.5" customHeight="1" x14ac:dyDescent="0.25">
      <c r="B18" s="6" t="s">
        <v>16</v>
      </c>
      <c r="C18" s="7">
        <v>271960</v>
      </c>
      <c r="D18" s="7">
        <v>241265.44</v>
      </c>
      <c r="E18" s="7"/>
      <c r="F18" s="7">
        <v>30694.560000000001</v>
      </c>
    </row>
    <row r="19" spans="2:6" ht="19.5" customHeight="1" x14ac:dyDescent="0.25">
      <c r="B19" s="6" t="s">
        <v>17</v>
      </c>
      <c r="C19" s="7">
        <v>297240</v>
      </c>
      <c r="D19" s="7">
        <v>310837.28000000003</v>
      </c>
      <c r="E19" s="7">
        <v>13597.28</v>
      </c>
      <c r="F19" s="7"/>
    </row>
    <row r="21" spans="2:6" ht="15.75" x14ac:dyDescent="0.25">
      <c r="B21" s="2" t="s">
        <v>18</v>
      </c>
      <c r="C21" s="3">
        <f>SUM(C8:C19)</f>
        <v>2712193</v>
      </c>
      <c r="D21" s="3">
        <f>SUM(D8:D19)</f>
        <v>2745886.4799999995</v>
      </c>
      <c r="E21" s="3">
        <f>SUM(E8:E19)</f>
        <v>176092.00999999998</v>
      </c>
      <c r="F21" s="3">
        <f>SUM(F8:F19)</f>
        <v>142398.53</v>
      </c>
    </row>
    <row r="23" spans="2:6" ht="15.75" x14ac:dyDescent="0.25">
      <c r="D23" s="4"/>
      <c r="E23" s="4" t="s">
        <v>5</v>
      </c>
      <c r="F23" s="5">
        <f>F21-E21</f>
        <v>-33693.479999999981</v>
      </c>
    </row>
    <row r="25" spans="2:6" x14ac:dyDescent="0.25">
      <c r="B25" s="12"/>
      <c r="C25" s="12"/>
      <c r="D25" s="12"/>
      <c r="E25" s="12"/>
      <c r="F25" s="12"/>
    </row>
    <row r="26" spans="2:6" x14ac:dyDescent="0.25">
      <c r="B26" s="12"/>
      <c r="C26" s="12"/>
      <c r="D26" s="12"/>
      <c r="E26" s="12"/>
      <c r="F26" s="12"/>
    </row>
  </sheetData>
  <mergeCells count="5">
    <mergeCell ref="B2:F2"/>
    <mergeCell ref="B4:F4"/>
    <mergeCell ref="B5:F5"/>
    <mergeCell ref="B25:F25"/>
    <mergeCell ref="B26:F2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Achterberg</dc:creator>
  <cp:lastModifiedBy>Alex Achterberg</cp:lastModifiedBy>
  <cp:lastPrinted>2019-09-30T18:04:57Z</cp:lastPrinted>
  <dcterms:created xsi:type="dcterms:W3CDTF">2019-06-08T20:20:38Z</dcterms:created>
  <dcterms:modified xsi:type="dcterms:W3CDTF">2022-01-22T21:56:02Z</dcterms:modified>
</cp:coreProperties>
</file>