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et Seed" sheetId="1" r:id="rId4"/>
    <sheet state="visible" name="Beet Sprout" sheetId="2" r:id="rId5"/>
    <sheet state="visible" name="Mighty Beet" sheetId="3" r:id="rId6"/>
  </sheets>
  <definedNames/>
  <calcPr/>
</workbook>
</file>

<file path=xl/sharedStrings.xml><?xml version="1.0" encoding="utf-8"?>
<sst xmlns="http://schemas.openxmlformats.org/spreadsheetml/2006/main" count="95" uniqueCount="63">
  <si>
    <t>Високорівневий тест-кейс інтернет - магазину "Розетка" (мобільний додаток)</t>
  </si>
  <si>
    <t>id</t>
  </si>
  <si>
    <t xml:space="preserve">Назва </t>
  </si>
  <si>
    <t>Передумови</t>
  </si>
  <si>
    <t>Кроки</t>
  </si>
  <si>
    <t>Випадкові сценарії</t>
  </si>
  <si>
    <t>Бажаний результат</t>
  </si>
  <si>
    <t>Функціональність інтернет-магазину в додатку мобільного телефону на операційній системі IOS, зокрема процес покупки товару через мобільний інтерфейс</t>
  </si>
  <si>
    <t>1.Користувач повинен мати встановлене та активне мобільне застосування "Розетка"
2.Користувач повинен мати активний обліковий запис(з якого жодного разу не оформлювалися замовлення)</t>
  </si>
  <si>
    <t>1. Відкрити додаток інтернет-магазину на мобольному телефоні
2.Перейти до розділу каталог та обрати один із товарів
3. Натиснути "додати до кошика" біля обраного товару
4.Перейти до кошика та впевнетися що обраний товар там
5.Натиснути "зробити замовлення" і перейти до оформлення
6.Заповнити форму замовлення(ім'я, адреса доставки, контактний номер телефону тощо).
7.Обрати метод оплати та доставки обрати його(спробувати карти Mastercard Visa)
8.Перевірити заповнені данні та натиснути "сплатити"
9.Здійсніти оплату через мобільний застосунок</t>
  </si>
  <si>
    <t>1.Вибір товару, якого немає в наявності, та спроба додавання його в кошик.
2.Зміна адреси доставки під час оформлення замовлення.
3.Вибір різних методів оплати та перевірка їх правильності.</t>
  </si>
  <si>
    <t>Усі задачі, вказані у кроках та випадкових сценаріях тест кейсу 1 мають бути виконані</t>
  </si>
  <si>
    <t>Низькорівневі тест-кейси згідно вищевказаного. Інтернет - магазин Розетка</t>
  </si>
  <si>
    <t>ID</t>
  </si>
  <si>
    <t>Назва</t>
  </si>
  <si>
    <t>Опис</t>
  </si>
  <si>
    <t>Кроки відтворення</t>
  </si>
  <si>
    <t>Операційна система</t>
  </si>
  <si>
    <t>Реальний результат</t>
  </si>
  <si>
    <t>Перехід до катологу товарів</t>
  </si>
  <si>
    <t xml:space="preserve">Можливість переходу до каталогу товарів у мобільному застосунку "Розетка" </t>
  </si>
  <si>
    <t>Відкрити застосунок "Розетка"</t>
  </si>
  <si>
    <t xml:space="preserve">1. Відкрити застосунок "Розетка"
2.Натиснути на зображення кошика </t>
  </si>
  <si>
    <t>IOS 17.3</t>
  </si>
  <si>
    <t>Кошик відкрився</t>
  </si>
  <si>
    <t>passed</t>
  </si>
  <si>
    <t>Додавання товару до кошика</t>
  </si>
  <si>
    <t>Можливість додати товар до кошика</t>
  </si>
  <si>
    <t>1.Відкрити застосунок "Розетка"
2.Натиснути "каталог"
3.Обрати категорію з усіх товарів
4.Обрати товар з категорії(натиснути на кошик біля обраного товару)</t>
  </si>
  <si>
    <t>Товар успішно додано</t>
  </si>
  <si>
    <t>Кнопка "Зробити замовлення"</t>
  </si>
  <si>
    <t>Можливість натиснути на кнопку "зробити замовлення"</t>
  </si>
  <si>
    <t>1.Відкрити застосунок "Розетка"
2.Товар має бути у кошику</t>
  </si>
  <si>
    <t>1.Відкрити застосунок "Розетка"
2.Натиснути на кошик
3.Натиснути зробити замовлення</t>
  </si>
  <si>
    <t>Кнопка реагує на клік</t>
  </si>
  <si>
    <t>Можливість оформити замовлення</t>
  </si>
  <si>
    <t xml:space="preserve">Можливість оформити замовлення </t>
  </si>
  <si>
    <t>1.Відкрити застосунок "Розетка"
2.Замовлення має бути у кошику</t>
  </si>
  <si>
    <t>1.Відкрити застосунок "Розетка"
2.Натиснути на кошик
3.Натиснути зробити замовлення
4.Ввести (ім'я, адреса доставки, контактний номер телефону, оплата при отриманні)
5.Натиснути "Замовлення підтверджую</t>
  </si>
  <si>
    <t>Замовлення оформлене</t>
  </si>
  <si>
    <t>failed</t>
  </si>
  <si>
    <t>Оплата карткою Visa за замовлення</t>
  </si>
  <si>
    <t>Можливість розрахуватися карткою Visa за замовлення он-лайн</t>
  </si>
  <si>
    <t>1.Відкрити застосунок "Розетка"
2.Замовлення має бути у кошику
3.Має бути введено(ім'я, адреса доставки, контактний номер телефону)</t>
  </si>
  <si>
    <t>1.Натиснути обрати спосіб оплати
2.Обрати оплата карткою Visa
3.Ввести номер картки та CVV
4.Натиснути оплатити</t>
  </si>
  <si>
    <t>Оплата успішна</t>
  </si>
  <si>
    <r>
      <rPr>
        <rFont val="Arial"/>
        <color theme="1"/>
        <sz val="16.0"/>
      </rPr>
      <t xml:space="preserve">Розбираємо за </t>
    </r>
    <r>
      <rPr>
        <rFont val="Arial"/>
        <color rgb="FFFF0000"/>
        <sz val="16.0"/>
      </rPr>
      <t>WBS</t>
    </r>
    <r>
      <rPr>
        <rFont val="Arial"/>
        <color theme="1"/>
        <sz val="16.0"/>
      </rPr>
      <t xml:space="preserve"> скільки знадобиться часу на високорівневий тест-кейс .</t>
    </r>
  </si>
  <si>
    <t>1. Відкрити додаток інтернет-магазину на мобольному телефоні 
2.Перейти до розділу каталог та обрати один із товарів 
3. Натиснути "додати до кошика" біля обраного товару 
4.Перейти до кошика та впевнетися що обраний товар там 
5.Натиснути "зробити замовлення" і перейти до оформлення 
6.Заповнити форму замовлення(ім'я, адреса доставки, контактний номер телефону тощо). 
7.Обрати метод оплати та доставки обрати його 
8.Перевірити заповнені данні та натиснути "сплатити" 
9.Здійсніти оплату через мобільний застосунок</t>
  </si>
  <si>
    <t>Розбиваємо велику задачу на маленькі підзадачі та вираховуємо скільки часу нам необхідно на впровадження низькорівневих тест-кейсів та на їх проходження (WBS)</t>
  </si>
  <si>
    <t>Назва тест-кейсу</t>
  </si>
  <si>
    <t>Час на написання, хв</t>
  </si>
  <si>
    <t>Час на проходження, хв</t>
  </si>
  <si>
    <t>Всього, хв</t>
  </si>
  <si>
    <t>Розбивши складний тест-кейс на підзадачі (WBS) - низькорівневі тест-кейси я бачу, що мені на виконання роботи необхідно витратити 48 хвилин</t>
  </si>
  <si>
    <r>
      <rPr>
        <rFont val="Arial"/>
        <color theme="1"/>
        <sz val="19.0"/>
      </rPr>
      <t xml:space="preserve">Розбираємо </t>
    </r>
    <r>
      <rPr>
        <rFont val="Arial"/>
        <color rgb="FFFF0000"/>
        <sz val="19.0"/>
      </rPr>
      <t>Three point estimation</t>
    </r>
    <r>
      <rPr>
        <rFont val="Arial"/>
        <color theme="1"/>
        <sz val="19.0"/>
      </rPr>
      <t xml:space="preserve"> скільки знадобиться часу на складання та проходження низькорівневих тест-кейсів за формулою E = (a + m + b) / 3</t>
    </r>
  </si>
  <si>
    <t>Назва тесту</t>
  </si>
  <si>
    <t>а = оптимістичне значення, хв</t>
  </si>
  <si>
    <t>м - реалістичне значення, хв</t>
  </si>
  <si>
    <t>b - песимістичне значення,хв</t>
  </si>
  <si>
    <t>Е - оцінка часу, хв</t>
  </si>
  <si>
    <t>Згідно підрахунків за технікою Three point estimation мені на виконання завдання знадобиться 103 хвилини</t>
  </si>
  <si>
    <t>Test Strategy Teamplate</t>
  </si>
  <si>
    <r>
      <rPr>
        <rFont val="Arial"/>
        <color rgb="FFFF0000"/>
        <sz val="18.0"/>
      </rPr>
      <t xml:space="preserve">1.Scope
    </t>
    </r>
    <r>
      <rPr>
        <rFont val="Arial"/>
        <color rgb="FF000000"/>
        <sz val="18.0"/>
      </rPr>
      <t>Therapeutic Assistance:
        Using the app to provide a therapeutic effect by sending users        positive cat images that can improve mood and reduce stress.
    Community and Exchange:
        Creating a platform for cat enthusiasts where users can share their photos, discuss their furry friends, and provide advice on care.
    Notifications and Reminders:
        Offering the option to set notifications or daily reminders in the form of delightful cat photos, serving as a pleasant addition for users.
    Animal Education:
        Including information and facts about cats, giving users the opportunity to learn more about these wonderful animals, such as their breeds, characteristics, and traits.
    Games and Entertainment:
        Developing cat-related games or virtual entertainment that can help users spend enjoyable time.
    Charity:
        Utilizing the app for charitable actions or fundraising for animal welfare purposes.
    Cat Products Store:
        Creating your own store or partnering with other businesses to sell cat products, accessories, and other items.</t>
    </r>
    <r>
      <rPr>
        <rFont val="Arial"/>
        <color rgb="FFFF0000"/>
        <sz val="18.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</si>
</sst>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6.0"/>
      <color theme="1"/>
      <name val="Arial"/>
      <scheme val="minor"/>
    </font>
    <font/>
    <font>
      <color theme="1"/>
      <name val="Arial"/>
      <scheme val="minor"/>
    </font>
    <font>
      <sz val="13.0"/>
      <color theme="1"/>
      <name val="Arial"/>
      <scheme val="minor"/>
    </font>
    <font>
      <sz val="17.0"/>
      <color theme="1"/>
      <name val="Arial"/>
      <scheme val="minor"/>
    </font>
    <font>
      <color theme="1"/>
      <name val="Arial"/>
    </font>
    <font>
      <sz val="13.0"/>
      <color theme="1"/>
      <name val="Arial"/>
    </font>
    <font>
      <sz val="15.0"/>
      <color theme="1"/>
      <name val="Arial"/>
    </font>
    <font>
      <sz val="13.0"/>
      <color rgb="FF000000"/>
      <name val="&quot;Arial&quot;"/>
    </font>
    <font>
      <sz val="18.0"/>
      <color theme="1"/>
      <name val="Arial"/>
      <scheme val="minor"/>
    </font>
    <font>
      <sz val="19.0"/>
      <color theme="1"/>
      <name val="Arial"/>
      <scheme val="minor"/>
    </font>
    <font>
      <color rgb="FF000000"/>
      <name val="Arial"/>
      <scheme val="minor"/>
    </font>
    <font>
      <sz val="18.0"/>
      <color rgb="FFFF0000"/>
      <name val="Arial"/>
      <scheme val="minor"/>
    </font>
  </fonts>
  <fills count="8">
    <fill>
      <patternFill patternType="none"/>
    </fill>
    <fill>
      <patternFill patternType="lightGray"/>
    </fill>
    <fill>
      <patternFill patternType="solid">
        <fgColor rgb="FFFFFFFF"/>
        <bgColor rgb="FFFFFFFF"/>
      </patternFill>
    </fill>
    <fill>
      <patternFill patternType="solid">
        <fgColor rgb="FFEADA71"/>
        <bgColor rgb="FFEADA71"/>
      </patternFill>
    </fill>
    <fill>
      <patternFill patternType="solid">
        <fgColor rgb="FFB6D7A8"/>
        <bgColor rgb="FFB6D7A8"/>
      </patternFill>
    </fill>
    <fill>
      <patternFill patternType="solid">
        <fgColor rgb="FFEA9999"/>
        <bgColor rgb="FFEA9999"/>
      </patternFill>
    </fill>
    <fill>
      <patternFill patternType="solid">
        <fgColor rgb="FFF4CCCC"/>
        <bgColor rgb="FFF4CCCC"/>
      </patternFill>
    </fill>
    <fill>
      <patternFill patternType="solid">
        <fgColor rgb="FF000000"/>
        <bgColor rgb="FF000000"/>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0" fillId="0" fontId="3" numFmtId="0" xfId="0" applyAlignment="1" applyFont="1">
      <alignment readingOrder="0"/>
    </xf>
    <xf borderId="7" fillId="0" fontId="4" numFmtId="0" xfId="0" applyAlignment="1" applyBorder="1" applyFont="1">
      <alignment horizontal="left" readingOrder="0" shrinkToFit="0" vertical="center" wrapText="1"/>
    </xf>
    <xf borderId="7" fillId="0" fontId="4" numFmtId="0" xfId="0" applyAlignment="1" applyBorder="1" applyFont="1">
      <alignment horizontal="left" readingOrder="0" shrinkToFit="0" vertical="top" wrapText="1"/>
    </xf>
    <xf borderId="0" fillId="2" fontId="5" numFmtId="0" xfId="0" applyAlignment="1" applyFill="1" applyFont="1">
      <alignment horizontal="center" readingOrder="0" vertical="center"/>
    </xf>
    <xf borderId="8" fillId="0" fontId="2" numFmtId="0" xfId="0" applyBorder="1" applyFont="1"/>
    <xf borderId="9" fillId="0" fontId="2" numFmtId="0" xfId="0" applyBorder="1" applyFont="1"/>
    <xf borderId="7" fillId="3" fontId="6" numFmtId="0" xfId="0" applyAlignment="1" applyBorder="1" applyFill="1" applyFont="1">
      <alignment horizontal="center" vertical="bottom"/>
    </xf>
    <xf borderId="10" fillId="3" fontId="6" numFmtId="0" xfId="0" applyAlignment="1" applyBorder="1" applyFont="1">
      <alignment horizontal="center" vertical="bottom"/>
    </xf>
    <xf borderId="10" fillId="3" fontId="6" numFmtId="0" xfId="0" applyAlignment="1" applyBorder="1" applyFont="1">
      <alignment horizontal="center" readingOrder="0" vertical="bottom"/>
    </xf>
    <xf borderId="11" fillId="0" fontId="6" numFmtId="0" xfId="0" applyAlignment="1" applyBorder="1" applyFont="1">
      <alignment horizontal="center" vertical="center"/>
    </xf>
    <xf borderId="6" fillId="0" fontId="6"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4" fontId="6" numFmtId="0" xfId="0" applyAlignment="1" applyBorder="1" applyFill="1" applyFont="1">
      <alignment horizontal="center" vertical="center"/>
    </xf>
    <xf borderId="6" fillId="0" fontId="6" numFmtId="0" xfId="0" applyAlignment="1" applyBorder="1" applyFont="1">
      <alignment readingOrder="0" shrinkToFit="0" wrapText="1"/>
    </xf>
    <xf borderId="6" fillId="0" fontId="6" numFmtId="0" xfId="0" applyAlignment="1" applyBorder="1" applyFont="1">
      <alignment readingOrder="0" shrinkToFit="0" vertical="center" wrapText="1"/>
    </xf>
    <xf borderId="7" fillId="5" fontId="6" numFmtId="0" xfId="0" applyAlignment="1" applyBorder="1" applyFill="1" applyFont="1">
      <alignment horizontal="center" readingOrder="0" vertical="center"/>
    </xf>
    <xf borderId="0" fillId="0" fontId="1" numFmtId="0" xfId="0" applyAlignment="1" applyFont="1">
      <alignment horizontal="center" readingOrder="0" vertical="center"/>
    </xf>
    <xf borderId="0" fillId="0" fontId="6" numFmtId="0" xfId="0" applyAlignment="1" applyFont="1">
      <alignment horizontal="center"/>
    </xf>
    <xf borderId="7" fillId="0" fontId="6" numFmtId="0" xfId="0" applyAlignment="1" applyBorder="1" applyFont="1">
      <alignment horizontal="center" vertical="bottom"/>
    </xf>
    <xf borderId="10" fillId="0" fontId="6" numFmtId="0" xfId="0" applyAlignment="1" applyBorder="1" applyFont="1">
      <alignment horizontal="center" vertical="bottom"/>
    </xf>
    <xf borderId="0" fillId="0" fontId="6" numFmtId="0" xfId="0" applyAlignment="1" applyFont="1">
      <alignment horizontal="center" readingOrder="0" vertical="center"/>
    </xf>
    <xf borderId="0" fillId="0" fontId="7" numFmtId="0" xfId="0" applyAlignment="1" applyFont="1">
      <alignment horizontal="left" readingOrder="0" shrinkToFit="0" vertical="center" wrapText="1"/>
    </xf>
    <xf borderId="11" fillId="0" fontId="6" numFmtId="0" xfId="0" applyAlignment="1" applyBorder="1" applyFont="1">
      <alignment horizontal="center" vertical="center"/>
    </xf>
    <xf borderId="6" fillId="0" fontId="7" numFmtId="0" xfId="0" applyAlignment="1" applyBorder="1" applyFont="1">
      <alignment horizontal="left" shrinkToFit="0" vertical="center" wrapText="1"/>
    </xf>
    <xf borderId="6" fillId="0" fontId="7" numFmtId="0" xfId="0" applyAlignment="1" applyBorder="1" applyFont="1">
      <alignment horizontal="left" shrinkToFit="0" vertical="center" wrapText="1"/>
    </xf>
    <xf borderId="0" fillId="0" fontId="7" numFmtId="0" xfId="0" applyAlignment="1" applyFont="1">
      <alignment shrinkToFit="0" vertical="top" wrapText="1"/>
    </xf>
    <xf borderId="1" fillId="0" fontId="8" numFmtId="0" xfId="0" applyAlignment="1" applyBorder="1" applyFont="1">
      <alignment horizontal="center" readingOrder="0" shrinkToFit="0" vertical="center" wrapText="1"/>
    </xf>
    <xf borderId="7" fillId="0" fontId="7" numFmtId="0" xfId="0" applyAlignment="1" applyBorder="1" applyFont="1">
      <alignment horizontal="center" readingOrder="0" shrinkToFit="0" vertical="center" wrapText="1"/>
    </xf>
    <xf borderId="7" fillId="0" fontId="4" numFmtId="0" xfId="0" applyAlignment="1" applyBorder="1" applyFont="1">
      <alignment horizontal="center" readingOrder="0" vertical="center"/>
    </xf>
    <xf borderId="7" fillId="0" fontId="7" numFmtId="0" xfId="0" applyAlignment="1" applyBorder="1" applyFont="1">
      <alignment readingOrder="0" shrinkToFit="0" vertical="top" wrapText="1"/>
    </xf>
    <xf borderId="7" fillId="0" fontId="4" numFmtId="1" xfId="0" applyAlignment="1" applyBorder="1" applyFont="1" applyNumberFormat="1">
      <alignment horizontal="center" vertical="center"/>
    </xf>
    <xf borderId="7" fillId="0" fontId="7" numFmtId="0" xfId="0" applyAlignment="1" applyBorder="1" applyFont="1">
      <alignment horizontal="center" readingOrder="0" vertical="center"/>
    </xf>
    <xf borderId="7" fillId="0" fontId="9" numFmtId="0" xfId="0" applyAlignment="1" applyBorder="1" applyFont="1">
      <alignment horizontal="center" readingOrder="0" shrinkToFit="0" vertical="center" wrapText="1"/>
    </xf>
    <xf borderId="7" fillId="0" fontId="9" numFmtId="0" xfId="0" applyAlignment="1" applyBorder="1" applyFont="1">
      <alignment horizontal="left" readingOrder="0" shrinkToFit="0" vertical="center" wrapText="1"/>
    </xf>
    <xf borderId="7" fillId="6" fontId="4" numFmtId="1" xfId="0" applyAlignment="1" applyBorder="1" applyFill="1" applyFont="1" applyNumberFormat="1">
      <alignment horizontal="center" vertical="center"/>
    </xf>
    <xf borderId="1" fillId="0" fontId="10" numFmtId="0" xfId="0" applyAlignment="1" applyBorder="1" applyFont="1">
      <alignment readingOrder="0" shrinkToFit="0" wrapText="1"/>
    </xf>
    <xf borderId="0" fillId="7" fontId="3" numFmtId="0" xfId="0" applyFill="1" applyFont="1"/>
    <xf borderId="1" fillId="0" fontId="11" numFmtId="0" xfId="0" applyAlignment="1" applyBorder="1" applyFont="1">
      <alignment horizontal="center" readingOrder="0" shrinkToFit="0" vertical="center" wrapText="1"/>
    </xf>
    <xf borderId="7" fillId="0" fontId="4" numFmtId="0" xfId="0" applyAlignment="1" applyBorder="1" applyFont="1">
      <alignment readingOrder="0" shrinkToFit="0" wrapText="1"/>
    </xf>
    <xf borderId="7" fillId="0" fontId="3" numFmtId="1" xfId="0" applyAlignment="1" applyBorder="1" applyFont="1" applyNumberFormat="1">
      <alignment horizontal="center" vertical="center"/>
    </xf>
    <xf borderId="7" fillId="0" fontId="4" numFmtId="0" xfId="0" applyAlignment="1" applyBorder="1" applyFont="1">
      <alignment horizontal="left" readingOrder="0" vertical="center"/>
    </xf>
    <xf borderId="7" fillId="6" fontId="12" numFmtId="1" xfId="0" applyAlignment="1" applyBorder="1" applyFont="1" applyNumberFormat="1">
      <alignment horizontal="center" vertical="center"/>
    </xf>
    <xf borderId="1" fillId="0" fontId="10" numFmtId="0" xfId="0" applyAlignment="1" applyBorder="1" applyFont="1">
      <alignment horizontal="center" readingOrder="0" vertical="center"/>
    </xf>
    <xf borderId="1" fillId="2" fontId="13"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304800</xdr:colOff>
      <xdr:row>0</xdr:row>
      <xdr:rowOff>190500</xdr:rowOff>
    </xdr:from>
    <xdr:ext cx="409575" cy="400050"/>
    <xdr:grpSp>
      <xdr:nvGrpSpPr>
        <xdr:cNvPr id="2" name="Shape 2" title="Рисунок"/>
        <xdr:cNvGrpSpPr/>
      </xdr:nvGrpSpPr>
      <xdr:grpSpPr>
        <a:xfrm>
          <a:off x="948475" y="530550"/>
          <a:ext cx="433575" cy="416900"/>
          <a:chOff x="948475" y="530550"/>
          <a:chExt cx="433575" cy="416900"/>
        </a:xfrm>
      </xdr:grpSpPr>
      <xdr:pic>
        <xdr:nvPicPr>
          <xdr:cNvPr id="3" name="Shape 3"/>
          <xdr:cNvPicPr preferRelativeResize="0"/>
        </xdr:nvPicPr>
        <xdr:blipFill>
          <a:blip r:embed="rId1">
            <a:alphaModFix/>
          </a:blip>
          <a:stretch>
            <a:fillRect/>
          </a:stretch>
        </xdr:blipFill>
        <xdr:spPr>
          <a:xfrm>
            <a:off x="948475" y="530550"/>
            <a:ext cx="433575" cy="416900"/>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5"/>
    <col customWidth="1" min="4" max="4" width="37.13"/>
    <col customWidth="1" min="5" max="5" width="50.63"/>
    <col customWidth="1" min="6" max="6" width="37.88"/>
    <col customWidth="1" min="7" max="7" width="30.75"/>
    <col customWidth="1" min="8" max="8" width="16.13"/>
    <col customWidth="1" min="9" max="9" width="19.0"/>
    <col customWidth="1" min="10" max="11" width="15.25"/>
  </cols>
  <sheetData>
    <row r="2">
      <c r="B2" s="1" t="s">
        <v>0</v>
      </c>
      <c r="C2" s="2"/>
      <c r="D2" s="2"/>
      <c r="E2" s="2"/>
      <c r="F2" s="2"/>
      <c r="G2" s="2"/>
      <c r="H2" s="2"/>
      <c r="I2" s="3"/>
    </row>
    <row r="3">
      <c r="B3" s="4"/>
      <c r="C3" s="5"/>
      <c r="D3" s="5"/>
      <c r="E3" s="5"/>
      <c r="F3" s="5"/>
      <c r="G3" s="5"/>
      <c r="H3" s="5"/>
      <c r="I3" s="6"/>
    </row>
    <row r="5">
      <c r="B5" s="7" t="s">
        <v>1</v>
      </c>
      <c r="C5" s="7" t="s">
        <v>2</v>
      </c>
      <c r="D5" s="7" t="s">
        <v>3</v>
      </c>
      <c r="E5" s="7" t="s">
        <v>4</v>
      </c>
      <c r="F5" s="7" t="s">
        <v>5</v>
      </c>
      <c r="G5" s="7" t="s">
        <v>6</v>
      </c>
      <c r="H5" s="8"/>
      <c r="I5" s="8"/>
    </row>
    <row r="6" ht="279.0" customHeight="1">
      <c r="B6" s="7">
        <v>1.0</v>
      </c>
      <c r="C6" s="9" t="s">
        <v>7</v>
      </c>
      <c r="D6" s="9" t="s">
        <v>8</v>
      </c>
      <c r="E6" s="10" t="s">
        <v>9</v>
      </c>
      <c r="F6" s="9" t="s">
        <v>10</v>
      </c>
      <c r="G6" s="9" t="s">
        <v>11</v>
      </c>
      <c r="H6" s="11"/>
      <c r="I6" s="11"/>
    </row>
    <row r="12">
      <c r="C12" s="1" t="s">
        <v>12</v>
      </c>
      <c r="D12" s="2"/>
      <c r="E12" s="2"/>
      <c r="F12" s="2"/>
      <c r="G12" s="2"/>
      <c r="H12" s="2"/>
      <c r="I12" s="2"/>
      <c r="J12" s="2"/>
      <c r="K12" s="3"/>
    </row>
    <row r="13">
      <c r="C13" s="12"/>
      <c r="K13" s="13"/>
    </row>
    <row r="14">
      <c r="C14" s="4"/>
      <c r="D14" s="5"/>
      <c r="E14" s="5"/>
      <c r="F14" s="5"/>
      <c r="G14" s="5"/>
      <c r="H14" s="5"/>
      <c r="I14" s="5"/>
      <c r="J14" s="5"/>
      <c r="K14" s="6"/>
    </row>
    <row r="17">
      <c r="C17" s="14" t="s">
        <v>13</v>
      </c>
      <c r="D17" s="15" t="s">
        <v>14</v>
      </c>
      <c r="E17" s="15" t="s">
        <v>15</v>
      </c>
      <c r="F17" s="15" t="s">
        <v>3</v>
      </c>
      <c r="G17" s="15" t="s">
        <v>16</v>
      </c>
      <c r="H17" s="16" t="s">
        <v>17</v>
      </c>
      <c r="I17" s="15" t="s">
        <v>6</v>
      </c>
      <c r="J17" s="14" t="s">
        <v>18</v>
      </c>
    </row>
    <row r="18" ht="48.0" customHeight="1">
      <c r="C18" s="17">
        <v>1.0</v>
      </c>
      <c r="D18" s="18" t="s">
        <v>19</v>
      </c>
      <c r="E18" s="19" t="s">
        <v>20</v>
      </c>
      <c r="F18" s="18" t="s">
        <v>21</v>
      </c>
      <c r="G18" s="19" t="s">
        <v>22</v>
      </c>
      <c r="H18" s="18" t="s">
        <v>23</v>
      </c>
      <c r="I18" s="18" t="s">
        <v>24</v>
      </c>
      <c r="J18" s="20" t="s">
        <v>25</v>
      </c>
    </row>
    <row r="19" ht="75.75" customHeight="1">
      <c r="C19" s="17">
        <v>2.0</v>
      </c>
      <c r="D19" s="18" t="s">
        <v>26</v>
      </c>
      <c r="E19" s="19" t="s">
        <v>27</v>
      </c>
      <c r="F19" s="18" t="s">
        <v>21</v>
      </c>
      <c r="G19" s="21" t="s">
        <v>28</v>
      </c>
      <c r="H19" s="18" t="s">
        <v>23</v>
      </c>
      <c r="I19" s="18" t="s">
        <v>29</v>
      </c>
      <c r="J19" s="20" t="s">
        <v>25</v>
      </c>
    </row>
    <row r="20" ht="47.25" customHeight="1">
      <c r="C20" s="17">
        <v>3.0</v>
      </c>
      <c r="D20" s="18" t="s">
        <v>30</v>
      </c>
      <c r="E20" s="19" t="s">
        <v>31</v>
      </c>
      <c r="F20" s="19" t="s">
        <v>32</v>
      </c>
      <c r="G20" s="22" t="s">
        <v>33</v>
      </c>
      <c r="H20" s="18" t="s">
        <v>23</v>
      </c>
      <c r="I20" s="18" t="s">
        <v>34</v>
      </c>
      <c r="J20" s="20" t="s">
        <v>25</v>
      </c>
    </row>
    <row r="21" ht="88.5" customHeight="1">
      <c r="C21" s="17">
        <v>4.0</v>
      </c>
      <c r="D21" s="18" t="s">
        <v>35</v>
      </c>
      <c r="E21" s="19" t="s">
        <v>36</v>
      </c>
      <c r="F21" s="19" t="s">
        <v>37</v>
      </c>
      <c r="G21" s="22" t="s">
        <v>38</v>
      </c>
      <c r="H21" s="18" t="s">
        <v>23</v>
      </c>
      <c r="I21" s="18" t="s">
        <v>39</v>
      </c>
      <c r="J21" s="23" t="s">
        <v>40</v>
      </c>
    </row>
    <row r="22" ht="64.5" customHeight="1">
      <c r="C22" s="17">
        <v>5.0</v>
      </c>
      <c r="D22" s="18" t="s">
        <v>41</v>
      </c>
      <c r="E22" s="22" t="s">
        <v>42</v>
      </c>
      <c r="F22" s="19" t="s">
        <v>43</v>
      </c>
      <c r="G22" s="19" t="s">
        <v>44</v>
      </c>
      <c r="H22" s="18" t="s">
        <v>23</v>
      </c>
      <c r="I22" s="18" t="s">
        <v>45</v>
      </c>
      <c r="J22" s="23" t="s">
        <v>40</v>
      </c>
    </row>
  </sheetData>
  <mergeCells count="2">
    <mergeCell ref="B2:I3"/>
    <mergeCell ref="C12:K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9.0"/>
    <col customWidth="1" min="6" max="6" width="7.75"/>
    <col customWidth="1" min="7" max="7" width="56.63"/>
    <col customWidth="1" min="8" max="8" width="30.75"/>
    <col customWidth="1" min="9" max="9" width="35.75"/>
    <col customWidth="1" min="10" max="10" width="31.13"/>
    <col customWidth="1" min="11" max="11" width="24.13"/>
  </cols>
  <sheetData>
    <row r="2">
      <c r="D2" s="24"/>
      <c r="E2" s="24"/>
      <c r="F2" s="1" t="s">
        <v>46</v>
      </c>
      <c r="G2" s="2"/>
      <c r="H2" s="2"/>
      <c r="I2" s="2"/>
      <c r="J2" s="2"/>
      <c r="K2" s="3"/>
      <c r="L2" s="24"/>
      <c r="M2" s="24"/>
    </row>
    <row r="3">
      <c r="D3" s="24"/>
      <c r="E3" s="24"/>
      <c r="F3" s="4"/>
      <c r="G3" s="5"/>
      <c r="H3" s="5"/>
      <c r="I3" s="5"/>
      <c r="J3" s="5"/>
      <c r="K3" s="6"/>
      <c r="L3" s="24"/>
      <c r="M3" s="24"/>
    </row>
    <row r="6">
      <c r="D6" s="25"/>
      <c r="E6" s="25"/>
      <c r="F6" s="26" t="s">
        <v>1</v>
      </c>
      <c r="G6" s="27" t="s">
        <v>2</v>
      </c>
      <c r="H6" s="27" t="s">
        <v>3</v>
      </c>
      <c r="I6" s="27" t="s">
        <v>4</v>
      </c>
      <c r="J6" s="27" t="s">
        <v>5</v>
      </c>
      <c r="K6" s="27" t="s">
        <v>6</v>
      </c>
    </row>
    <row r="7" ht="351.75" customHeight="1">
      <c r="D7" s="28"/>
      <c r="E7" s="29"/>
      <c r="F7" s="30">
        <v>1.0</v>
      </c>
      <c r="G7" s="31" t="s">
        <v>7</v>
      </c>
      <c r="H7" s="31" t="s">
        <v>8</v>
      </c>
      <c r="I7" s="31" t="s">
        <v>47</v>
      </c>
      <c r="J7" s="32" t="s">
        <v>10</v>
      </c>
      <c r="K7" s="32" t="s">
        <v>11</v>
      </c>
    </row>
    <row r="8">
      <c r="G8" s="33"/>
    </row>
    <row r="9">
      <c r="G9" s="34" t="s">
        <v>48</v>
      </c>
      <c r="H9" s="2"/>
      <c r="I9" s="2"/>
      <c r="J9" s="3"/>
    </row>
    <row r="10" ht="33.75" customHeight="1">
      <c r="G10" s="4"/>
      <c r="H10" s="5"/>
      <c r="I10" s="5"/>
      <c r="J10" s="6"/>
    </row>
    <row r="11">
      <c r="G11" s="33"/>
    </row>
    <row r="12">
      <c r="F12" s="7" t="s">
        <v>1</v>
      </c>
      <c r="G12" s="35" t="s">
        <v>49</v>
      </c>
      <c r="H12" s="36" t="s">
        <v>50</v>
      </c>
      <c r="I12" s="36" t="s">
        <v>51</v>
      </c>
      <c r="J12" s="36" t="s">
        <v>52</v>
      </c>
    </row>
    <row r="13" ht="38.25" customHeight="1">
      <c r="F13" s="36">
        <v>1.0</v>
      </c>
      <c r="G13" s="37" t="s">
        <v>20</v>
      </c>
      <c r="H13" s="36">
        <v>7.0</v>
      </c>
      <c r="I13" s="36">
        <v>0.12</v>
      </c>
      <c r="J13" s="38">
        <f t="shared" ref="J13:J17" si="1">H13+I13</f>
        <v>7.12</v>
      </c>
    </row>
    <row r="14" ht="33.0" customHeight="1">
      <c r="F14" s="36">
        <v>2.0</v>
      </c>
      <c r="G14" s="35" t="s">
        <v>27</v>
      </c>
      <c r="H14" s="36">
        <v>8.0</v>
      </c>
      <c r="I14" s="36">
        <v>0.16</v>
      </c>
      <c r="J14" s="38">
        <f t="shared" si="1"/>
        <v>8.16</v>
      </c>
    </row>
    <row r="15" ht="32.25" customHeight="1">
      <c r="F15" s="39">
        <v>3.0</v>
      </c>
      <c r="G15" s="35" t="s">
        <v>31</v>
      </c>
      <c r="H15" s="39">
        <v>6.0</v>
      </c>
      <c r="I15" s="39">
        <v>0.17</v>
      </c>
      <c r="J15" s="38">
        <f t="shared" si="1"/>
        <v>6.17</v>
      </c>
      <c r="K15" s="25"/>
    </row>
    <row r="16" ht="33.75" customHeight="1">
      <c r="F16" s="39">
        <v>4.0</v>
      </c>
      <c r="G16" s="35" t="s">
        <v>35</v>
      </c>
      <c r="H16" s="35">
        <v>9.0</v>
      </c>
      <c r="I16" s="40">
        <v>5.0</v>
      </c>
      <c r="J16" s="38">
        <f t="shared" si="1"/>
        <v>14</v>
      </c>
      <c r="K16" s="29"/>
    </row>
    <row r="17" ht="39.0" customHeight="1">
      <c r="F17" s="36">
        <v>5.0</v>
      </c>
      <c r="G17" s="41" t="s">
        <v>42</v>
      </c>
      <c r="H17" s="36">
        <v>8.0</v>
      </c>
      <c r="I17" s="36">
        <v>5.0</v>
      </c>
      <c r="J17" s="38">
        <f t="shared" si="1"/>
        <v>13</v>
      </c>
    </row>
    <row r="18">
      <c r="G18" s="33"/>
      <c r="J18" s="42">
        <f>SUM(J13:J17)</f>
        <v>48.45</v>
      </c>
    </row>
    <row r="19">
      <c r="G19" s="33"/>
    </row>
    <row r="20">
      <c r="F20" s="43" t="s">
        <v>53</v>
      </c>
      <c r="G20" s="2"/>
      <c r="H20" s="2"/>
      <c r="I20" s="3"/>
    </row>
    <row r="21">
      <c r="F21" s="12"/>
      <c r="I21" s="13"/>
    </row>
    <row r="22">
      <c r="F22" s="4"/>
      <c r="G22" s="5"/>
      <c r="H22" s="5"/>
      <c r="I22" s="6"/>
    </row>
    <row r="25">
      <c r="C25" s="44"/>
    </row>
    <row r="27">
      <c r="G27" s="45" t="s">
        <v>54</v>
      </c>
      <c r="H27" s="2"/>
      <c r="I27" s="2"/>
      <c r="J27" s="3"/>
    </row>
    <row r="28" ht="33.75" customHeight="1">
      <c r="G28" s="4"/>
      <c r="H28" s="5"/>
      <c r="I28" s="5"/>
      <c r="J28" s="6"/>
    </row>
    <row r="30">
      <c r="F30" s="36" t="s">
        <v>13</v>
      </c>
      <c r="G30" s="36" t="s">
        <v>55</v>
      </c>
      <c r="H30" s="36" t="s">
        <v>56</v>
      </c>
      <c r="I30" s="36" t="s">
        <v>57</v>
      </c>
      <c r="J30" s="36" t="s">
        <v>58</v>
      </c>
      <c r="K30" s="36" t="s">
        <v>59</v>
      </c>
    </row>
    <row r="31">
      <c r="F31" s="7">
        <v>1.0</v>
      </c>
      <c r="G31" s="46" t="s">
        <v>20</v>
      </c>
      <c r="H31" s="7">
        <v>5.0</v>
      </c>
      <c r="I31" s="7">
        <v>7.0</v>
      </c>
      <c r="J31" s="7">
        <v>10.0</v>
      </c>
      <c r="K31" s="47">
        <f t="shared" ref="K31:K35" si="2">H31+I31+J31/3</f>
        <v>15.33333333</v>
      </c>
    </row>
    <row r="32" ht="39.0" customHeight="1">
      <c r="F32" s="7">
        <v>2.0</v>
      </c>
      <c r="G32" s="48" t="s">
        <v>27</v>
      </c>
      <c r="H32" s="7">
        <v>6.0</v>
      </c>
      <c r="I32" s="7">
        <v>8.0</v>
      </c>
      <c r="J32" s="7">
        <v>10.0</v>
      </c>
      <c r="K32" s="47">
        <f t="shared" si="2"/>
        <v>17.33333333</v>
      </c>
    </row>
    <row r="33" ht="30.0" customHeight="1">
      <c r="F33" s="7">
        <v>3.0</v>
      </c>
      <c r="G33" s="48" t="s">
        <v>31</v>
      </c>
      <c r="H33" s="7">
        <v>4.0</v>
      </c>
      <c r="I33" s="7">
        <v>6.0</v>
      </c>
      <c r="J33" s="7">
        <v>8.0</v>
      </c>
      <c r="K33" s="47">
        <f t="shared" si="2"/>
        <v>12.66666667</v>
      </c>
    </row>
    <row r="34" ht="31.5" customHeight="1">
      <c r="F34" s="7">
        <v>4.0</v>
      </c>
      <c r="G34" s="48" t="s">
        <v>35</v>
      </c>
      <c r="H34" s="7">
        <v>10.0</v>
      </c>
      <c r="I34" s="7">
        <v>14.0</v>
      </c>
      <c r="J34" s="7">
        <v>17.0</v>
      </c>
      <c r="K34" s="47">
        <f t="shared" si="2"/>
        <v>29.66666667</v>
      </c>
    </row>
    <row r="35" ht="33.0" customHeight="1">
      <c r="F35" s="7">
        <v>5.0</v>
      </c>
      <c r="G35" s="9" t="s">
        <v>42</v>
      </c>
      <c r="H35" s="7">
        <v>10.0</v>
      </c>
      <c r="I35" s="7">
        <v>13.0</v>
      </c>
      <c r="J35" s="7">
        <v>15.0</v>
      </c>
      <c r="K35" s="47">
        <f t="shared" si="2"/>
        <v>28</v>
      </c>
    </row>
    <row r="36">
      <c r="K36" s="49">
        <f>K31+K32+K33+K34+K35</f>
        <v>103</v>
      </c>
    </row>
    <row r="38">
      <c r="G38" s="50" t="s">
        <v>60</v>
      </c>
      <c r="H38" s="2"/>
      <c r="I38" s="2"/>
      <c r="J38" s="3"/>
    </row>
    <row r="39">
      <c r="G39" s="4"/>
      <c r="H39" s="5"/>
      <c r="I39" s="5"/>
      <c r="J39" s="6"/>
    </row>
  </sheetData>
  <mergeCells count="6">
    <mergeCell ref="F2:K3"/>
    <mergeCell ref="G9:J10"/>
    <mergeCell ref="F20:I22"/>
    <mergeCell ref="C25:M25"/>
    <mergeCell ref="G27:J28"/>
    <mergeCell ref="G38:J3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F2" s="1" t="s">
        <v>61</v>
      </c>
      <c r="G2" s="2"/>
      <c r="H2" s="2"/>
      <c r="I2" s="2"/>
      <c r="J2" s="2"/>
      <c r="K2" s="2"/>
      <c r="L2" s="2"/>
      <c r="M2" s="3"/>
    </row>
    <row r="3">
      <c r="F3" s="4"/>
      <c r="G3" s="5"/>
      <c r="H3" s="5"/>
      <c r="I3" s="5"/>
      <c r="J3" s="5"/>
      <c r="K3" s="5"/>
      <c r="L3" s="5"/>
      <c r="M3" s="6"/>
    </row>
    <row r="5">
      <c r="F5" s="51" t="s">
        <v>62</v>
      </c>
      <c r="G5" s="2"/>
      <c r="H5" s="2"/>
      <c r="I5" s="2"/>
      <c r="J5" s="2"/>
      <c r="K5" s="2"/>
      <c r="L5" s="2"/>
      <c r="M5" s="3"/>
    </row>
    <row r="6">
      <c r="F6" s="12"/>
      <c r="M6" s="13"/>
    </row>
    <row r="7">
      <c r="F7" s="12"/>
      <c r="M7" s="13"/>
    </row>
    <row r="8">
      <c r="F8" s="12"/>
      <c r="M8" s="13"/>
    </row>
    <row r="9">
      <c r="F9" s="12"/>
      <c r="M9" s="13"/>
    </row>
    <row r="10">
      <c r="F10" s="12"/>
      <c r="M10" s="13"/>
    </row>
    <row r="11">
      <c r="F11" s="12"/>
      <c r="M11" s="13"/>
    </row>
    <row r="12">
      <c r="F12" s="12"/>
      <c r="M12" s="13"/>
    </row>
    <row r="13">
      <c r="F13" s="12"/>
      <c r="M13" s="13"/>
    </row>
    <row r="14">
      <c r="F14" s="12"/>
      <c r="M14" s="13"/>
    </row>
    <row r="15">
      <c r="F15" s="12"/>
      <c r="M15" s="13"/>
    </row>
    <row r="16">
      <c r="F16" s="12"/>
      <c r="M16" s="13"/>
    </row>
    <row r="17">
      <c r="F17" s="12"/>
      <c r="M17" s="13"/>
    </row>
    <row r="18">
      <c r="F18" s="12"/>
      <c r="M18" s="13"/>
    </row>
    <row r="19">
      <c r="F19" s="12"/>
      <c r="M19" s="13"/>
    </row>
    <row r="20">
      <c r="F20" s="12"/>
      <c r="M20" s="13"/>
    </row>
    <row r="21">
      <c r="F21" s="12"/>
      <c r="M21" s="13"/>
    </row>
    <row r="22">
      <c r="F22" s="12"/>
      <c r="M22" s="13"/>
    </row>
    <row r="23">
      <c r="F23" s="12"/>
      <c r="M23" s="13"/>
    </row>
    <row r="24">
      <c r="F24" s="12"/>
      <c r="M24" s="13"/>
    </row>
    <row r="25">
      <c r="F25" s="12"/>
      <c r="M25" s="13"/>
    </row>
    <row r="26">
      <c r="F26" s="12"/>
      <c r="M26" s="13"/>
    </row>
    <row r="27">
      <c r="F27" s="12"/>
      <c r="M27" s="13"/>
    </row>
    <row r="28">
      <c r="F28" s="12"/>
      <c r="M28" s="13"/>
    </row>
    <row r="29">
      <c r="F29" s="12"/>
      <c r="M29" s="13"/>
    </row>
    <row r="30">
      <c r="F30" s="12"/>
      <c r="M30" s="13"/>
    </row>
    <row r="31">
      <c r="F31" s="12"/>
      <c r="M31" s="13"/>
    </row>
    <row r="32">
      <c r="F32" s="12"/>
      <c r="M32" s="13"/>
    </row>
    <row r="33">
      <c r="F33" s="12"/>
      <c r="M33" s="13"/>
    </row>
    <row r="34">
      <c r="F34" s="12"/>
      <c r="M34" s="13"/>
    </row>
    <row r="35">
      <c r="F35" s="12"/>
      <c r="M35" s="13"/>
    </row>
    <row r="36">
      <c r="F36" s="12"/>
      <c r="M36" s="13"/>
    </row>
    <row r="37">
      <c r="F37" s="12"/>
      <c r="M37" s="13"/>
    </row>
    <row r="38">
      <c r="F38" s="12"/>
      <c r="M38" s="13"/>
    </row>
    <row r="39">
      <c r="F39" s="12"/>
      <c r="M39" s="13"/>
    </row>
    <row r="40">
      <c r="F40" s="12"/>
      <c r="M40" s="13"/>
    </row>
    <row r="41">
      <c r="F41" s="12"/>
      <c r="M41" s="13"/>
    </row>
    <row r="42">
      <c r="F42" s="12"/>
      <c r="M42" s="13"/>
    </row>
    <row r="43">
      <c r="F43" s="12"/>
      <c r="M43" s="13"/>
    </row>
    <row r="44">
      <c r="F44" s="12"/>
      <c r="M44" s="13"/>
    </row>
    <row r="45">
      <c r="F45" s="12"/>
      <c r="M45" s="13"/>
    </row>
    <row r="46">
      <c r="F46" s="12"/>
      <c r="M46" s="13"/>
    </row>
    <row r="47">
      <c r="F47" s="12"/>
      <c r="M47" s="13"/>
    </row>
    <row r="48">
      <c r="F48" s="12"/>
      <c r="M48" s="13"/>
    </row>
    <row r="49">
      <c r="F49" s="12"/>
      <c r="M49" s="13"/>
    </row>
    <row r="50">
      <c r="F50" s="12"/>
      <c r="M50" s="13"/>
    </row>
    <row r="51">
      <c r="F51" s="12"/>
      <c r="M51" s="13"/>
    </row>
    <row r="52">
      <c r="F52" s="12"/>
      <c r="M52" s="13"/>
    </row>
    <row r="53">
      <c r="F53" s="12"/>
      <c r="M53" s="13"/>
    </row>
    <row r="54">
      <c r="F54" s="12"/>
      <c r="M54" s="13"/>
    </row>
    <row r="55">
      <c r="F55" s="12"/>
      <c r="M55" s="13"/>
    </row>
    <row r="56">
      <c r="F56" s="12"/>
      <c r="M56" s="13"/>
    </row>
    <row r="57">
      <c r="F57" s="12"/>
      <c r="M57" s="13"/>
    </row>
    <row r="58">
      <c r="F58" s="12"/>
      <c r="M58" s="13"/>
    </row>
    <row r="59">
      <c r="F59" s="12"/>
      <c r="M59" s="13"/>
    </row>
    <row r="60">
      <c r="F60" s="12"/>
      <c r="M60" s="13"/>
    </row>
    <row r="61">
      <c r="F61" s="12"/>
      <c r="M61" s="13"/>
    </row>
    <row r="62">
      <c r="F62" s="12"/>
      <c r="M62" s="13"/>
    </row>
    <row r="63">
      <c r="F63" s="12"/>
      <c r="M63" s="13"/>
    </row>
    <row r="64">
      <c r="F64" s="12"/>
      <c r="M64" s="13"/>
    </row>
    <row r="65">
      <c r="F65" s="12"/>
      <c r="M65" s="13"/>
    </row>
    <row r="66">
      <c r="F66" s="12"/>
      <c r="M66" s="13"/>
    </row>
    <row r="67">
      <c r="F67" s="12"/>
      <c r="M67" s="13"/>
    </row>
    <row r="68">
      <c r="F68" s="12"/>
      <c r="M68" s="13"/>
    </row>
    <row r="69">
      <c r="F69" s="12"/>
      <c r="M69" s="13"/>
    </row>
    <row r="70">
      <c r="F70" s="12"/>
      <c r="M70" s="13"/>
    </row>
    <row r="71">
      <c r="F71" s="12"/>
      <c r="M71" s="13"/>
    </row>
    <row r="72">
      <c r="F72" s="4"/>
      <c r="G72" s="5"/>
      <c r="H72" s="5"/>
      <c r="I72" s="5"/>
      <c r="J72" s="5"/>
      <c r="K72" s="5"/>
      <c r="L72" s="5"/>
      <c r="M72" s="6"/>
    </row>
  </sheetData>
  <mergeCells count="2">
    <mergeCell ref="F2:M3"/>
    <mergeCell ref="F5:M72"/>
  </mergeCells>
  <drawing r:id="rId1"/>
</worksheet>
</file>