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6ec90dc0e7a20/Документы/Универ/Диплом/"/>
    </mc:Choice>
  </mc:AlternateContent>
  <xr:revisionPtr revIDLastSave="259" documentId="8_{3BC63CEF-DB5B-427B-B8A7-979856156A44}" xr6:coauthVersionLast="46" xr6:coauthVersionMax="46" xr10:uidLastSave="{F224A4E3-F188-4AA2-9688-A9750437DE63}"/>
  <bookViews>
    <workbookView xWindow="0" yWindow="180" windowWidth="8940" windowHeight="10740" activeTab="1" xr2:uid="{805E6860-8B1C-4E94-8ADF-57CC8A01E6C9}"/>
  </bookViews>
  <sheets>
    <sheet name="Malware" sheetId="1" r:id="rId1"/>
    <sheet name="Normal" sheetId="2" r:id="rId2"/>
    <sheet name="full_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" i="2" l="1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2" i="2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2" i="1"/>
</calcChain>
</file>

<file path=xl/sharedStrings.xml><?xml version="1.0" encoding="utf-8"?>
<sst xmlns="http://schemas.openxmlformats.org/spreadsheetml/2006/main" count="998" uniqueCount="399">
  <si>
    <t>Ec</t>
  </si>
  <si>
    <t>Et</t>
  </si>
  <si>
    <t>FDc</t>
  </si>
  <si>
    <t>FDt</t>
  </si>
  <si>
    <t>FEc</t>
  </si>
  <si>
    <t>FEt</t>
  </si>
  <si>
    <t>Dc</t>
  </si>
  <si>
    <t>Dt</t>
  </si>
  <si>
    <t>Rc</t>
  </si>
  <si>
    <t>Rt</t>
  </si>
  <si>
    <t>ATc</t>
  </si>
  <si>
    <t>ATt</t>
  </si>
  <si>
    <t>MIc</t>
  </si>
  <si>
    <t>MIt</t>
  </si>
  <si>
    <t>CEc</t>
  </si>
  <si>
    <t>CEt</t>
  </si>
  <si>
    <t>HERc</t>
  </si>
  <si>
    <t>HERt</t>
  </si>
  <si>
    <t>Id</t>
  </si>
  <si>
    <t>Name</t>
  </si>
  <si>
    <t>Read</t>
  </si>
  <si>
    <t>Write</t>
  </si>
  <si>
    <t>FA</t>
  </si>
  <si>
    <t>FAR</t>
  </si>
  <si>
    <t>FAW</t>
  </si>
  <si>
    <t>FD</t>
  </si>
  <si>
    <t>FR</t>
  </si>
  <si>
    <t>WE</t>
  </si>
  <si>
    <t>RE</t>
  </si>
  <si>
    <t>RFF</t>
  </si>
  <si>
    <t>MTF</t>
  </si>
  <si>
    <t>LZJe</t>
  </si>
  <si>
    <t>LZJc</t>
  </si>
  <si>
    <t>FEC</t>
  </si>
  <si>
    <t>FER</t>
  </si>
  <si>
    <t>FEW</t>
  </si>
  <si>
    <t>HER</t>
  </si>
  <si>
    <t>REE</t>
  </si>
  <si>
    <t>WEE</t>
  </si>
  <si>
    <t>Ako.exe</t>
  </si>
  <si>
    <t>.04.DAT.LOG1.RANSOM.alp.asv.blf.cab.cbp.cer.conf.cpp.csv.dat.depend.doc.docx.etl.example.exe.gdt.html.inf.ini.inp.ipynb.jpg.layout.lck.library-ms.lnk.log.m.md.mlx.msi.o.pdf.png.pol.ppt.pptm.pptx.properties.py.regtrans-ms.rsm.script.search-ms.searchconnector-ms.sys.tmp.txt.url.vmsg.xls.xlsm.xlsx.xml.zip</t>
  </si>
  <si>
    <t>.04.DAT.LOG1.LOG2.M153Ot.RANSOM.alp.asv.blf.cab.cbp.cer.conf.cpp.csv.dat.depend.doc.docx.etl.example.exe.gdt.html.inf.ini.inp.ipynb.jpg.key.layout.lck.library-ms.lnk.log.m.md.mlx.msi.o.pdf.png.pol.ppt.pptm.pptx.properties.py.regtrans-ms.rsm.script.search-ms.searchconnector-ms.sys.tmp.txt.url.vmsg.xls.xlsm.xlsx.xml.zip</t>
  </si>
  <si>
    <t>BlackOrchid.exe</t>
  </si>
  <si>
    <t>.DAT.EXE.OLD.bat.bmp.cer.cfg.css.dat.db.doc.docx.edb.exe.gif.htm.html.ico.ini.jpg.js.json.log.loggz.odlgz.pdf.png.py.svg.tmp.ttf.txt.wpl.xls.xlsx.xml.zip</t>
  </si>
  <si>
    <t>.DAT.EXE.OLD.bat.bmp.cer.cfg.css.dat.db.doc.docx.edb.exe.gif.htm.html.ico.ini.jpg.js.json.log.loggz.odlgz.pdf.png.py.shinya.svg.tmp.ttf.txt.wpl.xls.xlsx.xml.zip</t>
  </si>
  <si>
    <t>.exe</t>
  </si>
  <si>
    <t>PN</t>
  </si>
  <si>
    <t>Ako</t>
  </si>
  <si>
    <t>BlackOrchid</t>
  </si>
  <si>
    <t>CryLock</t>
  </si>
  <si>
    <t>.exe.ini</t>
  </si>
  <si>
    <t>.04.GRL.LOG1.LOG2.OLD.RANSOM.[3FF9A1D0-AC670DB7].acl.adml.admx.alp.aodl.asv.bk.blf.cab.cbp.cdp.cer.chk.conf.cpp.csv.db.depend.dic.dll.doc.docx.edb.etl.example.exc.gdt.gif.html.inbox.inf.ini.inp.ipynb.jcp.jfm.jpg.jrs.js.json.jtx.layout.lck.library-ms.lnk.loggz.m.md.mlx.msi.mui.o.odl.odlgz.odlsent.pdf.pol.ppt.pptm.pptx.pri.properties.provxml.py.qml.qmltypes.regtrans-ms.rsm.script.search-ms.searchconnector-ms.session.setting.svg.tmp.ttf.txt.uca.url.vmsg.vol.vpol.vsch.wpl.xls.xlsm.xlsx.xml.zip</t>
  </si>
  <si>
    <t>.04.DAT.GRL.LOG1.LOG2.OLD.RANSOM.[3FF9A1D0-AC670DB7].acl.adml.admx.alp.aodl.asv.bk.blf.cab.cbp.cdp.cer.chk.conf.cpp.csv.dat.db.depend.dic.dll.doc.docx.edb.etl.example.exc.gdt.gif.hta.html.hve.inbox.inf.ini.inp.ipynb.jcp.jfm.jpg.jrs.js.json.jtx.layout.lck.library-ms.lnk.loggz.m.md.mlx.msi.mui.o.odl.odlgz.odlsent.pdf.pol.ppt.pptm.pptx.pri.properties.provxml.py.qml.qmltypes.regtrans-ms.rsm.script.search-ms.searchconnector-ms.session.setting.svg.tmp.ttf.txt.uca.url.vmsg.vol.vpol.vsch.wpl.xls.xlsm.xlsx.xml.zip</t>
  </si>
  <si>
    <t>svcica.exe</t>
  </si>
  <si>
    <t>.0.04.GRL.LOG1.LOG2.OLD.RANSOM.[3FF9A1D0-AC670DB7].adml.admx.alp.aodl.asv.bk.blf.cab.cbp.cdp.cer.chk.conf.cpp.csv.db.depend.dll.doc.docx.edb.etl.example.exe.gdt.gif.hta.html.inbox.inf.ini.inp.ipynb.jcp.jfm.jpg.jrs.js.json.jtx.layout.lck.library-ms.lnk.loggz.m.md.mlx.msi.mui.o.odl.odlgz.odlsent.pdf.pol.ppt.pptm.pptx.pri.properties.provxml.py.qml.qmltypes.regtrans-ms.rsm.script.search-ms.searchconnector-ms.session.svg.sys.tmp.ttf.txt.url.vmsg.vol.vpol.vsch.wpl.xls.xlsm.xlsx.xml.zip</t>
  </si>
  <si>
    <t>.0.04.GRL.LOG1.LOG2.OLD.RANSOM.[3FF9A1D0-AC670DB7].acl.adml.admx.alp.aodl.asv.bk.blf.cab.cbp.cdp.cer.chk.conf.cpp.csv.db.depend.dic.dll.doc.docx.edb.etl.example.exc.exe.gdt.gif.hta.html.inbox.inf.ini.inp.ipynb.jcp.jfm.jpg.jrs.js.json.jtx.layout.lck.library-ms.lnk.log.loggz.m.md.mlx.msi.mui.o.odl.odlgz.odlsent.pdf.pol.ppt.pptm.pptx.pri.properties.provxml.py.qml.qmltypes.regtrans-ms.rsm.script.search-ms.searchconnector-ms.session.setting.svg.sys.tmp.ttf.txt.uca.url.vmsg.vol.vpol.vsch.wpl.xls.xlsm.xlsx.xml.zip</t>
  </si>
  <si>
    <t>Dharma.exe</t>
  </si>
  <si>
    <t>.0.001.002.04.1.2.20.3.55.8svx.CE.Crwl.DAT.DeskLink.GRL.LNK.LOG1.LOG2.Log.MAPIMail.OLD.RANSOM.ZFSendToTarget.acl.adml.admx.aif.aifc.aiff.alp.aodl.asv.au.automaticDestinations-ms.bat.bin.bk.blf.bmp.c.cab.cat.cbp.cdp.cer.cfg.chk.cmd.conf.cookie.cpp.crl.cs.csc.csg.csh.css.csv.ctypes.customDestinations-ms.d.dat.db.decTest.def.depend.dewar.dic.dll.doc.docx.dtd.egg.enc.eps.etl.example.exc.exe.expected.exr.file.fish.fs.fsc.ft.gdt.gif.gthr.h.hcom.htm.html.ico.idx.inbox.index.inf.ini.inp.ins.ipynb.jcp.jfm.jpg.jrs.js.json.jtx.layout.lck.lib.library-ms.lnk.log.loggz.m.man.mask.md.mfl.mlx.mof.msg.msi.mui.nmake.o.odl.odlgz.odlsent.out.pbm.pck.pdf.pem.pgm.png.pol.ppm.ppt.pptm.pptx.pri.properties.provxml.ps1.ps1xml.psd1.psm1.py.pyc.pyd.pyw.qml.qmltypes.ras.regtrans-ms.rsm.rst.sample.schema.script.search-ms.searchconnector-ms.session.setting.sgi.sh.sndt.sqlite.sqlite-shm.sqlite-wal.sqm.stp.svg.sys.tar.tcl.terms.test.tiff.tm.tmp.tmpl.ttf.txt.types.uca.url.v2.vbs.vc.vmsg.voc.vpol.vsch.wav.webp.wer.whl.wpl.xbm.xls.xlsm.xlsx.xml.xpm.xsd.xsl.zip</t>
  </si>
  <si>
    <t>.0.001.002.04.1.2.20.3.55.8svx.CE.Crwl.DAT.DeskLink.GRL.LNK.LOG1.LOG2.Log.MAPIMail.OLD.RANSOM.ZFSendToTarget.acl.adml.admx.aif.aifc.aiff.alp.aodl.asv.au.automaticDestinations-ms.bat.bin.bk.blf.bmp.c.cab.cat.cbp.cdp.cer.cfg.chk.cmd.conf.cookie.cpp.crl.cs.csc.csg.csh.css.csv.ctypes.customDestinations-ms.d.dat.db.decTest.def.depend.dewar.dic.dll.doc.docx.dtd.egg.enc.eps.etl.example.exc.exe.expected.exr.file.fish.fs.fsc.ft.gdt.gif.gthr.h.hcom.hta.htm.html.ico.idx.inbox.index.inf.ini.inp.ins.ipynb.jcp.jfm.jpg.jrs.js.json.jtx.layout.lck.lib.library-ms.lnk.log.loggz.m.man.mask.md.mfl.mlx.mof.msg.msi.mui.nmake.o.odl.odlgz.odlsent.out.pbm.pck.pdf.pem.pgm.png.pol.ppm.ppt.pptm.pptx.pri.properties.provxml.ps1.ps1xml.psd1.psm1.py.pyc.pyd.pyw.qml.qmltypes.ras.regtrans-ms.rsm.rst.sample.schema.script.search-ms.searchconnector-ms.session.setting.sgi.sh.sndt.sqlite.sqlite-shm.sqlite-wal.sqm.stp.svg.sys.tar.tcl.terms.test.tiff.tm.tmp.tmpl.ttf.txt.types.uca.url.v2.vbs.vc.vmsg.voc.vpol.vsch.wav.webp.wer.whl.wpl.xbm.xls.xlsm.xlsx.xml.xpm.xsd.xsl.zip</t>
  </si>
  <si>
    <t>Dharma</t>
  </si>
  <si>
    <t>Erica.exe</t>
  </si>
  <si>
    <t>.bat.bin.bmp.cab.chk.cpp.css.csv.dat.db.dll.doc.docx.exc.exe.gif.htm.html.ico.idx.inf.ini.jpg.js.json.lnk.log.md.msi.pdf.png.ppt.py.svg.sys.tif.tmp.txt.url.xls.xml.zip</t>
  </si>
  <si>
    <t>.bat.bin.bmp.cab.chk.cpp.css.csv.dat.db.dll.doc.docx.exc.exe.gif.htm.html.ico.idx.inf.ini.jpg.js.json.lnk.log.md.msi.pbk.pdf.png.ppt.py.svg.sys.tif.tmp.txt.url.xls.xml.zip</t>
  </si>
  <si>
    <t>Erica</t>
  </si>
  <si>
    <t>Fast.exe</t>
  </si>
  <si>
    <t>Fast</t>
  </si>
  <si>
    <t>Gibberish.exe</t>
  </si>
  <si>
    <t>.0.04.1.2.20.3.55.5B.67.79.7C.7E.80.83.87.8svx.A0.CE.DAT.GRL.LOG1.Log.RANSOM.aif.aifc.aiff.alp.asv.au.bin.bk.blf.bmp.c.cab.cat.cbp.cer.cfg.chk.chm.conf.cpp.crl.cs.csc.csh.css.csv.ctypes.d.dat.db.decTest.def.depend.doc.docx.dtd.egg.enc.eps.etl.example.exe.expected.exr.file.fish.fs.fsc.gdt.gif.h.hcom.html.ico.inbox.inf.ini.inp.ins.ipynb.jpg.jrs.json.layout.lck.lib.library-ms.log.m.mask.md.mfl.mlx.mof.msg.msi.nmake.o.out.pbm.pck.pdf.pem.pgm.png.ppm.ppt.pptm.pptx.properties.provxml.ps1.ps1xml.psd1.psm1.py.pyc.pyd.pyw.ras.regtrans-ms.rsm.rst.sample.script.sdi.searchconnector-ms.sgi.sh.sndt.stp.tar.tcl.terms.test.tiff.tm.tmp.tmpl.txt.types.url.vbs.vc.vmsg.voc.vpol.vsch.wav.webp.whl.wim.xbm.xls.xlsm.xlsx.xml.xpm.xsd.xsl.zip</t>
  </si>
  <si>
    <t>.0.04.1.2.20.3.55.5B.67.79.7C.7E.80.83.87.8svx.A0.CE.DAT.GRL.LOG1.LOG2.Log.RANSOM.aif.aifc.aiff.alp.asv.au.bin.bk.blf.bmp.c.cab.cat.cbp.cer.cfg.chk.chm.conf.cpp.crl.cs.csc.csh.css.csv.ctypes.d.dat.db.decTest.def.depend.doc.docx.dtd.egg.enc.eps.etl.example.exe.expected.exr.file.fish.fs.fsc.gdt.gif.h.hcom.html.ico.inbox.inf.ini.inp.ins.ipynb.jpg.jrs.json.layout.lck.lib.library-ms.log.m.mask.md.mfl.mlx.mof.msg.msi.nmake.o.out.pbm.pck.pdf.pem.pgm.png.ppm.ppt.pptm.pptx.properties.provxml.ps1.ps1xml.psd1.psm1.py.pyc.pyd.pyw.ras.regtrans-ms.rsm.rst.sample.script.sdi.searchconnector-ms.sgi.sh.sndt.stp.tar.tcl.terms.test.tiff.tm.tmp.tmpl.txt.types.url.vbs.vc.vmsg.voc.vpol.vsch.wav.webp.whl.wim.xHIlEgqxx.xbm.xls.xlsm.xlsx.xml.xpm.xsd.xsl.zip</t>
  </si>
  <si>
    <t>Gibberish</t>
  </si>
  <si>
    <t>GoldenEye</t>
  </si>
  <si>
    <t>ReAgentc.exe</t>
  </si>
  <si>
    <t>.DAT.bat.bin.cer.conf.cpp.csv.dat.db.doc.docx.gif.htm.html.inf.jpg.js.json.mui.pdf.png.ppt.pptm.pptx.py.sqlite.svg.txt.xls.xlsm.xlsx.xml.zip</t>
  </si>
  <si>
    <t>.DAT.TXT.bat.bin.cer.conf.cpp.csv.dat.db.doc.docx.gif.htm.html.inf.jpg.js.json.mui.nsBzMuhR.pdf.png.ppt.pptm.pptx.py.sqlite.svg.txt.xls.xlsm.xlsx.xml.zip</t>
  </si>
  <si>
    <t>HappyChoose.exe</t>
  </si>
  <si>
    <t>.0.04.1.2.3.8svx.DAT.LOG1.LOG2.OLD.RANSOM.aif.aifc.aiff.alp.asv.au.bat.bin.blf.bmp.c.cab.cat.cbp.cdp.cer.cfg.chk.chm.cmd.conf.cpp.crl.cs.csc.csg.csh.css.csv.ctypes.d.dat.db.decTest.def.depend.dll.doc.docx.dtd.edb.egg.enc.eps.etl.example.exe.expected.exr.file.fish.fs.fsc.ft.gdt.gif.h.hcom.htm.html.hxd.ico.index.inf.ini.inp.ipynb.jcp.jfm.jpg.jrs.js.json.jtx.layout.lck.lib.library-ms.lnk.log.m.man.mask.md.mlx.msg.msi.nmake.o.out.pbm.pck.pdf.pem.pgm.png.pol.ppm.ppt.pptm.pptx.properties.ps1.py.pyc.pyd.pyw.ras.regtrans-ms.rsm.rst.sample.schema.script.sdi.search-ms.searchconnector-ms.setting.sgi.sh.sndt.sqlite.sqlite-shm.sqlite-wal.stp.sys.tar.tcl.terms.test.tiff.tm.tmp.tmpl.txt.types.uca.url.vbs.vc.vmsg.voc.vol.wav.webp.whl.wim.xbm.xls.xlsm.xlsx.xml.xpm.xsd.xsl.zip</t>
  </si>
  <si>
    <t>.0.04.1.2.3.8svx.DAT.LOG1.LOG2.OLD.RANSOM.aif.aifc.aiff.alp.asv.au.bat.bin.blf.bmp.c.cab.cat.cbp.cdp.cer.cfg.chk.chm.cmd.conf.cpp.crl.cs.csc.csg.csh.css.csv.ctypes.d.dat.db.decTest.def.depend.dll.doc.docx.dtd.edb.egg.enc.eps.etl.example.exe.expected.exr.file.fish.fs.fsc.ft.gdt.gif.h.happychoose.hcom.htm.html.hxd.ico.index.inf.ini.inp.ipynb.jcp.jfm.jpg.jrs.js.json.jtx.layout.lck.lib.library-ms.lnk.log.m.man.mask.md.mlx.msg.msi.nmake.o.out.pbm.pck.pdf.pem.pgm.png.pol.ppm.ppt.pptm.pptx.properties.ps1.py.pyc.pyd.pyw.ras.regtrans-ms.rsm.rst.sample.schema.script.sdi.search-ms.searchconnector-ms.setting.sgi.sh.sndt.sqlite.sqlite-shm.sqlite-wal.stp.sys.tar.tcl.terms.test.tiff.tm.tmp.tmpl.txt.types.uca.url.vbs.vc.vmsg.voc.vol.wav.webp.whl.wim.xbm.xls.xlsm.xlsx.xml.xpm.xsd.xsl.zip</t>
  </si>
  <si>
    <t>HappyChoose</t>
  </si>
  <si>
    <t>HildaCrypt.exe</t>
  </si>
  <si>
    <t>.aux.avi.c.cer.config.cpp.cs.csh.csv.db.doc.docx.dtd.eps.h.htm.html.idx.jpg.m.md.msg.pdf.pem.png.ppt.pptm.pptx.py.sqlite.svg.tif.txt.wav.xls.xlsm.xlsx.xml.zip</t>
  </si>
  <si>
    <t>.HCY!.aux.avi.bat.c.cer.config.cpp.cs.csh.csv.db.doc.docx.dtd.eps.h.htm.html.idx.jpg.m.md.msg.pdf.pem.png.ppt.pptm.pptx.py.sqlite.svg.tif.txt.wav.xls.xlsm.xlsx.xml.zip</t>
  </si>
  <si>
    <t>HildaCrypt</t>
  </si>
  <si>
    <t>svchost.exe</t>
  </si>
  <si>
    <t>.bmp.cer.dat.doc.docx.exe.gif.htm.html.jpg.md.pdf.png.ppt.pptx.tar.txt.wav.xls.xlsx.zip</t>
  </si>
  <si>
    <t>.bmp.cer.dat.doc.docx.exe.gif.htm.html.jpg.lO8s42.md.pdf.png.ppt.pptx.tar.txt.wav.xls.xlsx.zip</t>
  </si>
  <si>
    <t>I08s42</t>
  </si>
  <si>
    <t>rundll32.exe</t>
  </si>
  <si>
    <t>.0.04.1.2.3.8svx.DLL.RANSOM.aif.aifc.aiff.alp.asv.au.aux.bat.bmp.c.cat.cbp.cer.cfg.chm.config.cpp.crl.cs.csc.csh.css.csv.ctypes.d.dat.decTest.def.depend.dll.doc.docx.dtd.egg.enc.eps.exe.expected.exr.file.fish.fs.fsc.gdt.gif.h.hcom.html.ico.inf.ini.inp.ipynb.jpg.json.layout.lck.lib.log.m.mask.md.mfl.mlx.mof.msg.nmake.o.out.pbm.pck.pdf.pem.pgm.png.ppm.ppt.pptm.pptx.properties.ps1.ps1xml.psd1.psm1.py.pyc.pyd.pyw.ras.rst.sample.script.sgi.sh.sndt.stp.sys.tar.tcl.terms.test.tiff.tm.tmp.tmpl.txt.types.vbs.vc.voc.wav.webp.whl.xbm.xls.xlsm.xlsx.xml.xpm.xsl.zip</t>
  </si>
  <si>
    <t>.0.04.1.2.2EA443B48F7C438EE97CA918FE96420C7249083421E38F38AD9E5E3D3BA26612.3.8svx.DLL.RANSOM.aif.aifc.aiff.alp.asv.au.aux.bat.bmp.c.cat.cbp.cer.cfg.chm.config.cpp.crl.cs.csc.csh.css.csv.ctypes.d.dat.decTest.def.depend.dll.doc.docx.dtd.egg.enc.eps.exe.expected.exr.file.fish.fs.fsc.gdt.gif.h.hcom.html.ico.inf.ini.inp.ipynb.jpg.json.layout.lck.lib.log.m.mask.md.mfl.mlx.mof.msg.nmake.o.out.pbm.pck.pdf.pem.pgm.png.ppm.ppt.pptm.pptx.properties.ps1.ps1xml.psd1.psm1.py.pyc.pyd.pyw.ras.rst.sample.script.sgi.sh.sndt.stp.sys.tar.tcl.terms.test.tiff.tm.tmp.tmpl.txt.types.vbs.vc.voc.wav.webp.whl.xbm.xls.xlsm.xlsx.xml.xpm.xsl.zip</t>
  </si>
  <si>
    <t>InfinityLock</t>
  </si>
  <si>
    <t>LockBit.exe</t>
  </si>
  <si>
    <t>.0.04.1.2.3.8svx.DAT.RANSOM.aif.aifc.aiff.alp.asv.au.bmp.c.cab.cat.cbp.cer.cfg.chm.conf.cpp.crl.cs.csc.csh.css.csv.ctypes.d.dat.decTest.def.depend.doc.docx.dtd.egg.enc.eps.etl.example.exe.expected.exr.file.fish.fs.fsc.gdt.gif.h.hcom.html.inf.ini.inp.ipynb.jpg.json.layout.lck.lib.library-ms.lockbit.log.m.mask.md.mfl.mlx.mof.msg.mui.nmake.nuspec.o.out.p7x.pbm.pck.pdf.pem.pgm.png.ppm.ppt.pptm.pptx.pri.properties.ps1xml.psd1.psm1.py.pyc.pyd.pyw.ras.rsm.rst.sample.script.search-ms.searchconnector-ms.sgi.sh.sndt.stp.sys.tar.tcl.terms.test.tiff.tm.tmp.tmpl.txt.types.url.vbs.vc.vmsg.voc.wav.webp.whl.wmz.xbm.xls.xlsm.xlsx.xml.xpm.xsd.xsl.zip</t>
  </si>
  <si>
    <t>LockBit</t>
  </si>
  <si>
    <t>Mapo.exe</t>
  </si>
  <si>
    <t>.0.001.002.04.1.2.3.8svx.Crwl.DeskLink.GRL.MAPIMail.OLD.RANSOM.ZFSendToTarget.acl.adml.admx.aif.aifc.aiff.alp.aodl.asv.au.automaticDestinations-ms.bin.bk.blf.bmp.c.cat.cbp.cdp.cer.cfg.chk.chm.conf.cookie.cpp.crl.cs.csc.csg.csh.css.csv.ctypes.customDestinations-ms.d.decTest.def.depend.dic.dmp.doc.docx.dtd.edb.egg.enc.eps.etl.example.exc.exe.expected.exr.file.fish.fs.fsc.ft.gdt.gif.gthr.h.hcom.hdmp.html.hxd.inbox.index.inf.ini.inp.ipynb.jcp.jfm.jpg.jrs.js.json.jtx.layout.lck.lib.library-ms.loggz.m.mask.md.mlx.msg.nmake.o.odl.odlgz.odlsent.out.pbm.pck.pdf.pem.pgm.png.pol.ppm.ppt.pptm.pptx.pri.properties.provxml.ps1.py.pyd.pyw.qml.qmltypes.ras.regtrans-ms.rst.sample.schema.script.sdi.search-ms.searchconnector-ms.session.sgi.sh.sndt.sqlite.sqlite-shm.sqlite-wal.sqm.stp.svg.tar.tcl.terms.test.tiff.tm.tmpl.ttf.txt.types.uca.url.v2.vbs.vc.vmsg.voc.vol.vpol.vsch.wav.webp.wer.whl.wim.wpl.xbm.xls.xlsm.xlsx.xml.xpm.xsd.xsl.zip</t>
  </si>
  <si>
    <t>.0.001.002.04.1.2.3.8svx.Crwl.DeskLink.GRL.MAPIMail.OLD.RANSOM.ZFSendToTarget.acl.adml.admx.aif.aifc.aiff.alp.aodl.asv.au.automaticDestinations-ms.bin.bk.blf.bmp.c.cat.cbp.cdp.cer.cfg.chk.chm.conf.cookie.cpp.crl.cs.csc.csg.csh.css.csv.ctypes.customDestinations-ms.d.decTest.def.depend.dic.dmp.doc.docx.dtd.edb.egg.enc.eps.etl.example.exc.exe.expected.exr.file.fish.fs.fsc.ft.gdt.gif.gthr.h.hcom.hdmp.html.hxd.inbox.index.inf.ini.inp.ipynb.jcp.jfm.jpg.jrs.js.json.jtx.layout.lck.lib.library-ms.loggz.m.mapo.mask.md.mlx.msg.nmake.o.odl.odlgz.odlsent.out.pbm.pck.pdf.pem.pgm.png.pol.ppm.ppt.pptm.pptx.pri.properties.provxml.ps1.py.pyd.pyw.qml.qmltypes.ras.regtrans-ms.rst.sample.schema.script.sdi.search-ms.searchconnector-ms.session.sgi.sh.sndt.sqlite.sqlite-shm.sqlite-wal.sqm.stp.svg.tar.tcl.terms.test.tiff.tm.tmpl.ttf.txt.types.uca.url.v2.vbs.vc.vmsg.voc.vol.vpol.vsch.wav.webp.wer.whl.wim.wpl.xbm.xls.xlsm.xlsx.xml.xpm.xsd.xsl.zip</t>
  </si>
  <si>
    <t>Mapo</t>
  </si>
  <si>
    <t>MZRevenge.exe</t>
  </si>
  <si>
    <t>.cpp.csv.doc.docx.ini.jpg.lnk.m.md.o.pdf.png.ppt.pptm.pptx.py.txt.xls.xlsm.xlsx.zip</t>
  </si>
  <si>
    <t>.MZ173801.cpp.csv.doc.docx.ini.jpg.lnk.m.md.o.pdf.png.ppt.pptm.pptx.py.txt.xls.xlsm.xlsx.zip</t>
  </si>
  <si>
    <t>MZRevenge</t>
  </si>
  <si>
    <t>Nefilim.exe</t>
  </si>
  <si>
    <t>.04.LOG1.RANSOM.alp.asv.blf.cbp.cer.conf.cpp.csv.dat.depend.doc.docx.etl.example.gdt.html.inf.ini.inp.ipynb.jpg.layout.lck.library-ms.m.md.mlx.o.pdf.png.ppt.pptm.pptx.properties.py.regtrans-ms.rsm.script.sdi.searchconnector-ms.sys.tmp.txt.vmsg.wim.xls.xlsm.xlsx.xml.zip</t>
  </si>
  <si>
    <t>.04.LOG1.LOG2.NEFILIM.RANSOM.alp.asv.blf.cbp.cer.conf.cpp.csv.dat.depend.doc.docx.etl.example.gdt.html.inf.ini.inp.ipynb.jpg.layout.lck.library-ms.m.md.mlx.o.pdf.png.ppt.pptm.pptx.properties.py.regtrans-ms.rsm.script.sdi.searchconnector-ms.sys.tmp.txt.vmsg.wim.xls.xlsm.xlsx.xml.zip</t>
  </si>
  <si>
    <t>Nefilim</t>
  </si>
  <si>
    <t>lsass.exe</t>
  </si>
  <si>
    <t>Nemty.exe</t>
  </si>
  <si>
    <t>.04.20.55.5B.67.79.7C.7E.80.83.87.A0.CE.GRL.LOG1.RANSOM.alp.asv.bin.bk.blf.bmp.cbp.cer.chk.conf.cpp.csv.dat.db.depend.doc.docx.etl.example.exe.gdt.html.inbox.inf.ini.inp.ipynb.jpg.jrs.json.layout.lck.library-ms.m.md.mlx.msi.o.pdf.png.ppt.pptm.pptx.properties.provxml.py.regtrans-ms.rsm.script.sdi.searchconnector-ms.sys.tmp.txt.vmsg.vpol.vsch.wim.xls.xlsm.xlsx.xml.zip</t>
  </si>
  <si>
    <t>.04.20.55.5B.67.79.7C.7E.80.83.87.A0.CE.GRL.LOG1.LOG2.NEMTY_61E6UZE.RANSOM.alp.asv.bin.bk.blf.bmp.cbp.cer.chk.conf.cpp.csv.dat.db.depend.doc.docx.etl.example.exe.gdt.html.inbox.inf.ini.inp.ipynb.jpg.jrs.json.layout.lck.library-ms.m.md.mlx.msi.o.pdf.png.ppt.pptm.pptx.properties.provxml.py.regtrans-ms.rsm.script.sdi.searchconnector-ms.sys.tmp.txt.vmsg.vpol.vsch.wim.xls.xlsm.xlsx.xml.zip</t>
  </si>
  <si>
    <t>Nemty</t>
  </si>
  <si>
    <t>Netwalker.exe</t>
  </si>
  <si>
    <t>.0.000.001.002.04.1.2.3.8dd603.8svx.Crwl.GRL.RANSOM.aif.aifc.aiff.alp.asv.au.bin.bk.bmp.c.cat.cbp.cdp.cer.cfg.chk.chm.conf.cpp.crl.cs.csc.csh.css.csv.ctypes.d.dat.decTest.def.depend.doc.docx.dtd.edb.egg.enc.eps.etl.example.expected.exr.file.fish.fs.fsc.gdt.gif.gthr.h.hcom.html.inbox.inf.ini.inp.ipynb.jcp.jfm.jpg.jrs.json.jtx.layout.lck.lib.library-ms.log.m.mask.md.mlx.msg.nmake.o.out.pbm.pck.pdf.pem.pgm.png.pol.ppm.ppt.pptm.pptx.properties.py.pyc.pyd.pyw.ras.rsm.rst.sample.script.sdi.search-ms.searchconnector-ms.sgi.sh.sndt.stp.tar.tcl.terms.test.tiff.tm.tmp.tmpl.txt.types.uca.url.vbs.vc.vmsg.voc.vol.vpol.vsch.wav.webp.wer.whl.wim.xbm.xls.xlsm.xlsx.xml.xpm.xsl.zip</t>
  </si>
  <si>
    <t>.0.000.001.002.04.1.2.3.8dd603.8svx.Crwl.GRL.LOG1.LOG2.RANSOM.aif.aifc.aiff.alp.asv.au.bat.bin.bk.bmp.c.cat.cbp.cdp.cer.cfg.chk.chm.conf.cpp.crl.cs.csc.csh.css.csv.ctypes.d.dat.decTest.def.depend.doc.docx.dtd.edb.egg.enc.eps.etl.example.expected.exr.file.fish.fs.fsc.gdt.gif.gthr.h.hcom.html.inbox.inf.ini.inp.ipynb.jcp.jfm.jpg.jrs.json.jtx.layout.lck.lib.library-ms.log.m.mask.md.mlx.msg.nmake.o.out.pbm.pck.pdf.pem.pgm.png.pol.ppm.ppt.pptm.pptx.properties.py.pyc.pyd.pyw.ras.rsm.rst.sample.script.sdi.search-ms.searchconnector-ms.sgi.sh.sndt.stp.tar.tcl.terms.test.tiff.tm.tmp.tmpl.txt.types.uca.url.vbs.vc.vmsg.voc.vol.vpol.vsch.wav.webp.wer.whl.wim.xbm.xls.xlsm.xlsx.xml.xpm.xsl.zip</t>
  </si>
  <si>
    <t>Netwalker</t>
  </si>
  <si>
    <t>One.exe</t>
  </si>
  <si>
    <t>.bat.cpp.csv.db.doc.docx.edb.gif.jpg.js.log.pdf.png.ppt.pptm.pptx.py.svg.txt.xls.xlsm.xlsx.zip</t>
  </si>
  <si>
    <t>.bat.bat1.cpp.cpp1.csv.csv1.db.db1.doc.doc1.docx.docx1.edb.edb1.gif.gif1.jpg.jpg1.js.js1.log.log1.pdf.pdf1.png.png1.ppt.ppt1.pptm.pptm1.pptx.pptx1.py.py1.svg.svg1.txt.txt1.xls.xls1.xlsm.xlsm1.xlsx.xlsx1.zip.zip1</t>
  </si>
  <si>
    <t>One</t>
  </si>
  <si>
    <t>Onix.exe</t>
  </si>
  <si>
    <t>.04.DAT.LOG1.LOG2.OLD.RANSOM.alp.asv.bat.bin.bmp.c.cab.cbp.cdp.cer.chk.cmd.conf.cpp.cs.csg.css.csv.dat.db.depend.doc.docx.etl.example.exe.ft.gdt.gif.h.htm.html.hxd.index.inf.ini.inp.ipynb.jcp.jfm.jpg.jrs.js.json.jtx.layout.lck.library-ms.lnk.log.m.man.md.mlx.msg.msi.o.pdf.pem.png.pol.ppt.pptm.pptx.properties.ps1.py.rsm.schema.script.sdi.searchconnector-ms.setting.sh.sqlite.sqlite-shm.sqlite-wal.sys.tar.tiff.tmp.txt.uca.url.vbs.vmsg.vol.wav.wim.xls.xlsm.xlsx.xml.zip</t>
  </si>
  <si>
    <t>.04.DAT.LOG1.LOG2.OLD.ONIX.RANSOM.alp.asv.bat.bin.bmp.c.cab.cbp.cdp.cer.chk.cmd.conf.cpp.cs.csg.css.csv.dat.db.depend.doc.docx.etl.example.exe.ft.gdt.gif.h.htm.html.hxd.index.inf.ini.inp.ipynb.jcp.jfm.jpg.jrs.js.json.jtx.layout.lck.library-ms.lnk.lock.log.m.man.md.mlx.msg.msi.o.pdf.pem.png.pol.ppt.pptm.pptx.properties.ps1.py.rsm.schema.script.sdi.searchconnector-ms.setting.sh.sqlite.sqlite-shm.sqlite-wal.sys.tar.tiff.tmp.txt.uca.url.vbs.vmsg.vol.wav.wim.xls.xlsm.xlsx.xml.zip</t>
  </si>
  <si>
    <t>Onix</t>
  </si>
  <si>
    <t>7560531043.exe</t>
  </si>
  <si>
    <t>.04.RANSOM.alp.asv.cbp.cer.cpp.csv.depend.doc.docx.exe.gdt.html.inf.ini.inp.ipynb.jpg.layout.lck.log.m.md.mlx.o.pdf.png.ppt.pptm.pptx.properties.py.script.sys.tmp.txt.xls.xlsm.xlsx.zip</t>
  </si>
  <si>
    <t>.04.RANSOM.alp.asv.cbp.cer.cpp.csv.depend.doc.docx.exe.gdt.html.inf.ini.inp.ipynb.jpg.layout.lck.log.m.md.mlx.o.pdf.picocode#8523.png.ppt.pptm.pptx.properties.py.script.sys.tmp.txt.xls.xlsm.xlsx.zip</t>
  </si>
  <si>
    <t>Pico</t>
  </si>
  <si>
    <t>PwndLocker.exe</t>
  </si>
  <si>
    <t>.0.04.2.3.GRL.RANSOM.aif.aifc.aiff.alp.asv.au.bat.bk.bmp.c.cab.cat.cbp.cdp.cer.cfg.chk.conf.cpp.crl.cs.csc.csh.csv.ctypes.d.dat.decTest.def.doc.docx.dtd.egg.enc.eps.etl.example.expected.exr.fish.fs.fsc.gdt.gif.h.hcom.html.inbox.ini.ipynb.jcp.jfm.jpg.jrs.json.jtx.layout.lib.library-ms.log.m.mask.md.mlx.msg.o.out.pck.pdf.pem.pgm.png.ppm.ppt.pptm.pptx.provxml.ps1.pwnd.py.pyc.pyd.pyw.ras.rsm.rst.sample.script.searchconnector-ms.sgi.sh.stp.tar.tcl.terms.test.tiff.tm.tmp.txt.types.vbs.vc.vmsg.vol.vpol.vsch.wav.webp.whl.xbm.xls.xlsm.xlsx.xml.xpm.xsd.zip</t>
  </si>
  <si>
    <t>PwndLocker</t>
  </si>
  <si>
    <t>Pysa.exe</t>
  </si>
  <si>
    <t>.pysa</t>
  </si>
  <si>
    <t>.README.bat.pysa</t>
  </si>
  <si>
    <t>Pysa</t>
  </si>
  <si>
    <t>VCGNR.exe</t>
  </si>
  <si>
    <t>.VCGNR.ini.key</t>
  </si>
  <si>
    <t>.VCGNR.enc.ini.key</t>
  </si>
  <si>
    <t>Ra</t>
  </si>
  <si>
    <t>.RANSOM.aux.cer.config.docx.exe.html.inf.ini.jpg.lnk.md.pdf.png.py.search-ms.searchconnector-ms.sys.txt.url.xlsx.zip</t>
  </si>
  <si>
    <t>.RANDOM.RANSOM.aux.cer.config.docx.exe.html.inf.ini.jpg.lnk.md.pdf.png.py.search-ms.searchconnector-ms.sys.txt.url.xlsx.zip</t>
  </si>
  <si>
    <t>Random</t>
  </si>
  <si>
    <t>.aux.cer.config.dat.docx.exe.ini.jpg.md.pdf.png.txt.xlsx.zip</t>
  </si>
  <si>
    <t>.aux.cer.config.dat.docx.exe.ini.jpg.md.pdf.png.som.txt.xlsx.zip</t>
  </si>
  <si>
    <t>Rekensom</t>
  </si>
  <si>
    <t>mhtop32bit.exe</t>
  </si>
  <si>
    <t>.DeskLink.MAPIMail.ZFSendToTarget.automaticDestinations-ms.cer.customDestinations-ms.docx.inf.ini.jpg.library-ms.log.pdf.ppt.pptm.pptx.tmp.txt.xlsx</t>
  </si>
  <si>
    <t>.DeskLink.MAPIMail.ZFSendToTarget.automaticDestinations-ms.cer.customDestinations-ms.docx.hta.inf.ini.jpg.library-ms.log.pdf.ppt.pptm.pptx.rhino.tmp.txt.xlsx</t>
  </si>
  <si>
    <t>Rhino.exe</t>
  </si>
  <si>
    <t>.RANSOM.ini.md.py</t>
  </si>
  <si>
    <t>.RANSOM.ini.md.py.rhino.txt</t>
  </si>
  <si>
    <t>Rhino</t>
  </si>
  <si>
    <t>.ini</t>
  </si>
  <si>
    <t>.04.DAT.GRL.LOG1.LOG2.OLD.RANSOM.adml.admx.alp.aodl.asv.bat.bin.cbp.cdp.cer.chk.conf.cpp.csv.dat.db.depend.doc.docx.edb.etl.gdt.gif.html.hxd.inf.ini.inp.ipynb.jcp.jfm.jpg.jrs.js.json.jtx.layout.library-ms.log.loggz.m.md.mlx.o.odl.odlgz.pdf.png.ppt.pptm.pptx.pri.properties.py.qml.qmltypes.rsm.script.search-ms.searchconnector-ms.session.svg.sys.tmp.ttf.txt.url.vol.vpol.wpl.xls.xlsm.xlsx.xml.zip</t>
  </si>
  <si>
    <t>Ryuk</t>
  </si>
  <si>
    <t>Silvertor.exe</t>
  </si>
  <si>
    <t>.04.RANSOM.alp.asv.cbp.cer.cpp.csv.dat.depend.doc.docx.exe.gdt.html.inf.inp.ipynb.jpg.layout.lck.lnk.log.m.md.mlx.o.pdf.png.ppt.pptm.pptx.properties.py.script.sys.tmp.txt.xls.xlsm.xlsx.zip</t>
  </si>
  <si>
    <t>.04.RANSOM.alp.asv.bat.cbp.cer.cpp.csv.dat.depend.doc.docx.exe.gdt.html.inf.inp.ipynb.jpg.layout.lck.lnk.log.m.md.mlx.o.pdf.png.ppt.pptm.pptx.properties.py.script.silvertor.sys.tmp.txt.xls.xlsm.xlsx.zip</t>
  </si>
  <si>
    <t>Silvertor</t>
  </si>
  <si>
    <t>Voyager.exe</t>
  </si>
  <si>
    <t>.exe.voyager</t>
  </si>
  <si>
    <t>.exe.txt.voyager</t>
  </si>
  <si>
    <t>Voyager</t>
  </si>
  <si>
    <t>.dll.exe</t>
  </si>
  <si>
    <t>Zv7uN.exe</t>
  </si>
  <si>
    <t>.DAT.cpp.csv.doc.docx.ini.jpg.lnk.m.md.o.pdf.png.ppt.pptm.pptx.py.txt.url.xls.xlsm.xlsx.zip</t>
  </si>
  <si>
    <t>.DAT.Zv7uN.cpp.csv.doc.docx.ini.jpg.lnk.m.md.o.pdf.png.ppt.pptm.pptx.py.txt.url.xls.xlsm.xlsx.zip</t>
  </si>
  <si>
    <t>Zv7uN</t>
  </si>
  <si>
    <t>Class</t>
  </si>
  <si>
    <t>Solitaire.exe</t>
  </si>
  <si>
    <t>.ark.dat.fxo.json.png.respack.rsrc.txt.wav.xml.zip</t>
  </si>
  <si>
    <t>.ark.conf.dat.fxo.json.png.respack.rsrc.session.txt.wav.xml.zip</t>
  </si>
  <si>
    <t>soffice.bin</t>
  </si>
  <si>
    <t>.automaticDestinations-ms.db.ht.ini.jpg.library-ms.odp.odp#.res.soe.tmp.xml.zip</t>
  </si>
  <si>
    <t>.automaticDestinations-ms.db.ht.ini.jpg.library-ms.odp.odp#.res.soe.tmp.txt.xcu.xml.zip</t>
  </si>
  <si>
    <t>powershell.exe</t>
  </si>
  <si>
    <t>.aux.config.ini.ps1.ps1xml.psd1.psm1</t>
  </si>
  <si>
    <t>.aux.config.ini.ps1.ps1xml.psd1.psm1.txt</t>
  </si>
  <si>
    <t>firefox.exe</t>
  </si>
  <si>
    <t>.customDestinations-ms.db.dll.exe.ini.little.sqlite.sqlite-wal.tlb</t>
  </si>
  <si>
    <t>.baklz4.customDestinations-ms.db.dll.exe.ini.js.jsonlz4.little.sqlite.sqlite-journal.sqlite-wal.temp.tlb.tmp</t>
  </si>
  <si>
    <t>SearchUI.exe</t>
  </si>
  <si>
    <t>.csg.css.ft.htm.index.js.txt.xml</t>
  </si>
  <si>
    <t>RuntimeBroker.exe</t>
  </si>
  <si>
    <t>.Identifier.automaticDestinations-ms.db.ini.jpg.library-ms</t>
  </si>
  <si>
    <t>.Identifier.automaticDestinations-ms.db.ini.jpg.library-ms.tmp</t>
  </si>
  <si>
    <t>explorer.exe</t>
  </si>
  <si>
    <t>.automaticDestinations-ms.bin.dll.ini.jpg.lnk.png</t>
  </si>
  <si>
    <t>Microsoft.Photos.exe</t>
  </si>
  <si>
    <t>.dat.etl.jpg.pf.sqlite.sqlite-wal.tmp</t>
  </si>
  <si>
    <t>.dat.etl.jpg.pf.sqlite.sqlite-wal.tmp.xml</t>
  </si>
  <si>
    <t>.evtx</t>
  </si>
  <si>
    <t>W10Privacy.exe</t>
  </si>
  <si>
    <t>.dat.jpg.log.reg.tmp.txt</t>
  </si>
  <si>
    <t>python.exe</t>
  </si>
  <si>
    <t>.py.pyc</t>
  </si>
  <si>
    <t>.py.pyc.txt</t>
  </si>
  <si>
    <t>MicrosoftEdge.exe</t>
  </si>
  <si>
    <t>.TMP.bin.chk.dat.edb.jfm.log.pf</t>
  </si>
  <si>
    <t>.DAT.LOG1.LOG2.dat</t>
  </si>
  <si>
    <t>.dat.pf.schema.txt</t>
  </si>
  <si>
    <t>.dat.ft.index.pf.schema.txt.~tmp</t>
  </si>
  <si>
    <t>MicrosoftEdgeCP.exe</t>
  </si>
  <si>
    <t>.css.htm.html.jpg.js.pf.png.ttf</t>
  </si>
  <si>
    <t>PaintStudio.View.exe</t>
  </si>
  <si>
    <t>.json.png</t>
  </si>
  <si>
    <t>.bin.json.mp4.png.~tmp</t>
  </si>
  <si>
    <t>Video.UI.exe</t>
  </si>
  <si>
    <t>.dat.hds.log</t>
  </si>
  <si>
    <t>.dat.edb.hds.log.~tmp</t>
  </si>
  <si>
    <t>.dat</t>
  </si>
  <si>
    <t>.dat.dmp.tmp.txt.xml</t>
  </si>
  <si>
    <t>HxCalendarAppImm.exe</t>
  </si>
  <si>
    <t>.dat.jpg.pf</t>
  </si>
  <si>
    <t>.dat.etl.jpg.pf</t>
  </si>
  <si>
    <t>.dat.sqlite.sqlite-wal</t>
  </si>
  <si>
    <t>.dat.etl.sqlite.sqlite-wal</t>
  </si>
  <si>
    <t>SearchProtocolHost.exe</t>
  </si>
  <si>
    <t>.ini.odp</t>
  </si>
  <si>
    <t>HxTsr.exe</t>
  </si>
  <si>
    <t>.hxd.pf</t>
  </si>
  <si>
    <t>.etl.hxd.pf</t>
  </si>
  <si>
    <t>Calculator.exe</t>
  </si>
  <si>
    <t>.xml</t>
  </si>
  <si>
    <t>PickerHost.exe</t>
  </si>
  <si>
    <t>.automaticDestinations-ms.dat.db.ini.library-ms.pf</t>
  </si>
  <si>
    <t>osk.exe</t>
  </si>
  <si>
    <t>.dat.dll.tlb.xml</t>
  </si>
  <si>
    <t>XboxApp.exe</t>
  </si>
  <si>
    <t>.dat.rsrc.txt</t>
  </si>
  <si>
    <t>.dat.log.rsrc.txt.~tmp</t>
  </si>
  <si>
    <t>OpenWith.exe</t>
  </si>
  <si>
    <t>.db.ini.pf.png</t>
  </si>
  <si>
    <t>PeopleApp.exe</t>
  </si>
  <si>
    <t>.dat.etl.pf.xml</t>
  </si>
  <si>
    <t>.dat.etl.pf.xml.~tmp</t>
  </si>
  <si>
    <t>sppsvc.exe</t>
  </si>
  <si>
    <t>.dat.pf.xrm-ms</t>
  </si>
  <si>
    <t>.LOG2.bak.dat.pf.xrm-ms</t>
  </si>
  <si>
    <t>CompatTelRunner.exe</t>
  </si>
  <si>
    <t>.bin.cab.xml</t>
  </si>
  <si>
    <t>.bin.cab.ini.sdb.xml</t>
  </si>
  <si>
    <t>3DViewer.exe</t>
  </si>
  <si>
    <t>.bxf.dat.hdr.json</t>
  </si>
  <si>
    <t>3892</t>
  </si>
  <si>
    <t>._p.dll.exe.tmp.vdm</t>
  </si>
  <si>
    <t>._p.dll.exe.log.tmp.vdm</t>
  </si>
  <si>
    <t>6124</t>
  </si>
  <si>
    <t>MsMpEng.exe</t>
  </si>
  <si>
    <t>._p.bt3.cmd.db-wal.dll.exe.ini.ipch.json.lastbuildstate.lib.log.obj.pdb.png.res.rsp.session.tlog.tmp.txt.vdm.zip</t>
  </si>
  <si>
    <t>.Log._p.bt3.cmd.db.db-wal.dll.exe.ini.ipch.json.lastbuildstate.lib.log.obj.pdb.png.res.rsp.session.tlog.tmp.txt.vdm.zip</t>
  </si>
  <si>
    <t>8112</t>
  </si>
  <si>
    <t>Forager.exe</t>
  </si>
  <si>
    <t>.dat.exe.ini.json.txt.win</t>
  </si>
  <si>
    <t>.cin.dat.exe.ini.json.txt.win</t>
  </si>
  <si>
    <t>9396</t>
  </si>
  <si>
    <t>.DLL.dll.drv.exe</t>
  </si>
  <si>
    <t>8784</t>
  </si>
  <si>
    <t>setup.tmp</t>
  </si>
  <si>
    <t>.dat.exe.ftp.ini.tmp.url</t>
  </si>
  <si>
    <t>.dat.dll.exe.ftp.ico.inf.ini.json.lnk.tmp.txt.url.win</t>
  </si>
  <si>
    <t>9760</t>
  </si>
  <si>
    <t>openttd.exe</t>
  </si>
  <si>
    <t>.GRF.cat.dat.lng.mid.nut.obg.obs.tar</t>
  </si>
  <si>
    <t>.GRF.cat.dat.lng.log.mid.nut.obg.obs.sav.tar</t>
  </si>
  <si>
    <t>8148</t>
  </si>
  <si>
    <t>cl.exe</t>
  </si>
  <si>
    <t>.cpp.h.pdb.pf.rsp.tmp</t>
  </si>
  <si>
    <t>3000</t>
  </si>
  <si>
    <t>OneDriveSetup.exe</t>
  </si>
  <si>
    <t>.exe.ini.pf.session.tmp</t>
  </si>
  <si>
    <t>.aodl.bat.dll.exe.gif.html.ini.json.log.odl.pf.png.session.session-journal.tmp.xml</t>
  </si>
  <si>
    <t>6320</t>
  </si>
  <si>
    <t>utweb.exe</t>
  </si>
  <si>
    <t>.dat.lang.mp3.mp4</t>
  </si>
  <si>
    <t>.dat.dat-journal.ftp.lang.mp3.mp4</t>
  </si>
  <si>
    <t>3712</t>
  </si>
  <si>
    <t>.bin.xml</t>
  </si>
  <si>
    <t>9296</t>
  </si>
  <si>
    <t>browser.exe</t>
  </si>
  <si>
    <t>.SYS.cat.dll.exe.sys</t>
  </si>
  <si>
    <t>5844</t>
  </si>
  <si>
    <t>.customDestinations-ms.db.ini.metadata.sbstore.sqlite.sqlite-wal.vlpset</t>
  </si>
  <si>
    <t>.customDestinations-ms.db.ini.js.metadata.sbstore.sqlite.sqlite-wal.temp.txt.vlpset</t>
  </si>
  <si>
    <t>5492</t>
  </si>
  <si>
    <t>vcpkgsrv.exe</t>
  </si>
  <si>
    <t>.h</t>
  </si>
  <si>
    <t>.h.ipch.tmp</t>
  </si>
  <si>
    <t>1828</t>
  </si>
  <si>
    <t>.css.js.woff.woff2.xml</t>
  </si>
  <si>
    <t>.css.gif.htm.jpg.js.png.woff.woff2.xml</t>
  </si>
  <si>
    <t>664</t>
  </si>
  <si>
    <t>CCleaner64.exe</t>
  </si>
  <si>
    <t>.cer.chk.dat.exe.inf.ini.jfm.log.sqlite.sys.txt.vbs.xml</t>
  </si>
  <si>
    <t>.cer.chk.dat.exe.htm.inf.ini.jfm.json.log.sqlite.sys.txt.vbs.xml</t>
  </si>
  <si>
    <t>6112</t>
  </si>
  <si>
    <t>steamwebhelper.exe</t>
  </si>
  <si>
    <t>8820</t>
  </si>
  <si>
    <t>AvastSvc.exe</t>
  </si>
  <si>
    <t>.db.def.dll.exe.ini.json.lnk.sys.url.xml</t>
  </si>
  <si>
    <t>.LOG1.LOG2.bin.bxlog.db.db-journal.def.dll.exe.ini.json.lnk.log.sys.url.xml</t>
  </si>
  <si>
    <t>7560</t>
  </si>
  <si>
    <t>MSBuild.exe</t>
  </si>
  <si>
    <t>.Targets.aux.config.pf.props.rsp.targets.tasks.tlog.vcxproj</t>
  </si>
  <si>
    <t>.Targets.aux.config.lastbuildstate.log.pf.props.rsp.targets.tasks.tlog.tmp.vcxproj</t>
  </si>
  <si>
    <t>8424</t>
  </si>
  <si>
    <t>AvastUI.exe</t>
  </si>
  <si>
    <t>.css.html.ini.js.json.ogg.svg.xml</t>
  </si>
  <si>
    <t>.css.html.ini.js.json.log.ogg.svg.xml</t>
  </si>
  <si>
    <t>3160</t>
  </si>
  <si>
    <t>steam.exe</t>
  </si>
  <si>
    <t>.customDestinations-ms.exe.xml</t>
  </si>
  <si>
    <t>.cat.customDestinations-ms.dll.exe.mid.obm.obs.patch.temp.tmp.txt.vdf.xml</t>
  </si>
  <si>
    <t>5756</t>
  </si>
  <si>
    <t>vmtoolsd.exe</t>
  </si>
  <si>
    <t>.ico.ini.url.xml</t>
  </si>
  <si>
    <t>7624</t>
  </si>
  <si>
    <t>Music.UI.exe</t>
  </si>
  <si>
    <t>.GRL.bla.chk.dat.edb.hds.jfm.log.mp3.pf.xml</t>
  </si>
  <si>
    <t>.GRL.bla.chk.dat.edb.hds.jfm.log.mp3.pf.xml.~tmp</t>
  </si>
  <si>
    <t>8672</t>
  </si>
  <si>
    <t>AvBugReport.exe</t>
  </si>
  <si>
    <t>6408</t>
  </si>
  <si>
    <t>.GRL.bla.chk.dat.edb.hds.jfm.log.mp4.pf.xml</t>
  </si>
  <si>
    <t>.GRL.bla.chk.dat.edb.hds.jfm.log.mp4.pf.xml.~tmp</t>
  </si>
  <si>
    <t>184</t>
  </si>
  <si>
    <t>.aux.bt3.config.pf.rsp.tmp.xml</t>
  </si>
  <si>
    <t>.aux.bt3.config.log.pf.rsp.tlog.tmp.xml</t>
  </si>
  <si>
    <t>5608</t>
  </si>
  <si>
    <t>OneDrive.exe</t>
  </si>
  <si>
    <t>.aodl.exe.ini.log</t>
  </si>
  <si>
    <t>3660</t>
  </si>
  <si>
    <t>ShellExperienceHost.exe</t>
  </si>
  <si>
    <t>.bin.jpg.png</t>
  </si>
  <si>
    <t>1728</t>
  </si>
  <si>
    <t>devenv.exe</t>
  </si>
  <si>
    <t>.cpp.db.h.sqlite</t>
  </si>
  <si>
    <t>.cpp.db.h.log.sqlite.tmp.trn</t>
  </si>
  <si>
    <t>576</t>
  </si>
  <si>
    <t>GameOverlayUI.exe</t>
  </si>
  <si>
    <t>.dll.res.styles.tga.txt</t>
  </si>
  <si>
    <t>.dll.log.res.styles.tga.txt</t>
  </si>
  <si>
    <t>7796</t>
  </si>
  <si>
    <t>VSIXAutoUpdate.exe</t>
  </si>
  <si>
    <t>.aux.config.json.svg.xml</t>
  </si>
  <si>
    <t>.aux.cache.config.json.svg.xml</t>
  </si>
  <si>
    <t>5052</t>
  </si>
  <si>
    <t>PerfWatson2.exe</t>
  </si>
  <si>
    <t>.trn</t>
  </si>
  <si>
    <t>1588</t>
  </si>
  <si>
    <t>mspdbsrv.exe</t>
  </si>
  <si>
    <t>.pdb.pf</t>
  </si>
  <si>
    <t>88</t>
  </si>
  <si>
    <t>Registry</t>
  </si>
  <si>
    <t>3384</t>
  </si>
  <si>
    <t>._p.exe.vdm</t>
  </si>
  <si>
    <t>5540</t>
  </si>
  <si>
    <t>.jpg</t>
  </si>
  <si>
    <t>.jpg.log</t>
  </si>
  <si>
    <t>5652</t>
  </si>
  <si>
    <t>link.exe</t>
  </si>
  <si>
    <t>.pf.rsp.tmp</t>
  </si>
  <si>
    <t>.pf.rsp.tlog.tmp</t>
  </si>
  <si>
    <t>2692</t>
  </si>
  <si>
    <t>.def.exe.log.pf.xml</t>
  </si>
  <si>
    <t>10132</t>
  </si>
  <si>
    <t>aswidsagent.exe</t>
  </si>
  <si>
    <t>.bxlog.exe</t>
  </si>
  <si>
    <t>9852</t>
  </si>
  <si>
    <t>smartscreen.exe</t>
  </si>
  <si>
    <t>2716</t>
  </si>
  <si>
    <t>.LOG1.LOG2.hve</t>
  </si>
  <si>
    <t>.LOG1.LOG2.hve.tmp</t>
  </si>
  <si>
    <t>5280</t>
  </si>
  <si>
    <t>dllhost.exe</t>
  </si>
  <si>
    <t>.chk.edb.jfm.log</t>
  </si>
  <si>
    <t>2664</t>
  </si>
  <si>
    <t>taskhostw.exe</t>
  </si>
  <si>
    <t>.chk.dat.jfm.log</t>
  </si>
  <si>
    <t>10172</t>
  </si>
  <si>
    <t>browser_broker.exe</t>
  </si>
  <si>
    <t>.tmp.xml</t>
  </si>
  <si>
    <t>PID</t>
  </si>
  <si>
    <t>Ninja</t>
  </si>
  <si>
    <t>3928</t>
  </si>
  <si>
    <t>bcastdvr.exe</t>
  </si>
  <si>
    <t>6392</t>
  </si>
  <si>
    <t>aitstatic.exe</t>
  </si>
  <si>
    <t>.pf</t>
  </si>
  <si>
    <t>.bt3.pf</t>
  </si>
  <si>
    <t>6672</t>
  </si>
  <si>
    <t>Tracker.exe</t>
  </si>
  <si>
    <t>.pf.tmp</t>
  </si>
  <si>
    <t>1560</t>
  </si>
  <si>
    <t>aswEngSrv.exe</t>
  </si>
  <si>
    <t>.bxlog</t>
  </si>
  <si>
    <t>1080</t>
  </si>
  <si>
    <t>.log</t>
  </si>
  <si>
    <t>4280</t>
  </si>
  <si>
    <t>656</t>
  </si>
  <si>
    <t>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</si>
</sst>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0" xfId="0" applyBorder="1"/>
    <xf numFmtId="0" fontId="0" fillId="0" borderId="0" xfId="0" applyFill="1" applyBorder="1"/>
    <xf numFmtId="0" fontId="0" fillId="2" borderId="5" xfId="0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8911-8AE7-4EE2-9D9A-DA9C576C2278}">
  <dimension ref="A1:AQ35"/>
  <sheetViews>
    <sheetView topLeftCell="AG1" workbookViewId="0">
      <selection activeCell="AN2" sqref="AN2"/>
    </sheetView>
  </sheetViews>
  <sheetFormatPr defaultRowHeight="15" x14ac:dyDescent="0.25"/>
  <cols>
    <col min="21" max="21" width="18.28515625" customWidth="1"/>
    <col min="31" max="32" width="0" hidden="1" customWidth="1"/>
    <col min="41" max="41" width="13.7109375" style="3" customWidth="1"/>
  </cols>
  <sheetData>
    <row r="1" spans="1:4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2" t="s">
        <v>46</v>
      </c>
      <c r="AP1" s="2" t="s">
        <v>166</v>
      </c>
    </row>
    <row r="2" spans="1:43" s="6" customFormat="1" x14ac:dyDescent="0.25">
      <c r="A2" s="1">
        <v>33</v>
      </c>
      <c r="B2" s="6">
        <v>0.10033590000000001</v>
      </c>
      <c r="C2" s="6">
        <v>4.1764500000000003E-2</v>
      </c>
      <c r="D2" s="6">
        <v>0</v>
      </c>
      <c r="E2" s="6">
        <v>0.1</v>
      </c>
      <c r="F2" s="6">
        <v>4.6875E-2</v>
      </c>
      <c r="G2" s="6">
        <v>0.25</v>
      </c>
      <c r="H2" s="6">
        <v>1.2207207</v>
      </c>
      <c r="I2" s="6">
        <v>0.3</v>
      </c>
      <c r="J2" s="6">
        <v>1.1869369000000001</v>
      </c>
      <c r="K2" s="6">
        <v>0.3</v>
      </c>
      <c r="L2" s="6">
        <v>0.50297619999999998</v>
      </c>
      <c r="M2" s="6">
        <v>0.9</v>
      </c>
      <c r="N2" s="6">
        <v>0</v>
      </c>
      <c r="O2" s="6">
        <v>0.01</v>
      </c>
      <c r="P2" s="6">
        <v>1.1869369000000001</v>
      </c>
      <c r="Q2" s="6">
        <v>0.25</v>
      </c>
      <c r="R2" s="6">
        <v>0</v>
      </c>
      <c r="S2" s="6">
        <v>0.25</v>
      </c>
      <c r="T2" s="6">
        <v>5936</v>
      </c>
      <c r="U2" s="6" t="s">
        <v>39</v>
      </c>
      <c r="V2" s="6">
        <v>1890372</v>
      </c>
      <c r="W2" s="6">
        <v>1913012</v>
      </c>
      <c r="X2" s="6">
        <v>888</v>
      </c>
      <c r="Y2" s="6">
        <v>699</v>
      </c>
      <c r="Z2" s="6">
        <v>870</v>
      </c>
      <c r="AA2" s="6">
        <v>1084</v>
      </c>
      <c r="AB2" s="6">
        <v>1054</v>
      </c>
      <c r="AC2" s="6">
        <v>7.9750423000000001</v>
      </c>
      <c r="AD2" s="6">
        <v>7.8747064</v>
      </c>
      <c r="AE2" s="6">
        <v>0</v>
      </c>
      <c r="AF2" s="6">
        <v>0</v>
      </c>
      <c r="AG2" s="6">
        <v>0</v>
      </c>
      <c r="AH2" s="6">
        <v>116465</v>
      </c>
      <c r="AI2" s="6">
        <v>1054</v>
      </c>
      <c r="AJ2" s="6">
        <v>61</v>
      </c>
      <c r="AK2" s="6">
        <v>64</v>
      </c>
      <c r="AL2" s="6">
        <v>0</v>
      </c>
      <c r="AM2" s="6" t="s">
        <v>40</v>
      </c>
      <c r="AN2" s="6" t="s">
        <v>41</v>
      </c>
      <c r="AO2" s="7" t="s">
        <v>47</v>
      </c>
      <c r="AP2" s="6">
        <v>1</v>
      </c>
      <c r="AQ2" s="6">
        <f>(AC2-AD2)/(8-AD2)</f>
        <v>0.80080626624185225</v>
      </c>
    </row>
    <row r="3" spans="1:43" s="8" customFormat="1" x14ac:dyDescent="0.25">
      <c r="A3" s="1">
        <v>78</v>
      </c>
      <c r="B3" s="8">
        <v>7.2313100000000005E-2</v>
      </c>
      <c r="C3" s="8">
        <v>3.9190599999999999E-2</v>
      </c>
      <c r="D3" s="8">
        <v>0</v>
      </c>
      <c r="E3" s="8">
        <v>0.1</v>
      </c>
      <c r="F3" s="8">
        <v>2.63158E-2</v>
      </c>
      <c r="G3" s="8">
        <v>0.25</v>
      </c>
      <c r="H3" s="8">
        <v>6.5398300000000006E-2</v>
      </c>
      <c r="I3" s="8">
        <v>0.3</v>
      </c>
      <c r="J3" s="8">
        <v>0</v>
      </c>
      <c r="K3" s="8">
        <v>0.3</v>
      </c>
      <c r="L3" s="8">
        <v>0.51788469999999998</v>
      </c>
      <c r="M3" s="8">
        <v>0.9</v>
      </c>
      <c r="N3" s="8">
        <v>0</v>
      </c>
      <c r="O3" s="8">
        <v>0.01</v>
      </c>
      <c r="P3" s="8">
        <v>0</v>
      </c>
      <c r="Q3" s="8">
        <v>0.25</v>
      </c>
      <c r="R3" s="8">
        <v>0</v>
      </c>
      <c r="S3" s="8">
        <v>0.25</v>
      </c>
      <c r="T3" s="8">
        <v>7120</v>
      </c>
      <c r="U3" s="8" t="s">
        <v>42</v>
      </c>
      <c r="V3" s="8">
        <v>959101</v>
      </c>
      <c r="W3" s="8">
        <v>1030259</v>
      </c>
      <c r="X3" s="8">
        <v>1682</v>
      </c>
      <c r="Y3" s="8">
        <v>845</v>
      </c>
      <c r="Z3" s="8">
        <v>838</v>
      </c>
      <c r="AA3" s="8">
        <v>110</v>
      </c>
      <c r="AB3" s="8">
        <v>0</v>
      </c>
      <c r="AC3" s="8">
        <v>7.9547413000000002</v>
      </c>
      <c r="AD3" s="8">
        <v>7.8824281999999997</v>
      </c>
      <c r="AE3" s="8">
        <v>0</v>
      </c>
      <c r="AF3" s="8">
        <v>0</v>
      </c>
      <c r="AG3" s="8">
        <v>0</v>
      </c>
      <c r="AH3" s="8">
        <v>4025</v>
      </c>
      <c r="AI3" s="8">
        <v>0</v>
      </c>
      <c r="AJ3" s="8">
        <v>37</v>
      </c>
      <c r="AK3" s="8">
        <v>38</v>
      </c>
      <c r="AL3" s="8">
        <v>0</v>
      </c>
      <c r="AM3" s="8" t="s">
        <v>43</v>
      </c>
      <c r="AN3" s="8" t="s">
        <v>44</v>
      </c>
      <c r="AO3" s="9" t="s">
        <v>48</v>
      </c>
      <c r="AP3" s="8">
        <v>1</v>
      </c>
      <c r="AQ3" s="6">
        <f t="shared" ref="AQ3:AQ35" si="0">(AC3-AD3)/(8-AD3)</f>
        <v>0.61505480055591877</v>
      </c>
    </row>
    <row r="4" spans="1:43" s="12" customFormat="1" x14ac:dyDescent="0.25">
      <c r="A4" s="1">
        <v>17</v>
      </c>
      <c r="B4" s="12">
        <v>2.4728824999999999</v>
      </c>
      <c r="C4" s="12">
        <v>1.1190899999999999</v>
      </c>
      <c r="D4" s="12">
        <v>59</v>
      </c>
      <c r="E4" s="12">
        <v>15</v>
      </c>
      <c r="F4" s="12">
        <v>3.9604E-2</v>
      </c>
      <c r="G4" s="12">
        <v>0.25</v>
      </c>
      <c r="H4" s="12">
        <v>0.56695240000000002</v>
      </c>
      <c r="I4" s="12">
        <v>0.3</v>
      </c>
      <c r="J4" s="12">
        <v>0.55882350000000003</v>
      </c>
      <c r="K4" s="12">
        <v>0.3</v>
      </c>
      <c r="L4" s="12">
        <v>0.96364570000000005</v>
      </c>
      <c r="M4" s="12">
        <v>0.9</v>
      </c>
      <c r="N4" s="12">
        <v>0</v>
      </c>
      <c r="O4" s="12">
        <v>0.01</v>
      </c>
      <c r="P4" s="12">
        <v>0.539462</v>
      </c>
      <c r="Q4" s="12">
        <v>0.25</v>
      </c>
      <c r="R4" s="12">
        <v>0</v>
      </c>
      <c r="S4" s="12">
        <v>0.25</v>
      </c>
      <c r="T4" s="12">
        <v>4</v>
      </c>
      <c r="V4" s="12">
        <v>5734</v>
      </c>
      <c r="W4" s="12">
        <v>151996</v>
      </c>
      <c r="X4" s="12">
        <v>6766</v>
      </c>
      <c r="Y4" s="12">
        <v>4634</v>
      </c>
      <c r="Z4" s="12">
        <v>4598</v>
      </c>
      <c r="AA4" s="12">
        <v>3836</v>
      </c>
      <c r="AB4" s="12">
        <v>3781</v>
      </c>
      <c r="AC4" s="12">
        <v>7.1156126999999998</v>
      </c>
      <c r="AD4" s="12">
        <v>4.6427300999999996</v>
      </c>
      <c r="AE4" s="12">
        <v>0</v>
      </c>
      <c r="AF4" s="12">
        <v>0</v>
      </c>
      <c r="AG4" s="12">
        <v>59</v>
      </c>
      <c r="AH4" s="12">
        <v>4315</v>
      </c>
      <c r="AI4" s="12">
        <v>3650</v>
      </c>
      <c r="AJ4" s="12">
        <v>97</v>
      </c>
      <c r="AK4" s="12">
        <v>101</v>
      </c>
      <c r="AL4" s="12">
        <v>0</v>
      </c>
      <c r="AM4" s="12" t="s">
        <v>51</v>
      </c>
      <c r="AN4" s="12" t="s">
        <v>52</v>
      </c>
      <c r="AO4" s="13" t="s">
        <v>49</v>
      </c>
      <c r="AP4" s="12">
        <v>1</v>
      </c>
      <c r="AQ4" s="6">
        <f t="shared" si="0"/>
        <v>0.73657545376378586</v>
      </c>
    </row>
    <row r="5" spans="1:43" s="10" customFormat="1" x14ac:dyDescent="0.25">
      <c r="A5" s="1">
        <v>38</v>
      </c>
      <c r="B5" s="10">
        <v>1.9540999999999999E-2</v>
      </c>
      <c r="C5" s="10">
        <v>2.7824700000000001E-2</v>
      </c>
      <c r="D5" s="10">
        <v>52</v>
      </c>
      <c r="E5" s="10">
        <v>15</v>
      </c>
      <c r="F5" s="10">
        <v>5.8823500000000001E-2</v>
      </c>
      <c r="G5" s="10">
        <v>0.25</v>
      </c>
      <c r="H5" s="10">
        <v>1.77322E-2</v>
      </c>
      <c r="I5" s="10">
        <v>0.3</v>
      </c>
      <c r="J5" s="10">
        <v>7.4662000000000001E-3</v>
      </c>
      <c r="K5" s="10">
        <v>0.3</v>
      </c>
      <c r="L5" s="10">
        <v>0.50473040000000002</v>
      </c>
      <c r="M5" s="10">
        <v>0.9</v>
      </c>
      <c r="N5" s="10">
        <v>0</v>
      </c>
      <c r="O5" s="10">
        <v>0.01</v>
      </c>
      <c r="P5" s="10">
        <v>7.4662000000000001E-3</v>
      </c>
      <c r="Q5" s="10">
        <v>0.25</v>
      </c>
      <c r="R5" s="10">
        <v>0</v>
      </c>
      <c r="S5" s="10">
        <v>0.25</v>
      </c>
      <c r="T5" s="10">
        <v>7028</v>
      </c>
      <c r="U5" s="10" t="s">
        <v>53</v>
      </c>
      <c r="V5" s="10">
        <v>961423</v>
      </c>
      <c r="W5" s="10">
        <v>979788</v>
      </c>
      <c r="X5" s="10">
        <v>6429</v>
      </c>
      <c r="Y5" s="10">
        <v>4326</v>
      </c>
      <c r="Z5" s="10">
        <v>4591</v>
      </c>
      <c r="AA5" s="10">
        <v>114</v>
      </c>
      <c r="AB5" s="10">
        <v>48</v>
      </c>
      <c r="AC5" s="10">
        <v>7.9360669000000001</v>
      </c>
      <c r="AD5" s="10">
        <v>7.9165258999999999</v>
      </c>
      <c r="AE5" s="10">
        <v>0</v>
      </c>
      <c r="AF5" s="10">
        <v>0</v>
      </c>
      <c r="AG5" s="10">
        <v>52</v>
      </c>
      <c r="AH5" s="10">
        <v>2370</v>
      </c>
      <c r="AI5" s="10">
        <v>48</v>
      </c>
      <c r="AJ5" s="10">
        <v>96</v>
      </c>
      <c r="AK5" s="10">
        <v>102</v>
      </c>
      <c r="AL5" s="10">
        <v>2</v>
      </c>
      <c r="AM5" s="10" t="s">
        <v>54</v>
      </c>
      <c r="AN5" s="10" t="s">
        <v>55</v>
      </c>
      <c r="AO5" s="11" t="s">
        <v>49</v>
      </c>
      <c r="AP5" s="10">
        <v>1</v>
      </c>
      <c r="AQ5" s="6">
        <f t="shared" si="0"/>
        <v>0.23409656408395213</v>
      </c>
    </row>
    <row r="6" spans="1:43" s="6" customFormat="1" x14ac:dyDescent="0.25">
      <c r="A6" s="1">
        <v>94</v>
      </c>
      <c r="B6" s="6">
        <v>0.97951880000000002</v>
      </c>
      <c r="C6" s="6">
        <v>0.32865070000000002</v>
      </c>
      <c r="D6" s="6">
        <v>3.8899999999999997E-5</v>
      </c>
      <c r="E6" s="6">
        <v>0.1</v>
      </c>
      <c r="F6" s="6">
        <v>4.6947999999999998E-3</v>
      </c>
      <c r="G6" s="6">
        <v>0.25</v>
      </c>
      <c r="H6" s="6">
        <v>0.49944100000000002</v>
      </c>
      <c r="I6" s="6">
        <v>0.3</v>
      </c>
      <c r="J6" s="6">
        <v>1.4665299999999999E-2</v>
      </c>
      <c r="K6" s="6">
        <v>0.3</v>
      </c>
      <c r="L6" s="6">
        <v>0.64944979999999997</v>
      </c>
      <c r="M6" s="6">
        <v>0.9</v>
      </c>
      <c r="N6" s="6">
        <v>0</v>
      </c>
      <c r="O6" s="6">
        <v>0.01</v>
      </c>
      <c r="P6" s="6">
        <v>1.4665299999999999E-2</v>
      </c>
      <c r="Q6" s="6">
        <v>0.25</v>
      </c>
      <c r="R6" s="6">
        <v>0</v>
      </c>
      <c r="S6" s="6">
        <v>0.25</v>
      </c>
      <c r="T6" s="6">
        <v>7040</v>
      </c>
      <c r="U6" s="6" t="s">
        <v>56</v>
      </c>
      <c r="V6" s="6">
        <v>844901</v>
      </c>
      <c r="W6" s="6">
        <v>1565314</v>
      </c>
      <c r="X6" s="6">
        <v>30412</v>
      </c>
      <c r="Y6" s="6">
        <v>15398</v>
      </c>
      <c r="Z6" s="6">
        <v>15405</v>
      </c>
      <c r="AA6" s="6">
        <v>15189</v>
      </c>
      <c r="AB6" s="6">
        <v>446</v>
      </c>
      <c r="AC6" s="6">
        <v>7.9935668</v>
      </c>
      <c r="AD6" s="6">
        <v>7.0140479999999998</v>
      </c>
      <c r="AE6" s="6">
        <v>0</v>
      </c>
      <c r="AF6" s="6">
        <v>0</v>
      </c>
      <c r="AG6" s="6">
        <v>1</v>
      </c>
      <c r="AH6" s="6">
        <v>25735</v>
      </c>
      <c r="AI6" s="6">
        <v>446</v>
      </c>
      <c r="AJ6" s="6">
        <v>212</v>
      </c>
      <c r="AK6" s="6">
        <v>213</v>
      </c>
      <c r="AL6" s="6">
        <v>0</v>
      </c>
      <c r="AM6" s="6" t="s">
        <v>57</v>
      </c>
      <c r="AN6" s="6" t="s">
        <v>58</v>
      </c>
      <c r="AO6" s="7" t="s">
        <v>59</v>
      </c>
      <c r="AP6" s="6">
        <v>1</v>
      </c>
      <c r="AQ6" s="6">
        <f t="shared" si="0"/>
        <v>0.99347513874914806</v>
      </c>
    </row>
    <row r="7" spans="1:43" s="6" customFormat="1" x14ac:dyDescent="0.25">
      <c r="A7" s="1">
        <v>75</v>
      </c>
      <c r="B7" s="6">
        <v>0.2601118</v>
      </c>
      <c r="C7" s="6">
        <v>9.3208100000000002E-2</v>
      </c>
      <c r="D7" s="6">
        <v>32</v>
      </c>
      <c r="E7" s="6">
        <v>15</v>
      </c>
      <c r="F7" s="6">
        <v>2.2727299999999999E-2</v>
      </c>
      <c r="G7" s="6">
        <v>0.25</v>
      </c>
      <c r="H7" s="6">
        <v>0.52431669999999997</v>
      </c>
      <c r="I7" s="6">
        <v>0.3</v>
      </c>
      <c r="J7" s="6">
        <v>0.4692673</v>
      </c>
      <c r="K7" s="6">
        <v>0.3</v>
      </c>
      <c r="L7" s="6">
        <v>0.53330979999999995</v>
      </c>
      <c r="M7" s="6">
        <v>0.9</v>
      </c>
      <c r="N7" s="6">
        <v>0</v>
      </c>
      <c r="O7" s="6">
        <v>0.01</v>
      </c>
      <c r="P7" s="6">
        <v>0</v>
      </c>
      <c r="Q7" s="6">
        <v>0.25</v>
      </c>
      <c r="R7" s="6">
        <v>0</v>
      </c>
      <c r="S7" s="6">
        <v>0.25</v>
      </c>
      <c r="T7" s="6">
        <v>5412</v>
      </c>
      <c r="U7" s="6" t="s">
        <v>60</v>
      </c>
      <c r="V7" s="6">
        <v>2555616</v>
      </c>
      <c r="W7" s="6">
        <v>2920427</v>
      </c>
      <c r="X7" s="6">
        <v>7793</v>
      </c>
      <c r="Y7" s="6">
        <v>2721</v>
      </c>
      <c r="Z7" s="6">
        <v>6294</v>
      </c>
      <c r="AA7" s="6">
        <v>4086</v>
      </c>
      <c r="AB7" s="6">
        <v>3657</v>
      </c>
      <c r="AC7" s="6">
        <v>7.9804876</v>
      </c>
      <c r="AD7" s="6">
        <v>7.7203758000000002</v>
      </c>
      <c r="AE7" s="6">
        <v>0</v>
      </c>
      <c r="AF7" s="6">
        <v>0</v>
      </c>
      <c r="AG7" s="6">
        <v>32</v>
      </c>
      <c r="AH7" s="6">
        <v>11365</v>
      </c>
      <c r="AI7" s="6">
        <v>0</v>
      </c>
      <c r="AJ7" s="6">
        <v>43</v>
      </c>
      <c r="AK7" s="6">
        <v>44</v>
      </c>
      <c r="AL7" s="6">
        <v>3300</v>
      </c>
      <c r="AM7" s="6" t="s">
        <v>61</v>
      </c>
      <c r="AN7" s="6" t="s">
        <v>62</v>
      </c>
      <c r="AO7" s="7" t="s">
        <v>63</v>
      </c>
      <c r="AP7" s="6">
        <v>1</v>
      </c>
      <c r="AQ7" s="6">
        <f t="shared" si="0"/>
        <v>0.93021920134237313</v>
      </c>
    </row>
    <row r="8" spans="1:43" s="6" customFormat="1" x14ac:dyDescent="0.25">
      <c r="A8" s="1">
        <v>75</v>
      </c>
      <c r="B8" s="6">
        <v>0.97951220000000006</v>
      </c>
      <c r="C8" s="6">
        <v>0.3286057</v>
      </c>
      <c r="D8" s="6">
        <v>3.8800000000000001E-5</v>
      </c>
      <c r="E8" s="6">
        <v>0.1</v>
      </c>
      <c r="F8" s="6">
        <v>4.6947999999999998E-3</v>
      </c>
      <c r="G8" s="6">
        <v>0.25</v>
      </c>
      <c r="H8" s="6">
        <v>0.50072349999999999</v>
      </c>
      <c r="I8" s="6">
        <v>0.3</v>
      </c>
      <c r="J8" s="6">
        <v>1.46672E-2</v>
      </c>
      <c r="K8" s="6">
        <v>0.3</v>
      </c>
      <c r="L8" s="6">
        <v>0.64944959999999996</v>
      </c>
      <c r="M8" s="6">
        <v>0.9</v>
      </c>
      <c r="N8" s="6">
        <v>0</v>
      </c>
      <c r="O8" s="6">
        <v>0.01</v>
      </c>
      <c r="P8" s="6">
        <v>1.46672E-2</v>
      </c>
      <c r="Q8" s="6">
        <v>0.25</v>
      </c>
      <c r="R8" s="6">
        <v>0</v>
      </c>
      <c r="S8" s="6">
        <v>0.25</v>
      </c>
      <c r="T8" s="6">
        <v>5204</v>
      </c>
      <c r="U8" s="6" t="s">
        <v>64</v>
      </c>
      <c r="V8" s="6">
        <v>844898</v>
      </c>
      <c r="W8" s="6">
        <v>1565306</v>
      </c>
      <c r="X8" s="6">
        <v>30408</v>
      </c>
      <c r="Y8" s="6">
        <v>15395</v>
      </c>
      <c r="Z8" s="6">
        <v>15404</v>
      </c>
      <c r="AA8" s="6">
        <v>15226</v>
      </c>
      <c r="AB8" s="6">
        <v>446</v>
      </c>
      <c r="AC8" s="6">
        <v>7.9936952000000003</v>
      </c>
      <c r="AD8" s="6">
        <v>7.0141830000000001</v>
      </c>
      <c r="AE8" s="6">
        <v>0</v>
      </c>
      <c r="AF8" s="6">
        <v>0</v>
      </c>
      <c r="AG8" s="6">
        <v>1</v>
      </c>
      <c r="AH8" s="6">
        <v>25761</v>
      </c>
      <c r="AI8" s="6">
        <v>446</v>
      </c>
      <c r="AJ8" s="6">
        <v>212</v>
      </c>
      <c r="AK8" s="6">
        <v>213</v>
      </c>
      <c r="AL8" s="6">
        <v>0</v>
      </c>
      <c r="AM8" s="6" t="s">
        <v>57</v>
      </c>
      <c r="AN8" s="6" t="s">
        <v>58</v>
      </c>
      <c r="AO8" s="7" t="s">
        <v>65</v>
      </c>
      <c r="AP8" s="6">
        <v>1</v>
      </c>
      <c r="AQ8" s="6">
        <f t="shared" si="0"/>
        <v>0.99360449251737426</v>
      </c>
    </row>
    <row r="9" spans="1:43" s="6" customFormat="1" x14ac:dyDescent="0.25">
      <c r="A9" s="1">
        <v>58</v>
      </c>
      <c r="B9" s="6">
        <v>1.7369424</v>
      </c>
      <c r="C9" s="6">
        <v>0.59626250000000003</v>
      </c>
      <c r="D9" s="6">
        <v>27</v>
      </c>
      <c r="E9" s="6">
        <v>15</v>
      </c>
      <c r="F9" s="6">
        <v>1.1976000000000001E-2</v>
      </c>
      <c r="G9" s="6">
        <v>0.25</v>
      </c>
      <c r="H9" s="6">
        <v>1.518669</v>
      </c>
      <c r="I9" s="6">
        <v>0.3</v>
      </c>
      <c r="J9" s="6">
        <v>1.519177</v>
      </c>
      <c r="K9" s="6">
        <v>0.3</v>
      </c>
      <c r="L9" s="6">
        <v>0.6687322</v>
      </c>
      <c r="M9" s="6">
        <v>0.9</v>
      </c>
      <c r="N9" s="6">
        <v>0</v>
      </c>
      <c r="O9" s="6">
        <v>0.01</v>
      </c>
      <c r="P9" s="6">
        <v>1.4296419</v>
      </c>
      <c r="Q9" s="6">
        <v>0.25</v>
      </c>
      <c r="R9" s="6">
        <v>0</v>
      </c>
      <c r="S9" s="6">
        <v>0.25</v>
      </c>
      <c r="T9" s="6">
        <v>6540</v>
      </c>
      <c r="U9" s="6" t="s">
        <v>66</v>
      </c>
      <c r="V9" s="6">
        <v>198696</v>
      </c>
      <c r="W9" s="6">
        <v>401109</v>
      </c>
      <c r="X9" s="6">
        <v>7874</v>
      </c>
      <c r="Y9" s="6">
        <v>7049</v>
      </c>
      <c r="Z9" s="6">
        <v>7874</v>
      </c>
      <c r="AA9" s="6">
        <v>11958</v>
      </c>
      <c r="AB9" s="6">
        <v>11962</v>
      </c>
      <c r="AC9" s="6">
        <v>7.9481549999999999</v>
      </c>
      <c r="AD9" s="6">
        <v>6.2112125999999996</v>
      </c>
      <c r="AE9" s="6">
        <v>0</v>
      </c>
      <c r="AF9" s="6">
        <v>0</v>
      </c>
      <c r="AG9" s="6">
        <v>27</v>
      </c>
      <c r="AH9" s="6">
        <v>1762</v>
      </c>
      <c r="AI9" s="6">
        <v>11257</v>
      </c>
      <c r="AJ9" s="6">
        <v>165</v>
      </c>
      <c r="AK9" s="6">
        <v>167</v>
      </c>
      <c r="AL9" s="6">
        <v>0</v>
      </c>
      <c r="AM9" s="6" t="s">
        <v>67</v>
      </c>
      <c r="AN9" s="6" t="s">
        <v>68</v>
      </c>
      <c r="AO9" s="7" t="s">
        <v>69</v>
      </c>
      <c r="AP9" s="6">
        <v>1</v>
      </c>
      <c r="AQ9" s="6">
        <f t="shared" si="0"/>
        <v>0.97101667867293784</v>
      </c>
    </row>
    <row r="10" spans="1:43" s="10" customFormat="1" x14ac:dyDescent="0.25">
      <c r="A10" s="1">
        <v>38</v>
      </c>
      <c r="B10" s="10">
        <v>0.26536120000000002</v>
      </c>
      <c r="C10" s="10">
        <v>0.15227850000000001</v>
      </c>
      <c r="D10" s="10">
        <v>7.7777799999999994E-2</v>
      </c>
      <c r="E10" s="10">
        <v>0.1</v>
      </c>
      <c r="F10" s="10">
        <v>5.7142900000000003E-2</v>
      </c>
      <c r="G10" s="10">
        <v>0.25</v>
      </c>
      <c r="H10" s="10">
        <v>1.4021739</v>
      </c>
      <c r="I10" s="10">
        <v>0.3</v>
      </c>
      <c r="J10" s="10">
        <v>1.6002415000000001</v>
      </c>
      <c r="K10" s="10">
        <v>0.3</v>
      </c>
      <c r="L10" s="10">
        <v>0.50019000000000002</v>
      </c>
      <c r="M10" s="10">
        <v>0.9</v>
      </c>
      <c r="N10" s="10">
        <v>0</v>
      </c>
      <c r="O10" s="10">
        <v>0.01</v>
      </c>
      <c r="P10" s="10">
        <v>1.6002415000000001</v>
      </c>
      <c r="Q10" s="10">
        <v>0.25</v>
      </c>
      <c r="R10" s="10">
        <v>0</v>
      </c>
      <c r="S10" s="10">
        <v>0.25</v>
      </c>
      <c r="T10" s="10">
        <v>6864</v>
      </c>
      <c r="U10" s="10" t="s">
        <v>71</v>
      </c>
      <c r="V10" s="10">
        <v>1044646</v>
      </c>
      <c r="W10" s="10">
        <v>1045440</v>
      </c>
      <c r="X10" s="10">
        <v>828</v>
      </c>
      <c r="Y10" s="10">
        <v>823</v>
      </c>
      <c r="Z10" s="10">
        <v>828</v>
      </c>
      <c r="AA10" s="10">
        <v>1161</v>
      </c>
      <c r="AB10" s="10">
        <v>1325</v>
      </c>
      <c r="AC10" s="10">
        <v>7.8085256000000003</v>
      </c>
      <c r="AD10" s="10">
        <v>7.5431644999999996</v>
      </c>
      <c r="AE10" s="10">
        <v>0</v>
      </c>
      <c r="AF10" s="10">
        <v>0</v>
      </c>
      <c r="AG10" s="10">
        <v>7</v>
      </c>
      <c r="AH10" s="10">
        <v>90</v>
      </c>
      <c r="AI10" s="10">
        <v>1325</v>
      </c>
      <c r="AJ10" s="10">
        <v>33</v>
      </c>
      <c r="AK10" s="10">
        <v>35</v>
      </c>
      <c r="AL10" s="10">
        <v>0</v>
      </c>
      <c r="AM10" s="10" t="s">
        <v>72</v>
      </c>
      <c r="AN10" s="10" t="s">
        <v>73</v>
      </c>
      <c r="AO10" s="11" t="s">
        <v>70</v>
      </c>
      <c r="AP10" s="10">
        <v>1</v>
      </c>
      <c r="AQ10" s="6">
        <f t="shared" si="0"/>
        <v>0.58086794918521101</v>
      </c>
    </row>
    <row r="11" spans="1:43" s="6" customFormat="1" x14ac:dyDescent="0.25">
      <c r="A11" s="1">
        <v>67</v>
      </c>
      <c r="B11" s="6">
        <v>8.7141399999999994E-2</v>
      </c>
      <c r="C11" s="6">
        <v>0.14415549999999999</v>
      </c>
      <c r="D11" s="6">
        <v>122</v>
      </c>
      <c r="E11" s="6">
        <v>15</v>
      </c>
      <c r="F11" s="6">
        <v>5.9172000000000001E-3</v>
      </c>
      <c r="G11" s="6">
        <v>0.25</v>
      </c>
      <c r="H11" s="6">
        <v>1.5686473999999999</v>
      </c>
      <c r="I11" s="6">
        <v>0.3</v>
      </c>
      <c r="J11" s="6">
        <v>1.5690291000000001</v>
      </c>
      <c r="K11" s="6">
        <v>0.3</v>
      </c>
      <c r="L11" s="6">
        <v>0.50074629999999998</v>
      </c>
      <c r="M11" s="6">
        <v>0.9</v>
      </c>
      <c r="N11" s="6">
        <v>0</v>
      </c>
      <c r="O11" s="6">
        <v>0.01</v>
      </c>
      <c r="P11" s="6">
        <v>1.464054</v>
      </c>
      <c r="Q11" s="6">
        <v>0.25</v>
      </c>
      <c r="R11" s="6">
        <v>0</v>
      </c>
      <c r="S11" s="6">
        <v>0.25</v>
      </c>
      <c r="T11" s="6">
        <v>6484</v>
      </c>
      <c r="U11" s="6" t="s">
        <v>74</v>
      </c>
      <c r="V11" s="6">
        <v>1760485</v>
      </c>
      <c r="W11" s="6">
        <v>1765748</v>
      </c>
      <c r="X11" s="6">
        <v>7859</v>
      </c>
      <c r="Y11" s="6">
        <v>7313</v>
      </c>
      <c r="Z11" s="6">
        <v>7858</v>
      </c>
      <c r="AA11" s="6">
        <v>12328</v>
      </c>
      <c r="AB11" s="6">
        <v>12331</v>
      </c>
      <c r="AC11" s="6">
        <v>7.6546747000000002</v>
      </c>
      <c r="AD11" s="6">
        <v>7.5675334000000003</v>
      </c>
      <c r="AE11" s="6">
        <v>0</v>
      </c>
      <c r="AF11" s="6">
        <v>0</v>
      </c>
      <c r="AG11" s="6">
        <v>122</v>
      </c>
      <c r="AH11" s="6">
        <v>1388</v>
      </c>
      <c r="AI11" s="6">
        <v>11506</v>
      </c>
      <c r="AJ11" s="6">
        <v>168</v>
      </c>
      <c r="AK11" s="6">
        <v>169</v>
      </c>
      <c r="AL11" s="6">
        <v>0</v>
      </c>
      <c r="AM11" s="6" t="s">
        <v>75</v>
      </c>
      <c r="AN11" s="6" t="s">
        <v>76</v>
      </c>
      <c r="AO11" s="7" t="s">
        <v>77</v>
      </c>
      <c r="AP11" s="6">
        <v>1</v>
      </c>
      <c r="AQ11" s="6">
        <f t="shared" si="0"/>
        <v>0.20149833536277698</v>
      </c>
    </row>
    <row r="12" spans="1:43" s="6" customFormat="1" x14ac:dyDescent="0.25">
      <c r="A12" s="1">
        <v>101</v>
      </c>
      <c r="B12" s="6">
        <v>0.21533450000000001</v>
      </c>
      <c r="C12" s="6">
        <v>8.1091300000000005E-2</v>
      </c>
      <c r="D12" s="6">
        <v>5.9700000000000001E-5</v>
      </c>
      <c r="E12" s="6">
        <v>0.1</v>
      </c>
      <c r="F12" s="6">
        <v>4.8780499999999997E-2</v>
      </c>
      <c r="G12" s="6">
        <v>0.25</v>
      </c>
      <c r="H12" s="6">
        <v>0.4786726</v>
      </c>
      <c r="I12" s="6">
        <v>0.3</v>
      </c>
      <c r="J12" s="6">
        <v>0</v>
      </c>
      <c r="K12" s="6">
        <v>0.3</v>
      </c>
      <c r="L12" s="6">
        <v>0.5030789</v>
      </c>
      <c r="M12" s="6">
        <v>0.9</v>
      </c>
      <c r="N12" s="6">
        <v>0</v>
      </c>
      <c r="O12" s="6">
        <v>0.01</v>
      </c>
      <c r="P12" s="6">
        <v>0</v>
      </c>
      <c r="Q12" s="6">
        <v>0.25</v>
      </c>
      <c r="R12" s="6">
        <v>0</v>
      </c>
      <c r="S12" s="6">
        <v>0.25</v>
      </c>
      <c r="T12" s="6">
        <v>4272</v>
      </c>
      <c r="U12" s="6" t="s">
        <v>78</v>
      </c>
      <c r="V12" s="6">
        <v>2117162</v>
      </c>
      <c r="W12" s="6">
        <v>2143398</v>
      </c>
      <c r="X12" s="6">
        <v>10878</v>
      </c>
      <c r="Y12" s="6">
        <v>5229</v>
      </c>
      <c r="Z12" s="6">
        <v>5703</v>
      </c>
      <c r="AA12" s="6">
        <v>5207</v>
      </c>
      <c r="AB12" s="6">
        <v>0</v>
      </c>
      <c r="AC12" s="6">
        <v>7.9720605000000004</v>
      </c>
      <c r="AD12" s="6">
        <v>7.7567259999999996</v>
      </c>
      <c r="AE12" s="6">
        <v>0</v>
      </c>
      <c r="AF12" s="6">
        <v>0</v>
      </c>
      <c r="AG12" s="6">
        <v>14</v>
      </c>
      <c r="AH12" s="6">
        <v>234502</v>
      </c>
      <c r="AI12" s="6">
        <v>0</v>
      </c>
      <c r="AJ12" s="6">
        <v>39</v>
      </c>
      <c r="AK12" s="6">
        <v>41</v>
      </c>
      <c r="AL12" s="6">
        <v>0</v>
      </c>
      <c r="AM12" s="6" t="s">
        <v>79</v>
      </c>
      <c r="AN12" s="6" t="s">
        <v>80</v>
      </c>
      <c r="AO12" s="7" t="s">
        <v>81</v>
      </c>
      <c r="AP12" s="6">
        <v>1</v>
      </c>
      <c r="AQ12" s="6">
        <f t="shared" si="0"/>
        <v>0.88515213298585338</v>
      </c>
    </row>
    <row r="13" spans="1:43" s="10" customFormat="1" x14ac:dyDescent="0.25">
      <c r="A13" s="1">
        <v>52</v>
      </c>
      <c r="B13" s="10">
        <v>0.1605848</v>
      </c>
      <c r="C13" s="10">
        <v>6.6700200000000001E-2</v>
      </c>
      <c r="D13" s="10">
        <v>3.3965000000000002E-3</v>
      </c>
      <c r="E13" s="10">
        <v>0.1</v>
      </c>
      <c r="F13" s="10">
        <v>4.5454500000000002E-2</v>
      </c>
      <c r="G13" s="10">
        <v>0.25</v>
      </c>
      <c r="H13" s="10">
        <v>0.40312009999999998</v>
      </c>
      <c r="I13" s="10">
        <v>0.3</v>
      </c>
      <c r="J13" s="10">
        <v>0.40312009999999998</v>
      </c>
      <c r="K13" s="10">
        <v>0.3</v>
      </c>
      <c r="L13" s="10">
        <v>0.66677410000000004</v>
      </c>
      <c r="M13" s="10">
        <v>0.9</v>
      </c>
      <c r="N13" s="10">
        <v>0</v>
      </c>
      <c r="O13" s="10">
        <v>0.01</v>
      </c>
      <c r="P13" s="10">
        <v>0.40312009999999998</v>
      </c>
      <c r="Q13" s="10">
        <v>0.25</v>
      </c>
      <c r="R13" s="10">
        <v>0</v>
      </c>
      <c r="S13" s="10">
        <v>0.25</v>
      </c>
      <c r="T13" s="10">
        <v>5232</v>
      </c>
      <c r="U13" s="10" t="s">
        <v>82</v>
      </c>
      <c r="V13" s="10">
        <v>691673</v>
      </c>
      <c r="W13" s="10">
        <v>1384016</v>
      </c>
      <c r="X13" s="10">
        <v>4423</v>
      </c>
      <c r="Y13" s="10">
        <v>1148</v>
      </c>
      <c r="Z13" s="10">
        <v>4421</v>
      </c>
      <c r="AA13" s="10">
        <v>1783</v>
      </c>
      <c r="AB13" s="10">
        <v>1783</v>
      </c>
      <c r="AC13" s="10">
        <v>7.9604841999999998</v>
      </c>
      <c r="AD13" s="10">
        <v>7.7998994000000001</v>
      </c>
      <c r="AE13" s="10">
        <v>0</v>
      </c>
      <c r="AF13" s="10">
        <v>0</v>
      </c>
      <c r="AG13" s="10">
        <v>12</v>
      </c>
      <c r="AH13" s="10">
        <v>3533</v>
      </c>
      <c r="AI13" s="10">
        <v>1783</v>
      </c>
      <c r="AJ13" s="10">
        <v>21</v>
      </c>
      <c r="AK13" s="10">
        <v>22</v>
      </c>
      <c r="AL13" s="10">
        <v>0</v>
      </c>
      <c r="AM13" s="10" t="s">
        <v>83</v>
      </c>
      <c r="AN13" s="10" t="s">
        <v>84</v>
      </c>
      <c r="AO13" s="11" t="s">
        <v>85</v>
      </c>
      <c r="AP13" s="10">
        <v>1</v>
      </c>
      <c r="AQ13" s="6">
        <f t="shared" si="0"/>
        <v>0.80252033227286557</v>
      </c>
    </row>
    <row r="14" spans="1:43" s="8" customFormat="1" x14ac:dyDescent="0.25">
      <c r="A14" s="1">
        <v>67</v>
      </c>
      <c r="B14" s="8">
        <v>0.28540149999999997</v>
      </c>
      <c r="C14" s="8">
        <v>0.11047659999999999</v>
      </c>
      <c r="D14" s="8">
        <v>0</v>
      </c>
      <c r="E14" s="8">
        <v>0.1</v>
      </c>
      <c r="F14" s="8">
        <v>7.6335999999999999E-3</v>
      </c>
      <c r="G14" s="8">
        <v>0.25</v>
      </c>
      <c r="H14" s="8">
        <v>0.50513750000000002</v>
      </c>
      <c r="I14" s="8">
        <v>0.3</v>
      </c>
      <c r="J14" s="8">
        <v>0</v>
      </c>
      <c r="K14" s="8">
        <v>0.3</v>
      </c>
      <c r="L14" s="8">
        <v>0.52038859999999998</v>
      </c>
      <c r="M14" s="8">
        <v>0.9</v>
      </c>
      <c r="N14" s="8">
        <v>0</v>
      </c>
      <c r="O14" s="8">
        <v>0.01</v>
      </c>
      <c r="P14" s="8">
        <v>0</v>
      </c>
      <c r="Q14" s="8">
        <v>0.25</v>
      </c>
      <c r="R14" s="8">
        <v>0</v>
      </c>
      <c r="S14" s="8">
        <v>0.25</v>
      </c>
      <c r="T14" s="8">
        <v>6816</v>
      </c>
      <c r="U14" s="8" t="s">
        <v>86</v>
      </c>
      <c r="V14" s="8">
        <v>2046872</v>
      </c>
      <c r="W14" s="8">
        <v>2220900</v>
      </c>
      <c r="X14" s="8">
        <v>21606</v>
      </c>
      <c r="Y14" s="8">
        <v>10787</v>
      </c>
      <c r="Z14" s="8">
        <v>10819</v>
      </c>
      <c r="AA14" s="8">
        <v>10914</v>
      </c>
      <c r="AB14" s="8">
        <v>0</v>
      </c>
      <c r="AC14" s="8">
        <v>7.9539717000000003</v>
      </c>
      <c r="AD14" s="8">
        <v>7.6685701000000002</v>
      </c>
      <c r="AE14" s="8">
        <v>0</v>
      </c>
      <c r="AF14" s="8">
        <v>0</v>
      </c>
      <c r="AG14" s="8">
        <v>0</v>
      </c>
      <c r="AH14" s="8">
        <v>10929</v>
      </c>
      <c r="AI14" s="8">
        <v>0</v>
      </c>
      <c r="AJ14" s="8">
        <v>130</v>
      </c>
      <c r="AK14" s="8">
        <v>131</v>
      </c>
      <c r="AL14" s="8">
        <v>0</v>
      </c>
      <c r="AM14" s="8" t="s">
        <v>87</v>
      </c>
      <c r="AN14" s="8" t="s">
        <v>88</v>
      </c>
      <c r="AO14" s="9" t="s">
        <v>89</v>
      </c>
      <c r="AP14" s="8">
        <v>1</v>
      </c>
      <c r="AQ14" s="6">
        <f t="shared" si="0"/>
        <v>0.86112206532965274</v>
      </c>
    </row>
    <row r="15" spans="1:43" s="7" customFormat="1" x14ac:dyDescent="0.25">
      <c r="A15" s="1">
        <v>83</v>
      </c>
      <c r="B15" s="6">
        <v>1.2065979</v>
      </c>
      <c r="C15" s="6">
        <v>0.4079448</v>
      </c>
      <c r="D15" s="6">
        <v>1.1069999999999999E-4</v>
      </c>
      <c r="E15" s="6">
        <v>0.1</v>
      </c>
      <c r="F15" s="6">
        <v>0</v>
      </c>
      <c r="G15" s="6">
        <v>0.25</v>
      </c>
      <c r="H15" s="6">
        <v>7.8984999999999993E-3</v>
      </c>
      <c r="I15" s="6">
        <v>0.3</v>
      </c>
      <c r="J15" s="6">
        <v>0.4986988</v>
      </c>
      <c r="K15" s="6">
        <v>0.3</v>
      </c>
      <c r="L15" s="6">
        <v>0.5145111</v>
      </c>
      <c r="M15" s="6">
        <v>0.9</v>
      </c>
      <c r="N15" s="6">
        <v>0</v>
      </c>
      <c r="O15" s="6">
        <v>0.01</v>
      </c>
      <c r="P15" s="6">
        <v>0.46966170000000002</v>
      </c>
      <c r="Q15" s="6">
        <v>0.25</v>
      </c>
      <c r="R15" s="6">
        <v>0</v>
      </c>
      <c r="S15" s="6">
        <v>0.25</v>
      </c>
      <c r="T15" s="6">
        <v>2832</v>
      </c>
      <c r="U15" s="6" t="s">
        <v>90</v>
      </c>
      <c r="V15" s="6">
        <v>297401</v>
      </c>
      <c r="W15" s="6">
        <v>315180</v>
      </c>
      <c r="X15" s="6">
        <v>21903</v>
      </c>
      <c r="Y15" s="6">
        <v>21130</v>
      </c>
      <c r="Z15" s="6">
        <v>12156</v>
      </c>
      <c r="AA15" s="6">
        <v>173</v>
      </c>
      <c r="AB15" s="6">
        <v>10923</v>
      </c>
      <c r="AC15" s="6">
        <v>7.9827634999999999</v>
      </c>
      <c r="AD15" s="6">
        <v>6.7761657</v>
      </c>
      <c r="AE15" s="6">
        <v>0</v>
      </c>
      <c r="AF15" s="6">
        <v>0</v>
      </c>
      <c r="AG15" s="6">
        <v>1</v>
      </c>
      <c r="AH15" s="6">
        <v>9030</v>
      </c>
      <c r="AI15" s="6">
        <v>10287</v>
      </c>
      <c r="AJ15" s="6">
        <v>141</v>
      </c>
      <c r="AK15" s="6">
        <v>141</v>
      </c>
      <c r="AL15" s="6">
        <v>0</v>
      </c>
      <c r="AM15" s="6" t="s">
        <v>91</v>
      </c>
      <c r="AN15" s="6" t="s">
        <v>91</v>
      </c>
      <c r="AO15" s="7" t="s">
        <v>92</v>
      </c>
      <c r="AP15" s="6">
        <v>1</v>
      </c>
      <c r="AQ15" s="6">
        <f t="shared" si="0"/>
        <v>0.98591598552189619</v>
      </c>
    </row>
    <row r="16" spans="1:43" s="7" customFormat="1" x14ac:dyDescent="0.25">
      <c r="A16" s="1">
        <v>69</v>
      </c>
      <c r="B16" s="6">
        <v>0.6131451</v>
      </c>
      <c r="C16" s="6">
        <v>0.20886879999999999</v>
      </c>
      <c r="D16" s="6">
        <v>26</v>
      </c>
      <c r="E16" s="6">
        <v>15</v>
      </c>
      <c r="F16" s="6">
        <v>5.3476000000000001E-3</v>
      </c>
      <c r="G16" s="6">
        <v>0.25</v>
      </c>
      <c r="H16" s="6">
        <v>1.5562290999999999</v>
      </c>
      <c r="I16" s="6">
        <v>0.3</v>
      </c>
      <c r="J16" s="6">
        <v>1.5570652</v>
      </c>
      <c r="K16" s="6">
        <v>0.3</v>
      </c>
      <c r="L16" s="6">
        <v>0.5528383</v>
      </c>
      <c r="M16" s="6">
        <v>0.9</v>
      </c>
      <c r="N16" s="6">
        <v>0</v>
      </c>
      <c r="O16" s="6">
        <v>0.01</v>
      </c>
      <c r="P16" s="6">
        <v>1.409699</v>
      </c>
      <c r="Q16" s="6">
        <v>0.25</v>
      </c>
      <c r="R16" s="6">
        <v>0</v>
      </c>
      <c r="S16" s="6">
        <v>0.25</v>
      </c>
      <c r="T16" s="6">
        <v>2556</v>
      </c>
      <c r="U16" s="6" t="s">
        <v>93</v>
      </c>
      <c r="V16" s="6">
        <v>462766</v>
      </c>
      <c r="W16" s="6">
        <v>572131</v>
      </c>
      <c r="X16" s="6">
        <v>4784</v>
      </c>
      <c r="Y16" s="6">
        <v>4271</v>
      </c>
      <c r="Z16" s="6">
        <v>4784</v>
      </c>
      <c r="AA16" s="6">
        <v>7445</v>
      </c>
      <c r="AB16" s="6">
        <v>7449</v>
      </c>
      <c r="AC16" s="6">
        <v>7.9865387999999999</v>
      </c>
      <c r="AD16" s="6">
        <v>7.3733937000000003</v>
      </c>
      <c r="AE16" s="6">
        <v>0</v>
      </c>
      <c r="AF16" s="6">
        <v>0</v>
      </c>
      <c r="AG16" s="6">
        <v>26</v>
      </c>
      <c r="AH16" s="6">
        <v>1439</v>
      </c>
      <c r="AI16" s="6">
        <v>6744</v>
      </c>
      <c r="AJ16" s="6">
        <v>186</v>
      </c>
      <c r="AK16" s="6">
        <v>187</v>
      </c>
      <c r="AL16" s="6">
        <v>0</v>
      </c>
      <c r="AM16" s="6" t="s">
        <v>94</v>
      </c>
      <c r="AN16" s="6" t="s">
        <v>95</v>
      </c>
      <c r="AO16" s="7" t="s">
        <v>96</v>
      </c>
      <c r="AP16" s="6">
        <v>1</v>
      </c>
      <c r="AQ16" s="6">
        <f t="shared" si="0"/>
        <v>0.97851729227746342</v>
      </c>
    </row>
    <row r="17" spans="1:43" s="9" customFormat="1" x14ac:dyDescent="0.25">
      <c r="A17" s="1">
        <v>38</v>
      </c>
      <c r="B17" s="8">
        <v>4.96785E-2</v>
      </c>
      <c r="C17" s="8">
        <v>1.6593699999999999E-2</v>
      </c>
      <c r="D17" s="8">
        <v>0.2076923</v>
      </c>
      <c r="E17" s="8">
        <v>0.1</v>
      </c>
      <c r="F17" s="8">
        <v>8.6956500000000006E-2</v>
      </c>
      <c r="G17" s="8">
        <v>0.25</v>
      </c>
      <c r="H17" s="8">
        <v>1.5150942999999999</v>
      </c>
      <c r="I17" s="8">
        <v>0.3</v>
      </c>
      <c r="J17" s="8">
        <v>1.5150942999999999</v>
      </c>
      <c r="K17" s="8">
        <v>0.3</v>
      </c>
      <c r="L17" s="8">
        <v>0.49959239999999999</v>
      </c>
      <c r="M17" s="8">
        <v>0.9</v>
      </c>
      <c r="N17" s="8">
        <v>0</v>
      </c>
      <c r="O17" s="8">
        <v>0.01</v>
      </c>
      <c r="P17" s="8">
        <v>1.5150942999999999</v>
      </c>
      <c r="Q17" s="8">
        <v>0.25</v>
      </c>
      <c r="R17" s="8">
        <v>0</v>
      </c>
      <c r="S17" s="8">
        <v>0.25</v>
      </c>
      <c r="T17" s="8">
        <v>2440</v>
      </c>
      <c r="U17" s="8" t="s">
        <v>97</v>
      </c>
      <c r="V17" s="8">
        <v>1415200</v>
      </c>
      <c r="W17" s="8">
        <v>1412894</v>
      </c>
      <c r="X17" s="8">
        <v>530</v>
      </c>
      <c r="Y17" s="8">
        <v>529</v>
      </c>
      <c r="Z17" s="8">
        <v>504</v>
      </c>
      <c r="AA17" s="8">
        <v>803</v>
      </c>
      <c r="AB17" s="8">
        <v>803</v>
      </c>
      <c r="AC17" s="8">
        <v>7.9998975999999997</v>
      </c>
      <c r="AD17" s="8">
        <v>7.9502189999999997</v>
      </c>
      <c r="AE17" s="8">
        <v>0</v>
      </c>
      <c r="AF17" s="8">
        <v>0</v>
      </c>
      <c r="AG17" s="8">
        <v>27</v>
      </c>
      <c r="AH17" s="8">
        <v>130</v>
      </c>
      <c r="AI17" s="8">
        <v>803</v>
      </c>
      <c r="AJ17" s="8">
        <v>21</v>
      </c>
      <c r="AK17" s="8">
        <v>23</v>
      </c>
      <c r="AL17" s="8">
        <v>0</v>
      </c>
      <c r="AM17" s="8" t="s">
        <v>98</v>
      </c>
      <c r="AN17" s="8" t="s">
        <v>99</v>
      </c>
      <c r="AO17" s="9" t="s">
        <v>100</v>
      </c>
      <c r="AP17" s="8">
        <v>1</v>
      </c>
      <c r="AQ17" s="6">
        <f t="shared" si="0"/>
        <v>0.99794299029749745</v>
      </c>
    </row>
    <row r="18" spans="1:43" s="7" customFormat="1" x14ac:dyDescent="0.25">
      <c r="A18" s="1">
        <v>60</v>
      </c>
      <c r="B18" s="6">
        <v>0.1025504</v>
      </c>
      <c r="C18" s="6">
        <v>3.4662699999999998E-2</v>
      </c>
      <c r="D18" s="6">
        <v>1.7857100000000001E-2</v>
      </c>
      <c r="E18" s="6">
        <v>0.1</v>
      </c>
      <c r="F18" s="6">
        <v>3.5714299999999997E-2</v>
      </c>
      <c r="G18" s="6">
        <v>0.25</v>
      </c>
      <c r="H18" s="6">
        <v>1.7033898000000001</v>
      </c>
      <c r="I18" s="6">
        <v>0.3</v>
      </c>
      <c r="J18" s="6">
        <v>1.7152542</v>
      </c>
      <c r="K18" s="6">
        <v>0.3</v>
      </c>
      <c r="L18" s="6">
        <v>0.57044629999999996</v>
      </c>
      <c r="M18" s="6">
        <v>0.9</v>
      </c>
      <c r="N18" s="6">
        <v>0</v>
      </c>
      <c r="O18" s="6">
        <v>0.01</v>
      </c>
      <c r="P18" s="6">
        <v>1.7135593</v>
      </c>
      <c r="Q18" s="6">
        <v>0.25</v>
      </c>
      <c r="R18" s="6">
        <v>0</v>
      </c>
      <c r="S18" s="6">
        <v>0.25</v>
      </c>
      <c r="T18" s="6">
        <v>364</v>
      </c>
      <c r="U18" s="6" t="s">
        <v>101</v>
      </c>
      <c r="V18" s="6">
        <v>828991</v>
      </c>
      <c r="W18" s="6">
        <v>1100899</v>
      </c>
      <c r="X18" s="6">
        <v>590</v>
      </c>
      <c r="Y18" s="6">
        <v>587</v>
      </c>
      <c r="Z18" s="6">
        <v>583</v>
      </c>
      <c r="AA18" s="6">
        <v>1005</v>
      </c>
      <c r="AB18" s="6">
        <v>1012</v>
      </c>
      <c r="AC18" s="6">
        <v>7.9985622999999997</v>
      </c>
      <c r="AD18" s="6">
        <v>7.8960119000000004</v>
      </c>
      <c r="AE18" s="6">
        <v>0</v>
      </c>
      <c r="AF18" s="6">
        <v>0</v>
      </c>
      <c r="AG18" s="6">
        <v>1</v>
      </c>
      <c r="AH18" s="6">
        <v>56</v>
      </c>
      <c r="AI18" s="6">
        <v>1011</v>
      </c>
      <c r="AJ18" s="6">
        <v>54</v>
      </c>
      <c r="AK18" s="6">
        <v>56</v>
      </c>
      <c r="AL18" s="6">
        <v>0</v>
      </c>
      <c r="AM18" s="6" t="s">
        <v>102</v>
      </c>
      <c r="AN18" s="6" t="s">
        <v>103</v>
      </c>
      <c r="AO18" s="7" t="s">
        <v>104</v>
      </c>
      <c r="AP18" s="6">
        <v>1</v>
      </c>
      <c r="AQ18" s="6">
        <f t="shared" si="0"/>
        <v>0.98617437956842824</v>
      </c>
    </row>
    <row r="19" spans="1:43" s="11" customFormat="1" x14ac:dyDescent="0.25">
      <c r="A19" s="1">
        <v>63</v>
      </c>
      <c r="B19" s="10">
        <v>0.34008110000000003</v>
      </c>
      <c r="C19" s="10">
        <v>0.12822359999999999</v>
      </c>
      <c r="D19" s="10">
        <v>3.9972999999999996E-3</v>
      </c>
      <c r="E19" s="10">
        <v>0.1</v>
      </c>
      <c r="F19" s="10">
        <v>2.4390200000000001E-2</v>
      </c>
      <c r="G19" s="10">
        <v>0.25</v>
      </c>
      <c r="H19" s="10">
        <v>1.2686469</v>
      </c>
      <c r="I19" s="10">
        <v>0.3</v>
      </c>
      <c r="J19" s="10">
        <v>1.2726073</v>
      </c>
      <c r="K19" s="10">
        <v>0.3</v>
      </c>
      <c r="L19" s="10">
        <v>0.61431139999999995</v>
      </c>
      <c r="M19" s="10">
        <v>0.9</v>
      </c>
      <c r="N19" s="10">
        <v>0</v>
      </c>
      <c r="O19" s="10">
        <v>0.01</v>
      </c>
      <c r="P19" s="10">
        <v>1.2382838</v>
      </c>
      <c r="Q19" s="10">
        <v>0.25</v>
      </c>
      <c r="R19" s="10">
        <v>0</v>
      </c>
      <c r="S19" s="10">
        <v>0.25</v>
      </c>
      <c r="T19" s="10">
        <v>3076</v>
      </c>
      <c r="U19" s="10" t="s">
        <v>106</v>
      </c>
      <c r="V19" s="10">
        <v>135646</v>
      </c>
      <c r="W19" s="10">
        <v>216052</v>
      </c>
      <c r="X19" s="10">
        <v>1515</v>
      </c>
      <c r="Y19" s="10">
        <v>1180</v>
      </c>
      <c r="Z19" s="10">
        <v>1507</v>
      </c>
      <c r="AA19" s="10">
        <v>1922</v>
      </c>
      <c r="AB19" s="10">
        <v>1928</v>
      </c>
      <c r="AC19" s="10">
        <v>7.9554102999999996</v>
      </c>
      <c r="AD19" s="10">
        <v>7.6153291999999997</v>
      </c>
      <c r="AE19" s="10">
        <v>0</v>
      </c>
      <c r="AF19" s="10">
        <v>0</v>
      </c>
      <c r="AG19" s="10">
        <v>6</v>
      </c>
      <c r="AH19" s="10">
        <v>1501</v>
      </c>
      <c r="AI19" s="10">
        <v>1876</v>
      </c>
      <c r="AJ19" s="10">
        <v>80</v>
      </c>
      <c r="AK19" s="10">
        <v>82</v>
      </c>
      <c r="AL19" s="10">
        <v>0</v>
      </c>
      <c r="AM19" s="10" t="s">
        <v>107</v>
      </c>
      <c r="AN19" s="10" t="s">
        <v>108</v>
      </c>
      <c r="AO19" s="11" t="s">
        <v>109</v>
      </c>
      <c r="AP19" s="10">
        <v>1</v>
      </c>
      <c r="AQ19" s="6">
        <f t="shared" si="0"/>
        <v>0.8840834812520203</v>
      </c>
    </row>
    <row r="20" spans="1:43" s="10" customFormat="1" x14ac:dyDescent="0.25">
      <c r="A20" s="1">
        <v>68</v>
      </c>
      <c r="B20" s="10">
        <v>1.9334225</v>
      </c>
      <c r="C20" s="10">
        <v>0.66646530000000004</v>
      </c>
      <c r="D20" s="10">
        <v>6.2520000000000002E-4</v>
      </c>
      <c r="E20" s="10">
        <v>0.1</v>
      </c>
      <c r="F20" s="10">
        <v>1.9607800000000002E-2</v>
      </c>
      <c r="G20" s="10">
        <v>0.25</v>
      </c>
      <c r="H20" s="10">
        <v>1.2662659999999999</v>
      </c>
      <c r="I20" s="10">
        <v>0.3</v>
      </c>
      <c r="J20" s="10">
        <v>1.2666127</v>
      </c>
      <c r="K20" s="10">
        <v>0.3</v>
      </c>
      <c r="L20" s="10">
        <v>0.5105809</v>
      </c>
      <c r="M20" s="10">
        <v>0.9</v>
      </c>
      <c r="N20" s="10">
        <v>0</v>
      </c>
      <c r="O20" s="10">
        <v>0.01</v>
      </c>
      <c r="P20" s="10">
        <v>1.1911476000000001</v>
      </c>
      <c r="Q20" s="10">
        <v>0.25</v>
      </c>
      <c r="R20" s="10">
        <v>0</v>
      </c>
      <c r="S20" s="10">
        <v>0.25</v>
      </c>
      <c r="T20" s="10">
        <v>4192</v>
      </c>
      <c r="U20" s="10" t="s">
        <v>110</v>
      </c>
      <c r="V20" s="10">
        <v>103884</v>
      </c>
      <c r="W20" s="10">
        <v>108376</v>
      </c>
      <c r="X20" s="10">
        <v>8653</v>
      </c>
      <c r="Y20" s="10">
        <v>8244</v>
      </c>
      <c r="Z20" s="10">
        <v>8521</v>
      </c>
      <c r="AA20" s="10">
        <v>10957</v>
      </c>
      <c r="AB20" s="10">
        <v>10960</v>
      </c>
      <c r="AC20" s="10">
        <v>7.9340264999999999</v>
      </c>
      <c r="AD20" s="10">
        <v>6.0006041000000003</v>
      </c>
      <c r="AE20" s="10">
        <v>0</v>
      </c>
      <c r="AF20" s="10">
        <v>0</v>
      </c>
      <c r="AG20" s="10">
        <v>6</v>
      </c>
      <c r="AH20" s="10">
        <v>9597</v>
      </c>
      <c r="AI20" s="10">
        <v>10307</v>
      </c>
      <c r="AJ20" s="10">
        <v>150</v>
      </c>
      <c r="AK20" s="10">
        <v>153</v>
      </c>
      <c r="AL20" s="10">
        <v>0</v>
      </c>
      <c r="AM20" s="10" t="s">
        <v>111</v>
      </c>
      <c r="AN20" s="10" t="s">
        <v>112</v>
      </c>
      <c r="AO20" s="11" t="s">
        <v>113</v>
      </c>
      <c r="AP20" s="10">
        <v>1</v>
      </c>
      <c r="AQ20" s="6">
        <f t="shared" si="0"/>
        <v>0.96700328334173336</v>
      </c>
    </row>
    <row r="21" spans="1:43" s="6" customFormat="1" x14ac:dyDescent="0.25">
      <c r="A21" s="1">
        <v>79</v>
      </c>
      <c r="B21" s="6">
        <v>8.8301400000000002E-2</v>
      </c>
      <c r="C21" s="6">
        <v>2.96592E-2</v>
      </c>
      <c r="D21" s="6">
        <v>1.8527000000000001E-3</v>
      </c>
      <c r="E21" s="6">
        <v>0.1</v>
      </c>
      <c r="F21" s="6">
        <v>0.5</v>
      </c>
      <c r="G21" s="6">
        <v>0.25</v>
      </c>
      <c r="H21" s="6">
        <v>0.48165140000000001</v>
      </c>
      <c r="I21" s="6">
        <v>0.3</v>
      </c>
      <c r="J21" s="6">
        <v>0</v>
      </c>
      <c r="K21" s="6">
        <v>0.3</v>
      </c>
      <c r="L21" s="6">
        <v>0.56860180000000005</v>
      </c>
      <c r="M21" s="6">
        <v>0.9</v>
      </c>
      <c r="N21" s="6">
        <v>0</v>
      </c>
      <c r="O21" s="6">
        <v>0.01</v>
      </c>
      <c r="P21" s="6">
        <v>0</v>
      </c>
      <c r="Q21" s="6">
        <v>0.25</v>
      </c>
      <c r="R21" s="6">
        <v>0</v>
      </c>
      <c r="S21" s="6">
        <v>0.25</v>
      </c>
      <c r="T21" s="6">
        <v>3856</v>
      </c>
      <c r="U21" s="6" t="s">
        <v>114</v>
      </c>
      <c r="V21" s="6">
        <v>1964148</v>
      </c>
      <c r="W21" s="6">
        <v>2588834</v>
      </c>
      <c r="X21" s="6">
        <v>4142</v>
      </c>
      <c r="Y21" s="6">
        <v>2068</v>
      </c>
      <c r="Z21" s="6">
        <v>2076</v>
      </c>
      <c r="AA21" s="6">
        <v>1995</v>
      </c>
      <c r="AB21" s="6">
        <v>0</v>
      </c>
      <c r="AC21" s="6">
        <v>7.9993238</v>
      </c>
      <c r="AD21" s="6">
        <v>7.9110224000000002</v>
      </c>
      <c r="AE21" s="6">
        <v>0</v>
      </c>
      <c r="AF21" s="6">
        <v>0</v>
      </c>
      <c r="AG21" s="6">
        <v>4</v>
      </c>
      <c r="AH21" s="6">
        <v>2159</v>
      </c>
      <c r="AI21" s="6">
        <v>0</v>
      </c>
      <c r="AJ21" s="6">
        <v>23</v>
      </c>
      <c r="AK21" s="6">
        <v>46</v>
      </c>
      <c r="AL21" s="6">
        <v>0</v>
      </c>
      <c r="AM21" s="6" t="s">
        <v>115</v>
      </c>
      <c r="AN21" s="6" t="s">
        <v>116</v>
      </c>
      <c r="AO21" s="7" t="s">
        <v>117</v>
      </c>
      <c r="AP21" s="6">
        <v>1</v>
      </c>
      <c r="AQ21" s="6">
        <f t="shared" si="0"/>
        <v>0.99240033446620257</v>
      </c>
    </row>
    <row r="22" spans="1:43" s="6" customFormat="1" x14ac:dyDescent="0.25">
      <c r="A22" s="1">
        <v>74</v>
      </c>
      <c r="B22" s="6">
        <v>0.23969360000000001</v>
      </c>
      <c r="C22" s="6">
        <v>8.9518600000000004E-2</v>
      </c>
      <c r="D22" s="6">
        <v>131</v>
      </c>
      <c r="E22" s="6">
        <v>15</v>
      </c>
      <c r="F22" s="6">
        <v>1.9417500000000001E-2</v>
      </c>
      <c r="G22" s="6">
        <v>0.25</v>
      </c>
      <c r="H22" s="6">
        <v>1.3681771</v>
      </c>
      <c r="I22" s="6">
        <v>0.3</v>
      </c>
      <c r="J22" s="6">
        <v>0.90608639999999996</v>
      </c>
      <c r="K22" s="6">
        <v>0.3</v>
      </c>
      <c r="L22" s="6">
        <v>0.50483610000000001</v>
      </c>
      <c r="M22" s="6">
        <v>0.9</v>
      </c>
      <c r="N22" s="6">
        <v>0</v>
      </c>
      <c r="O22" s="6">
        <v>0.01</v>
      </c>
      <c r="P22" s="6">
        <v>0.78226410000000002</v>
      </c>
      <c r="Q22" s="6">
        <v>0.25</v>
      </c>
      <c r="R22" s="6">
        <v>0</v>
      </c>
      <c r="S22" s="6">
        <v>0.25</v>
      </c>
      <c r="T22" s="6">
        <v>1352</v>
      </c>
      <c r="U22" s="6" t="s">
        <v>118</v>
      </c>
      <c r="V22" s="6">
        <v>1940260</v>
      </c>
      <c r="W22" s="6">
        <v>1978160</v>
      </c>
      <c r="X22" s="6">
        <v>6687</v>
      </c>
      <c r="Y22" s="6">
        <v>3840</v>
      </c>
      <c r="Z22" s="6">
        <v>6685</v>
      </c>
      <c r="AA22" s="6">
        <v>9149</v>
      </c>
      <c r="AB22" s="6">
        <v>6059</v>
      </c>
      <c r="AC22" s="6">
        <v>7.9711379000000004</v>
      </c>
      <c r="AD22" s="6">
        <v>7.7314442999999997</v>
      </c>
      <c r="AE22" s="6">
        <v>0</v>
      </c>
      <c r="AF22" s="6">
        <v>0</v>
      </c>
      <c r="AG22" s="6">
        <v>131</v>
      </c>
      <c r="AH22" s="6">
        <v>3232</v>
      </c>
      <c r="AI22" s="6">
        <v>5231</v>
      </c>
      <c r="AJ22" s="6">
        <v>101</v>
      </c>
      <c r="AK22" s="6">
        <v>103</v>
      </c>
      <c r="AL22" s="6">
        <v>0</v>
      </c>
      <c r="AM22" s="6" t="s">
        <v>119</v>
      </c>
      <c r="AN22" s="6" t="s">
        <v>120</v>
      </c>
      <c r="AO22" s="7" t="s">
        <v>121</v>
      </c>
      <c r="AP22" s="6">
        <v>1</v>
      </c>
      <c r="AQ22" s="6">
        <f t="shared" si="0"/>
        <v>0.89252844009641374</v>
      </c>
    </row>
    <row r="23" spans="1:43" s="6" customFormat="1" x14ac:dyDescent="0.25">
      <c r="A23" s="1">
        <v>73</v>
      </c>
      <c r="B23" s="6">
        <v>0.15129229999999999</v>
      </c>
      <c r="C23" s="6">
        <v>5.0466200000000003E-2</v>
      </c>
      <c r="D23" s="6">
        <v>0</v>
      </c>
      <c r="E23" s="6">
        <v>0.1</v>
      </c>
      <c r="F23" s="6">
        <v>2.3809500000000001E-2</v>
      </c>
      <c r="G23" s="6">
        <v>0.25</v>
      </c>
      <c r="H23" s="6">
        <v>0.49736639999999999</v>
      </c>
      <c r="I23" s="6">
        <v>0.3</v>
      </c>
      <c r="J23" s="6">
        <v>0</v>
      </c>
      <c r="K23" s="6">
        <v>0.3</v>
      </c>
      <c r="L23" s="6">
        <v>0.50000140000000004</v>
      </c>
      <c r="M23" s="6">
        <v>0.9</v>
      </c>
      <c r="N23" s="6">
        <v>0</v>
      </c>
      <c r="O23" s="6">
        <v>0.01</v>
      </c>
      <c r="P23" s="6">
        <v>0</v>
      </c>
      <c r="Q23" s="6">
        <v>0.25</v>
      </c>
      <c r="R23" s="6">
        <v>0</v>
      </c>
      <c r="S23" s="6">
        <v>0.25</v>
      </c>
      <c r="T23" s="6">
        <v>4884</v>
      </c>
      <c r="U23" s="6" t="s">
        <v>122</v>
      </c>
      <c r="V23" s="6">
        <v>1116754</v>
      </c>
      <c r="W23" s="6">
        <v>1116761</v>
      </c>
      <c r="X23" s="6">
        <v>1329</v>
      </c>
      <c r="Y23" s="6">
        <v>664</v>
      </c>
      <c r="Z23" s="6">
        <v>665</v>
      </c>
      <c r="AA23" s="6">
        <v>661</v>
      </c>
      <c r="AB23" s="6">
        <v>0</v>
      </c>
      <c r="AC23" s="6">
        <v>7.9998937000000003</v>
      </c>
      <c r="AD23" s="6">
        <v>7.8486013000000003</v>
      </c>
      <c r="AE23" s="6">
        <v>0</v>
      </c>
      <c r="AF23" s="6">
        <v>0</v>
      </c>
      <c r="AG23" s="6">
        <v>0</v>
      </c>
      <c r="AH23" s="6">
        <v>466</v>
      </c>
      <c r="AI23" s="6">
        <v>0</v>
      </c>
      <c r="AJ23" s="6">
        <v>41</v>
      </c>
      <c r="AK23" s="6">
        <v>42</v>
      </c>
      <c r="AL23" s="6">
        <v>0</v>
      </c>
      <c r="AM23" s="6" t="s">
        <v>123</v>
      </c>
      <c r="AN23" s="6" t="s">
        <v>124</v>
      </c>
      <c r="AO23" s="7" t="s">
        <v>125</v>
      </c>
      <c r="AP23" s="6">
        <v>1</v>
      </c>
      <c r="AQ23" s="6">
        <f t="shared" si="0"/>
        <v>0.99929788036489298</v>
      </c>
    </row>
    <row r="24" spans="1:43" s="10" customFormat="1" x14ac:dyDescent="0.25">
      <c r="A24" s="1">
        <v>47</v>
      </c>
      <c r="B24" s="10">
        <v>1.9497355000000001</v>
      </c>
      <c r="C24" s="10">
        <v>0.68968059999999998</v>
      </c>
      <c r="D24" s="10">
        <v>3.532E-3</v>
      </c>
      <c r="E24" s="10">
        <v>0.1</v>
      </c>
      <c r="F24" s="10">
        <v>0</v>
      </c>
      <c r="G24" s="10">
        <v>0.25</v>
      </c>
      <c r="H24" s="10">
        <v>1.4824757</v>
      </c>
      <c r="I24" s="10">
        <v>0.3</v>
      </c>
      <c r="J24" s="10">
        <v>1.4820584000000001</v>
      </c>
      <c r="K24" s="10">
        <v>0.3</v>
      </c>
      <c r="L24" s="10">
        <v>0.66371060000000004</v>
      </c>
      <c r="M24" s="10">
        <v>0.9</v>
      </c>
      <c r="N24" s="10">
        <v>0</v>
      </c>
      <c r="O24" s="10">
        <v>0.01</v>
      </c>
      <c r="P24" s="10">
        <v>1.4376911999999999</v>
      </c>
      <c r="Q24" s="10">
        <v>0.25</v>
      </c>
      <c r="R24" s="10">
        <v>0</v>
      </c>
      <c r="S24" s="10">
        <v>0.25</v>
      </c>
      <c r="T24" s="10">
        <v>6016</v>
      </c>
      <c r="U24" s="10" t="s">
        <v>126</v>
      </c>
      <c r="V24" s="10">
        <v>158619</v>
      </c>
      <c r="W24" s="10">
        <v>313056</v>
      </c>
      <c r="X24" s="10">
        <v>7190</v>
      </c>
      <c r="Y24" s="10">
        <v>6567</v>
      </c>
      <c r="Z24" s="10">
        <v>7187</v>
      </c>
      <c r="AA24" s="10">
        <v>10659</v>
      </c>
      <c r="AB24" s="10">
        <v>10656</v>
      </c>
      <c r="AC24" s="10">
        <v>7.8806938000000004</v>
      </c>
      <c r="AD24" s="10">
        <v>5.9309583000000003</v>
      </c>
      <c r="AE24" s="10">
        <v>0</v>
      </c>
      <c r="AF24" s="10">
        <v>0</v>
      </c>
      <c r="AG24" s="10">
        <v>8</v>
      </c>
      <c r="AH24" s="10">
        <v>2265</v>
      </c>
      <c r="AI24" s="10">
        <v>10337</v>
      </c>
      <c r="AJ24" s="10">
        <v>125</v>
      </c>
      <c r="AK24" s="10">
        <v>125</v>
      </c>
      <c r="AL24" s="10">
        <v>0</v>
      </c>
      <c r="AM24" s="10" t="s">
        <v>127</v>
      </c>
      <c r="AN24" s="10" t="s">
        <v>127</v>
      </c>
      <c r="AO24" s="10" t="s">
        <v>128</v>
      </c>
      <c r="AP24" s="10">
        <v>1</v>
      </c>
      <c r="AQ24" s="6">
        <f t="shared" si="0"/>
        <v>0.94233745989749762</v>
      </c>
    </row>
    <row r="25" spans="1:43" s="6" customFormat="1" x14ac:dyDescent="0.25">
      <c r="A25" s="1">
        <v>31</v>
      </c>
      <c r="B25" s="6">
        <v>1.3038839</v>
      </c>
      <c r="C25" s="6">
        <v>0.48626760000000002</v>
      </c>
      <c r="D25" s="6">
        <v>94</v>
      </c>
      <c r="E25" s="6">
        <v>15</v>
      </c>
      <c r="F25" s="6">
        <v>0.66666669999999995</v>
      </c>
      <c r="G25" s="6">
        <v>0.25</v>
      </c>
      <c r="H25" s="6">
        <v>0.89317579999999996</v>
      </c>
      <c r="I25" s="6">
        <v>0.3</v>
      </c>
      <c r="J25" s="6">
        <v>0.90041939999999998</v>
      </c>
      <c r="K25" s="6">
        <v>0.3</v>
      </c>
      <c r="L25" s="6">
        <v>0.31341429999999998</v>
      </c>
      <c r="M25" s="6">
        <v>0.9</v>
      </c>
      <c r="N25" s="6">
        <v>0</v>
      </c>
      <c r="O25" s="6">
        <v>0.01</v>
      </c>
      <c r="P25" s="6">
        <v>0.8505528</v>
      </c>
      <c r="Q25" s="6">
        <v>0.25</v>
      </c>
      <c r="R25" s="6">
        <v>0</v>
      </c>
      <c r="S25" s="6">
        <v>0.25</v>
      </c>
      <c r="T25" s="6">
        <v>7092</v>
      </c>
      <c r="U25" s="6" t="s">
        <v>129</v>
      </c>
      <c r="V25" s="6">
        <v>3955244</v>
      </c>
      <c r="W25" s="6">
        <v>1805499</v>
      </c>
      <c r="X25" s="6">
        <v>13115</v>
      </c>
      <c r="Y25" s="6">
        <v>11770</v>
      </c>
      <c r="Z25" s="6">
        <v>13115</v>
      </c>
      <c r="AA25" s="6">
        <v>11714</v>
      </c>
      <c r="AB25" s="6">
        <v>11809</v>
      </c>
      <c r="AC25" s="6">
        <v>7.8450813000000004</v>
      </c>
      <c r="AD25" s="6">
        <v>6.5411973000000003</v>
      </c>
      <c r="AE25" s="6">
        <v>0</v>
      </c>
      <c r="AF25" s="6">
        <v>0</v>
      </c>
      <c r="AG25" s="6">
        <v>94</v>
      </c>
      <c r="AH25" s="6">
        <v>15309</v>
      </c>
      <c r="AI25" s="6">
        <v>11155</v>
      </c>
      <c r="AJ25" s="6">
        <v>1</v>
      </c>
      <c r="AK25" s="6">
        <v>3</v>
      </c>
      <c r="AL25" s="6">
        <v>0</v>
      </c>
      <c r="AM25" s="6" t="s">
        <v>130</v>
      </c>
      <c r="AN25" s="6" t="s">
        <v>131</v>
      </c>
      <c r="AO25" s="6" t="s">
        <v>132</v>
      </c>
      <c r="AP25" s="6">
        <v>1</v>
      </c>
      <c r="AQ25" s="6">
        <f t="shared" si="0"/>
        <v>0.89380421355129125</v>
      </c>
    </row>
    <row r="26" spans="1:43" s="10" customFormat="1" x14ac:dyDescent="0.25">
      <c r="A26" s="1">
        <v>2</v>
      </c>
      <c r="B26" s="10">
        <v>0.1153218</v>
      </c>
      <c r="C26" s="10">
        <v>3.8651900000000003E-2</v>
      </c>
      <c r="D26" s="10">
        <v>2.4599999999999999E-3</v>
      </c>
      <c r="E26" s="10">
        <v>0.1</v>
      </c>
      <c r="F26" s="10">
        <v>0.25</v>
      </c>
      <c r="G26" s="10">
        <v>0.25</v>
      </c>
      <c r="H26" s="10">
        <v>0</v>
      </c>
      <c r="I26" s="10">
        <v>0.3</v>
      </c>
      <c r="J26" s="10">
        <v>1.0089744</v>
      </c>
      <c r="K26" s="10">
        <v>0.3</v>
      </c>
      <c r="L26" s="10">
        <v>0.66671130000000001</v>
      </c>
      <c r="M26" s="10">
        <v>0.9</v>
      </c>
      <c r="N26" s="10">
        <v>0</v>
      </c>
      <c r="O26" s="10">
        <v>0.01</v>
      </c>
      <c r="P26" s="10">
        <v>1.0089744</v>
      </c>
      <c r="Q26" s="10">
        <v>0.25</v>
      </c>
      <c r="R26" s="10">
        <v>0</v>
      </c>
      <c r="S26" s="10">
        <v>0.25</v>
      </c>
      <c r="T26" s="10">
        <v>6544</v>
      </c>
      <c r="U26" s="10" t="s">
        <v>133</v>
      </c>
      <c r="V26" s="10">
        <v>354783</v>
      </c>
      <c r="W26" s="10">
        <v>709710</v>
      </c>
      <c r="X26" s="10">
        <v>780</v>
      </c>
      <c r="Y26" s="10">
        <v>779</v>
      </c>
      <c r="Z26" s="10">
        <v>778</v>
      </c>
      <c r="AA26" s="10">
        <v>0</v>
      </c>
      <c r="AB26" s="10">
        <v>787</v>
      </c>
      <c r="AC26" s="10">
        <v>7.9993660000000002</v>
      </c>
      <c r="AD26" s="10">
        <v>7.8840441999999999</v>
      </c>
      <c r="AE26" s="10">
        <v>0</v>
      </c>
      <c r="AF26" s="10">
        <v>0</v>
      </c>
      <c r="AG26" s="10">
        <v>2</v>
      </c>
      <c r="AH26" s="10">
        <v>813</v>
      </c>
      <c r="AI26" s="10">
        <v>787</v>
      </c>
      <c r="AJ26" s="10">
        <v>3</v>
      </c>
      <c r="AK26" s="10">
        <v>4</v>
      </c>
      <c r="AL26" s="10">
        <v>0</v>
      </c>
      <c r="AM26" s="10" t="s">
        <v>134</v>
      </c>
      <c r="AN26" s="10" t="s">
        <v>135</v>
      </c>
      <c r="AO26" s="10" t="s">
        <v>136</v>
      </c>
      <c r="AP26" s="10">
        <v>1</v>
      </c>
      <c r="AQ26" s="6">
        <f t="shared" si="0"/>
        <v>0.9945323994142613</v>
      </c>
    </row>
    <row r="27" spans="1:43" s="10" customFormat="1" x14ac:dyDescent="0.25">
      <c r="A27" s="1">
        <v>55</v>
      </c>
      <c r="B27" s="10">
        <v>-1.8261061999999999</v>
      </c>
      <c r="C27" s="10">
        <v>6.1676599999999998E-2</v>
      </c>
      <c r="D27" s="10">
        <v>1.7110299999999998E-2</v>
      </c>
      <c r="E27" s="10">
        <v>0.1</v>
      </c>
      <c r="F27" s="10">
        <v>4.3478299999999998E-2</v>
      </c>
      <c r="G27" s="10">
        <v>0.25</v>
      </c>
      <c r="H27" s="10">
        <v>0.41304350000000001</v>
      </c>
      <c r="I27" s="10">
        <v>0.3</v>
      </c>
      <c r="J27" s="10">
        <v>0</v>
      </c>
      <c r="K27" s="10">
        <v>0.3</v>
      </c>
      <c r="L27" s="10">
        <v>0.71523939999999997</v>
      </c>
      <c r="M27" s="10">
        <v>0.9</v>
      </c>
      <c r="N27" s="10">
        <v>0</v>
      </c>
      <c r="O27" s="10">
        <v>0.01</v>
      </c>
      <c r="P27" s="10">
        <v>0</v>
      </c>
      <c r="Q27" s="10">
        <v>0.25</v>
      </c>
      <c r="R27" s="10">
        <v>0</v>
      </c>
      <c r="S27" s="10">
        <v>0.25</v>
      </c>
      <c r="T27" s="10">
        <v>856</v>
      </c>
      <c r="U27" s="10" t="s">
        <v>82</v>
      </c>
      <c r="V27" s="10">
        <v>1032695</v>
      </c>
      <c r="W27" s="10">
        <v>2593843</v>
      </c>
      <c r="X27" s="10">
        <v>828</v>
      </c>
      <c r="Y27" s="10">
        <v>417</v>
      </c>
      <c r="Z27" s="10">
        <v>411</v>
      </c>
      <c r="AA27" s="10">
        <v>342</v>
      </c>
      <c r="AB27" s="10">
        <v>0</v>
      </c>
      <c r="AC27" s="10">
        <v>5.9888639000000001</v>
      </c>
      <c r="AD27" s="10">
        <v>7.8149701</v>
      </c>
      <c r="AE27" s="10">
        <v>0</v>
      </c>
      <c r="AF27" s="10">
        <v>0</v>
      </c>
      <c r="AG27" s="10">
        <v>9</v>
      </c>
      <c r="AH27" s="10">
        <v>526</v>
      </c>
      <c r="AI27" s="10">
        <v>0</v>
      </c>
      <c r="AJ27" s="10">
        <v>22</v>
      </c>
      <c r="AK27" s="10">
        <v>23</v>
      </c>
      <c r="AL27" s="10">
        <v>0</v>
      </c>
      <c r="AM27" s="10" t="s">
        <v>137</v>
      </c>
      <c r="AN27" s="10" t="s">
        <v>138</v>
      </c>
      <c r="AO27" s="10" t="s">
        <v>139</v>
      </c>
      <c r="AP27" s="10">
        <v>1</v>
      </c>
      <c r="AQ27" s="6">
        <f t="shared" si="0"/>
        <v>-9.8692492402579273</v>
      </c>
    </row>
    <row r="28" spans="1:43" s="6" customFormat="1" x14ac:dyDescent="0.25">
      <c r="A28" s="1">
        <v>44</v>
      </c>
      <c r="B28" s="6">
        <v>1.33505E-2</v>
      </c>
      <c r="C28" s="6">
        <v>4.4660999999999998E-3</v>
      </c>
      <c r="D28" s="6">
        <v>0.16417909999999999</v>
      </c>
      <c r="E28" s="6">
        <v>0.1</v>
      </c>
      <c r="F28" s="6">
        <v>6.6666699999999995E-2</v>
      </c>
      <c r="G28" s="6">
        <v>0.25</v>
      </c>
      <c r="H28" s="6">
        <v>0.50588239999999995</v>
      </c>
      <c r="I28" s="6">
        <v>0.3</v>
      </c>
      <c r="J28" s="6">
        <v>0</v>
      </c>
      <c r="K28" s="6">
        <v>0.3</v>
      </c>
      <c r="L28" s="6">
        <v>0.49988779999999999</v>
      </c>
      <c r="M28" s="6">
        <v>0.9</v>
      </c>
      <c r="N28" s="6">
        <v>0</v>
      </c>
      <c r="O28" s="6">
        <v>0.01</v>
      </c>
      <c r="P28" s="6">
        <v>0</v>
      </c>
      <c r="Q28" s="6">
        <v>0.25</v>
      </c>
      <c r="R28" s="6">
        <v>0</v>
      </c>
      <c r="S28" s="6">
        <v>0.25</v>
      </c>
      <c r="T28" s="6">
        <v>6796</v>
      </c>
      <c r="V28" s="6">
        <v>179043</v>
      </c>
      <c r="W28" s="6">
        <v>178963</v>
      </c>
      <c r="X28" s="6">
        <v>85</v>
      </c>
      <c r="Y28" s="6">
        <v>61</v>
      </c>
      <c r="Z28" s="6">
        <v>24</v>
      </c>
      <c r="AA28" s="6">
        <v>43</v>
      </c>
      <c r="AB28" s="6">
        <v>0</v>
      </c>
      <c r="AC28" s="6">
        <v>7.9999523000000003</v>
      </c>
      <c r="AD28" s="6">
        <v>7.9866016999999996</v>
      </c>
      <c r="AE28" s="6">
        <v>0</v>
      </c>
      <c r="AF28" s="6">
        <v>0</v>
      </c>
      <c r="AG28" s="6">
        <v>22</v>
      </c>
      <c r="AH28" s="6">
        <v>134</v>
      </c>
      <c r="AI28" s="6">
        <v>0</v>
      </c>
      <c r="AJ28" s="6">
        <v>14</v>
      </c>
      <c r="AK28" s="6">
        <v>15</v>
      </c>
      <c r="AL28" s="6">
        <v>0</v>
      </c>
      <c r="AM28" s="6" t="s">
        <v>140</v>
      </c>
      <c r="AN28" s="6" t="s">
        <v>141</v>
      </c>
      <c r="AO28" s="6" t="s">
        <v>142</v>
      </c>
      <c r="AP28" s="6">
        <v>1</v>
      </c>
      <c r="AQ28" s="6">
        <f t="shared" si="0"/>
        <v>0.99643984684626785</v>
      </c>
    </row>
    <row r="29" spans="1:43" s="8" customFormat="1" x14ac:dyDescent="0.25">
      <c r="A29" s="1">
        <v>7</v>
      </c>
      <c r="B29" s="8">
        <v>0.31320389999999998</v>
      </c>
      <c r="C29" s="8">
        <v>0.1050727</v>
      </c>
      <c r="D29" s="8">
        <v>0.13888890000000001</v>
      </c>
      <c r="E29" s="8">
        <v>0.1</v>
      </c>
      <c r="F29" s="8">
        <v>9.0909100000000007E-2</v>
      </c>
      <c r="G29" s="8">
        <v>0.25</v>
      </c>
      <c r="H29" s="8">
        <v>0.92857140000000005</v>
      </c>
      <c r="I29" s="8">
        <v>0.3</v>
      </c>
      <c r="J29" s="8">
        <v>0.93877549999999998</v>
      </c>
      <c r="K29" s="8">
        <v>0.3</v>
      </c>
      <c r="L29" s="8">
        <v>0.66701480000000002</v>
      </c>
      <c r="M29" s="8">
        <v>0.9</v>
      </c>
      <c r="N29" s="8">
        <v>0</v>
      </c>
      <c r="O29" s="8">
        <v>0.01</v>
      </c>
      <c r="P29" s="8">
        <v>0.90816330000000001</v>
      </c>
      <c r="Q29" s="8">
        <v>0.25</v>
      </c>
      <c r="R29" s="8">
        <v>0</v>
      </c>
      <c r="S29" s="8">
        <v>0.25</v>
      </c>
      <c r="T29" s="8">
        <v>4428</v>
      </c>
      <c r="U29" s="8" t="s">
        <v>143</v>
      </c>
      <c r="V29" s="8">
        <v>15966</v>
      </c>
      <c r="W29" s="8">
        <v>31983</v>
      </c>
      <c r="X29" s="8">
        <v>98</v>
      </c>
      <c r="Y29" s="8">
        <v>87</v>
      </c>
      <c r="Z29" s="8">
        <v>86</v>
      </c>
      <c r="AA29" s="8">
        <v>91</v>
      </c>
      <c r="AB29" s="8">
        <v>92</v>
      </c>
      <c r="AC29" s="8">
        <v>7.9979858999999998</v>
      </c>
      <c r="AD29" s="8">
        <v>7.6847820000000002</v>
      </c>
      <c r="AE29" s="8">
        <v>0</v>
      </c>
      <c r="AF29" s="8">
        <v>0</v>
      </c>
      <c r="AG29" s="8">
        <v>5</v>
      </c>
      <c r="AH29" s="8">
        <v>36</v>
      </c>
      <c r="AI29" s="8">
        <v>89</v>
      </c>
      <c r="AJ29" s="8">
        <v>20</v>
      </c>
      <c r="AK29" s="8">
        <v>22</v>
      </c>
      <c r="AL29" s="8">
        <v>0</v>
      </c>
      <c r="AM29" s="8" t="s">
        <v>144</v>
      </c>
      <c r="AN29" s="8" t="s">
        <v>145</v>
      </c>
      <c r="AO29" s="8" t="s">
        <v>149</v>
      </c>
      <c r="AP29" s="8">
        <v>1</v>
      </c>
      <c r="AQ29" s="6">
        <f t="shared" si="0"/>
        <v>0.99361045371774381</v>
      </c>
    </row>
    <row r="30" spans="1:43" s="10" customFormat="1" x14ac:dyDescent="0.25">
      <c r="A30" s="1">
        <v>19</v>
      </c>
      <c r="B30" s="10">
        <v>0.97840769999999999</v>
      </c>
      <c r="C30" s="10">
        <v>0.32626080000000002</v>
      </c>
      <c r="D30" s="10">
        <v>0</v>
      </c>
      <c r="E30" s="10">
        <v>0.1</v>
      </c>
      <c r="F30" s="10">
        <v>0.3333333</v>
      </c>
      <c r="G30" s="10">
        <v>0.25</v>
      </c>
      <c r="H30" s="10">
        <v>1.0416666999999999</v>
      </c>
      <c r="I30" s="10">
        <v>0.3</v>
      </c>
      <c r="J30" s="10">
        <v>1.0555555999999999</v>
      </c>
      <c r="K30" s="10">
        <v>0.3</v>
      </c>
      <c r="L30" s="10">
        <v>0.66675090000000004</v>
      </c>
      <c r="M30" s="10">
        <v>0.9</v>
      </c>
      <c r="N30" s="10">
        <v>0</v>
      </c>
      <c r="O30" s="10">
        <v>0.01</v>
      </c>
      <c r="P30" s="10">
        <v>1.0555555999999999</v>
      </c>
      <c r="Q30" s="10">
        <v>0.25</v>
      </c>
      <c r="R30" s="10">
        <v>0</v>
      </c>
      <c r="S30" s="10">
        <v>0.25</v>
      </c>
      <c r="T30" s="10">
        <v>3584</v>
      </c>
      <c r="U30" s="10" t="s">
        <v>146</v>
      </c>
      <c r="V30" s="10">
        <v>44372</v>
      </c>
      <c r="W30" s="10">
        <v>88779</v>
      </c>
      <c r="X30" s="10">
        <v>72</v>
      </c>
      <c r="Y30" s="10">
        <v>71</v>
      </c>
      <c r="Z30" s="10">
        <v>65</v>
      </c>
      <c r="AA30" s="10">
        <v>75</v>
      </c>
      <c r="AB30" s="10">
        <v>76</v>
      </c>
      <c r="AC30" s="10">
        <v>7.9996254000000002</v>
      </c>
      <c r="AD30" s="10">
        <v>7.0212177000000002</v>
      </c>
      <c r="AE30" s="10">
        <v>0</v>
      </c>
      <c r="AF30" s="10">
        <v>0</v>
      </c>
      <c r="AG30" s="10">
        <v>0</v>
      </c>
      <c r="AH30" s="10">
        <v>53</v>
      </c>
      <c r="AI30" s="10">
        <v>76</v>
      </c>
      <c r="AJ30" s="10">
        <v>4</v>
      </c>
      <c r="AK30" s="10">
        <v>6</v>
      </c>
      <c r="AL30" s="10">
        <v>0</v>
      </c>
      <c r="AM30" s="10" t="s">
        <v>147</v>
      </c>
      <c r="AN30" s="10" t="s">
        <v>148</v>
      </c>
      <c r="AO30" s="10" t="s">
        <v>149</v>
      </c>
      <c r="AP30" s="10">
        <v>1</v>
      </c>
      <c r="AQ30" s="6">
        <f t="shared" si="0"/>
        <v>0.99961727955235824</v>
      </c>
    </row>
    <row r="31" spans="1:43" s="12" customFormat="1" x14ac:dyDescent="0.25">
      <c r="A31" s="1">
        <v>99</v>
      </c>
      <c r="B31" s="12">
        <v>0.1731036</v>
      </c>
      <c r="C31" s="12">
        <v>5.9042999999999998E-2</v>
      </c>
      <c r="D31" s="12">
        <v>3.2729999999999999E-4</v>
      </c>
      <c r="E31" s="12">
        <v>0.1</v>
      </c>
      <c r="F31" s="12">
        <v>0</v>
      </c>
      <c r="G31" s="12">
        <v>0.25</v>
      </c>
      <c r="H31" s="12">
        <v>0</v>
      </c>
      <c r="I31" s="12">
        <v>0.3</v>
      </c>
      <c r="J31" s="12">
        <v>0</v>
      </c>
      <c r="K31" s="12">
        <v>0.3</v>
      </c>
      <c r="L31" s="12">
        <v>0.61482360000000003</v>
      </c>
      <c r="M31" s="12">
        <v>0.9</v>
      </c>
      <c r="N31" s="12">
        <v>0</v>
      </c>
      <c r="O31" s="12">
        <v>0.01</v>
      </c>
      <c r="P31" s="12">
        <v>0</v>
      </c>
      <c r="Q31" s="12">
        <v>0.25</v>
      </c>
      <c r="R31" s="12">
        <v>0</v>
      </c>
      <c r="S31" s="12">
        <v>0.25</v>
      </c>
      <c r="T31" s="12">
        <v>2572</v>
      </c>
      <c r="V31" s="12">
        <v>1090154</v>
      </c>
      <c r="W31" s="12">
        <v>1740119</v>
      </c>
      <c r="X31" s="12">
        <v>3658</v>
      </c>
      <c r="Y31" s="12">
        <v>2341</v>
      </c>
      <c r="Z31" s="12">
        <v>3651</v>
      </c>
      <c r="AA31" s="12">
        <v>0</v>
      </c>
      <c r="AB31" s="12">
        <v>0</v>
      </c>
      <c r="AC31" s="12">
        <v>7.9959745</v>
      </c>
      <c r="AD31" s="12">
        <v>7.8228708999999998</v>
      </c>
      <c r="AE31" s="12">
        <v>0</v>
      </c>
      <c r="AF31" s="12">
        <v>0</v>
      </c>
      <c r="AG31" s="12">
        <v>2</v>
      </c>
      <c r="AH31" s="12">
        <v>6111</v>
      </c>
      <c r="AI31" s="12">
        <v>0</v>
      </c>
      <c r="AJ31" s="12">
        <v>83</v>
      </c>
      <c r="AK31" s="12">
        <v>83</v>
      </c>
      <c r="AL31" s="12">
        <v>0</v>
      </c>
      <c r="AM31" s="12" t="s">
        <v>151</v>
      </c>
      <c r="AN31" s="12" t="s">
        <v>151</v>
      </c>
      <c r="AO31" s="12" t="s">
        <v>152</v>
      </c>
      <c r="AP31" s="12">
        <v>1</v>
      </c>
      <c r="AQ31" s="6">
        <f t="shared" si="0"/>
        <v>0.9772736382672299</v>
      </c>
    </row>
    <row r="32" spans="1:43" s="10" customFormat="1" x14ac:dyDescent="0.25">
      <c r="A32" s="1">
        <v>73</v>
      </c>
      <c r="B32" s="10">
        <v>4.2523074999999997</v>
      </c>
      <c r="C32" s="10">
        <v>1.4205935999999999</v>
      </c>
      <c r="D32" s="10">
        <v>0.15</v>
      </c>
      <c r="E32" s="10">
        <v>0.1</v>
      </c>
      <c r="F32" s="10">
        <v>0</v>
      </c>
      <c r="G32" s="10">
        <v>0.25</v>
      </c>
      <c r="H32" s="10">
        <v>8.518E-4</v>
      </c>
      <c r="I32" s="10">
        <v>0.3</v>
      </c>
      <c r="J32" s="10">
        <v>0</v>
      </c>
      <c r="K32" s="10">
        <v>0.3</v>
      </c>
      <c r="L32" s="10">
        <v>0.61318269999999997</v>
      </c>
      <c r="M32" s="10">
        <v>0.9</v>
      </c>
      <c r="N32" s="10">
        <v>0</v>
      </c>
      <c r="O32" s="10">
        <v>0.01</v>
      </c>
      <c r="P32" s="10">
        <v>0</v>
      </c>
      <c r="Q32" s="10">
        <v>0.25</v>
      </c>
      <c r="R32" s="10">
        <v>0</v>
      </c>
      <c r="S32" s="10">
        <v>0.25</v>
      </c>
      <c r="T32" s="10">
        <v>2908</v>
      </c>
      <c r="V32" s="10">
        <v>554</v>
      </c>
      <c r="W32" s="10">
        <v>879</v>
      </c>
      <c r="X32" s="10">
        <v>2348</v>
      </c>
      <c r="Y32" s="10">
        <v>2348</v>
      </c>
      <c r="Z32" s="10">
        <v>9</v>
      </c>
      <c r="AA32" s="10">
        <v>2</v>
      </c>
      <c r="AB32" s="10">
        <v>0</v>
      </c>
      <c r="AC32" s="10">
        <v>7.9905267000000002</v>
      </c>
      <c r="AD32" s="10">
        <v>3.7382192000000001</v>
      </c>
      <c r="AE32" s="10">
        <v>0</v>
      </c>
      <c r="AF32" s="10">
        <v>0</v>
      </c>
      <c r="AG32" s="10">
        <v>3</v>
      </c>
      <c r="AH32" s="10">
        <v>20</v>
      </c>
      <c r="AI32" s="10">
        <v>0</v>
      </c>
      <c r="AJ32" s="10">
        <v>83</v>
      </c>
      <c r="AK32" s="10">
        <v>83</v>
      </c>
      <c r="AL32" s="10">
        <v>0</v>
      </c>
      <c r="AM32" s="10" t="s">
        <v>151</v>
      </c>
      <c r="AN32" s="10" t="s">
        <v>151</v>
      </c>
      <c r="AO32" s="10" t="s">
        <v>152</v>
      </c>
      <c r="AP32" s="10">
        <v>1</v>
      </c>
      <c r="AQ32" s="6">
        <f t="shared" si="0"/>
        <v>0.99777714987124633</v>
      </c>
    </row>
    <row r="33" spans="1:43" s="6" customFormat="1" x14ac:dyDescent="0.25">
      <c r="A33" s="1">
        <v>139</v>
      </c>
      <c r="B33" s="6">
        <v>0.13585410000000001</v>
      </c>
      <c r="C33" s="6">
        <v>4.6877799999999997E-2</v>
      </c>
      <c r="D33" s="6">
        <v>19</v>
      </c>
      <c r="E33" s="6">
        <v>15</v>
      </c>
      <c r="F33" s="6">
        <v>4.4444400000000002E-2</v>
      </c>
      <c r="G33" s="6">
        <v>0.25</v>
      </c>
      <c r="H33" s="6">
        <v>0.28221859999999999</v>
      </c>
      <c r="I33" s="6">
        <v>0.3</v>
      </c>
      <c r="J33" s="6">
        <v>0</v>
      </c>
      <c r="K33" s="6">
        <v>0.3</v>
      </c>
      <c r="L33" s="6">
        <v>0.46183740000000001</v>
      </c>
      <c r="M33" s="6">
        <v>0.9</v>
      </c>
      <c r="N33" s="6">
        <v>0</v>
      </c>
      <c r="O33" s="6">
        <v>0.01</v>
      </c>
      <c r="P33" s="6">
        <v>0</v>
      </c>
      <c r="Q33" s="6">
        <v>0.25</v>
      </c>
      <c r="R33" s="6">
        <v>0</v>
      </c>
      <c r="S33" s="6">
        <v>0.25</v>
      </c>
      <c r="T33" s="6">
        <v>7988</v>
      </c>
      <c r="U33" s="6" t="s">
        <v>153</v>
      </c>
      <c r="V33" s="6">
        <v>1787609</v>
      </c>
      <c r="W33" s="6">
        <v>1534081</v>
      </c>
      <c r="X33" s="6">
        <v>1839</v>
      </c>
      <c r="Y33" s="6">
        <v>919</v>
      </c>
      <c r="Z33" s="6">
        <v>921</v>
      </c>
      <c r="AA33" s="6">
        <v>519</v>
      </c>
      <c r="AB33" s="6">
        <v>0</v>
      </c>
      <c r="AC33" s="6">
        <v>7.9952207</v>
      </c>
      <c r="AD33" s="6">
        <v>7.8593666000000004</v>
      </c>
      <c r="AE33" s="6">
        <v>0</v>
      </c>
      <c r="AF33" s="6">
        <v>0</v>
      </c>
      <c r="AG33" s="6">
        <v>19</v>
      </c>
      <c r="AH33" s="6">
        <v>1212</v>
      </c>
      <c r="AI33" s="6">
        <v>0</v>
      </c>
      <c r="AJ33" s="6">
        <v>43</v>
      </c>
      <c r="AK33" s="6">
        <v>45</v>
      </c>
      <c r="AL33" s="6">
        <v>0</v>
      </c>
      <c r="AM33" s="6" t="s">
        <v>154</v>
      </c>
      <c r="AN33" s="6" t="s">
        <v>155</v>
      </c>
      <c r="AO33" s="6" t="s">
        <v>156</v>
      </c>
      <c r="AP33" s="6">
        <v>1</v>
      </c>
      <c r="AQ33" s="6">
        <f t="shared" si="0"/>
        <v>0.96601589665043963</v>
      </c>
    </row>
    <row r="34" spans="1:43" s="6" customFormat="1" x14ac:dyDescent="0.25">
      <c r="A34" s="1">
        <v>62</v>
      </c>
      <c r="B34" s="6">
        <v>0.6968491</v>
      </c>
      <c r="C34" s="6">
        <v>0.237125</v>
      </c>
      <c r="D34" s="6">
        <v>155</v>
      </c>
      <c r="E34" s="6">
        <v>15</v>
      </c>
      <c r="F34" s="6">
        <v>0.25</v>
      </c>
      <c r="G34" s="6">
        <v>0.25</v>
      </c>
      <c r="H34" s="6">
        <v>0.83495200000000003</v>
      </c>
      <c r="I34" s="6">
        <v>0.3</v>
      </c>
      <c r="J34" s="6">
        <v>0.69410070000000001</v>
      </c>
      <c r="K34" s="6">
        <v>0.3</v>
      </c>
      <c r="L34" s="6">
        <v>0.60866540000000002</v>
      </c>
      <c r="M34" s="6">
        <v>0.9</v>
      </c>
      <c r="N34" s="6">
        <v>0</v>
      </c>
      <c r="O34" s="6">
        <v>0.01</v>
      </c>
      <c r="P34" s="6">
        <v>0.64814919999999998</v>
      </c>
      <c r="Q34" s="6">
        <v>0.25</v>
      </c>
      <c r="R34" s="6">
        <v>0</v>
      </c>
      <c r="S34" s="6">
        <v>0.25</v>
      </c>
      <c r="T34" s="6">
        <v>6328</v>
      </c>
      <c r="U34" s="6" t="s">
        <v>157</v>
      </c>
      <c r="V34" s="6">
        <v>728129</v>
      </c>
      <c r="W34" s="6">
        <v>1132501</v>
      </c>
      <c r="X34" s="6">
        <v>18019</v>
      </c>
      <c r="Y34" s="6">
        <v>14956</v>
      </c>
      <c r="Z34" s="6">
        <v>18018</v>
      </c>
      <c r="AA34" s="6">
        <v>15045</v>
      </c>
      <c r="AB34" s="6">
        <v>12507</v>
      </c>
      <c r="AC34" s="6">
        <v>7.9854741999999996</v>
      </c>
      <c r="AD34" s="6">
        <v>7.2886251</v>
      </c>
      <c r="AE34" s="6">
        <v>0</v>
      </c>
      <c r="AF34" s="6">
        <v>0</v>
      </c>
      <c r="AG34" s="6">
        <v>155</v>
      </c>
      <c r="AH34" s="6">
        <v>42632</v>
      </c>
      <c r="AI34" s="6">
        <v>11679</v>
      </c>
      <c r="AJ34" s="6">
        <v>3</v>
      </c>
      <c r="AK34" s="6">
        <v>4</v>
      </c>
      <c r="AL34" s="6">
        <v>0</v>
      </c>
      <c r="AM34" s="6" t="s">
        <v>158</v>
      </c>
      <c r="AN34" s="6" t="s">
        <v>159</v>
      </c>
      <c r="AO34" s="6" t="s">
        <v>160</v>
      </c>
      <c r="AP34" s="6">
        <v>1</v>
      </c>
      <c r="AQ34" s="6">
        <f t="shared" si="0"/>
        <v>0.97958066836487989</v>
      </c>
    </row>
    <row r="35" spans="1:43" s="8" customFormat="1" x14ac:dyDescent="0.25">
      <c r="A35" s="1">
        <v>15</v>
      </c>
      <c r="B35" s="8">
        <v>5.0028700000000002E-2</v>
      </c>
      <c r="C35" s="8">
        <v>1.67127E-2</v>
      </c>
      <c r="D35" s="8">
        <v>0.56834530000000005</v>
      </c>
      <c r="E35" s="8">
        <v>0.1</v>
      </c>
      <c r="F35" s="8">
        <v>0.08</v>
      </c>
      <c r="G35" s="8">
        <v>0.25</v>
      </c>
      <c r="H35" s="8">
        <v>1.5774908000000001</v>
      </c>
      <c r="I35" s="8">
        <v>0.3</v>
      </c>
      <c r="J35" s="8">
        <v>1.5774908000000001</v>
      </c>
      <c r="K35" s="8">
        <v>0.3</v>
      </c>
      <c r="L35" s="8">
        <v>0.49827880000000002</v>
      </c>
      <c r="M35" s="8">
        <v>0.9</v>
      </c>
      <c r="N35" s="8">
        <v>0</v>
      </c>
      <c r="O35" s="8">
        <v>0.01</v>
      </c>
      <c r="P35" s="8">
        <v>1.5774908000000001</v>
      </c>
      <c r="Q35" s="8">
        <v>0.25</v>
      </c>
      <c r="R35" s="8">
        <v>0</v>
      </c>
      <c r="S35" s="8">
        <v>0.25</v>
      </c>
      <c r="T35" s="8">
        <v>3200</v>
      </c>
      <c r="U35" s="8" t="s">
        <v>162</v>
      </c>
      <c r="V35" s="8">
        <v>1415475</v>
      </c>
      <c r="W35" s="8">
        <v>1405763</v>
      </c>
      <c r="X35" s="8">
        <v>542</v>
      </c>
      <c r="Y35" s="8">
        <v>540</v>
      </c>
      <c r="Z35" s="8">
        <v>534</v>
      </c>
      <c r="AA35" s="8">
        <v>855</v>
      </c>
      <c r="AB35" s="8">
        <v>855</v>
      </c>
      <c r="AC35" s="8">
        <v>7.9998905999999996</v>
      </c>
      <c r="AD35" s="8">
        <v>7.9498619000000001</v>
      </c>
      <c r="AE35" s="8">
        <v>0</v>
      </c>
      <c r="AF35" s="8">
        <v>0</v>
      </c>
      <c r="AG35" s="8">
        <v>79</v>
      </c>
      <c r="AH35" s="8">
        <v>139</v>
      </c>
      <c r="AI35" s="8">
        <v>855</v>
      </c>
      <c r="AJ35" s="8">
        <v>23</v>
      </c>
      <c r="AK35" s="8">
        <v>25</v>
      </c>
      <c r="AL35" s="8">
        <v>0</v>
      </c>
      <c r="AM35" s="8" t="s">
        <v>163</v>
      </c>
      <c r="AN35" s="8" t="s">
        <v>164</v>
      </c>
      <c r="AO35" s="8" t="s">
        <v>165</v>
      </c>
      <c r="AP35" s="8">
        <v>1</v>
      </c>
      <c r="AQ35" s="6">
        <f t="shared" si="0"/>
        <v>0.99781802661049435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447A-F25A-4988-9C12-076072087F82}">
  <dimension ref="A1:AQ86"/>
  <sheetViews>
    <sheetView tabSelected="1" topLeftCell="AG1" workbookViewId="0">
      <selection activeCell="AK8" sqref="AK8"/>
    </sheetView>
  </sheetViews>
  <sheetFormatPr defaultRowHeight="15" x14ac:dyDescent="0.25"/>
  <cols>
    <col min="21" max="21" width="21.28515625" customWidth="1"/>
    <col min="41" max="41" width="13.7109375" style="3" customWidth="1"/>
  </cols>
  <sheetData>
    <row r="1" spans="1:43" s="3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2" t="s">
        <v>46</v>
      </c>
      <c r="AP1" s="2" t="s">
        <v>166</v>
      </c>
    </row>
    <row r="2" spans="1:43" s="3" customFormat="1" x14ac:dyDescent="0.25">
      <c r="A2" s="4">
        <v>68</v>
      </c>
      <c r="B2" s="3">
        <v>0</v>
      </c>
      <c r="C2" s="3">
        <v>7.9</v>
      </c>
      <c r="D2" s="3">
        <v>0</v>
      </c>
      <c r="E2" s="3">
        <v>0.1</v>
      </c>
      <c r="F2" s="3">
        <v>0</v>
      </c>
      <c r="G2" s="3">
        <v>0.25</v>
      </c>
      <c r="H2" s="3">
        <v>0</v>
      </c>
      <c r="I2" s="3">
        <v>0.3</v>
      </c>
      <c r="J2" s="3">
        <v>0</v>
      </c>
      <c r="K2" s="3">
        <v>0.3</v>
      </c>
      <c r="L2" s="3">
        <v>0</v>
      </c>
      <c r="M2" s="3">
        <v>0.9</v>
      </c>
      <c r="N2" s="3">
        <v>0</v>
      </c>
      <c r="O2" s="3">
        <v>0.01</v>
      </c>
      <c r="P2" s="3">
        <v>0</v>
      </c>
      <c r="Q2" s="3">
        <v>0.25</v>
      </c>
      <c r="R2" s="3">
        <v>0</v>
      </c>
      <c r="S2" s="3">
        <v>0.25</v>
      </c>
      <c r="T2" s="3">
        <v>496</v>
      </c>
      <c r="U2" s="3" t="s">
        <v>240</v>
      </c>
      <c r="V2" s="3">
        <v>1987</v>
      </c>
      <c r="W2" s="3">
        <v>0</v>
      </c>
      <c r="X2" s="3">
        <v>5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7.0904505999999996</v>
      </c>
      <c r="AE2" s="3">
        <v>0</v>
      </c>
      <c r="AF2" s="3">
        <v>0</v>
      </c>
      <c r="AG2" s="3">
        <v>0</v>
      </c>
      <c r="AH2" s="3">
        <v>16</v>
      </c>
      <c r="AI2" s="3">
        <v>0</v>
      </c>
      <c r="AJ2" s="3">
        <v>4</v>
      </c>
      <c r="AK2" s="3">
        <v>4</v>
      </c>
      <c r="AL2" s="3">
        <v>0</v>
      </c>
      <c r="AM2" s="3" t="s">
        <v>241</v>
      </c>
      <c r="AN2" s="3" t="s">
        <v>241</v>
      </c>
      <c r="AO2" s="7"/>
      <c r="AP2" s="3">
        <v>0</v>
      </c>
      <c r="AQ2" s="6">
        <f>(AC2-AD2)/(8-AD2)</f>
        <v>-7.7955640452294253</v>
      </c>
    </row>
    <row r="3" spans="1:43" s="3" customFormat="1" x14ac:dyDescent="0.25">
      <c r="A3" s="1">
        <v>127</v>
      </c>
      <c r="B3">
        <v>-2.7822898</v>
      </c>
      <c r="C3">
        <v>8.9735099999999998E-2</v>
      </c>
      <c r="D3">
        <v>0</v>
      </c>
      <c r="E3">
        <v>0.1</v>
      </c>
      <c r="F3">
        <v>0.5</v>
      </c>
      <c r="G3">
        <v>0.25</v>
      </c>
      <c r="H3">
        <v>0</v>
      </c>
      <c r="I3">
        <v>0.3</v>
      </c>
      <c r="J3">
        <v>0</v>
      </c>
      <c r="K3">
        <v>0.3</v>
      </c>
      <c r="L3">
        <v>0.42077100000000001</v>
      </c>
      <c r="M3">
        <v>0.9</v>
      </c>
      <c r="N3">
        <v>0</v>
      </c>
      <c r="O3">
        <v>0.01</v>
      </c>
      <c r="P3">
        <v>0</v>
      </c>
      <c r="Q3">
        <v>0.25</v>
      </c>
      <c r="R3">
        <v>0</v>
      </c>
      <c r="S3">
        <v>0.25</v>
      </c>
      <c r="T3" t="s">
        <v>384</v>
      </c>
      <c r="U3" t="s">
        <v>385</v>
      </c>
      <c r="V3">
        <v>10</v>
      </c>
      <c r="W3">
        <v>7</v>
      </c>
      <c r="X3">
        <v>2</v>
      </c>
      <c r="Y3">
        <v>1</v>
      </c>
      <c r="Z3">
        <v>1</v>
      </c>
      <c r="AA3">
        <v>0</v>
      </c>
      <c r="AB3">
        <v>0</v>
      </c>
      <c r="AC3">
        <v>4.9485047</v>
      </c>
      <c r="AD3">
        <v>7.7307946000000003</v>
      </c>
      <c r="AE3">
        <v>0</v>
      </c>
      <c r="AF3">
        <v>0</v>
      </c>
      <c r="AG3">
        <v>0</v>
      </c>
      <c r="AH3">
        <v>6</v>
      </c>
      <c r="AI3">
        <v>0</v>
      </c>
      <c r="AJ3">
        <v>1</v>
      </c>
      <c r="AK3">
        <v>2</v>
      </c>
      <c r="AL3">
        <v>0</v>
      </c>
      <c r="AM3" t="s">
        <v>386</v>
      </c>
      <c r="AN3" t="s">
        <v>387</v>
      </c>
      <c r="AO3" s="9"/>
      <c r="AP3" s="3">
        <v>0</v>
      </c>
      <c r="AQ3" s="6">
        <f t="shared" ref="AQ3:AQ66" si="0">(AC3-AD3)/(8-AD3)</f>
        <v>-10.335193499090298</v>
      </c>
    </row>
    <row r="4" spans="1:43" s="3" customFormat="1" x14ac:dyDescent="0.25">
      <c r="A4" s="1">
        <v>46</v>
      </c>
      <c r="B4">
        <v>4.8370870000000004</v>
      </c>
      <c r="C4">
        <v>7.9</v>
      </c>
      <c r="D4">
        <v>0</v>
      </c>
      <c r="E4">
        <v>0.1</v>
      </c>
      <c r="F4">
        <v>1</v>
      </c>
      <c r="G4">
        <v>0.25</v>
      </c>
      <c r="H4">
        <v>0</v>
      </c>
      <c r="I4">
        <v>0.3</v>
      </c>
      <c r="J4">
        <v>0</v>
      </c>
      <c r="K4">
        <v>0.3</v>
      </c>
      <c r="L4">
        <v>1</v>
      </c>
      <c r="M4">
        <v>0.9</v>
      </c>
      <c r="N4">
        <v>0</v>
      </c>
      <c r="O4">
        <v>0.01</v>
      </c>
      <c r="P4">
        <v>0</v>
      </c>
      <c r="Q4">
        <v>0.25</v>
      </c>
      <c r="R4">
        <v>0</v>
      </c>
      <c r="S4">
        <v>0.25</v>
      </c>
      <c r="T4" t="s">
        <v>391</v>
      </c>
      <c r="U4" t="s">
        <v>392</v>
      </c>
      <c r="V4">
        <v>0</v>
      </c>
      <c r="W4">
        <v>172</v>
      </c>
      <c r="X4">
        <v>1</v>
      </c>
      <c r="Y4">
        <v>0</v>
      </c>
      <c r="Z4">
        <v>1</v>
      </c>
      <c r="AA4">
        <v>0</v>
      </c>
      <c r="AB4">
        <v>0</v>
      </c>
      <c r="AC4">
        <v>4.8370870000000004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/>
      <c r="AN4" t="s">
        <v>393</v>
      </c>
      <c r="AO4" s="11"/>
      <c r="AP4" s="3">
        <v>0</v>
      </c>
      <c r="AQ4" s="6">
        <f t="shared" si="0"/>
        <v>0.60463587500000004</v>
      </c>
    </row>
    <row r="5" spans="1:43" s="3" customFormat="1" x14ac:dyDescent="0.25">
      <c r="A5" s="1">
        <v>22</v>
      </c>
      <c r="B5">
        <v>1.7998097</v>
      </c>
      <c r="C5">
        <v>0.63386670000000001</v>
      </c>
      <c r="D5">
        <v>0</v>
      </c>
      <c r="E5">
        <v>0.1</v>
      </c>
      <c r="F5">
        <v>0.3333333</v>
      </c>
      <c r="G5">
        <v>0.25</v>
      </c>
      <c r="H5">
        <v>0</v>
      </c>
      <c r="I5">
        <v>0.3</v>
      </c>
      <c r="J5">
        <v>0</v>
      </c>
      <c r="K5">
        <v>0.3</v>
      </c>
      <c r="L5">
        <v>0.47925119999999999</v>
      </c>
      <c r="M5">
        <v>0.9</v>
      </c>
      <c r="N5">
        <v>0</v>
      </c>
      <c r="O5">
        <v>0.01</v>
      </c>
      <c r="P5">
        <v>0</v>
      </c>
      <c r="Q5">
        <v>0.25</v>
      </c>
      <c r="R5">
        <v>0</v>
      </c>
      <c r="S5">
        <v>0.25</v>
      </c>
      <c r="T5" t="s">
        <v>363</v>
      </c>
      <c r="U5" t="s">
        <v>364</v>
      </c>
      <c r="V5">
        <v>13</v>
      </c>
      <c r="W5">
        <v>12</v>
      </c>
      <c r="X5">
        <v>5</v>
      </c>
      <c r="Y5">
        <v>3</v>
      </c>
      <c r="Z5">
        <v>2</v>
      </c>
      <c r="AA5">
        <v>0</v>
      </c>
      <c r="AB5">
        <v>0</v>
      </c>
      <c r="AC5">
        <v>7.8982095000000001</v>
      </c>
      <c r="AD5">
        <v>6.0983998000000001</v>
      </c>
      <c r="AE5">
        <v>0</v>
      </c>
      <c r="AF5">
        <v>0</v>
      </c>
      <c r="AG5">
        <v>0</v>
      </c>
      <c r="AH5">
        <v>10</v>
      </c>
      <c r="AI5">
        <v>0</v>
      </c>
      <c r="AJ5">
        <v>2</v>
      </c>
      <c r="AK5">
        <v>3</v>
      </c>
      <c r="AL5">
        <v>0</v>
      </c>
      <c r="AM5" t="s">
        <v>45</v>
      </c>
      <c r="AN5" t="s">
        <v>365</v>
      </c>
      <c r="AO5" s="13"/>
      <c r="AP5" s="3">
        <v>0</v>
      </c>
      <c r="AQ5" s="6">
        <f t="shared" si="0"/>
        <v>0.94647113520497106</v>
      </c>
    </row>
    <row r="6" spans="1:43" s="3" customFormat="1" x14ac:dyDescent="0.25">
      <c r="A6" s="1">
        <v>5</v>
      </c>
      <c r="B6">
        <v>0.58818939999999997</v>
      </c>
      <c r="C6">
        <v>0.63205610000000001</v>
      </c>
      <c r="D6">
        <v>0</v>
      </c>
      <c r="E6">
        <v>0.1</v>
      </c>
      <c r="F6">
        <v>0.35294120000000001</v>
      </c>
      <c r="G6">
        <v>0.25</v>
      </c>
      <c r="H6">
        <v>5.4945099999999997E-2</v>
      </c>
      <c r="I6">
        <v>0.3</v>
      </c>
      <c r="J6">
        <v>0</v>
      </c>
      <c r="K6">
        <v>0.3</v>
      </c>
      <c r="L6">
        <v>0.20436989999999999</v>
      </c>
      <c r="M6">
        <v>0.9</v>
      </c>
      <c r="N6">
        <v>0</v>
      </c>
      <c r="O6">
        <v>0.01</v>
      </c>
      <c r="P6">
        <v>0</v>
      </c>
      <c r="Q6">
        <v>0.25</v>
      </c>
      <c r="R6">
        <v>0</v>
      </c>
      <c r="S6">
        <v>0.25</v>
      </c>
      <c r="T6" t="s">
        <v>295</v>
      </c>
      <c r="U6" t="s">
        <v>296</v>
      </c>
      <c r="V6">
        <v>6146</v>
      </c>
      <c r="W6">
        <v>1578</v>
      </c>
      <c r="X6">
        <v>91</v>
      </c>
      <c r="Y6">
        <v>24</v>
      </c>
      <c r="Z6">
        <v>69</v>
      </c>
      <c r="AA6">
        <v>5</v>
      </c>
      <c r="AB6">
        <v>0</v>
      </c>
      <c r="AC6">
        <v>6.6920210999999998</v>
      </c>
      <c r="AD6">
        <v>6.1038316999999997</v>
      </c>
      <c r="AE6">
        <v>0</v>
      </c>
      <c r="AF6">
        <v>0</v>
      </c>
      <c r="AG6">
        <v>0</v>
      </c>
      <c r="AH6">
        <v>218</v>
      </c>
      <c r="AI6">
        <v>0</v>
      </c>
      <c r="AJ6">
        <v>11</v>
      </c>
      <c r="AK6">
        <v>17</v>
      </c>
      <c r="AL6">
        <v>0</v>
      </c>
      <c r="AM6" t="s">
        <v>297</v>
      </c>
      <c r="AN6" t="s">
        <v>298</v>
      </c>
      <c r="AO6" s="11"/>
      <c r="AP6" s="3">
        <v>0</v>
      </c>
      <c r="AQ6" s="6">
        <f t="shared" si="0"/>
        <v>0.3101989417289594</v>
      </c>
    </row>
    <row r="7" spans="1:43" s="3" customFormat="1" x14ac:dyDescent="0.25">
      <c r="A7" s="1">
        <v>16</v>
      </c>
      <c r="B7">
        <v>-0.97046949999999998</v>
      </c>
      <c r="C7">
        <v>0.78740129999999997</v>
      </c>
      <c r="D7">
        <v>0</v>
      </c>
      <c r="E7">
        <v>0.1</v>
      </c>
      <c r="F7">
        <v>0.1</v>
      </c>
      <c r="G7">
        <v>0.25</v>
      </c>
      <c r="H7">
        <v>3.9215699999999999E-2</v>
      </c>
      <c r="I7">
        <v>0.3</v>
      </c>
      <c r="J7">
        <v>0</v>
      </c>
      <c r="K7">
        <v>0.3</v>
      </c>
      <c r="L7">
        <v>1.4714999999999999E-3</v>
      </c>
      <c r="M7">
        <v>0.9</v>
      </c>
      <c r="N7">
        <v>0</v>
      </c>
      <c r="O7">
        <v>0.01</v>
      </c>
      <c r="P7">
        <v>0</v>
      </c>
      <c r="Q7">
        <v>0.25</v>
      </c>
      <c r="R7">
        <v>0</v>
      </c>
      <c r="S7">
        <v>0.25</v>
      </c>
      <c r="T7" t="s">
        <v>303</v>
      </c>
      <c r="U7" t="s">
        <v>304</v>
      </c>
      <c r="V7">
        <v>10347</v>
      </c>
      <c r="W7">
        <v>15</v>
      </c>
      <c r="X7">
        <v>51</v>
      </c>
      <c r="Y7">
        <v>42</v>
      </c>
      <c r="Z7">
        <v>22</v>
      </c>
      <c r="AA7">
        <v>2</v>
      </c>
      <c r="AB7">
        <v>0</v>
      </c>
      <c r="AC7">
        <v>4.6673266</v>
      </c>
      <c r="AD7">
        <v>5.6377961000000001</v>
      </c>
      <c r="AE7">
        <v>0</v>
      </c>
      <c r="AF7">
        <v>0</v>
      </c>
      <c r="AG7">
        <v>0</v>
      </c>
      <c r="AH7">
        <v>37</v>
      </c>
      <c r="AI7">
        <v>0</v>
      </c>
      <c r="AJ7">
        <v>9</v>
      </c>
      <c r="AK7">
        <v>10</v>
      </c>
      <c r="AL7">
        <v>0</v>
      </c>
      <c r="AM7" t="s">
        <v>305</v>
      </c>
      <c r="AN7" t="s">
        <v>306</v>
      </c>
      <c r="AO7" s="7"/>
      <c r="AP7" s="3">
        <v>0</v>
      </c>
      <c r="AQ7" s="6">
        <f t="shared" si="0"/>
        <v>-0.41083223171378225</v>
      </c>
    </row>
    <row r="8" spans="1:43" s="3" customFormat="1" x14ac:dyDescent="0.25">
      <c r="A8" s="1">
        <v>18</v>
      </c>
      <c r="B8">
        <v>0</v>
      </c>
      <c r="C8">
        <v>7.9</v>
      </c>
      <c r="D8">
        <v>0</v>
      </c>
      <c r="E8">
        <v>0.1</v>
      </c>
      <c r="F8">
        <v>0</v>
      </c>
      <c r="G8">
        <v>0.25</v>
      </c>
      <c r="H8">
        <v>0</v>
      </c>
      <c r="I8">
        <v>0.3</v>
      </c>
      <c r="J8">
        <v>0</v>
      </c>
      <c r="K8">
        <v>0.3</v>
      </c>
      <c r="L8">
        <v>0</v>
      </c>
      <c r="M8">
        <v>0.9</v>
      </c>
      <c r="N8">
        <v>0</v>
      </c>
      <c r="O8">
        <v>0.01</v>
      </c>
      <c r="P8">
        <v>0</v>
      </c>
      <c r="Q8">
        <v>0.25</v>
      </c>
      <c r="R8">
        <v>0</v>
      </c>
      <c r="S8">
        <v>0.25</v>
      </c>
      <c r="T8" t="s">
        <v>318</v>
      </c>
      <c r="U8" t="s">
        <v>319</v>
      </c>
      <c r="V8">
        <v>1</v>
      </c>
      <c r="W8">
        <v>0</v>
      </c>
      <c r="X8">
        <v>21</v>
      </c>
      <c r="Y8">
        <v>21</v>
      </c>
      <c r="Z8">
        <v>0</v>
      </c>
      <c r="AA8">
        <v>0</v>
      </c>
      <c r="AB8">
        <v>0</v>
      </c>
      <c r="AC8">
        <v>0</v>
      </c>
      <c r="AD8">
        <v>1.8720983</v>
      </c>
      <c r="AE8">
        <v>0</v>
      </c>
      <c r="AF8">
        <v>0</v>
      </c>
      <c r="AG8">
        <v>0</v>
      </c>
      <c r="AH8">
        <v>97</v>
      </c>
      <c r="AI8">
        <v>0</v>
      </c>
      <c r="AJ8">
        <v>2</v>
      </c>
      <c r="AK8">
        <v>2</v>
      </c>
      <c r="AL8">
        <v>0</v>
      </c>
      <c r="AM8" t="s">
        <v>161</v>
      </c>
      <c r="AN8" t="s">
        <v>161</v>
      </c>
      <c r="AO8" s="7"/>
      <c r="AP8" s="3">
        <v>0</v>
      </c>
      <c r="AQ8" s="6">
        <f t="shared" si="0"/>
        <v>-0.30550397047002242</v>
      </c>
    </row>
    <row r="9" spans="1:43" s="3" customFormat="1" x14ac:dyDescent="0.25">
      <c r="A9" s="1">
        <v>33</v>
      </c>
      <c r="B9">
        <v>-1.1992879999999999</v>
      </c>
      <c r="C9">
        <v>0.68237789999999998</v>
      </c>
      <c r="D9">
        <v>0</v>
      </c>
      <c r="E9">
        <v>0.1</v>
      </c>
      <c r="F9">
        <v>0</v>
      </c>
      <c r="G9">
        <v>0.25</v>
      </c>
      <c r="H9">
        <v>0</v>
      </c>
      <c r="I9">
        <v>0.3</v>
      </c>
      <c r="J9">
        <v>0</v>
      </c>
      <c r="K9">
        <v>0.3</v>
      </c>
      <c r="L9">
        <v>4.0499999999999998E-3</v>
      </c>
      <c r="M9">
        <v>0.9</v>
      </c>
      <c r="N9">
        <v>0</v>
      </c>
      <c r="O9">
        <v>0.01</v>
      </c>
      <c r="P9">
        <v>0</v>
      </c>
      <c r="Q9">
        <v>0.25</v>
      </c>
      <c r="R9">
        <v>0</v>
      </c>
      <c r="S9">
        <v>0.25</v>
      </c>
      <c r="T9" t="s">
        <v>361</v>
      </c>
      <c r="U9" t="s">
        <v>319</v>
      </c>
      <c r="V9">
        <v>28</v>
      </c>
      <c r="W9">
        <v>0</v>
      </c>
      <c r="X9">
        <v>5</v>
      </c>
      <c r="Y9">
        <v>5</v>
      </c>
      <c r="Z9">
        <v>1</v>
      </c>
      <c r="AA9">
        <v>0</v>
      </c>
      <c r="AB9">
        <v>0</v>
      </c>
      <c r="AC9">
        <v>4.7535783</v>
      </c>
      <c r="AD9">
        <v>5.9528663000000002</v>
      </c>
      <c r="AE9">
        <v>0</v>
      </c>
      <c r="AF9">
        <v>0</v>
      </c>
      <c r="AG9">
        <v>0</v>
      </c>
      <c r="AH9">
        <v>1</v>
      </c>
      <c r="AI9">
        <v>0</v>
      </c>
      <c r="AJ9">
        <v>5</v>
      </c>
      <c r="AK9">
        <v>5</v>
      </c>
      <c r="AL9">
        <v>0</v>
      </c>
      <c r="AM9" t="s">
        <v>362</v>
      </c>
      <c r="AN9" t="s">
        <v>362</v>
      </c>
      <c r="AO9" s="7"/>
      <c r="AP9" s="3">
        <v>0</v>
      </c>
      <c r="AQ9" s="6">
        <f t="shared" si="0"/>
        <v>-0.58583765193255344</v>
      </c>
    </row>
    <row r="10" spans="1:43" s="3" customFormat="1" x14ac:dyDescent="0.25">
      <c r="A10" s="1">
        <v>1</v>
      </c>
      <c r="B10">
        <v>0</v>
      </c>
      <c r="C10">
        <v>7.9</v>
      </c>
      <c r="D10">
        <v>0</v>
      </c>
      <c r="E10">
        <v>0.1</v>
      </c>
      <c r="F10">
        <v>0</v>
      </c>
      <c r="G10">
        <v>0.25</v>
      </c>
      <c r="H10">
        <v>0</v>
      </c>
      <c r="I10">
        <v>0.3</v>
      </c>
      <c r="J10">
        <v>0</v>
      </c>
      <c r="K10">
        <v>0.3</v>
      </c>
      <c r="L10">
        <v>0</v>
      </c>
      <c r="M10">
        <v>0.9</v>
      </c>
      <c r="N10">
        <v>0</v>
      </c>
      <c r="O10">
        <v>0.01</v>
      </c>
      <c r="P10">
        <v>0</v>
      </c>
      <c r="Q10">
        <v>0.25</v>
      </c>
      <c r="R10">
        <v>0</v>
      </c>
      <c r="S10">
        <v>0.25</v>
      </c>
      <c r="T10" t="s">
        <v>382</v>
      </c>
      <c r="U10" t="s">
        <v>383</v>
      </c>
      <c r="V10">
        <v>0</v>
      </c>
      <c r="W10">
        <v>0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3.5245969000000001</v>
      </c>
      <c r="AE10">
        <v>0</v>
      </c>
      <c r="AF10">
        <v>0</v>
      </c>
      <c r="AG10">
        <v>0</v>
      </c>
      <c r="AH10">
        <v>40</v>
      </c>
      <c r="AI10">
        <v>0</v>
      </c>
      <c r="AJ10">
        <v>1</v>
      </c>
      <c r="AK10">
        <v>1</v>
      </c>
      <c r="AL10">
        <v>0</v>
      </c>
      <c r="AM10" t="s">
        <v>150</v>
      </c>
      <c r="AN10" t="s">
        <v>150</v>
      </c>
      <c r="AO10" s="7"/>
      <c r="AP10" s="3">
        <v>0</v>
      </c>
      <c r="AQ10" s="6">
        <f t="shared" si="0"/>
        <v>-0.78754847803542005</v>
      </c>
    </row>
    <row r="11" spans="1:43" s="3" customFormat="1" x14ac:dyDescent="0.25">
      <c r="A11" s="1">
        <v>9</v>
      </c>
      <c r="B11">
        <v>0</v>
      </c>
      <c r="C11">
        <v>7.9</v>
      </c>
      <c r="D11">
        <v>0</v>
      </c>
      <c r="E11">
        <v>0.1</v>
      </c>
      <c r="F11">
        <v>0</v>
      </c>
      <c r="G11">
        <v>0.25</v>
      </c>
      <c r="H11">
        <v>0</v>
      </c>
      <c r="I11">
        <v>0.3</v>
      </c>
      <c r="J11">
        <v>0</v>
      </c>
      <c r="K11">
        <v>0.3</v>
      </c>
      <c r="L11">
        <v>0</v>
      </c>
      <c r="M11">
        <v>0.9</v>
      </c>
      <c r="N11">
        <v>0</v>
      </c>
      <c r="O11">
        <v>0.01</v>
      </c>
      <c r="P11">
        <v>0</v>
      </c>
      <c r="Q11">
        <v>0.25</v>
      </c>
      <c r="R11">
        <v>0</v>
      </c>
      <c r="S11">
        <v>0.25</v>
      </c>
      <c r="T11" t="s">
        <v>276</v>
      </c>
      <c r="U11" t="s">
        <v>277</v>
      </c>
      <c r="V11">
        <v>24015</v>
      </c>
      <c r="W11">
        <v>0</v>
      </c>
      <c r="X11">
        <v>155</v>
      </c>
      <c r="Y11">
        <v>155</v>
      </c>
      <c r="Z11">
        <v>0</v>
      </c>
      <c r="AA11">
        <v>0</v>
      </c>
      <c r="AB11">
        <v>0</v>
      </c>
      <c r="AC11">
        <v>0</v>
      </c>
      <c r="AD11">
        <v>6.2888187000000002</v>
      </c>
      <c r="AE11">
        <v>0</v>
      </c>
      <c r="AF11">
        <v>0</v>
      </c>
      <c r="AG11">
        <v>0</v>
      </c>
      <c r="AH11">
        <v>454</v>
      </c>
      <c r="AI11">
        <v>0</v>
      </c>
      <c r="AJ11">
        <v>5</v>
      </c>
      <c r="AK11">
        <v>5</v>
      </c>
      <c r="AL11">
        <v>0</v>
      </c>
      <c r="AM11" t="s">
        <v>278</v>
      </c>
      <c r="AN11" t="s">
        <v>278</v>
      </c>
      <c r="AO11" s="11"/>
      <c r="AP11" s="3">
        <v>0</v>
      </c>
      <c r="AQ11" s="6">
        <f t="shared" si="0"/>
        <v>-3.6751329038016025</v>
      </c>
    </row>
    <row r="12" spans="1:43" s="3" customFormat="1" x14ac:dyDescent="0.25">
      <c r="A12" s="1">
        <v>371</v>
      </c>
      <c r="B12">
        <v>-0.74394700000000002</v>
      </c>
      <c r="C12">
        <v>0.82729370000000002</v>
      </c>
      <c r="D12">
        <v>0</v>
      </c>
      <c r="E12">
        <v>0.1</v>
      </c>
      <c r="F12">
        <v>0.3333333</v>
      </c>
      <c r="G12">
        <v>0.25</v>
      </c>
      <c r="H12">
        <v>0.25</v>
      </c>
      <c r="I12">
        <v>0.3</v>
      </c>
      <c r="J12">
        <v>0.25</v>
      </c>
      <c r="K12">
        <v>0.3</v>
      </c>
      <c r="L12">
        <v>0.942963</v>
      </c>
      <c r="M12">
        <v>0.9</v>
      </c>
      <c r="N12">
        <v>0</v>
      </c>
      <c r="O12">
        <v>0.01</v>
      </c>
      <c r="P12">
        <v>0.25</v>
      </c>
      <c r="Q12">
        <v>0.25</v>
      </c>
      <c r="R12">
        <v>0</v>
      </c>
      <c r="S12">
        <v>0.25</v>
      </c>
      <c r="T12" t="s">
        <v>377</v>
      </c>
      <c r="U12" t="s">
        <v>378</v>
      </c>
      <c r="V12">
        <v>4</v>
      </c>
      <c r="W12">
        <v>80</v>
      </c>
      <c r="X12">
        <v>4</v>
      </c>
      <c r="Y12">
        <v>3</v>
      </c>
      <c r="Z12">
        <v>1</v>
      </c>
      <c r="AA12">
        <v>1</v>
      </c>
      <c r="AB12">
        <v>1</v>
      </c>
      <c r="AC12">
        <v>4.7741718000000004</v>
      </c>
      <c r="AD12">
        <v>5.5181187999999999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2</v>
      </c>
      <c r="AK12">
        <v>3</v>
      </c>
      <c r="AL12">
        <v>0</v>
      </c>
      <c r="AM12" t="s">
        <v>221</v>
      </c>
      <c r="AN12" t="s">
        <v>379</v>
      </c>
      <c r="AO12" s="7"/>
      <c r="AP12" s="3">
        <v>0</v>
      </c>
      <c r="AQ12" s="6">
        <f t="shared" si="0"/>
        <v>-0.29975125320261076</v>
      </c>
    </row>
    <row r="13" spans="1:43" s="3" customFormat="1" x14ac:dyDescent="0.25">
      <c r="A13" s="4">
        <v>12</v>
      </c>
      <c r="B13" s="3">
        <v>0</v>
      </c>
      <c r="C13" s="3">
        <v>7.9</v>
      </c>
      <c r="D13" s="3">
        <v>0</v>
      </c>
      <c r="E13" s="3">
        <v>0.1</v>
      </c>
      <c r="F13" s="3">
        <v>0</v>
      </c>
      <c r="G13" s="3">
        <v>0.25</v>
      </c>
      <c r="H13" s="3">
        <v>0</v>
      </c>
      <c r="I13" s="3">
        <v>0.3</v>
      </c>
      <c r="J13" s="3">
        <v>0</v>
      </c>
      <c r="K13" s="3">
        <v>0.3</v>
      </c>
      <c r="L13" s="3">
        <v>0</v>
      </c>
      <c r="M13" s="3">
        <v>0.9</v>
      </c>
      <c r="N13" s="3">
        <v>0</v>
      </c>
      <c r="O13" s="3">
        <v>0.01</v>
      </c>
      <c r="P13" s="3">
        <v>0</v>
      </c>
      <c r="Q13" s="3">
        <v>0.25</v>
      </c>
      <c r="R13" s="3">
        <v>0</v>
      </c>
      <c r="S13" s="3">
        <v>0.25</v>
      </c>
      <c r="T13" s="3">
        <v>7876</v>
      </c>
      <c r="U13" s="3" t="s">
        <v>220</v>
      </c>
      <c r="V13" s="3">
        <v>480</v>
      </c>
      <c r="W13" s="3">
        <v>0</v>
      </c>
      <c r="X13" s="3">
        <v>2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4.8086533999999999</v>
      </c>
      <c r="AE13" s="3">
        <v>0</v>
      </c>
      <c r="AF13" s="3">
        <v>0</v>
      </c>
      <c r="AG13" s="3">
        <v>0</v>
      </c>
      <c r="AH13" s="3">
        <v>4</v>
      </c>
      <c r="AI13" s="3">
        <v>0</v>
      </c>
      <c r="AJ13" s="3">
        <v>1</v>
      </c>
      <c r="AK13" s="3">
        <v>1</v>
      </c>
      <c r="AL13" s="3">
        <v>0</v>
      </c>
      <c r="AM13" s="3" t="s">
        <v>221</v>
      </c>
      <c r="AN13" s="3" t="s">
        <v>221</v>
      </c>
      <c r="AO13" s="7"/>
      <c r="AP13" s="3">
        <v>0</v>
      </c>
      <c r="AQ13" s="6">
        <f t="shared" si="0"/>
        <v>-1.5067787998959434</v>
      </c>
    </row>
    <row r="14" spans="1:43" s="3" customFormat="1" x14ac:dyDescent="0.25">
      <c r="A14" s="1">
        <v>388</v>
      </c>
      <c r="B14">
        <v>-0.3442441</v>
      </c>
      <c r="C14">
        <v>0.93405629999999995</v>
      </c>
      <c r="D14">
        <v>2.6316E-3</v>
      </c>
      <c r="E14">
        <v>0.1</v>
      </c>
      <c r="F14">
        <v>0.125</v>
      </c>
      <c r="G14">
        <v>0.25</v>
      </c>
      <c r="H14">
        <v>0.7890625</v>
      </c>
      <c r="I14">
        <v>0.3</v>
      </c>
      <c r="J14">
        <v>1.5625E-2</v>
      </c>
      <c r="K14">
        <v>0.3</v>
      </c>
      <c r="L14">
        <v>4.3231600000000002E-2</v>
      </c>
      <c r="M14">
        <v>0.9</v>
      </c>
      <c r="N14">
        <v>0</v>
      </c>
      <c r="O14">
        <v>0.01</v>
      </c>
      <c r="P14">
        <v>0</v>
      </c>
      <c r="Q14">
        <v>0.25</v>
      </c>
      <c r="R14">
        <v>0</v>
      </c>
      <c r="S14">
        <v>0.25</v>
      </c>
      <c r="T14" t="s">
        <v>289</v>
      </c>
      <c r="U14" t="s">
        <v>290</v>
      </c>
      <c r="V14">
        <v>5169</v>
      </c>
      <c r="W14">
        <v>233</v>
      </c>
      <c r="X14">
        <v>128</v>
      </c>
      <c r="Y14">
        <v>118</v>
      </c>
      <c r="Z14">
        <v>17</v>
      </c>
      <c r="AA14">
        <v>101</v>
      </c>
      <c r="AB14">
        <v>2</v>
      </c>
      <c r="AC14">
        <v>4.8535870000000001</v>
      </c>
      <c r="AD14">
        <v>5.1978311000000001</v>
      </c>
      <c r="AE14">
        <v>0</v>
      </c>
      <c r="AF14">
        <v>0</v>
      </c>
      <c r="AG14">
        <v>4</v>
      </c>
      <c r="AH14">
        <v>1520</v>
      </c>
      <c r="AI14">
        <v>0</v>
      </c>
      <c r="AJ14">
        <v>14</v>
      </c>
      <c r="AK14">
        <v>16</v>
      </c>
      <c r="AL14">
        <v>0</v>
      </c>
      <c r="AM14" t="s">
        <v>291</v>
      </c>
      <c r="AN14" t="s">
        <v>292</v>
      </c>
      <c r="AO14" s="11"/>
      <c r="AP14" s="3">
        <v>0</v>
      </c>
      <c r="AQ14" s="6">
        <f t="shared" si="0"/>
        <v>-0.12284916159050943</v>
      </c>
    </row>
    <row r="15" spans="1:43" s="3" customFormat="1" x14ac:dyDescent="0.25">
      <c r="A15" s="1">
        <v>2</v>
      </c>
      <c r="B15">
        <v>0.53307800000000005</v>
      </c>
      <c r="C15">
        <v>0.96646339999999997</v>
      </c>
      <c r="D15">
        <v>3.3333300000000003E-2</v>
      </c>
      <c r="E15">
        <v>0.1</v>
      </c>
      <c r="F15">
        <v>0</v>
      </c>
      <c r="G15">
        <v>0.25</v>
      </c>
      <c r="H15">
        <v>2.3809500000000001E-2</v>
      </c>
      <c r="I15">
        <v>0.3</v>
      </c>
      <c r="J15">
        <v>0</v>
      </c>
      <c r="K15">
        <v>0.3</v>
      </c>
      <c r="L15">
        <v>2.3264400000000001E-2</v>
      </c>
      <c r="M15">
        <v>0.9</v>
      </c>
      <c r="N15">
        <v>0</v>
      </c>
      <c r="O15">
        <v>0.01</v>
      </c>
      <c r="P15">
        <v>0</v>
      </c>
      <c r="Q15">
        <v>0.25</v>
      </c>
      <c r="R15">
        <v>0</v>
      </c>
      <c r="S15">
        <v>0.25</v>
      </c>
      <c r="T15" t="s">
        <v>263</v>
      </c>
      <c r="U15" t="s">
        <v>264</v>
      </c>
      <c r="V15">
        <v>44871</v>
      </c>
      <c r="W15">
        <v>1068</v>
      </c>
      <c r="X15">
        <v>210</v>
      </c>
      <c r="Y15">
        <v>184</v>
      </c>
      <c r="Z15">
        <v>32</v>
      </c>
      <c r="AA15">
        <v>5</v>
      </c>
      <c r="AB15">
        <v>0</v>
      </c>
      <c r="AC15">
        <v>5.6336877999999997</v>
      </c>
      <c r="AD15">
        <v>5.1006098</v>
      </c>
      <c r="AE15">
        <v>0</v>
      </c>
      <c r="AF15">
        <v>0</v>
      </c>
      <c r="AG15">
        <v>5</v>
      </c>
      <c r="AH15">
        <v>150</v>
      </c>
      <c r="AI15">
        <v>0</v>
      </c>
      <c r="AJ15">
        <v>7</v>
      </c>
      <c r="AK15">
        <v>7</v>
      </c>
      <c r="AL15">
        <v>0</v>
      </c>
      <c r="AM15" t="s">
        <v>265</v>
      </c>
      <c r="AN15" t="s">
        <v>265</v>
      </c>
      <c r="AO15" s="9"/>
      <c r="AP15" s="3">
        <v>0</v>
      </c>
      <c r="AQ15" s="6">
        <f t="shared" si="0"/>
        <v>0.18385866103844861</v>
      </c>
    </row>
    <row r="16" spans="1:43" s="3" customFormat="1" x14ac:dyDescent="0.25">
      <c r="A16" s="4">
        <v>51</v>
      </c>
      <c r="B16" s="3">
        <v>2.5097247</v>
      </c>
      <c r="C16" s="3">
        <v>0.86577309999999996</v>
      </c>
      <c r="D16" s="3">
        <v>0</v>
      </c>
      <c r="E16" s="3">
        <v>0.1</v>
      </c>
      <c r="F16" s="3">
        <v>0.4</v>
      </c>
      <c r="G16" s="3">
        <v>0.25</v>
      </c>
      <c r="H16" s="3">
        <v>0</v>
      </c>
      <c r="I16" s="3">
        <v>0.3</v>
      </c>
      <c r="J16" s="3">
        <v>0</v>
      </c>
      <c r="K16" s="3">
        <v>0.3</v>
      </c>
      <c r="L16" s="3">
        <v>1.2442699999999999E-2</v>
      </c>
      <c r="M16" s="3">
        <v>0.9</v>
      </c>
      <c r="N16" s="3">
        <v>0</v>
      </c>
      <c r="O16" s="3">
        <v>0.01</v>
      </c>
      <c r="P16" s="3">
        <v>0</v>
      </c>
      <c r="Q16" s="3">
        <v>0.25</v>
      </c>
      <c r="R16" s="3">
        <v>0</v>
      </c>
      <c r="S16" s="3">
        <v>0.25</v>
      </c>
      <c r="T16" s="3">
        <v>7592</v>
      </c>
      <c r="U16" s="3" t="s">
        <v>237</v>
      </c>
      <c r="V16" s="3">
        <v>412552</v>
      </c>
      <c r="W16" s="3">
        <v>5197</v>
      </c>
      <c r="X16" s="3">
        <v>7</v>
      </c>
      <c r="Y16" s="3">
        <v>5</v>
      </c>
      <c r="Z16" s="3">
        <v>3</v>
      </c>
      <c r="AA16" s="3">
        <v>0</v>
      </c>
      <c r="AB16" s="3">
        <v>0</v>
      </c>
      <c r="AC16" s="3">
        <v>7.9124053999999999</v>
      </c>
      <c r="AD16" s="3">
        <v>5.4026807000000003</v>
      </c>
      <c r="AE16" s="3">
        <v>0</v>
      </c>
      <c r="AF16" s="3">
        <v>0</v>
      </c>
      <c r="AG16" s="3">
        <v>0</v>
      </c>
      <c r="AH16" s="3">
        <v>35</v>
      </c>
      <c r="AI16" s="3">
        <v>0</v>
      </c>
      <c r="AJ16" s="3">
        <v>3</v>
      </c>
      <c r="AK16" s="3">
        <v>5</v>
      </c>
      <c r="AL16" s="3">
        <v>0</v>
      </c>
      <c r="AM16" s="3" t="s">
        <v>238</v>
      </c>
      <c r="AN16" s="3" t="s">
        <v>239</v>
      </c>
      <c r="AO16" s="11"/>
      <c r="AP16" s="3">
        <v>0</v>
      </c>
      <c r="AQ16" s="6">
        <f t="shared" si="0"/>
        <v>0.96627499745603085</v>
      </c>
    </row>
    <row r="17" spans="1:43" s="3" customFormat="1" x14ac:dyDescent="0.25">
      <c r="A17" s="1">
        <v>86</v>
      </c>
      <c r="B17">
        <v>0</v>
      </c>
      <c r="C17">
        <v>7.9</v>
      </c>
      <c r="D17">
        <v>0</v>
      </c>
      <c r="E17">
        <v>0.1</v>
      </c>
      <c r="F17">
        <v>0</v>
      </c>
      <c r="G17">
        <v>0.25</v>
      </c>
      <c r="H17">
        <v>0</v>
      </c>
      <c r="I17">
        <v>0.3</v>
      </c>
      <c r="J17">
        <v>0</v>
      </c>
      <c r="K17">
        <v>0.3</v>
      </c>
      <c r="L17">
        <v>0</v>
      </c>
      <c r="M17">
        <v>0.9</v>
      </c>
      <c r="N17">
        <v>0</v>
      </c>
      <c r="O17">
        <v>0.01</v>
      </c>
      <c r="P17">
        <v>0</v>
      </c>
      <c r="Q17">
        <v>0.25</v>
      </c>
      <c r="R17">
        <v>0</v>
      </c>
      <c r="S17">
        <v>0.25</v>
      </c>
      <c r="T17" t="s">
        <v>274</v>
      </c>
      <c r="U17" t="s">
        <v>237</v>
      </c>
      <c r="V17">
        <v>34118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5.3132522</v>
      </c>
      <c r="AE17">
        <v>0</v>
      </c>
      <c r="AF17">
        <v>0</v>
      </c>
      <c r="AG17">
        <v>0</v>
      </c>
      <c r="AH17">
        <v>18</v>
      </c>
      <c r="AI17">
        <v>0</v>
      </c>
      <c r="AJ17">
        <v>2</v>
      </c>
      <c r="AK17">
        <v>2</v>
      </c>
      <c r="AL17">
        <v>0</v>
      </c>
      <c r="AM17" t="s">
        <v>275</v>
      </c>
      <c r="AN17" t="s">
        <v>275</v>
      </c>
      <c r="AO17" s="7"/>
      <c r="AP17" s="3">
        <v>0</v>
      </c>
      <c r="AQ17" s="6">
        <f t="shared" si="0"/>
        <v>-1.9775775753868674</v>
      </c>
    </row>
    <row r="18" spans="1:43" s="3" customFormat="1" x14ac:dyDescent="0.25">
      <c r="A18" s="1">
        <v>21</v>
      </c>
      <c r="B18">
        <v>0.20725550000000001</v>
      </c>
      <c r="C18">
        <v>0.74959489999999995</v>
      </c>
      <c r="D18">
        <v>0</v>
      </c>
      <c r="E18">
        <v>0.1</v>
      </c>
      <c r="F18">
        <v>0.42857139999999999</v>
      </c>
      <c r="G18">
        <v>0.25</v>
      </c>
      <c r="H18">
        <v>0.69230769999999997</v>
      </c>
      <c r="I18">
        <v>0.3</v>
      </c>
      <c r="J18">
        <v>0.53846150000000004</v>
      </c>
      <c r="K18">
        <v>0.3</v>
      </c>
      <c r="L18">
        <v>1.6332E-3</v>
      </c>
      <c r="M18">
        <v>0.9</v>
      </c>
      <c r="N18">
        <v>0</v>
      </c>
      <c r="O18">
        <v>0.01</v>
      </c>
      <c r="P18">
        <v>0.53846150000000004</v>
      </c>
      <c r="Q18">
        <v>0.25</v>
      </c>
      <c r="R18">
        <v>0</v>
      </c>
      <c r="S18">
        <v>0.25</v>
      </c>
      <c r="T18" t="s">
        <v>332</v>
      </c>
      <c r="U18" t="s">
        <v>333</v>
      </c>
      <c r="V18">
        <v>13790</v>
      </c>
      <c r="W18">
        <v>22</v>
      </c>
      <c r="X18">
        <v>13</v>
      </c>
      <c r="Y18">
        <v>4</v>
      </c>
      <c r="Z18">
        <v>9</v>
      </c>
      <c r="AA18">
        <v>9</v>
      </c>
      <c r="AB18">
        <v>7</v>
      </c>
      <c r="AC18">
        <v>5.9584707999999997</v>
      </c>
      <c r="AD18">
        <v>5.7512153000000001</v>
      </c>
      <c r="AE18">
        <v>0</v>
      </c>
      <c r="AF18">
        <v>0</v>
      </c>
      <c r="AG18">
        <v>0</v>
      </c>
      <c r="AH18">
        <v>10</v>
      </c>
      <c r="AI18">
        <v>7</v>
      </c>
      <c r="AJ18">
        <v>4</v>
      </c>
      <c r="AK18">
        <v>7</v>
      </c>
      <c r="AL18">
        <v>0</v>
      </c>
      <c r="AM18" t="s">
        <v>334</v>
      </c>
      <c r="AN18" t="s">
        <v>335</v>
      </c>
      <c r="AO18" s="7"/>
      <c r="AP18" s="3">
        <v>0</v>
      </c>
      <c r="AQ18" s="6">
        <f t="shared" si="0"/>
        <v>9.2163336045464742E-2</v>
      </c>
    </row>
    <row r="19" spans="1:43" s="3" customFormat="1" x14ac:dyDescent="0.25">
      <c r="A19" s="1">
        <v>8</v>
      </c>
      <c r="B19">
        <v>0</v>
      </c>
      <c r="C19">
        <v>7.9</v>
      </c>
      <c r="D19">
        <v>0</v>
      </c>
      <c r="E19">
        <v>0.1</v>
      </c>
      <c r="F19">
        <v>0</v>
      </c>
      <c r="G19">
        <v>0.25</v>
      </c>
      <c r="H19">
        <v>0</v>
      </c>
      <c r="I19">
        <v>0.3</v>
      </c>
      <c r="J19">
        <v>0</v>
      </c>
      <c r="K19">
        <v>0.3</v>
      </c>
      <c r="L19">
        <v>0</v>
      </c>
      <c r="M19">
        <v>0.9</v>
      </c>
      <c r="N19">
        <v>0</v>
      </c>
      <c r="O19">
        <v>0.01</v>
      </c>
      <c r="P19">
        <v>0</v>
      </c>
      <c r="Q19">
        <v>0.25</v>
      </c>
      <c r="R19">
        <v>0</v>
      </c>
      <c r="S19">
        <v>0.25</v>
      </c>
      <c r="T19" t="s">
        <v>371</v>
      </c>
      <c r="U19" t="s">
        <v>372</v>
      </c>
      <c r="V19">
        <v>1632</v>
      </c>
      <c r="W19">
        <v>0</v>
      </c>
      <c r="X19">
        <v>4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0.91185260000000001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4</v>
      </c>
      <c r="AK19">
        <v>4</v>
      </c>
      <c r="AL19">
        <v>0</v>
      </c>
      <c r="AM19" t="s">
        <v>373</v>
      </c>
      <c r="AN19" t="s">
        <v>373</v>
      </c>
      <c r="AO19" s="9"/>
      <c r="AP19" s="3">
        <v>0</v>
      </c>
      <c r="AQ19" s="6">
        <f t="shared" si="0"/>
        <v>-0.12864470058847816</v>
      </c>
    </row>
    <row r="20" spans="1:43" s="3" customFormat="1" x14ac:dyDescent="0.25">
      <c r="A20" s="4">
        <v>16</v>
      </c>
      <c r="B20" s="3">
        <v>-0.47465810000000003</v>
      </c>
      <c r="C20" s="3">
        <v>1.1218790000000001</v>
      </c>
      <c r="D20" s="3">
        <v>1.72414E-2</v>
      </c>
      <c r="E20" s="3">
        <v>0.1</v>
      </c>
      <c r="F20" s="3">
        <v>0</v>
      </c>
      <c r="G20" s="3">
        <v>0.25</v>
      </c>
      <c r="H20" s="3">
        <v>0</v>
      </c>
      <c r="I20" s="3">
        <v>0.3</v>
      </c>
      <c r="J20" s="3">
        <v>0</v>
      </c>
      <c r="K20" s="3">
        <v>0.3</v>
      </c>
      <c r="L20" s="3">
        <v>8.9461499999999999E-2</v>
      </c>
      <c r="M20" s="3">
        <v>0.9</v>
      </c>
      <c r="N20" s="3">
        <v>0</v>
      </c>
      <c r="O20" s="3">
        <v>0.01</v>
      </c>
      <c r="P20" s="3">
        <v>0</v>
      </c>
      <c r="Q20" s="3">
        <v>0.25</v>
      </c>
      <c r="R20" s="3">
        <v>0</v>
      </c>
      <c r="S20" s="3">
        <v>0.25</v>
      </c>
      <c r="T20" s="3">
        <v>2032</v>
      </c>
      <c r="U20" s="3" t="s">
        <v>184</v>
      </c>
      <c r="V20" s="3">
        <v>406</v>
      </c>
      <c r="W20" s="3">
        <v>39</v>
      </c>
      <c r="X20" s="3">
        <v>27</v>
      </c>
      <c r="Y20" s="3">
        <v>25</v>
      </c>
      <c r="Z20" s="3">
        <v>4</v>
      </c>
      <c r="AA20" s="3">
        <v>0</v>
      </c>
      <c r="AB20" s="3">
        <v>0</v>
      </c>
      <c r="AC20" s="3">
        <v>4.1597049000000004</v>
      </c>
      <c r="AD20" s="3">
        <v>4.6343629999999996</v>
      </c>
      <c r="AE20" s="3">
        <v>0</v>
      </c>
      <c r="AF20" s="3">
        <v>0</v>
      </c>
      <c r="AG20" s="3">
        <v>1</v>
      </c>
      <c r="AH20" s="3">
        <v>58</v>
      </c>
      <c r="AI20" s="3">
        <v>0</v>
      </c>
      <c r="AJ20" s="3">
        <v>7</v>
      </c>
      <c r="AK20" s="3">
        <v>7</v>
      </c>
      <c r="AL20" s="3">
        <v>0</v>
      </c>
      <c r="AM20" s="3" t="s">
        <v>185</v>
      </c>
      <c r="AN20" s="3" t="s">
        <v>185</v>
      </c>
      <c r="AO20" s="11"/>
      <c r="AP20" s="3">
        <v>0</v>
      </c>
      <c r="AQ20" s="6">
        <f t="shared" si="0"/>
        <v>-0.14103068750432657</v>
      </c>
    </row>
    <row r="21" spans="1:43" s="3" customFormat="1" x14ac:dyDescent="0.25">
      <c r="A21" s="4">
        <v>37</v>
      </c>
      <c r="B21" s="3">
        <v>0.36196030000000001</v>
      </c>
      <c r="C21" s="3">
        <v>0.94249649999999996</v>
      </c>
      <c r="D21" s="3">
        <v>5.5555599999999997E-2</v>
      </c>
      <c r="E21" s="3">
        <v>0.1</v>
      </c>
      <c r="F21" s="3">
        <v>0.375</v>
      </c>
      <c r="G21" s="3">
        <v>0.25</v>
      </c>
      <c r="H21" s="3">
        <v>0.83333330000000005</v>
      </c>
      <c r="I21" s="3">
        <v>0.3</v>
      </c>
      <c r="J21" s="3">
        <v>0.27777780000000002</v>
      </c>
      <c r="K21" s="3">
        <v>0.3</v>
      </c>
      <c r="L21" s="3">
        <v>0.65913359999999999</v>
      </c>
      <c r="M21" s="3">
        <v>0.9</v>
      </c>
      <c r="N21" s="3">
        <v>0</v>
      </c>
      <c r="O21" s="3">
        <v>0.01</v>
      </c>
      <c r="P21" s="3">
        <v>0.22222220000000001</v>
      </c>
      <c r="Q21" s="3">
        <v>0.25</v>
      </c>
      <c r="R21" s="3">
        <v>0</v>
      </c>
      <c r="S21" s="3">
        <v>0.25</v>
      </c>
      <c r="T21" s="3">
        <v>9940</v>
      </c>
      <c r="U21" s="3" t="s">
        <v>176</v>
      </c>
      <c r="V21" s="3">
        <v>3769</v>
      </c>
      <c r="W21" s="3">
        <v>7288</v>
      </c>
      <c r="X21" s="3">
        <v>36</v>
      </c>
      <c r="Y21" s="3">
        <v>23</v>
      </c>
      <c r="Z21" s="3">
        <v>22</v>
      </c>
      <c r="AA21" s="3">
        <v>30</v>
      </c>
      <c r="AB21" s="3">
        <v>10</v>
      </c>
      <c r="AC21" s="3">
        <v>5.5344707</v>
      </c>
      <c r="AD21" s="3">
        <v>5.1725104000000002</v>
      </c>
      <c r="AE21" s="3">
        <v>0</v>
      </c>
      <c r="AF21" s="3">
        <v>0</v>
      </c>
      <c r="AG21" s="3">
        <v>2</v>
      </c>
      <c r="AH21" s="3">
        <v>36</v>
      </c>
      <c r="AI21" s="3">
        <v>8</v>
      </c>
      <c r="AJ21" s="3">
        <v>10</v>
      </c>
      <c r="AK21" s="3">
        <v>16</v>
      </c>
      <c r="AL21" s="3">
        <v>0</v>
      </c>
      <c r="AM21" s="3" t="s">
        <v>177</v>
      </c>
      <c r="AN21" s="3" t="s">
        <v>178</v>
      </c>
      <c r="AO21" s="7"/>
      <c r="AP21" s="3">
        <v>0</v>
      </c>
      <c r="AQ21" s="6">
        <f t="shared" si="0"/>
        <v>0.12801472373231712</v>
      </c>
    </row>
    <row r="22" spans="1:43" s="3" customFormat="1" x14ac:dyDescent="0.25">
      <c r="A22" s="1">
        <v>7</v>
      </c>
      <c r="B22">
        <v>-1.0645747000000001</v>
      </c>
      <c r="C22">
        <v>8.9929200000000001E-2</v>
      </c>
      <c r="D22">
        <v>0</v>
      </c>
      <c r="E22">
        <v>0.1</v>
      </c>
      <c r="F22">
        <v>0.25</v>
      </c>
      <c r="G22">
        <v>0.25</v>
      </c>
      <c r="H22">
        <v>0.38297870000000001</v>
      </c>
      <c r="I22">
        <v>0.3</v>
      </c>
      <c r="J22">
        <v>1.41844E-2</v>
      </c>
      <c r="K22">
        <v>0.3</v>
      </c>
      <c r="L22">
        <v>0.52746380000000004</v>
      </c>
      <c r="M22">
        <v>0.9</v>
      </c>
      <c r="N22">
        <v>0</v>
      </c>
      <c r="O22">
        <v>0.01</v>
      </c>
      <c r="P22">
        <v>0</v>
      </c>
      <c r="Q22">
        <v>0.25</v>
      </c>
      <c r="R22">
        <v>0</v>
      </c>
      <c r="S22">
        <v>0.25</v>
      </c>
      <c r="T22" t="s">
        <v>279</v>
      </c>
      <c r="U22" t="s">
        <v>176</v>
      </c>
      <c r="V22">
        <v>3023</v>
      </c>
      <c r="W22">
        <v>3375</v>
      </c>
      <c r="X22">
        <v>141</v>
      </c>
      <c r="Y22">
        <v>61</v>
      </c>
      <c r="Z22">
        <v>86</v>
      </c>
      <c r="AA22">
        <v>54</v>
      </c>
      <c r="AB22">
        <v>2</v>
      </c>
      <c r="AC22">
        <v>6.6656377999999998</v>
      </c>
      <c r="AD22">
        <v>7.7302125000000004</v>
      </c>
      <c r="AE22">
        <v>0</v>
      </c>
      <c r="AF22">
        <v>0</v>
      </c>
      <c r="AG22">
        <v>0</v>
      </c>
      <c r="AH22">
        <v>123</v>
      </c>
      <c r="AI22">
        <v>0</v>
      </c>
      <c r="AJ22">
        <v>9</v>
      </c>
      <c r="AK22">
        <v>12</v>
      </c>
      <c r="AL22">
        <v>0</v>
      </c>
      <c r="AM22" t="s">
        <v>280</v>
      </c>
      <c r="AN22" t="s">
        <v>281</v>
      </c>
      <c r="AO22" s="9"/>
      <c r="AP22" s="3">
        <v>0</v>
      </c>
      <c r="AQ22" s="6">
        <f t="shared" si="0"/>
        <v>-3.94597488764306</v>
      </c>
    </row>
    <row r="23" spans="1:43" s="3" customFormat="1" x14ac:dyDescent="0.25">
      <c r="A23" s="1">
        <v>472</v>
      </c>
      <c r="B23">
        <v>-2.5912087000000001</v>
      </c>
      <c r="C23">
        <v>0.1855842</v>
      </c>
      <c r="D23">
        <v>1.88679E-2</v>
      </c>
      <c r="E23">
        <v>0.1</v>
      </c>
      <c r="F23">
        <v>0.125</v>
      </c>
      <c r="G23">
        <v>0.25</v>
      </c>
      <c r="H23">
        <v>0</v>
      </c>
      <c r="I23">
        <v>0.3</v>
      </c>
      <c r="J23">
        <v>0</v>
      </c>
      <c r="K23">
        <v>0.3</v>
      </c>
      <c r="L23">
        <v>2.1159999999999999E-4</v>
      </c>
      <c r="M23">
        <v>0.9</v>
      </c>
      <c r="N23">
        <v>0</v>
      </c>
      <c r="O23">
        <v>0.01</v>
      </c>
      <c r="P23">
        <v>0</v>
      </c>
      <c r="Q23">
        <v>0.25</v>
      </c>
      <c r="R23">
        <v>0</v>
      </c>
      <c r="S23">
        <v>0.25</v>
      </c>
      <c r="T23" t="s">
        <v>249</v>
      </c>
      <c r="U23" t="s">
        <v>250</v>
      </c>
      <c r="V23">
        <v>128836</v>
      </c>
      <c r="W23">
        <v>27</v>
      </c>
      <c r="X23">
        <v>37</v>
      </c>
      <c r="Y23">
        <v>26</v>
      </c>
      <c r="Z23">
        <v>16</v>
      </c>
      <c r="AA23">
        <v>0</v>
      </c>
      <c r="AB23">
        <v>0</v>
      </c>
      <c r="AC23">
        <v>4.8520386999999996</v>
      </c>
      <c r="AD23">
        <v>7.4432473000000003</v>
      </c>
      <c r="AE23">
        <v>0</v>
      </c>
      <c r="AF23">
        <v>0</v>
      </c>
      <c r="AG23">
        <v>3</v>
      </c>
      <c r="AH23">
        <v>159</v>
      </c>
      <c r="AI23">
        <v>0</v>
      </c>
      <c r="AJ23">
        <v>7</v>
      </c>
      <c r="AK23">
        <v>8</v>
      </c>
      <c r="AL23">
        <v>0</v>
      </c>
      <c r="AM23" t="s">
        <v>251</v>
      </c>
      <c r="AN23" t="s">
        <v>252</v>
      </c>
      <c r="AO23" s="11"/>
      <c r="AP23" s="3">
        <v>0</v>
      </c>
      <c r="AQ23" s="6">
        <f t="shared" si="0"/>
        <v>-4.6541464459893991</v>
      </c>
    </row>
    <row r="24" spans="1:43" s="3" customFormat="1" x14ac:dyDescent="0.25">
      <c r="A24" s="1">
        <v>50</v>
      </c>
      <c r="B24">
        <v>-1.8438218</v>
      </c>
      <c r="C24">
        <v>0.4934347</v>
      </c>
      <c r="D24">
        <v>0</v>
      </c>
      <c r="E24">
        <v>0.1</v>
      </c>
      <c r="F24">
        <v>0.1666667</v>
      </c>
      <c r="G24">
        <v>0.25</v>
      </c>
      <c r="H24">
        <v>0</v>
      </c>
      <c r="I24">
        <v>0.3</v>
      </c>
      <c r="J24">
        <v>0</v>
      </c>
      <c r="K24">
        <v>0.3</v>
      </c>
      <c r="L24">
        <v>5.5000000000000002E-5</v>
      </c>
      <c r="M24">
        <v>0.9</v>
      </c>
      <c r="N24">
        <v>0</v>
      </c>
      <c r="O24">
        <v>0.01</v>
      </c>
      <c r="P24">
        <v>0</v>
      </c>
      <c r="Q24">
        <v>0.25</v>
      </c>
      <c r="R24">
        <v>0</v>
      </c>
      <c r="S24">
        <v>0.25</v>
      </c>
      <c r="T24" t="s">
        <v>336</v>
      </c>
      <c r="U24" t="s">
        <v>337</v>
      </c>
      <c r="V24">
        <v>18263</v>
      </c>
      <c r="W24">
        <v>1</v>
      </c>
      <c r="X24">
        <v>10</v>
      </c>
      <c r="Y24">
        <v>9</v>
      </c>
      <c r="Z24">
        <v>1</v>
      </c>
      <c r="AA24">
        <v>0</v>
      </c>
      <c r="AB24">
        <v>0</v>
      </c>
      <c r="AC24">
        <v>4.6758740999999997</v>
      </c>
      <c r="AD24">
        <v>6.5196959000000003</v>
      </c>
      <c r="AE24">
        <v>0</v>
      </c>
      <c r="AF24">
        <v>0</v>
      </c>
      <c r="AG24">
        <v>0</v>
      </c>
      <c r="AH24">
        <v>113</v>
      </c>
      <c r="AI24">
        <v>0</v>
      </c>
      <c r="AJ24">
        <v>5</v>
      </c>
      <c r="AK24">
        <v>6</v>
      </c>
      <c r="AL24">
        <v>0</v>
      </c>
      <c r="AM24" t="s">
        <v>338</v>
      </c>
      <c r="AN24" t="s">
        <v>339</v>
      </c>
      <c r="AO24" s="9"/>
      <c r="AP24" s="3">
        <v>0</v>
      </c>
      <c r="AQ24" s="6">
        <f t="shared" si="0"/>
        <v>-1.2455696096498017</v>
      </c>
    </row>
    <row r="25" spans="1:43" s="3" customFormat="1" x14ac:dyDescent="0.25">
      <c r="A25" s="4">
        <v>25</v>
      </c>
      <c r="B25" s="3">
        <v>-5.0651907999999999</v>
      </c>
      <c r="C25" s="3">
        <v>0.6720178</v>
      </c>
      <c r="D25" s="3">
        <v>0</v>
      </c>
      <c r="E25" s="3">
        <v>0.1</v>
      </c>
      <c r="F25" s="3">
        <v>0.25</v>
      </c>
      <c r="G25" s="3">
        <v>0.25</v>
      </c>
      <c r="H25" s="3">
        <v>0.2</v>
      </c>
      <c r="I25" s="3">
        <v>0.3</v>
      </c>
      <c r="J25" s="3">
        <v>0.2</v>
      </c>
      <c r="K25" s="3">
        <v>0.3</v>
      </c>
      <c r="L25" s="3">
        <v>0.1864459</v>
      </c>
      <c r="M25" s="3">
        <v>0.9</v>
      </c>
      <c r="N25" s="3">
        <v>0</v>
      </c>
      <c r="O25" s="3">
        <v>0.01</v>
      </c>
      <c r="P25" s="3">
        <v>0</v>
      </c>
      <c r="Q25" s="3">
        <v>0.25</v>
      </c>
      <c r="R25" s="3">
        <v>0</v>
      </c>
      <c r="S25" s="3">
        <v>0.25</v>
      </c>
      <c r="T25" s="3">
        <v>856</v>
      </c>
      <c r="U25" s="3" t="s">
        <v>210</v>
      </c>
      <c r="V25" s="3">
        <v>837</v>
      </c>
      <c r="W25" s="3">
        <v>192</v>
      </c>
      <c r="X25" s="3">
        <v>5</v>
      </c>
      <c r="Y25" s="3">
        <v>4</v>
      </c>
      <c r="Z25" s="3">
        <v>1</v>
      </c>
      <c r="AA25" s="3">
        <v>1</v>
      </c>
      <c r="AB25" s="3">
        <v>1</v>
      </c>
      <c r="AC25" s="3">
        <v>0.91875569999999995</v>
      </c>
      <c r="AD25" s="3">
        <v>5.9839465000000001</v>
      </c>
      <c r="AE25" s="3">
        <v>0</v>
      </c>
      <c r="AF25" s="3">
        <v>0</v>
      </c>
      <c r="AG25" s="3">
        <v>0</v>
      </c>
      <c r="AH25" s="3">
        <v>65</v>
      </c>
      <c r="AI25" s="3">
        <v>0</v>
      </c>
      <c r="AJ25" s="3">
        <v>3</v>
      </c>
      <c r="AK25" s="3">
        <v>4</v>
      </c>
      <c r="AL25" s="3">
        <v>0</v>
      </c>
      <c r="AM25" s="3" t="s">
        <v>211</v>
      </c>
      <c r="AN25" s="3" t="s">
        <v>212</v>
      </c>
      <c r="AO25" s="11"/>
      <c r="AP25" s="3">
        <v>0</v>
      </c>
      <c r="AQ25" s="6">
        <f t="shared" si="0"/>
        <v>-2.5124287624311559</v>
      </c>
    </row>
    <row r="26" spans="1:43" s="3" customFormat="1" x14ac:dyDescent="0.25">
      <c r="A26" s="4">
        <v>2</v>
      </c>
      <c r="B26" s="3">
        <v>-1.3842148000000001</v>
      </c>
      <c r="C26" s="3">
        <v>0.53507210000000005</v>
      </c>
      <c r="D26" s="3">
        <v>4.7619000000000002E-2</v>
      </c>
      <c r="E26" s="3">
        <v>0.1</v>
      </c>
      <c r="F26" s="3">
        <v>0.3333333</v>
      </c>
      <c r="G26" s="3">
        <v>0.25</v>
      </c>
      <c r="H26" s="3">
        <v>0.3333333</v>
      </c>
      <c r="I26" s="3">
        <v>0.3</v>
      </c>
      <c r="J26" s="3">
        <v>0.3333333</v>
      </c>
      <c r="K26" s="3">
        <v>0.3</v>
      </c>
      <c r="L26" s="3">
        <v>0.92649380000000003</v>
      </c>
      <c r="M26" s="3">
        <v>0.9</v>
      </c>
      <c r="N26" s="3">
        <v>0</v>
      </c>
      <c r="O26" s="3">
        <v>0.01</v>
      </c>
      <c r="P26" s="3">
        <v>0</v>
      </c>
      <c r="Q26" s="3">
        <v>0.25</v>
      </c>
      <c r="R26" s="3">
        <v>0</v>
      </c>
      <c r="S26" s="3">
        <v>0.25</v>
      </c>
      <c r="T26" s="3">
        <v>8228</v>
      </c>
      <c r="U26" s="3" t="s">
        <v>217</v>
      </c>
      <c r="V26" s="3">
        <v>451</v>
      </c>
      <c r="W26" s="3">
        <v>5688</v>
      </c>
      <c r="X26" s="3">
        <v>3</v>
      </c>
      <c r="Y26" s="3">
        <v>2</v>
      </c>
      <c r="Z26" s="3">
        <v>2</v>
      </c>
      <c r="AA26" s="3">
        <v>1</v>
      </c>
      <c r="AB26" s="3">
        <v>1</v>
      </c>
      <c r="AC26" s="3">
        <v>5.0105689</v>
      </c>
      <c r="AD26" s="3">
        <v>6.3947836999999996</v>
      </c>
      <c r="AE26" s="3">
        <v>0</v>
      </c>
      <c r="AF26" s="3">
        <v>0</v>
      </c>
      <c r="AG26" s="3">
        <v>1</v>
      </c>
      <c r="AH26" s="3">
        <v>21</v>
      </c>
      <c r="AI26" s="3">
        <v>0</v>
      </c>
      <c r="AJ26" s="3">
        <v>2</v>
      </c>
      <c r="AK26" s="3">
        <v>3</v>
      </c>
      <c r="AL26" s="3">
        <v>0</v>
      </c>
      <c r="AM26" s="3" t="s">
        <v>218</v>
      </c>
      <c r="AN26" s="3" t="s">
        <v>219</v>
      </c>
      <c r="AO26" s="7"/>
      <c r="AP26" s="3">
        <v>0</v>
      </c>
      <c r="AQ26" s="6">
        <f t="shared" si="0"/>
        <v>-0.86232291560956575</v>
      </c>
    </row>
    <row r="27" spans="1:43" s="3" customFormat="1" x14ac:dyDescent="0.25">
      <c r="A27" s="1">
        <v>99</v>
      </c>
      <c r="B27">
        <v>-3.4469265999999998</v>
      </c>
      <c r="C27">
        <v>0.39817399999999997</v>
      </c>
      <c r="D27">
        <v>0</v>
      </c>
      <c r="E27">
        <v>0.1</v>
      </c>
      <c r="F27">
        <v>0.25</v>
      </c>
      <c r="G27">
        <v>0.25</v>
      </c>
      <c r="H27">
        <v>0.66666669999999995</v>
      </c>
      <c r="I27">
        <v>0.3</v>
      </c>
      <c r="J27">
        <v>0</v>
      </c>
      <c r="K27">
        <v>0.3</v>
      </c>
      <c r="L27">
        <v>0.39289079999999998</v>
      </c>
      <c r="M27">
        <v>0.9</v>
      </c>
      <c r="N27">
        <v>0</v>
      </c>
      <c r="O27">
        <v>0.01</v>
      </c>
      <c r="P27">
        <v>0</v>
      </c>
      <c r="Q27">
        <v>0.25</v>
      </c>
      <c r="R27">
        <v>0</v>
      </c>
      <c r="S27">
        <v>0.25</v>
      </c>
      <c r="T27" t="s">
        <v>357</v>
      </c>
      <c r="U27" t="s">
        <v>358</v>
      </c>
      <c r="V27">
        <v>13</v>
      </c>
      <c r="W27">
        <v>8</v>
      </c>
      <c r="X27">
        <v>6</v>
      </c>
      <c r="Y27">
        <v>3</v>
      </c>
      <c r="Z27">
        <v>3</v>
      </c>
      <c r="AA27">
        <v>4</v>
      </c>
      <c r="AB27">
        <v>0</v>
      </c>
      <c r="AC27">
        <v>3.3585514999999999</v>
      </c>
      <c r="AD27">
        <v>6.8054781000000002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3</v>
      </c>
      <c r="AK27">
        <v>4</v>
      </c>
      <c r="AL27">
        <v>0</v>
      </c>
      <c r="AM27" t="s">
        <v>359</v>
      </c>
      <c r="AN27" t="s">
        <v>360</v>
      </c>
      <c r="AO27" s="7"/>
      <c r="AP27" s="3">
        <v>0</v>
      </c>
      <c r="AQ27" s="6">
        <f t="shared" si="0"/>
        <v>-2.8856118920883751</v>
      </c>
    </row>
    <row r="28" spans="1:43" s="3" customFormat="1" x14ac:dyDescent="0.25">
      <c r="A28" s="1">
        <v>44</v>
      </c>
      <c r="B28">
        <v>0</v>
      </c>
      <c r="C28">
        <v>7.9</v>
      </c>
      <c r="D28">
        <v>0</v>
      </c>
      <c r="E28">
        <v>0.1</v>
      </c>
      <c r="F28">
        <v>0</v>
      </c>
      <c r="G28">
        <v>0.25</v>
      </c>
      <c r="H28">
        <v>0</v>
      </c>
      <c r="I28">
        <v>0.3</v>
      </c>
      <c r="J28">
        <v>0</v>
      </c>
      <c r="K28">
        <v>0.3</v>
      </c>
      <c r="L28">
        <v>0</v>
      </c>
      <c r="M28">
        <v>0.9</v>
      </c>
      <c r="N28">
        <v>0</v>
      </c>
      <c r="O28">
        <v>0.01</v>
      </c>
      <c r="P28">
        <v>0</v>
      </c>
      <c r="Q28">
        <v>0.25</v>
      </c>
      <c r="R28">
        <v>0</v>
      </c>
      <c r="S28">
        <v>0.25</v>
      </c>
      <c r="T28" t="s">
        <v>397</v>
      </c>
      <c r="U28" t="s">
        <v>105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4.4182958000000001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/>
      <c r="AN28"/>
      <c r="AO28" s="7"/>
      <c r="AP28" s="3">
        <v>0</v>
      </c>
      <c r="AQ28" s="6">
        <f t="shared" si="0"/>
        <v>-1.2335736155989654</v>
      </c>
    </row>
    <row r="29" spans="1:43" s="3" customFormat="1" x14ac:dyDescent="0.25">
      <c r="A29" s="4">
        <v>39</v>
      </c>
      <c r="B29" s="3">
        <v>-0.90686230000000001</v>
      </c>
      <c r="C29" s="3">
        <v>1.1646525000000001</v>
      </c>
      <c r="D29" s="3">
        <v>4.6512000000000003E-3</v>
      </c>
      <c r="E29" s="3">
        <v>0.1</v>
      </c>
      <c r="F29" s="3">
        <v>0.22222220000000001</v>
      </c>
      <c r="G29" s="3">
        <v>0.25</v>
      </c>
      <c r="H29" s="3">
        <v>0.69565220000000005</v>
      </c>
      <c r="I29" s="3">
        <v>0.3</v>
      </c>
      <c r="J29" s="3">
        <v>0</v>
      </c>
      <c r="K29" s="3">
        <v>0.3</v>
      </c>
      <c r="L29" s="3">
        <v>0.72717430000000005</v>
      </c>
      <c r="M29" s="3">
        <v>0.9</v>
      </c>
      <c r="N29" s="3">
        <v>0</v>
      </c>
      <c r="O29" s="3">
        <v>0.01</v>
      </c>
      <c r="P29" s="3">
        <v>0</v>
      </c>
      <c r="Q29" s="3">
        <v>0.25</v>
      </c>
      <c r="R29" s="3">
        <v>0</v>
      </c>
      <c r="S29" s="3">
        <v>0.25</v>
      </c>
      <c r="T29" s="3">
        <v>3788</v>
      </c>
      <c r="U29" s="3" t="s">
        <v>186</v>
      </c>
      <c r="V29" s="3">
        <v>8382</v>
      </c>
      <c r="W29" s="3">
        <v>22341</v>
      </c>
      <c r="X29" s="3">
        <v>23</v>
      </c>
      <c r="Y29" s="3">
        <v>9</v>
      </c>
      <c r="Z29" s="3">
        <v>20</v>
      </c>
      <c r="AA29" s="3">
        <v>16</v>
      </c>
      <c r="AB29" s="3">
        <v>0</v>
      </c>
      <c r="AC29" s="3">
        <v>3.5991802000000002</v>
      </c>
      <c r="AD29" s="3">
        <v>4.5060425000000004</v>
      </c>
      <c r="AE29" s="3">
        <v>0</v>
      </c>
      <c r="AF29" s="3">
        <v>0</v>
      </c>
      <c r="AG29" s="3">
        <v>1</v>
      </c>
      <c r="AH29" s="3">
        <v>215</v>
      </c>
      <c r="AI29" s="3">
        <v>0</v>
      </c>
      <c r="AJ29" s="3">
        <v>7</v>
      </c>
      <c r="AK29" s="3">
        <v>9</v>
      </c>
      <c r="AL29" s="3">
        <v>0</v>
      </c>
      <c r="AM29" s="3" t="s">
        <v>187</v>
      </c>
      <c r="AN29" s="3" t="s">
        <v>188</v>
      </c>
      <c r="AO29" s="14"/>
      <c r="AP29" s="3">
        <v>0</v>
      </c>
      <c r="AQ29" s="6">
        <f t="shared" si="0"/>
        <v>-0.2595516116037474</v>
      </c>
    </row>
    <row r="30" spans="1:43" s="3" customFormat="1" x14ac:dyDescent="0.25">
      <c r="A30" s="4">
        <v>43</v>
      </c>
      <c r="B30" s="3">
        <v>1.1604542</v>
      </c>
      <c r="C30" s="3">
        <v>1.4108052</v>
      </c>
      <c r="D30" s="3">
        <v>0</v>
      </c>
      <c r="E30" s="3">
        <v>0.1</v>
      </c>
      <c r="F30" s="3">
        <v>0</v>
      </c>
      <c r="G30" s="3">
        <v>0.25</v>
      </c>
      <c r="H30" s="3">
        <v>0.6</v>
      </c>
      <c r="I30" s="3">
        <v>0.3</v>
      </c>
      <c r="J30" s="3">
        <v>0</v>
      </c>
      <c r="K30" s="3">
        <v>0.3</v>
      </c>
      <c r="L30" s="3">
        <v>0.17584649999999999</v>
      </c>
      <c r="M30" s="3">
        <v>0.9</v>
      </c>
      <c r="N30" s="3">
        <v>0</v>
      </c>
      <c r="O30" s="3">
        <v>0.01</v>
      </c>
      <c r="P30" s="3">
        <v>0</v>
      </c>
      <c r="Q30" s="3">
        <v>0.25</v>
      </c>
      <c r="R30" s="3">
        <v>0</v>
      </c>
      <c r="S30" s="3">
        <v>0.25</v>
      </c>
      <c r="T30" s="3">
        <v>4080</v>
      </c>
      <c r="U30" s="3" t="s">
        <v>195</v>
      </c>
      <c r="V30" s="3">
        <v>1600</v>
      </c>
      <c r="W30" s="3">
        <v>341</v>
      </c>
      <c r="X30" s="3">
        <v>15</v>
      </c>
      <c r="Y30" s="3">
        <v>15</v>
      </c>
      <c r="Z30" s="3">
        <v>5</v>
      </c>
      <c r="AA30" s="3">
        <v>9</v>
      </c>
      <c r="AB30" s="3">
        <v>0</v>
      </c>
      <c r="AC30" s="3">
        <v>4.9280385000000004</v>
      </c>
      <c r="AD30" s="3">
        <v>3.7675843000000002</v>
      </c>
      <c r="AE30" s="3">
        <v>0</v>
      </c>
      <c r="AF30" s="3">
        <v>0</v>
      </c>
      <c r="AG30" s="3">
        <v>0</v>
      </c>
      <c r="AH30" s="3">
        <v>31</v>
      </c>
      <c r="AI30" s="3">
        <v>0</v>
      </c>
      <c r="AJ30" s="3">
        <v>8</v>
      </c>
      <c r="AK30" s="3">
        <v>8</v>
      </c>
      <c r="AL30" s="3">
        <v>0</v>
      </c>
      <c r="AM30" s="3" t="s">
        <v>196</v>
      </c>
      <c r="AN30" s="3" t="s">
        <v>196</v>
      </c>
      <c r="AO30" s="10"/>
      <c r="AP30" s="3">
        <v>0</v>
      </c>
      <c r="AQ30" s="6">
        <f t="shared" si="0"/>
        <v>0.27418247219903286</v>
      </c>
    </row>
    <row r="31" spans="1:43" s="3" customFormat="1" x14ac:dyDescent="0.25">
      <c r="A31" s="4">
        <v>24</v>
      </c>
      <c r="B31" s="3">
        <v>0.89603379999999999</v>
      </c>
      <c r="C31" s="3">
        <v>0.33635310000000002</v>
      </c>
      <c r="D31" s="3">
        <v>3.7037E-2</v>
      </c>
      <c r="E31" s="3">
        <v>0.1</v>
      </c>
      <c r="F31" s="3">
        <v>0</v>
      </c>
      <c r="G31" s="3">
        <v>0.25</v>
      </c>
      <c r="H31" s="3">
        <v>0</v>
      </c>
      <c r="I31" s="3">
        <v>0.3</v>
      </c>
      <c r="J31" s="3">
        <v>0</v>
      </c>
      <c r="K31" s="3">
        <v>0.3</v>
      </c>
      <c r="L31" s="3">
        <v>0.38359080000000001</v>
      </c>
      <c r="M31" s="3">
        <v>0.9</v>
      </c>
      <c r="N31" s="3">
        <v>0</v>
      </c>
      <c r="O31" s="3">
        <v>0.01</v>
      </c>
      <c r="P31" s="3">
        <v>0</v>
      </c>
      <c r="Q31" s="3">
        <v>0.25</v>
      </c>
      <c r="R31" s="3">
        <v>0</v>
      </c>
      <c r="S31" s="3">
        <v>0.25</v>
      </c>
      <c r="T31" s="3">
        <v>4040</v>
      </c>
      <c r="U31" s="3" t="s">
        <v>200</v>
      </c>
      <c r="V31" s="3">
        <v>339</v>
      </c>
      <c r="W31" s="3">
        <v>211</v>
      </c>
      <c r="X31" s="3">
        <v>9</v>
      </c>
      <c r="Y31" s="3">
        <v>8</v>
      </c>
      <c r="Z31" s="3">
        <v>3</v>
      </c>
      <c r="AA31" s="3">
        <v>0</v>
      </c>
      <c r="AB31" s="3">
        <v>0</v>
      </c>
      <c r="AC31" s="3">
        <v>7.8869746999999997</v>
      </c>
      <c r="AD31" s="3">
        <v>6.9909407999999997</v>
      </c>
      <c r="AE31" s="3">
        <v>0</v>
      </c>
      <c r="AF31" s="3">
        <v>0</v>
      </c>
      <c r="AG31" s="3">
        <v>1</v>
      </c>
      <c r="AH31" s="3">
        <v>27</v>
      </c>
      <c r="AI31" s="3">
        <v>0</v>
      </c>
      <c r="AJ31" s="3">
        <v>8</v>
      </c>
      <c r="AK31" s="3">
        <v>8</v>
      </c>
      <c r="AL31" s="3">
        <v>0</v>
      </c>
      <c r="AM31" s="3" t="s">
        <v>201</v>
      </c>
      <c r="AN31" s="3" t="s">
        <v>201</v>
      </c>
      <c r="AO31" s="6"/>
      <c r="AP31" s="3">
        <v>0</v>
      </c>
      <c r="AQ31" s="6">
        <f t="shared" si="0"/>
        <v>0.88798942619025689</v>
      </c>
    </row>
    <row r="32" spans="1:43" s="3" customFormat="1" x14ac:dyDescent="0.25">
      <c r="A32" s="1">
        <v>374</v>
      </c>
      <c r="B32">
        <v>0.49679800000000002</v>
      </c>
      <c r="C32">
        <v>0.8352212</v>
      </c>
      <c r="D32">
        <v>1.62162E-2</v>
      </c>
      <c r="E32">
        <v>0.1</v>
      </c>
      <c r="F32">
        <v>0.4</v>
      </c>
      <c r="G32">
        <v>0.25</v>
      </c>
      <c r="H32">
        <v>0</v>
      </c>
      <c r="I32">
        <v>0.3</v>
      </c>
      <c r="J32">
        <v>0</v>
      </c>
      <c r="K32">
        <v>0.3</v>
      </c>
      <c r="L32">
        <v>0.57102540000000002</v>
      </c>
      <c r="M32">
        <v>0.9</v>
      </c>
      <c r="N32">
        <v>0</v>
      </c>
      <c r="O32">
        <v>0.01</v>
      </c>
      <c r="P32">
        <v>0</v>
      </c>
      <c r="Q32">
        <v>0.25</v>
      </c>
      <c r="R32">
        <v>0</v>
      </c>
      <c r="S32">
        <v>0.25</v>
      </c>
      <c r="T32" t="s">
        <v>286</v>
      </c>
      <c r="U32" t="s">
        <v>200</v>
      </c>
      <c r="V32">
        <v>3371</v>
      </c>
      <c r="W32">
        <v>4487</v>
      </c>
      <c r="X32">
        <v>130</v>
      </c>
      <c r="Y32">
        <v>67</v>
      </c>
      <c r="Z32">
        <v>104</v>
      </c>
      <c r="AA32">
        <v>0</v>
      </c>
      <c r="AB32">
        <v>0</v>
      </c>
      <c r="AC32">
        <v>5.9911344</v>
      </c>
      <c r="AD32">
        <v>5.4943363999999999</v>
      </c>
      <c r="AE32">
        <v>0</v>
      </c>
      <c r="AF32">
        <v>0</v>
      </c>
      <c r="AG32">
        <v>3</v>
      </c>
      <c r="AH32">
        <v>185</v>
      </c>
      <c r="AI32">
        <v>0</v>
      </c>
      <c r="AJ32">
        <v>6</v>
      </c>
      <c r="AK32">
        <v>10</v>
      </c>
      <c r="AL32">
        <v>0</v>
      </c>
      <c r="AM32" t="s">
        <v>287</v>
      </c>
      <c r="AN32" t="s">
        <v>288</v>
      </c>
      <c r="AO32" s="10"/>
      <c r="AP32" s="3">
        <v>0</v>
      </c>
      <c r="AQ32" s="6">
        <f t="shared" si="0"/>
        <v>0.19827003114065275</v>
      </c>
    </row>
    <row r="33" spans="1:43" s="3" customFormat="1" x14ac:dyDescent="0.25">
      <c r="A33" s="1">
        <v>6</v>
      </c>
      <c r="B33">
        <v>-1.5589366</v>
      </c>
      <c r="C33">
        <v>0.98485710000000004</v>
      </c>
      <c r="D33">
        <v>0</v>
      </c>
      <c r="E33">
        <v>0.1</v>
      </c>
      <c r="F33">
        <v>0.23076920000000001</v>
      </c>
      <c r="G33">
        <v>0.25</v>
      </c>
      <c r="H33">
        <v>0.14285709999999999</v>
      </c>
      <c r="I33">
        <v>0.3</v>
      </c>
      <c r="J33">
        <v>0</v>
      </c>
      <c r="K33">
        <v>0.3</v>
      </c>
      <c r="L33">
        <v>4.3984099999999998E-2</v>
      </c>
      <c r="M33">
        <v>0.9</v>
      </c>
      <c r="N33">
        <v>0</v>
      </c>
      <c r="O33">
        <v>0.01</v>
      </c>
      <c r="P33">
        <v>0</v>
      </c>
      <c r="Q33">
        <v>0.25</v>
      </c>
      <c r="R33">
        <v>0</v>
      </c>
      <c r="S33">
        <v>0.25</v>
      </c>
      <c r="T33" t="s">
        <v>299</v>
      </c>
      <c r="U33" t="s">
        <v>300</v>
      </c>
      <c r="V33">
        <v>1350</v>
      </c>
      <c r="W33">
        <v>62</v>
      </c>
      <c r="X33">
        <v>91</v>
      </c>
      <c r="Y33">
        <v>83</v>
      </c>
      <c r="Z33">
        <v>12</v>
      </c>
      <c r="AA33">
        <v>13</v>
      </c>
      <c r="AB33">
        <v>0</v>
      </c>
      <c r="AC33">
        <v>3.4864920000000001</v>
      </c>
      <c r="AD33">
        <v>5.0454286000000002</v>
      </c>
      <c r="AE33">
        <v>0</v>
      </c>
      <c r="AF33">
        <v>0</v>
      </c>
      <c r="AG33">
        <v>0</v>
      </c>
      <c r="AH33">
        <v>21</v>
      </c>
      <c r="AI33">
        <v>0</v>
      </c>
      <c r="AJ33">
        <v>10</v>
      </c>
      <c r="AK33">
        <v>13</v>
      </c>
      <c r="AL33">
        <v>0</v>
      </c>
      <c r="AM33" t="s">
        <v>301</v>
      </c>
      <c r="AN33" t="s">
        <v>302</v>
      </c>
      <c r="AO33" s="10"/>
      <c r="AP33" s="3">
        <v>0</v>
      </c>
      <c r="AQ33" s="6">
        <f t="shared" si="0"/>
        <v>-0.52763544654903249</v>
      </c>
    </row>
    <row r="34" spans="1:43" x14ac:dyDescent="0.25">
      <c r="A34" s="1">
        <v>71</v>
      </c>
      <c r="B34">
        <v>0.76305440000000002</v>
      </c>
      <c r="C34">
        <v>0.28086499999999998</v>
      </c>
      <c r="D34">
        <v>1.4705899999999999E-2</v>
      </c>
      <c r="E34">
        <v>0.1</v>
      </c>
      <c r="F34">
        <v>7.6923099999999994E-2</v>
      </c>
      <c r="G34">
        <v>0.25</v>
      </c>
      <c r="H34">
        <v>0.17599999999999999</v>
      </c>
      <c r="I34">
        <v>0.3</v>
      </c>
      <c r="J34">
        <v>0</v>
      </c>
      <c r="K34">
        <v>0.3</v>
      </c>
      <c r="L34">
        <v>1.7854600000000002E-2</v>
      </c>
      <c r="M34">
        <v>0.9</v>
      </c>
      <c r="N34">
        <v>0</v>
      </c>
      <c r="O34">
        <v>0.01</v>
      </c>
      <c r="P34">
        <v>0</v>
      </c>
      <c r="Q34">
        <v>0.25</v>
      </c>
      <c r="R34">
        <v>0</v>
      </c>
      <c r="S34">
        <v>0.25</v>
      </c>
      <c r="T34" t="s">
        <v>245</v>
      </c>
      <c r="U34" t="s">
        <v>246</v>
      </c>
      <c r="V34">
        <v>175169</v>
      </c>
      <c r="W34">
        <v>3184</v>
      </c>
      <c r="X34">
        <v>125</v>
      </c>
      <c r="Y34">
        <v>120</v>
      </c>
      <c r="Z34">
        <v>6</v>
      </c>
      <c r="AA34">
        <v>22</v>
      </c>
      <c r="AB34">
        <v>0</v>
      </c>
      <c r="AC34">
        <v>7.9204594999999998</v>
      </c>
      <c r="AD34">
        <v>7.1574051000000001</v>
      </c>
      <c r="AE34">
        <v>0</v>
      </c>
      <c r="AF34">
        <v>0</v>
      </c>
      <c r="AG34">
        <v>1</v>
      </c>
      <c r="AH34">
        <v>68</v>
      </c>
      <c r="AI34">
        <v>0</v>
      </c>
      <c r="AJ34">
        <v>24</v>
      </c>
      <c r="AK34">
        <v>26</v>
      </c>
      <c r="AL34">
        <v>0</v>
      </c>
      <c r="AM34" t="s">
        <v>247</v>
      </c>
      <c r="AN34" t="s">
        <v>248</v>
      </c>
      <c r="AO34" s="6"/>
      <c r="AP34" s="3">
        <v>0</v>
      </c>
      <c r="AQ34" s="6">
        <f t="shared" si="0"/>
        <v>0.90560054422356429</v>
      </c>
    </row>
    <row r="35" spans="1:43" x14ac:dyDescent="0.25">
      <c r="A35" s="1">
        <v>123</v>
      </c>
      <c r="B35">
        <v>0.20405809999999999</v>
      </c>
      <c r="C35">
        <v>0.96365749999999994</v>
      </c>
      <c r="D35">
        <v>0</v>
      </c>
      <c r="E35">
        <v>0.1</v>
      </c>
      <c r="F35">
        <v>0</v>
      </c>
      <c r="G35">
        <v>0.25</v>
      </c>
      <c r="H35">
        <v>0</v>
      </c>
      <c r="I35">
        <v>0.3</v>
      </c>
      <c r="J35">
        <v>0</v>
      </c>
      <c r="K35">
        <v>0.3</v>
      </c>
      <c r="L35">
        <v>0.82561569999999995</v>
      </c>
      <c r="M35">
        <v>0.9</v>
      </c>
      <c r="N35">
        <v>0</v>
      </c>
      <c r="O35">
        <v>0.01</v>
      </c>
      <c r="P35">
        <v>0</v>
      </c>
      <c r="Q35">
        <v>0.25</v>
      </c>
      <c r="R35">
        <v>0</v>
      </c>
      <c r="S35">
        <v>0.25</v>
      </c>
      <c r="T35" t="s">
        <v>347</v>
      </c>
      <c r="U35" t="s">
        <v>348</v>
      </c>
      <c r="V35">
        <v>5051</v>
      </c>
      <c r="W35">
        <v>23914</v>
      </c>
      <c r="X35">
        <v>8</v>
      </c>
      <c r="Y35">
        <v>8</v>
      </c>
      <c r="Z35">
        <v>1</v>
      </c>
      <c r="AA35">
        <v>0</v>
      </c>
      <c r="AB35">
        <v>0</v>
      </c>
      <c r="AC35">
        <v>5.3130854999999997</v>
      </c>
      <c r="AD35">
        <v>5.1090274000000004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2</v>
      </c>
      <c r="AK35">
        <v>2</v>
      </c>
      <c r="AL35">
        <v>0</v>
      </c>
      <c r="AM35" t="s">
        <v>349</v>
      </c>
      <c r="AN35" t="s">
        <v>349</v>
      </c>
      <c r="AO35" s="8"/>
      <c r="AP35" s="3">
        <v>0</v>
      </c>
      <c r="AQ35" s="6">
        <f t="shared" si="0"/>
        <v>7.0584584578905818E-2</v>
      </c>
    </row>
    <row r="36" spans="1:43" x14ac:dyDescent="0.25">
      <c r="A36" s="1">
        <v>279</v>
      </c>
      <c r="B36">
        <v>-3.4477825000000002</v>
      </c>
      <c r="C36">
        <v>0.1935617</v>
      </c>
      <c r="D36">
        <v>0</v>
      </c>
      <c r="E36">
        <v>0.1</v>
      </c>
      <c r="F36">
        <v>7.6923099999999994E-2</v>
      </c>
      <c r="G36">
        <v>0.25</v>
      </c>
      <c r="H36">
        <v>0.375</v>
      </c>
      <c r="I36">
        <v>0.3</v>
      </c>
      <c r="J36">
        <v>0</v>
      </c>
      <c r="K36">
        <v>0.3</v>
      </c>
      <c r="L36">
        <v>1.47992E-2</v>
      </c>
      <c r="M36">
        <v>0.9</v>
      </c>
      <c r="N36">
        <v>0</v>
      </c>
      <c r="O36">
        <v>0.01</v>
      </c>
      <c r="P36">
        <v>0</v>
      </c>
      <c r="Q36">
        <v>0.25</v>
      </c>
      <c r="R36">
        <v>0</v>
      </c>
      <c r="S36">
        <v>0.25</v>
      </c>
      <c r="T36" t="s">
        <v>314</v>
      </c>
      <c r="U36" t="s">
        <v>315</v>
      </c>
      <c r="V36">
        <v>20663</v>
      </c>
      <c r="W36">
        <v>310</v>
      </c>
      <c r="X36">
        <v>24</v>
      </c>
      <c r="Y36">
        <v>17</v>
      </c>
      <c r="Z36">
        <v>11</v>
      </c>
      <c r="AA36">
        <v>9</v>
      </c>
      <c r="AB36">
        <v>0</v>
      </c>
      <c r="AC36">
        <v>3.9715324999999999</v>
      </c>
      <c r="AD36">
        <v>7.4193150000000001</v>
      </c>
      <c r="AE36">
        <v>0</v>
      </c>
      <c r="AF36">
        <v>0</v>
      </c>
      <c r="AG36">
        <v>0</v>
      </c>
      <c r="AH36">
        <v>121</v>
      </c>
      <c r="AI36">
        <v>0</v>
      </c>
      <c r="AJ36">
        <v>12</v>
      </c>
      <c r="AK36">
        <v>13</v>
      </c>
      <c r="AL36">
        <v>0</v>
      </c>
      <c r="AM36" t="s">
        <v>316</v>
      </c>
      <c r="AN36" t="s">
        <v>317</v>
      </c>
      <c r="AO36" s="10"/>
      <c r="AP36" s="3">
        <v>0</v>
      </c>
      <c r="AQ36" s="6">
        <f t="shared" si="0"/>
        <v>-5.9374402645151863</v>
      </c>
    </row>
    <row r="37" spans="1:43" x14ac:dyDescent="0.25">
      <c r="A37" s="1">
        <v>34</v>
      </c>
      <c r="B37">
        <v>4.8762673999999997</v>
      </c>
      <c r="C37">
        <v>7.9</v>
      </c>
      <c r="D37">
        <v>0</v>
      </c>
      <c r="E37">
        <v>0.1</v>
      </c>
      <c r="F37">
        <v>1</v>
      </c>
      <c r="G37">
        <v>0.25</v>
      </c>
      <c r="H37">
        <v>1</v>
      </c>
      <c r="I37">
        <v>0.3</v>
      </c>
      <c r="J37">
        <v>0</v>
      </c>
      <c r="K37">
        <v>0.3</v>
      </c>
      <c r="L37">
        <v>1</v>
      </c>
      <c r="M37">
        <v>0.9</v>
      </c>
      <c r="N37">
        <v>0</v>
      </c>
      <c r="O37">
        <v>0.01</v>
      </c>
      <c r="P37">
        <v>0</v>
      </c>
      <c r="Q37">
        <v>0.25</v>
      </c>
      <c r="R37">
        <v>0</v>
      </c>
      <c r="S37">
        <v>0.25</v>
      </c>
      <c r="T37" t="s">
        <v>380</v>
      </c>
      <c r="U37" t="s">
        <v>381</v>
      </c>
      <c r="V37">
        <v>0</v>
      </c>
      <c r="W37">
        <v>1</v>
      </c>
      <c r="X37">
        <v>4</v>
      </c>
      <c r="Y37">
        <v>0</v>
      </c>
      <c r="Z37">
        <v>4</v>
      </c>
      <c r="AA37">
        <v>4</v>
      </c>
      <c r="AB37">
        <v>0</v>
      </c>
      <c r="AC37">
        <v>4.8762673999999997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O37" s="12"/>
      <c r="AP37" s="3">
        <v>0</v>
      </c>
      <c r="AQ37" s="6">
        <f t="shared" si="0"/>
        <v>0.60953342499999996</v>
      </c>
    </row>
    <row r="38" spans="1:43" x14ac:dyDescent="0.25">
      <c r="A38" s="1">
        <v>27</v>
      </c>
      <c r="B38">
        <v>-3.4162873</v>
      </c>
      <c r="C38">
        <v>1.5867099999999999E-2</v>
      </c>
      <c r="D38">
        <v>0</v>
      </c>
      <c r="E38">
        <v>0.1</v>
      </c>
      <c r="F38">
        <v>0.5</v>
      </c>
      <c r="G38">
        <v>0.25</v>
      </c>
      <c r="H38">
        <v>0</v>
      </c>
      <c r="I38">
        <v>0.3</v>
      </c>
      <c r="J38">
        <v>0</v>
      </c>
      <c r="K38">
        <v>0.3</v>
      </c>
      <c r="L38">
        <v>2.4673E-3</v>
      </c>
      <c r="M38">
        <v>0.9</v>
      </c>
      <c r="N38">
        <v>0</v>
      </c>
      <c r="O38">
        <v>0.01</v>
      </c>
      <c r="P38">
        <v>0</v>
      </c>
      <c r="Q38">
        <v>0.25</v>
      </c>
      <c r="R38">
        <v>0</v>
      </c>
      <c r="S38">
        <v>0.25</v>
      </c>
      <c r="T38" t="s">
        <v>326</v>
      </c>
      <c r="U38" t="s">
        <v>327</v>
      </c>
      <c r="V38">
        <v>13554</v>
      </c>
      <c r="W38">
        <v>33</v>
      </c>
      <c r="X38">
        <v>16</v>
      </c>
      <c r="Y38">
        <v>14</v>
      </c>
      <c r="Z38">
        <v>2</v>
      </c>
      <c r="AA38">
        <v>0</v>
      </c>
      <c r="AB38">
        <v>0</v>
      </c>
      <c r="AC38">
        <v>4.5361114000000002</v>
      </c>
      <c r="AD38">
        <v>7.9523986999999998</v>
      </c>
      <c r="AE38">
        <v>0</v>
      </c>
      <c r="AF38">
        <v>0</v>
      </c>
      <c r="AG38">
        <v>0</v>
      </c>
      <c r="AH38">
        <v>23</v>
      </c>
      <c r="AI38">
        <v>0</v>
      </c>
      <c r="AJ38">
        <v>2</v>
      </c>
      <c r="AK38">
        <v>4</v>
      </c>
      <c r="AL38">
        <v>0</v>
      </c>
      <c r="AM38" t="s">
        <v>50</v>
      </c>
      <c r="AN38" t="s">
        <v>328</v>
      </c>
      <c r="AO38" s="10"/>
      <c r="AP38" s="3">
        <v>0</v>
      </c>
      <c r="AQ38" s="6">
        <f t="shared" si="0"/>
        <v>-71.768781524874043</v>
      </c>
    </row>
    <row r="39" spans="1:43" x14ac:dyDescent="0.25">
      <c r="A39" s="1">
        <v>105</v>
      </c>
      <c r="B39">
        <v>-1.0014396000000001</v>
      </c>
      <c r="C39">
        <v>1.9040999999999999E-2</v>
      </c>
      <c r="D39">
        <v>0</v>
      </c>
      <c r="E39">
        <v>0.1</v>
      </c>
      <c r="F39">
        <v>0.6875</v>
      </c>
      <c r="G39">
        <v>0.25</v>
      </c>
      <c r="H39">
        <v>4.5871599999999998E-2</v>
      </c>
      <c r="I39">
        <v>0.3</v>
      </c>
      <c r="J39">
        <v>4.5871599999999998E-2</v>
      </c>
      <c r="K39">
        <v>0.3</v>
      </c>
      <c r="L39">
        <v>0.67625109999999999</v>
      </c>
      <c r="M39">
        <v>0.9</v>
      </c>
      <c r="N39">
        <v>0</v>
      </c>
      <c r="O39">
        <v>0.01</v>
      </c>
      <c r="P39">
        <v>4.5871599999999998E-2</v>
      </c>
      <c r="Q39">
        <v>0.25</v>
      </c>
      <c r="R39">
        <v>0</v>
      </c>
      <c r="S39">
        <v>0.25</v>
      </c>
      <c r="T39" t="s">
        <v>266</v>
      </c>
      <c r="U39" t="s">
        <v>267</v>
      </c>
      <c r="V39">
        <v>40717</v>
      </c>
      <c r="W39">
        <v>85051</v>
      </c>
      <c r="X39">
        <v>109</v>
      </c>
      <c r="Y39">
        <v>5</v>
      </c>
      <c r="Z39">
        <v>107</v>
      </c>
      <c r="AA39">
        <v>5</v>
      </c>
      <c r="AB39">
        <v>5</v>
      </c>
      <c r="AC39">
        <v>6.9414373999999999</v>
      </c>
      <c r="AD39">
        <v>7.9428770000000002</v>
      </c>
      <c r="AE39">
        <v>0</v>
      </c>
      <c r="AF39">
        <v>0</v>
      </c>
      <c r="AG39">
        <v>0</v>
      </c>
      <c r="AH39">
        <v>96</v>
      </c>
      <c r="AI39">
        <v>5</v>
      </c>
      <c r="AJ39">
        <v>5</v>
      </c>
      <c r="AK39">
        <v>16</v>
      </c>
      <c r="AL39">
        <v>0</v>
      </c>
      <c r="AM39" t="s">
        <v>268</v>
      </c>
      <c r="AN39" t="s">
        <v>269</v>
      </c>
      <c r="AO39" s="6"/>
      <c r="AP39" s="3">
        <v>0</v>
      </c>
      <c r="AQ39" s="6">
        <f t="shared" si="0"/>
        <v>-17.531285121579813</v>
      </c>
    </row>
    <row r="40" spans="1:43" x14ac:dyDescent="0.25">
      <c r="A40" s="1">
        <v>34</v>
      </c>
      <c r="B40">
        <v>1.2824034</v>
      </c>
      <c r="C40">
        <v>0.43319180000000002</v>
      </c>
      <c r="D40">
        <v>0</v>
      </c>
      <c r="E40">
        <v>0.1</v>
      </c>
      <c r="F40">
        <v>0.18181820000000001</v>
      </c>
      <c r="G40">
        <v>0.25</v>
      </c>
      <c r="H40">
        <v>0</v>
      </c>
      <c r="I40">
        <v>0.3</v>
      </c>
      <c r="J40">
        <v>0</v>
      </c>
      <c r="K40">
        <v>0.3</v>
      </c>
      <c r="L40">
        <v>2.9586E-3</v>
      </c>
      <c r="M40">
        <v>0.9</v>
      </c>
      <c r="N40">
        <v>0</v>
      </c>
      <c r="O40">
        <v>0.01</v>
      </c>
      <c r="P40">
        <v>0</v>
      </c>
      <c r="Q40">
        <v>0.25</v>
      </c>
      <c r="R40">
        <v>0</v>
      </c>
      <c r="S40">
        <v>0.25</v>
      </c>
      <c r="T40" t="s">
        <v>259</v>
      </c>
      <c r="U40" t="s">
        <v>260</v>
      </c>
      <c r="V40">
        <v>51402</v>
      </c>
      <c r="W40">
        <v>152</v>
      </c>
      <c r="X40">
        <v>74</v>
      </c>
      <c r="Y40">
        <v>72</v>
      </c>
      <c r="Z40">
        <v>2</v>
      </c>
      <c r="AA40">
        <v>0</v>
      </c>
      <c r="AB40">
        <v>0</v>
      </c>
      <c r="AC40">
        <v>7.9828279999999996</v>
      </c>
      <c r="AD40">
        <v>6.7004245999999998</v>
      </c>
      <c r="AE40">
        <v>0</v>
      </c>
      <c r="AF40">
        <v>0</v>
      </c>
      <c r="AG40">
        <v>0</v>
      </c>
      <c r="AH40">
        <v>102</v>
      </c>
      <c r="AI40">
        <v>0</v>
      </c>
      <c r="AJ40">
        <v>9</v>
      </c>
      <c r="AK40">
        <v>11</v>
      </c>
      <c r="AL40">
        <v>0</v>
      </c>
      <c r="AM40" t="s">
        <v>261</v>
      </c>
      <c r="AN40" t="s">
        <v>262</v>
      </c>
      <c r="AO40" s="6"/>
      <c r="AP40" s="3">
        <v>0</v>
      </c>
      <c r="AQ40" s="6">
        <f t="shared" si="0"/>
        <v>0.98678645348319116</v>
      </c>
    </row>
    <row r="41" spans="1:43" x14ac:dyDescent="0.25">
      <c r="A41" s="4">
        <v>70</v>
      </c>
      <c r="B41" s="3">
        <v>0</v>
      </c>
      <c r="C41" s="3">
        <v>7.9</v>
      </c>
      <c r="D41" s="3">
        <v>0</v>
      </c>
      <c r="E41" s="3">
        <v>0.1</v>
      </c>
      <c r="F41" s="3">
        <v>0</v>
      </c>
      <c r="G41" s="3">
        <v>0.25</v>
      </c>
      <c r="H41" s="3">
        <v>0</v>
      </c>
      <c r="I41" s="3">
        <v>0.3</v>
      </c>
      <c r="J41" s="3">
        <v>0</v>
      </c>
      <c r="K41" s="3">
        <v>0.3</v>
      </c>
      <c r="L41" s="3">
        <v>0</v>
      </c>
      <c r="M41" s="3">
        <v>0.9</v>
      </c>
      <c r="N41" s="3">
        <v>0</v>
      </c>
      <c r="O41" s="3">
        <v>0.01</v>
      </c>
      <c r="P41" s="3">
        <v>0</v>
      </c>
      <c r="Q41" s="3">
        <v>0.25</v>
      </c>
      <c r="R41" s="3">
        <v>0</v>
      </c>
      <c r="S41" s="3">
        <v>0.25</v>
      </c>
      <c r="T41" s="3">
        <v>6624</v>
      </c>
      <c r="U41" s="3" t="s">
        <v>229</v>
      </c>
      <c r="V41" s="3">
        <v>62</v>
      </c>
      <c r="W41" s="3">
        <v>0</v>
      </c>
      <c r="X41" s="3">
        <v>10</v>
      </c>
      <c r="Y41" s="3">
        <v>10</v>
      </c>
      <c r="Z41" s="3">
        <v>0</v>
      </c>
      <c r="AA41" s="3">
        <v>0</v>
      </c>
      <c r="AB41" s="3">
        <v>0</v>
      </c>
      <c r="AC41" s="3">
        <v>0</v>
      </c>
      <c r="AD41" s="3">
        <v>6.4804212000000003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4</v>
      </c>
      <c r="AK41" s="3">
        <v>4</v>
      </c>
      <c r="AL41" s="3">
        <v>0</v>
      </c>
      <c r="AM41" s="3" t="s">
        <v>230</v>
      </c>
      <c r="AN41" s="3" t="s">
        <v>230</v>
      </c>
      <c r="AO41" s="8"/>
      <c r="AP41" s="3">
        <v>0</v>
      </c>
      <c r="AQ41" s="6">
        <f t="shared" si="0"/>
        <v>-4.2646167477461532</v>
      </c>
    </row>
    <row r="42" spans="1:43" x14ac:dyDescent="0.25">
      <c r="A42" s="4">
        <v>3</v>
      </c>
      <c r="B42" s="3">
        <v>0</v>
      </c>
      <c r="C42" s="3">
        <v>7.9</v>
      </c>
      <c r="D42" s="3">
        <v>0</v>
      </c>
      <c r="E42" s="3">
        <v>0.1</v>
      </c>
      <c r="F42" s="3">
        <v>0</v>
      </c>
      <c r="G42" s="3">
        <v>0.25</v>
      </c>
      <c r="H42" s="3">
        <v>0</v>
      </c>
      <c r="I42" s="3">
        <v>0.3</v>
      </c>
      <c r="J42" s="3">
        <v>0</v>
      </c>
      <c r="K42" s="3">
        <v>0.3</v>
      </c>
      <c r="L42" s="3">
        <v>0</v>
      </c>
      <c r="M42" s="3">
        <v>0.9</v>
      </c>
      <c r="N42" s="3">
        <v>0</v>
      </c>
      <c r="O42" s="3">
        <v>0.01</v>
      </c>
      <c r="P42" s="3">
        <v>0</v>
      </c>
      <c r="Q42" s="3">
        <v>0.25</v>
      </c>
      <c r="R42" s="3">
        <v>0</v>
      </c>
      <c r="S42" s="3">
        <v>0.25</v>
      </c>
      <c r="T42" s="3">
        <v>7084</v>
      </c>
      <c r="U42" s="3" t="s">
        <v>224</v>
      </c>
      <c r="V42" s="3">
        <v>55</v>
      </c>
      <c r="W42" s="3">
        <v>0</v>
      </c>
      <c r="X42" s="3">
        <v>17</v>
      </c>
      <c r="Y42" s="3">
        <v>17</v>
      </c>
      <c r="Z42" s="3">
        <v>0</v>
      </c>
      <c r="AA42" s="3">
        <v>0</v>
      </c>
      <c r="AB42" s="3">
        <v>0</v>
      </c>
      <c r="AC42" s="3">
        <v>0</v>
      </c>
      <c r="AD42" s="3">
        <v>4.8505887000000003</v>
      </c>
      <c r="AE42" s="3">
        <v>0</v>
      </c>
      <c r="AF42" s="3">
        <v>0</v>
      </c>
      <c r="AG42" s="3">
        <v>0</v>
      </c>
      <c r="AH42" s="3">
        <v>41</v>
      </c>
      <c r="AI42" s="3">
        <v>0</v>
      </c>
      <c r="AJ42" s="3">
        <v>4</v>
      </c>
      <c r="AK42" s="3">
        <v>4</v>
      </c>
      <c r="AL42" s="3">
        <v>0</v>
      </c>
      <c r="AM42" s="3" t="s">
        <v>225</v>
      </c>
      <c r="AN42" s="3" t="s">
        <v>225</v>
      </c>
      <c r="AO42" s="10"/>
      <c r="AP42" s="3">
        <v>0</v>
      </c>
      <c r="AQ42" s="6">
        <f t="shared" si="0"/>
        <v>-1.5401572668517449</v>
      </c>
    </row>
    <row r="43" spans="1:43" x14ac:dyDescent="0.25">
      <c r="A43" s="4">
        <v>19</v>
      </c>
      <c r="B43" s="3">
        <v>-0.13701749999999999</v>
      </c>
      <c r="C43" s="3">
        <v>1.29471E-2</v>
      </c>
      <c r="D43" s="3">
        <v>0.2105263</v>
      </c>
      <c r="E43" s="3">
        <v>0.1</v>
      </c>
      <c r="F43" s="3">
        <v>0.6</v>
      </c>
      <c r="G43" s="3">
        <v>0.25</v>
      </c>
      <c r="H43" s="3">
        <v>0.88888889999999998</v>
      </c>
      <c r="I43" s="3">
        <v>0.3</v>
      </c>
      <c r="J43" s="3">
        <v>0</v>
      </c>
      <c r="K43" s="3">
        <v>0.3</v>
      </c>
      <c r="L43" s="3">
        <v>0.82860040000000001</v>
      </c>
      <c r="M43" s="3">
        <v>0.9</v>
      </c>
      <c r="N43" s="3">
        <v>0</v>
      </c>
      <c r="O43" s="3">
        <v>0.01</v>
      </c>
      <c r="P43" s="3">
        <v>0</v>
      </c>
      <c r="Q43" s="3">
        <v>0.25</v>
      </c>
      <c r="R43" s="3">
        <v>0</v>
      </c>
      <c r="S43" s="3">
        <v>0.25</v>
      </c>
      <c r="T43" s="3">
        <v>3296</v>
      </c>
      <c r="U43" s="3" t="s">
        <v>202</v>
      </c>
      <c r="V43" s="3">
        <v>121</v>
      </c>
      <c r="W43" s="3">
        <v>587</v>
      </c>
      <c r="X43" s="3">
        <v>9</v>
      </c>
      <c r="Y43" s="3">
        <v>2</v>
      </c>
      <c r="Z43" s="3">
        <v>7</v>
      </c>
      <c r="AA43" s="3">
        <v>8</v>
      </c>
      <c r="AB43" s="3">
        <v>0</v>
      </c>
      <c r="AC43" s="3">
        <v>7.8241411999999997</v>
      </c>
      <c r="AD43" s="3">
        <v>7.9611587000000004</v>
      </c>
      <c r="AE43" s="3">
        <v>0</v>
      </c>
      <c r="AF43" s="3">
        <v>0</v>
      </c>
      <c r="AG43" s="3">
        <v>16</v>
      </c>
      <c r="AH43" s="3">
        <v>76</v>
      </c>
      <c r="AI43" s="3">
        <v>0</v>
      </c>
      <c r="AJ43" s="3">
        <v>2</v>
      </c>
      <c r="AK43" s="3">
        <v>5</v>
      </c>
      <c r="AL43" s="3">
        <v>0</v>
      </c>
      <c r="AM43" s="3" t="s">
        <v>203</v>
      </c>
      <c r="AN43" s="3" t="s">
        <v>204</v>
      </c>
      <c r="AP43" s="3">
        <v>0</v>
      </c>
      <c r="AQ43" s="6">
        <f t="shared" si="0"/>
        <v>-3.527623946675368</v>
      </c>
    </row>
    <row r="44" spans="1:43" x14ac:dyDescent="0.25">
      <c r="A44" s="4">
        <v>36</v>
      </c>
      <c r="B44" s="3">
        <v>-1.3546575999999999</v>
      </c>
      <c r="C44" s="3">
        <v>0.74567779999999995</v>
      </c>
      <c r="D44" s="3">
        <v>0</v>
      </c>
      <c r="E44" s="3">
        <v>0.1</v>
      </c>
      <c r="F44" s="3">
        <v>0.2</v>
      </c>
      <c r="G44" s="3">
        <v>0.25</v>
      </c>
      <c r="H44" s="3">
        <v>0.25</v>
      </c>
      <c r="I44" s="3">
        <v>0.3</v>
      </c>
      <c r="J44" s="3">
        <v>0</v>
      </c>
      <c r="K44" s="3">
        <v>0.3</v>
      </c>
      <c r="L44" s="3">
        <v>0.25109049999999999</v>
      </c>
      <c r="M44" s="3">
        <v>0.9</v>
      </c>
      <c r="N44" s="3">
        <v>0</v>
      </c>
      <c r="O44" s="3">
        <v>0.01</v>
      </c>
      <c r="P44" s="3">
        <v>0</v>
      </c>
      <c r="Q44" s="3">
        <v>0.25</v>
      </c>
      <c r="R44" s="3">
        <v>0</v>
      </c>
      <c r="S44" s="3">
        <v>0.25</v>
      </c>
      <c r="T44" s="3">
        <v>3248</v>
      </c>
      <c r="U44" s="3" t="s">
        <v>231</v>
      </c>
      <c r="V44" s="3">
        <v>126</v>
      </c>
      <c r="W44" s="3">
        <v>42</v>
      </c>
      <c r="X44" s="3">
        <v>8</v>
      </c>
      <c r="Y44" s="3">
        <v>5</v>
      </c>
      <c r="Z44" s="3">
        <v>4</v>
      </c>
      <c r="AA44" s="3">
        <v>2</v>
      </c>
      <c r="AB44" s="3">
        <v>0</v>
      </c>
      <c r="AC44" s="3">
        <v>4.4083088999999998</v>
      </c>
      <c r="AD44" s="3">
        <v>5.7629665000000001</v>
      </c>
      <c r="AE44" s="3">
        <v>0</v>
      </c>
      <c r="AF44" s="3">
        <v>0</v>
      </c>
      <c r="AG44" s="3">
        <v>0</v>
      </c>
      <c r="AH44" s="3">
        <v>28</v>
      </c>
      <c r="AI44" s="3">
        <v>0</v>
      </c>
      <c r="AJ44" s="3">
        <v>4</v>
      </c>
      <c r="AK44" s="3">
        <v>5</v>
      </c>
      <c r="AL44" s="3">
        <v>0</v>
      </c>
      <c r="AM44" s="3" t="s">
        <v>232</v>
      </c>
      <c r="AN44" s="3" t="s">
        <v>233</v>
      </c>
      <c r="AP44" s="3">
        <v>0</v>
      </c>
      <c r="AQ44" s="6">
        <f t="shared" si="0"/>
        <v>-0.60555981839342166</v>
      </c>
    </row>
    <row r="45" spans="1:43" x14ac:dyDescent="0.25">
      <c r="A45" s="1">
        <v>4</v>
      </c>
      <c r="B45">
        <v>0</v>
      </c>
      <c r="C45">
        <v>7.9</v>
      </c>
      <c r="D45">
        <v>0</v>
      </c>
      <c r="E45">
        <v>0.1</v>
      </c>
      <c r="F45">
        <v>0</v>
      </c>
      <c r="G45">
        <v>0.25</v>
      </c>
      <c r="H45">
        <v>0</v>
      </c>
      <c r="I45">
        <v>0.3</v>
      </c>
      <c r="J45">
        <v>1</v>
      </c>
      <c r="K45">
        <v>0.3</v>
      </c>
      <c r="L45">
        <v>0</v>
      </c>
      <c r="M45">
        <v>0.9</v>
      </c>
      <c r="N45">
        <v>0</v>
      </c>
      <c r="O45">
        <v>0.01</v>
      </c>
      <c r="P45">
        <v>0</v>
      </c>
      <c r="Q45">
        <v>0.25</v>
      </c>
      <c r="R45">
        <v>0</v>
      </c>
      <c r="S45">
        <v>0.25</v>
      </c>
      <c r="T45" t="s">
        <v>344</v>
      </c>
      <c r="U45" t="s">
        <v>345</v>
      </c>
      <c r="V45">
        <v>26</v>
      </c>
      <c r="W45">
        <v>0</v>
      </c>
      <c r="X45">
        <v>9</v>
      </c>
      <c r="Y45">
        <v>9</v>
      </c>
      <c r="Z45">
        <v>0</v>
      </c>
      <c r="AA45">
        <v>0</v>
      </c>
      <c r="AB45">
        <v>9</v>
      </c>
      <c r="AC45">
        <v>0</v>
      </c>
      <c r="AD45">
        <v>6.0109250999999997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1</v>
      </c>
      <c r="AK45">
        <v>1</v>
      </c>
      <c r="AL45">
        <v>0</v>
      </c>
      <c r="AM45" t="s">
        <v>346</v>
      </c>
      <c r="AN45" t="s">
        <v>346</v>
      </c>
      <c r="AP45" s="3">
        <v>0</v>
      </c>
      <c r="AQ45" s="6">
        <f t="shared" si="0"/>
        <v>-3.0219702133891482</v>
      </c>
    </row>
    <row r="46" spans="1:43" x14ac:dyDescent="0.25">
      <c r="A46" s="4">
        <v>49</v>
      </c>
      <c r="B46" s="3">
        <v>0</v>
      </c>
      <c r="C46" s="3">
        <v>7.9</v>
      </c>
      <c r="D46" s="3">
        <v>0</v>
      </c>
      <c r="E46" s="3">
        <v>0.1</v>
      </c>
      <c r="F46" s="3">
        <v>0</v>
      </c>
      <c r="G46" s="3">
        <v>0.25</v>
      </c>
      <c r="H46" s="3">
        <v>0</v>
      </c>
      <c r="I46" s="3">
        <v>0.3</v>
      </c>
      <c r="J46" s="3">
        <v>0</v>
      </c>
      <c r="K46" s="3">
        <v>0.3</v>
      </c>
      <c r="L46" s="3">
        <v>0</v>
      </c>
      <c r="M46" s="3">
        <v>0.9</v>
      </c>
      <c r="N46" s="3">
        <v>0</v>
      </c>
      <c r="O46" s="3">
        <v>0.01</v>
      </c>
      <c r="P46" s="3">
        <v>0</v>
      </c>
      <c r="Q46" s="3">
        <v>0.25</v>
      </c>
      <c r="R46" s="3">
        <v>0</v>
      </c>
      <c r="S46" s="3">
        <v>0.25</v>
      </c>
      <c r="T46" s="3">
        <v>6824</v>
      </c>
      <c r="U46" s="3" t="s">
        <v>222</v>
      </c>
      <c r="V46" s="3">
        <v>84</v>
      </c>
      <c r="W46" s="3">
        <v>0</v>
      </c>
      <c r="X46" s="3">
        <v>18</v>
      </c>
      <c r="Y46" s="3">
        <v>18</v>
      </c>
      <c r="Z46" s="3">
        <v>0</v>
      </c>
      <c r="AA46" s="3">
        <v>0</v>
      </c>
      <c r="AB46" s="3">
        <v>0</v>
      </c>
      <c r="AC46" s="3">
        <v>0</v>
      </c>
      <c r="AD46" s="3">
        <v>4.7870388999999998</v>
      </c>
      <c r="AE46" s="3">
        <v>0</v>
      </c>
      <c r="AF46" s="3">
        <v>0</v>
      </c>
      <c r="AG46" s="3">
        <v>0</v>
      </c>
      <c r="AH46" s="3">
        <v>56</v>
      </c>
      <c r="AI46" s="3">
        <v>0</v>
      </c>
      <c r="AJ46" s="3">
        <v>6</v>
      </c>
      <c r="AK46" s="3">
        <v>6</v>
      </c>
      <c r="AL46" s="3">
        <v>0</v>
      </c>
      <c r="AM46" s="3" t="s">
        <v>223</v>
      </c>
      <c r="AN46" s="3" t="s">
        <v>223</v>
      </c>
      <c r="AP46" s="3">
        <v>0</v>
      </c>
      <c r="AQ46" s="6">
        <f t="shared" si="0"/>
        <v>-1.4899149883887481</v>
      </c>
    </row>
    <row r="47" spans="1:43" x14ac:dyDescent="0.25">
      <c r="A47" s="4">
        <v>63</v>
      </c>
      <c r="B47" s="3">
        <v>-0.17593010000000001</v>
      </c>
      <c r="C47" s="3">
        <v>1.1779618000000001</v>
      </c>
      <c r="D47" s="3">
        <v>1</v>
      </c>
      <c r="E47" s="3">
        <v>0.1</v>
      </c>
      <c r="F47" s="3">
        <v>0.1111111</v>
      </c>
      <c r="G47" s="3">
        <v>0.25</v>
      </c>
      <c r="H47" s="3">
        <v>4.1666700000000001E-2</v>
      </c>
      <c r="I47" s="3">
        <v>0.3</v>
      </c>
      <c r="J47" s="3">
        <v>0</v>
      </c>
      <c r="K47" s="3">
        <v>0.3</v>
      </c>
      <c r="L47" s="3">
        <v>6.83811E-2</v>
      </c>
      <c r="M47" s="3">
        <v>0.9</v>
      </c>
      <c r="N47" s="3">
        <v>0</v>
      </c>
      <c r="O47" s="3">
        <v>0.01</v>
      </c>
      <c r="P47" s="3">
        <v>0</v>
      </c>
      <c r="Q47" s="3">
        <v>0.25</v>
      </c>
      <c r="R47" s="3">
        <v>0</v>
      </c>
      <c r="S47" s="3">
        <v>0.25</v>
      </c>
      <c r="T47" s="3">
        <v>3836</v>
      </c>
      <c r="U47" s="3" t="s">
        <v>173</v>
      </c>
      <c r="V47" s="3">
        <v>904</v>
      </c>
      <c r="W47" s="3">
        <v>66</v>
      </c>
      <c r="X47" s="3">
        <v>48</v>
      </c>
      <c r="Y47" s="3">
        <v>46</v>
      </c>
      <c r="Z47" s="3">
        <v>4</v>
      </c>
      <c r="AA47" s="3">
        <v>2</v>
      </c>
      <c r="AB47" s="3">
        <v>0</v>
      </c>
      <c r="AC47" s="3">
        <v>4.2901844999999996</v>
      </c>
      <c r="AD47" s="3">
        <v>4.4661144999999998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  <c r="AJ47" s="3">
        <v>8</v>
      </c>
      <c r="AK47" s="3">
        <v>9</v>
      </c>
      <c r="AL47" s="3">
        <v>0</v>
      </c>
      <c r="AM47" s="3" t="s">
        <v>174</v>
      </c>
      <c r="AN47" s="3" t="s">
        <v>175</v>
      </c>
      <c r="AP47" s="3">
        <v>0</v>
      </c>
      <c r="AQ47" s="6">
        <f t="shared" si="0"/>
        <v>-4.9783729552075225E-2</v>
      </c>
    </row>
    <row r="48" spans="1:43" x14ac:dyDescent="0.25">
      <c r="A48" s="4">
        <v>33</v>
      </c>
      <c r="B48" s="3">
        <v>-1.7188798000000001</v>
      </c>
      <c r="C48" s="3">
        <v>0.92124510000000004</v>
      </c>
      <c r="D48" s="3">
        <v>0</v>
      </c>
      <c r="E48" s="3">
        <v>0.1</v>
      </c>
      <c r="F48" s="3">
        <v>0.3333333</v>
      </c>
      <c r="G48" s="3">
        <v>0.25</v>
      </c>
      <c r="H48" s="3">
        <v>0</v>
      </c>
      <c r="I48" s="3">
        <v>0.3</v>
      </c>
      <c r="J48" s="3">
        <v>0</v>
      </c>
      <c r="K48" s="3">
        <v>0.3</v>
      </c>
      <c r="L48" s="3">
        <v>0.92471499999999995</v>
      </c>
      <c r="M48" s="3">
        <v>0.9</v>
      </c>
      <c r="N48" s="3">
        <v>0</v>
      </c>
      <c r="O48" s="3">
        <v>0.01</v>
      </c>
      <c r="P48" s="3">
        <v>0</v>
      </c>
      <c r="Q48" s="3">
        <v>0.25</v>
      </c>
      <c r="R48" s="3">
        <v>0</v>
      </c>
      <c r="S48" s="3">
        <v>0.25</v>
      </c>
      <c r="T48" s="3">
        <v>8580</v>
      </c>
      <c r="U48" s="3" t="s">
        <v>192</v>
      </c>
      <c r="V48" s="3">
        <v>160</v>
      </c>
      <c r="W48" s="3">
        <v>1972</v>
      </c>
      <c r="X48" s="3">
        <v>18</v>
      </c>
      <c r="Y48" s="3">
        <v>17</v>
      </c>
      <c r="Z48" s="3">
        <v>1</v>
      </c>
      <c r="AA48" s="3">
        <v>0</v>
      </c>
      <c r="AB48" s="3">
        <v>0</v>
      </c>
      <c r="AC48" s="3">
        <v>3.5173847999999999</v>
      </c>
      <c r="AD48" s="3">
        <v>5.2362646000000002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2</v>
      </c>
      <c r="AK48" s="3">
        <v>3</v>
      </c>
      <c r="AL48" s="3">
        <v>0</v>
      </c>
      <c r="AM48" s="3" t="s">
        <v>193</v>
      </c>
      <c r="AN48" s="3" t="s">
        <v>194</v>
      </c>
      <c r="AP48" s="3">
        <v>0</v>
      </c>
      <c r="AQ48" s="6">
        <f t="shared" si="0"/>
        <v>-0.62194079795048407</v>
      </c>
    </row>
    <row r="49" spans="1:43" x14ac:dyDescent="0.25">
      <c r="A49" s="1">
        <v>46</v>
      </c>
      <c r="B49">
        <v>4.7413429000000002</v>
      </c>
      <c r="C49">
        <v>7.9</v>
      </c>
      <c r="D49">
        <v>0</v>
      </c>
      <c r="E49">
        <v>0.1</v>
      </c>
      <c r="F49">
        <v>1</v>
      </c>
      <c r="G49">
        <v>0.25</v>
      </c>
      <c r="H49">
        <v>0</v>
      </c>
      <c r="I49">
        <v>0.3</v>
      </c>
      <c r="J49">
        <v>0</v>
      </c>
      <c r="K49">
        <v>0.3</v>
      </c>
      <c r="L49">
        <v>1</v>
      </c>
      <c r="M49">
        <v>0.9</v>
      </c>
      <c r="N49">
        <v>0</v>
      </c>
      <c r="O49">
        <v>0.01</v>
      </c>
      <c r="P49">
        <v>0</v>
      </c>
      <c r="Q49">
        <v>0.25</v>
      </c>
      <c r="R49">
        <v>0</v>
      </c>
      <c r="S49">
        <v>0.25</v>
      </c>
      <c r="T49" t="s">
        <v>350</v>
      </c>
      <c r="U49" t="s">
        <v>351</v>
      </c>
      <c r="V49">
        <v>0</v>
      </c>
      <c r="W49">
        <v>808</v>
      </c>
      <c r="X49">
        <v>8</v>
      </c>
      <c r="Y49">
        <v>0</v>
      </c>
      <c r="Z49">
        <v>8</v>
      </c>
      <c r="AA49">
        <v>0</v>
      </c>
      <c r="AB49">
        <v>0</v>
      </c>
      <c r="AC49">
        <v>4.7413429000000002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N49" t="s">
        <v>197</v>
      </c>
      <c r="AP49" s="3">
        <v>0</v>
      </c>
      <c r="AQ49" s="6">
        <f t="shared" si="0"/>
        <v>0.59266786250000003</v>
      </c>
    </row>
    <row r="50" spans="1:43" x14ac:dyDescent="0.25">
      <c r="A50" s="4">
        <v>43</v>
      </c>
      <c r="B50" s="3">
        <v>1.4941646</v>
      </c>
      <c r="C50" s="3">
        <v>0.60151569999999999</v>
      </c>
      <c r="D50" s="3">
        <v>2.2727299999999999E-2</v>
      </c>
      <c r="E50" s="3">
        <v>0.1</v>
      </c>
      <c r="F50" s="3">
        <v>0.14285709999999999</v>
      </c>
      <c r="G50" s="3">
        <v>0.25</v>
      </c>
      <c r="H50" s="3">
        <v>0.1</v>
      </c>
      <c r="I50" s="3">
        <v>0.3</v>
      </c>
      <c r="J50" s="3">
        <v>0</v>
      </c>
      <c r="K50" s="3">
        <v>0.3</v>
      </c>
      <c r="L50" s="3">
        <v>0.33258559999999998</v>
      </c>
      <c r="M50" s="3">
        <v>0.9</v>
      </c>
      <c r="N50" s="3">
        <v>0</v>
      </c>
      <c r="O50" s="3">
        <v>0.01</v>
      </c>
      <c r="P50" s="3">
        <v>0</v>
      </c>
      <c r="Q50" s="3">
        <v>0.25</v>
      </c>
      <c r="R50" s="3">
        <v>0</v>
      </c>
      <c r="S50" s="3">
        <v>0.25</v>
      </c>
      <c r="T50" s="3">
        <v>3592</v>
      </c>
      <c r="U50" s="3" t="s">
        <v>181</v>
      </c>
      <c r="V50" s="3">
        <v>194</v>
      </c>
      <c r="W50" s="3">
        <v>97</v>
      </c>
      <c r="X50" s="3">
        <v>30</v>
      </c>
      <c r="Y50" s="3">
        <v>27</v>
      </c>
      <c r="Z50" s="3">
        <v>3</v>
      </c>
      <c r="AA50" s="3">
        <v>3</v>
      </c>
      <c r="AB50" s="3">
        <v>0</v>
      </c>
      <c r="AC50" s="3">
        <v>7.6896173000000001</v>
      </c>
      <c r="AD50" s="3">
        <v>6.1954528</v>
      </c>
      <c r="AE50" s="3">
        <v>0</v>
      </c>
      <c r="AF50" s="3">
        <v>0</v>
      </c>
      <c r="AG50" s="3">
        <v>2</v>
      </c>
      <c r="AH50" s="3">
        <v>88</v>
      </c>
      <c r="AI50" s="3">
        <v>0</v>
      </c>
      <c r="AJ50" s="3">
        <v>6</v>
      </c>
      <c r="AK50" s="3">
        <v>7</v>
      </c>
      <c r="AL50" s="3">
        <v>0</v>
      </c>
      <c r="AM50" s="3" t="s">
        <v>182</v>
      </c>
      <c r="AN50" s="3" t="s">
        <v>183</v>
      </c>
      <c r="AP50" s="3">
        <v>0</v>
      </c>
      <c r="AQ50" s="6">
        <f t="shared" si="0"/>
        <v>0.82799967770308258</v>
      </c>
    </row>
    <row r="51" spans="1:43" x14ac:dyDescent="0.25">
      <c r="A51" s="4">
        <v>20</v>
      </c>
      <c r="B51" s="3">
        <v>0</v>
      </c>
      <c r="C51" s="3">
        <v>7.9</v>
      </c>
      <c r="D51" s="3">
        <v>0</v>
      </c>
      <c r="E51" s="3">
        <v>0.1</v>
      </c>
      <c r="F51" s="3">
        <v>0</v>
      </c>
      <c r="G51" s="3">
        <v>0.25</v>
      </c>
      <c r="H51" s="3">
        <v>0</v>
      </c>
      <c r="I51" s="3">
        <v>0.3</v>
      </c>
      <c r="J51" s="3">
        <v>0</v>
      </c>
      <c r="K51" s="3">
        <v>0.3</v>
      </c>
      <c r="L51" s="3">
        <v>0</v>
      </c>
      <c r="M51" s="3">
        <v>0.9</v>
      </c>
      <c r="N51" s="3">
        <v>0</v>
      </c>
      <c r="O51" s="3">
        <v>0.01</v>
      </c>
      <c r="P51" s="3">
        <v>0</v>
      </c>
      <c r="Q51" s="3">
        <v>0.25</v>
      </c>
      <c r="R51" s="3">
        <v>0</v>
      </c>
      <c r="S51" s="3">
        <v>0.25</v>
      </c>
      <c r="T51" s="3">
        <v>8308</v>
      </c>
      <c r="U51" s="3" t="s">
        <v>215</v>
      </c>
      <c r="V51" s="3">
        <v>2854</v>
      </c>
      <c r="W51" s="3">
        <v>0</v>
      </c>
      <c r="X51" s="3">
        <v>3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7.9017166999999997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</v>
      </c>
      <c r="AK51" s="3">
        <v>2</v>
      </c>
      <c r="AL51" s="3">
        <v>0</v>
      </c>
      <c r="AM51" s="3" t="s">
        <v>216</v>
      </c>
      <c r="AN51" s="3" t="s">
        <v>216</v>
      </c>
      <c r="AP51" s="3">
        <v>0</v>
      </c>
      <c r="AQ51" s="6">
        <f t="shared" si="0"/>
        <v>-80.397348277886238</v>
      </c>
    </row>
    <row r="52" spans="1:43" x14ac:dyDescent="0.25">
      <c r="A52" s="4">
        <v>19</v>
      </c>
      <c r="B52" s="3">
        <v>-0.45784649999999999</v>
      </c>
      <c r="C52" s="3">
        <v>1.0081568000000001</v>
      </c>
      <c r="D52" s="3">
        <v>0</v>
      </c>
      <c r="E52" s="3">
        <v>0.1</v>
      </c>
      <c r="F52" s="3">
        <v>0</v>
      </c>
      <c r="G52" s="3">
        <v>0.25</v>
      </c>
      <c r="H52" s="3">
        <v>0</v>
      </c>
      <c r="I52" s="3">
        <v>0.3</v>
      </c>
      <c r="J52" s="3">
        <v>0</v>
      </c>
      <c r="K52" s="3">
        <v>0.3</v>
      </c>
      <c r="L52" s="3">
        <v>8.8250000000000004E-4</v>
      </c>
      <c r="M52" s="3">
        <v>0.9</v>
      </c>
      <c r="N52" s="3">
        <v>0</v>
      </c>
      <c r="O52" s="3">
        <v>0.01</v>
      </c>
      <c r="P52" s="3">
        <v>0</v>
      </c>
      <c r="Q52" s="3">
        <v>0.25</v>
      </c>
      <c r="R52" s="3">
        <v>0</v>
      </c>
      <c r="S52" s="3">
        <v>0.25</v>
      </c>
      <c r="T52" s="3">
        <v>5716</v>
      </c>
      <c r="U52" s="3" t="s">
        <v>179</v>
      </c>
      <c r="V52" s="3">
        <v>3724</v>
      </c>
      <c r="W52" s="3">
        <v>3</v>
      </c>
      <c r="X52" s="3">
        <v>35</v>
      </c>
      <c r="Y52" s="3">
        <v>34</v>
      </c>
      <c r="Z52" s="3">
        <v>1</v>
      </c>
      <c r="AA52" s="3">
        <v>0</v>
      </c>
      <c r="AB52" s="3">
        <v>0</v>
      </c>
      <c r="AC52" s="3">
        <v>4.5176831999999996</v>
      </c>
      <c r="AD52" s="3">
        <v>4.9755297000000001</v>
      </c>
      <c r="AE52" s="3">
        <v>0</v>
      </c>
      <c r="AF52" s="3">
        <v>0</v>
      </c>
      <c r="AG52" s="3">
        <v>0</v>
      </c>
      <c r="AH52" s="3">
        <v>52</v>
      </c>
      <c r="AI52" s="3">
        <v>0</v>
      </c>
      <c r="AJ52" s="3">
        <v>8</v>
      </c>
      <c r="AK52" s="3">
        <v>8</v>
      </c>
      <c r="AL52" s="3">
        <v>0</v>
      </c>
      <c r="AM52" s="3" t="s">
        <v>180</v>
      </c>
      <c r="AN52" s="3" t="s">
        <v>180</v>
      </c>
      <c r="AP52" s="3">
        <v>0</v>
      </c>
      <c r="AQ52" s="6">
        <f t="shared" si="0"/>
        <v>-0.15138072276656198</v>
      </c>
    </row>
    <row r="53" spans="1:43" x14ac:dyDescent="0.25">
      <c r="A53" s="1">
        <v>349</v>
      </c>
      <c r="B53">
        <v>-0.81571729999999998</v>
      </c>
      <c r="C53">
        <v>7.0201999999999999E-3</v>
      </c>
      <c r="D53">
        <v>2.7777799999999998E-2</v>
      </c>
      <c r="E53">
        <v>0.1</v>
      </c>
      <c r="F53">
        <v>0.53846150000000004</v>
      </c>
      <c r="G53">
        <v>0.25</v>
      </c>
      <c r="H53">
        <v>3.77358E-2</v>
      </c>
      <c r="I53">
        <v>0.3</v>
      </c>
      <c r="J53">
        <v>3.77358E-2</v>
      </c>
      <c r="K53">
        <v>0.3</v>
      </c>
      <c r="L53">
        <v>0.66857770000000005</v>
      </c>
      <c r="M53">
        <v>0.9</v>
      </c>
      <c r="N53">
        <v>0</v>
      </c>
      <c r="O53">
        <v>0.01</v>
      </c>
      <c r="P53">
        <v>3.77358E-2</v>
      </c>
      <c r="Q53">
        <v>0.25</v>
      </c>
      <c r="R53">
        <v>0</v>
      </c>
      <c r="S53">
        <v>0.25</v>
      </c>
      <c r="T53" t="s">
        <v>255</v>
      </c>
      <c r="U53" t="s">
        <v>256</v>
      </c>
      <c r="V53">
        <v>108896</v>
      </c>
      <c r="W53">
        <v>219677</v>
      </c>
      <c r="X53">
        <v>53</v>
      </c>
      <c r="Y53">
        <v>14</v>
      </c>
      <c r="Z53">
        <v>40</v>
      </c>
      <c r="AA53">
        <v>2</v>
      </c>
      <c r="AB53">
        <v>2</v>
      </c>
      <c r="AC53">
        <v>7.1632220000000002</v>
      </c>
      <c r="AD53">
        <v>7.9789393000000004</v>
      </c>
      <c r="AE53">
        <v>0</v>
      </c>
      <c r="AF53">
        <v>0</v>
      </c>
      <c r="AG53">
        <v>3</v>
      </c>
      <c r="AH53">
        <v>108</v>
      </c>
      <c r="AI53">
        <v>2</v>
      </c>
      <c r="AJ53">
        <v>6</v>
      </c>
      <c r="AK53">
        <v>13</v>
      </c>
      <c r="AL53">
        <v>0</v>
      </c>
      <c r="AM53" t="s">
        <v>257</v>
      </c>
      <c r="AN53" t="s">
        <v>258</v>
      </c>
      <c r="AP53" s="3">
        <v>0</v>
      </c>
      <c r="AQ53" s="6">
        <f t="shared" si="0"/>
        <v>-38.73172781531553</v>
      </c>
    </row>
    <row r="54" spans="1:43" x14ac:dyDescent="0.25">
      <c r="A54" s="1">
        <v>359</v>
      </c>
      <c r="B54">
        <v>0</v>
      </c>
      <c r="C54">
        <v>7.9</v>
      </c>
      <c r="D54">
        <v>0</v>
      </c>
      <c r="E54">
        <v>0.1</v>
      </c>
      <c r="F54">
        <v>0</v>
      </c>
      <c r="G54">
        <v>0.25</v>
      </c>
      <c r="H54">
        <v>0</v>
      </c>
      <c r="I54">
        <v>0.3</v>
      </c>
      <c r="J54">
        <v>0</v>
      </c>
      <c r="K54">
        <v>0.3</v>
      </c>
      <c r="L54">
        <v>0</v>
      </c>
      <c r="M54">
        <v>0.9</v>
      </c>
      <c r="N54">
        <v>0</v>
      </c>
      <c r="O54">
        <v>0.01</v>
      </c>
      <c r="P54">
        <v>0</v>
      </c>
      <c r="Q54">
        <v>0.25</v>
      </c>
      <c r="R54">
        <v>0</v>
      </c>
      <c r="S54">
        <v>0.25</v>
      </c>
      <c r="T54" t="s">
        <v>329</v>
      </c>
      <c r="U54" t="s">
        <v>330</v>
      </c>
      <c r="V54">
        <v>563</v>
      </c>
      <c r="W54">
        <v>0</v>
      </c>
      <c r="X54">
        <v>14</v>
      </c>
      <c r="Y54">
        <v>14</v>
      </c>
      <c r="Z54">
        <v>0</v>
      </c>
      <c r="AA54">
        <v>0</v>
      </c>
      <c r="AB54">
        <v>0</v>
      </c>
      <c r="AC54">
        <v>0</v>
      </c>
      <c r="AD54">
        <v>6.7448113999999997</v>
      </c>
      <c r="AE54">
        <v>0</v>
      </c>
      <c r="AF54">
        <v>0</v>
      </c>
      <c r="AG54">
        <v>0</v>
      </c>
      <c r="AH54">
        <v>13</v>
      </c>
      <c r="AI54">
        <v>0</v>
      </c>
      <c r="AJ54">
        <v>4</v>
      </c>
      <c r="AK54">
        <v>4</v>
      </c>
      <c r="AL54">
        <v>0</v>
      </c>
      <c r="AM54" t="s">
        <v>331</v>
      </c>
      <c r="AN54" t="s">
        <v>331</v>
      </c>
      <c r="AP54" s="3">
        <v>0</v>
      </c>
      <c r="AQ54" s="6">
        <f t="shared" si="0"/>
        <v>-5.3735441829219912</v>
      </c>
    </row>
    <row r="55" spans="1:43" x14ac:dyDescent="0.25">
      <c r="A55" s="1">
        <v>335</v>
      </c>
      <c r="B55">
        <v>0</v>
      </c>
      <c r="C55">
        <v>7.9</v>
      </c>
      <c r="D55">
        <v>0</v>
      </c>
      <c r="E55">
        <v>0.1</v>
      </c>
      <c r="F55">
        <v>0</v>
      </c>
      <c r="G55">
        <v>0.25</v>
      </c>
      <c r="H55">
        <v>0</v>
      </c>
      <c r="I55">
        <v>0.3</v>
      </c>
      <c r="J55">
        <v>0</v>
      </c>
      <c r="K55">
        <v>0.3</v>
      </c>
      <c r="L55">
        <v>0</v>
      </c>
      <c r="M55">
        <v>0.9</v>
      </c>
      <c r="N55">
        <v>0</v>
      </c>
      <c r="O55">
        <v>0.01</v>
      </c>
      <c r="P55">
        <v>0</v>
      </c>
      <c r="Q55">
        <v>0.25</v>
      </c>
      <c r="R55">
        <v>0</v>
      </c>
      <c r="S55">
        <v>0.25</v>
      </c>
      <c r="T55" t="s">
        <v>366</v>
      </c>
      <c r="U55" t="s">
        <v>367</v>
      </c>
      <c r="V55">
        <v>1</v>
      </c>
      <c r="W55">
        <v>0</v>
      </c>
      <c r="X55">
        <v>5</v>
      </c>
      <c r="Y55">
        <v>5</v>
      </c>
      <c r="Z55">
        <v>0</v>
      </c>
      <c r="AA55">
        <v>0</v>
      </c>
      <c r="AB55">
        <v>0</v>
      </c>
      <c r="AC55">
        <v>0</v>
      </c>
      <c r="AD55">
        <v>5.8573529000000004</v>
      </c>
      <c r="AE55">
        <v>0</v>
      </c>
      <c r="AF55">
        <v>0</v>
      </c>
      <c r="AG55">
        <v>0</v>
      </c>
      <c r="AH55">
        <v>15</v>
      </c>
      <c r="AI55">
        <v>0</v>
      </c>
      <c r="AJ55">
        <v>1</v>
      </c>
      <c r="AK55">
        <v>1</v>
      </c>
      <c r="AL55">
        <v>0</v>
      </c>
      <c r="AP55" s="3">
        <v>0</v>
      </c>
      <c r="AQ55" s="6">
        <f t="shared" si="0"/>
        <v>-2.7336993105397531</v>
      </c>
    </row>
    <row r="56" spans="1:43" x14ac:dyDescent="0.25">
      <c r="A56" s="4">
        <v>12</v>
      </c>
      <c r="B56" s="3">
        <v>5.8596999999999998E-3</v>
      </c>
      <c r="C56" s="3">
        <v>2.03301E-2</v>
      </c>
      <c r="D56" s="3">
        <v>8.4746000000000005E-3</v>
      </c>
      <c r="E56" s="3">
        <v>0.1</v>
      </c>
      <c r="F56" s="3">
        <v>0.13333329999999999</v>
      </c>
      <c r="G56" s="3">
        <v>0.25</v>
      </c>
      <c r="H56" s="3">
        <v>0.26785710000000001</v>
      </c>
      <c r="I56" s="3">
        <v>0.3</v>
      </c>
      <c r="J56" s="3">
        <v>0.19642860000000001</v>
      </c>
      <c r="K56" s="3">
        <v>0.3</v>
      </c>
      <c r="L56" s="3">
        <v>0.44736789999999999</v>
      </c>
      <c r="M56" s="3">
        <v>0.9</v>
      </c>
      <c r="N56" s="3">
        <v>0</v>
      </c>
      <c r="O56" s="3">
        <v>0.01</v>
      </c>
      <c r="P56" s="3">
        <v>0.19642860000000001</v>
      </c>
      <c r="Q56" s="3">
        <v>0.25</v>
      </c>
      <c r="R56" s="3">
        <v>0</v>
      </c>
      <c r="S56" s="3">
        <v>0.25</v>
      </c>
      <c r="T56" s="3">
        <v>1736</v>
      </c>
      <c r="U56" s="3" t="s">
        <v>170</v>
      </c>
      <c r="V56" s="3">
        <v>169859</v>
      </c>
      <c r="W56" s="3">
        <v>137504</v>
      </c>
      <c r="X56" s="3">
        <v>56</v>
      </c>
      <c r="Y56" s="3">
        <v>41</v>
      </c>
      <c r="Z56" s="3">
        <v>31</v>
      </c>
      <c r="AA56" s="3">
        <v>15</v>
      </c>
      <c r="AB56" s="3">
        <v>11</v>
      </c>
      <c r="AC56" s="3">
        <v>7.9448695000000003</v>
      </c>
      <c r="AD56" s="3">
        <v>7.9390098</v>
      </c>
      <c r="AE56" s="3">
        <v>0</v>
      </c>
      <c r="AF56" s="3">
        <v>0</v>
      </c>
      <c r="AG56" s="3">
        <v>1</v>
      </c>
      <c r="AH56" s="3">
        <v>118</v>
      </c>
      <c r="AI56" s="3">
        <v>11</v>
      </c>
      <c r="AJ56" s="3">
        <v>13</v>
      </c>
      <c r="AK56" s="3">
        <v>15</v>
      </c>
      <c r="AL56" s="3">
        <v>0</v>
      </c>
      <c r="AM56" s="3" t="s">
        <v>171</v>
      </c>
      <c r="AN56" s="3" t="s">
        <v>172</v>
      </c>
      <c r="AP56" s="3">
        <v>0</v>
      </c>
      <c r="AQ56" s="6">
        <f t="shared" si="0"/>
        <v>9.6076090912970369E-2</v>
      </c>
    </row>
    <row r="57" spans="1:43" x14ac:dyDescent="0.25">
      <c r="A57" s="4">
        <v>55</v>
      </c>
      <c r="B57" s="3">
        <v>5.1873000000000002E-2</v>
      </c>
      <c r="C57" s="3">
        <v>9.8203299999999993E-2</v>
      </c>
      <c r="D57" s="3">
        <v>18</v>
      </c>
      <c r="E57" s="3">
        <v>15</v>
      </c>
      <c r="F57" s="3">
        <v>0.15384619999999999</v>
      </c>
      <c r="G57" s="3">
        <v>0.25</v>
      </c>
      <c r="H57" s="3">
        <v>0</v>
      </c>
      <c r="I57" s="3">
        <v>0.3</v>
      </c>
      <c r="J57" s="3">
        <v>0</v>
      </c>
      <c r="K57" s="3">
        <v>0.3</v>
      </c>
      <c r="L57" s="3">
        <v>7.9041E-2</v>
      </c>
      <c r="M57" s="3">
        <v>0.9</v>
      </c>
      <c r="N57" s="3">
        <v>0</v>
      </c>
      <c r="O57" s="3">
        <v>0.01</v>
      </c>
      <c r="P57" s="3">
        <v>0</v>
      </c>
      <c r="Q57" s="3">
        <v>0.25</v>
      </c>
      <c r="R57" s="3">
        <v>0</v>
      </c>
      <c r="S57" s="3">
        <v>0.25</v>
      </c>
      <c r="T57" s="3">
        <v>8284</v>
      </c>
      <c r="U57" s="3" t="s">
        <v>167</v>
      </c>
      <c r="V57" s="3">
        <v>3277</v>
      </c>
      <c r="W57" s="3">
        <v>281</v>
      </c>
      <c r="X57" s="3">
        <v>109</v>
      </c>
      <c r="Y57" s="3">
        <v>87</v>
      </c>
      <c r="Z57" s="3">
        <v>33</v>
      </c>
      <c r="AA57" s="3">
        <v>0</v>
      </c>
      <c r="AB57" s="3">
        <v>0</v>
      </c>
      <c r="AC57" s="3">
        <v>7.757263</v>
      </c>
      <c r="AD57" s="3">
        <v>7.7053900999999998</v>
      </c>
      <c r="AE57" s="3">
        <v>0</v>
      </c>
      <c r="AF57" s="3">
        <v>0</v>
      </c>
      <c r="AG57" s="3">
        <v>18</v>
      </c>
      <c r="AH57" s="3">
        <v>264</v>
      </c>
      <c r="AI57" s="3">
        <v>0</v>
      </c>
      <c r="AJ57" s="3">
        <v>11</v>
      </c>
      <c r="AK57" s="3">
        <v>13</v>
      </c>
      <c r="AL57" s="3">
        <v>0</v>
      </c>
      <c r="AM57" s="3" t="s">
        <v>168</v>
      </c>
      <c r="AN57" s="3" t="s">
        <v>169</v>
      </c>
      <c r="AP57" s="3">
        <v>0</v>
      </c>
      <c r="AQ57" s="6">
        <f t="shared" si="0"/>
        <v>0.17607317337265377</v>
      </c>
    </row>
    <row r="58" spans="1:43" x14ac:dyDescent="0.25">
      <c r="A58" s="4">
        <v>50</v>
      </c>
      <c r="B58" s="3">
        <v>-0.19394639999999999</v>
      </c>
      <c r="C58" s="3">
        <v>1.0485652999999999</v>
      </c>
      <c r="D58" s="3">
        <v>0</v>
      </c>
      <c r="E58" s="3">
        <v>0.1</v>
      </c>
      <c r="F58" s="3">
        <v>0.4</v>
      </c>
      <c r="G58" s="3">
        <v>0.25</v>
      </c>
      <c r="H58" s="3">
        <v>0</v>
      </c>
      <c r="I58" s="3">
        <v>0.3</v>
      </c>
      <c r="J58" s="3">
        <v>1.4285714</v>
      </c>
      <c r="K58" s="3">
        <v>0.3</v>
      </c>
      <c r="L58" s="3">
        <v>4.5386999999999997E-3</v>
      </c>
      <c r="M58" s="3">
        <v>0.9</v>
      </c>
      <c r="N58" s="3">
        <v>0</v>
      </c>
      <c r="O58" s="3">
        <v>0.01</v>
      </c>
      <c r="P58" s="3">
        <v>1.4285714</v>
      </c>
      <c r="Q58" s="3">
        <v>0.25</v>
      </c>
      <c r="R58" s="3">
        <v>0</v>
      </c>
      <c r="S58" s="3">
        <v>0.25</v>
      </c>
      <c r="T58" s="3">
        <v>9092</v>
      </c>
      <c r="U58" s="3" t="s">
        <v>234</v>
      </c>
      <c r="V58" s="3">
        <v>14914</v>
      </c>
      <c r="W58" s="3">
        <v>68</v>
      </c>
      <c r="X58" s="3">
        <v>7</v>
      </c>
      <c r="Y58" s="3">
        <v>6</v>
      </c>
      <c r="Z58" s="3">
        <v>1</v>
      </c>
      <c r="AA58" s="3">
        <v>0</v>
      </c>
      <c r="AB58" s="3">
        <v>10</v>
      </c>
      <c r="AC58" s="3">
        <v>4.6603576999999996</v>
      </c>
      <c r="AD58" s="3">
        <v>4.8543041000000002</v>
      </c>
      <c r="AE58" s="3">
        <v>0</v>
      </c>
      <c r="AF58" s="3">
        <v>0</v>
      </c>
      <c r="AG58" s="3">
        <v>0</v>
      </c>
      <c r="AH58" s="3">
        <v>0</v>
      </c>
      <c r="AI58" s="3">
        <v>10</v>
      </c>
      <c r="AJ58" s="3">
        <v>3</v>
      </c>
      <c r="AK58" s="3">
        <v>5</v>
      </c>
      <c r="AL58" s="3">
        <v>0</v>
      </c>
      <c r="AM58" s="3" t="s">
        <v>235</v>
      </c>
      <c r="AN58" s="3" t="s">
        <v>236</v>
      </c>
      <c r="AP58" s="3">
        <v>0</v>
      </c>
      <c r="AQ58" s="6">
        <f t="shared" si="0"/>
        <v>-6.1654529288734057E-2</v>
      </c>
    </row>
    <row r="59" spans="1:43" x14ac:dyDescent="0.25">
      <c r="A59" s="1">
        <v>10</v>
      </c>
      <c r="B59">
        <v>2.6829274999999999</v>
      </c>
      <c r="C59">
        <v>1.2034433</v>
      </c>
      <c r="D59">
        <v>0</v>
      </c>
      <c r="E59">
        <v>0.1</v>
      </c>
      <c r="F59">
        <v>0.76923079999999999</v>
      </c>
      <c r="G59">
        <v>0.25</v>
      </c>
      <c r="H59">
        <v>0.82</v>
      </c>
      <c r="I59">
        <v>0.3</v>
      </c>
      <c r="J59">
        <v>0.02</v>
      </c>
      <c r="K59">
        <v>0.3</v>
      </c>
      <c r="L59">
        <v>0.99794760000000005</v>
      </c>
      <c r="M59">
        <v>0.9</v>
      </c>
      <c r="N59">
        <v>0</v>
      </c>
      <c r="O59">
        <v>0.01</v>
      </c>
      <c r="P59">
        <v>0.02</v>
      </c>
      <c r="Q59">
        <v>0.25</v>
      </c>
      <c r="R59">
        <v>0</v>
      </c>
      <c r="S59">
        <v>0.25</v>
      </c>
      <c r="T59" t="s">
        <v>307</v>
      </c>
      <c r="U59" t="s">
        <v>308</v>
      </c>
      <c r="V59">
        <v>14</v>
      </c>
      <c r="W59">
        <v>7056</v>
      </c>
      <c r="X59">
        <v>50</v>
      </c>
      <c r="Y59">
        <v>3</v>
      </c>
      <c r="Z59">
        <v>47</v>
      </c>
      <c r="AA59">
        <v>41</v>
      </c>
      <c r="AB59">
        <v>1</v>
      </c>
      <c r="AC59">
        <v>7.0725977000000002</v>
      </c>
      <c r="AD59">
        <v>4.3896702000000003</v>
      </c>
      <c r="AE59">
        <v>0</v>
      </c>
      <c r="AF59">
        <v>0</v>
      </c>
      <c r="AG59">
        <v>0</v>
      </c>
      <c r="AH59">
        <v>6</v>
      </c>
      <c r="AI59">
        <v>1</v>
      </c>
      <c r="AJ59">
        <v>3</v>
      </c>
      <c r="AK59">
        <v>13</v>
      </c>
      <c r="AL59">
        <v>0</v>
      </c>
      <c r="AM59" t="s">
        <v>309</v>
      </c>
      <c r="AN59" t="s">
        <v>310</v>
      </c>
      <c r="AP59" s="3">
        <v>0</v>
      </c>
      <c r="AQ59" s="6">
        <f t="shared" si="0"/>
        <v>0.74312532334303649</v>
      </c>
    </row>
    <row r="60" spans="1:43" x14ac:dyDescent="0.25">
      <c r="A60" s="1">
        <v>2</v>
      </c>
      <c r="B60">
        <v>-0.26810030000000001</v>
      </c>
      <c r="C60">
        <v>3.00472E-2</v>
      </c>
      <c r="D60">
        <v>0</v>
      </c>
      <c r="E60">
        <v>0.1</v>
      </c>
      <c r="F60">
        <v>0</v>
      </c>
      <c r="G60">
        <v>0.25</v>
      </c>
      <c r="H60">
        <v>0</v>
      </c>
      <c r="I60">
        <v>0.3</v>
      </c>
      <c r="J60">
        <v>0</v>
      </c>
      <c r="K60">
        <v>0.3</v>
      </c>
      <c r="L60">
        <v>0.1708211</v>
      </c>
      <c r="M60">
        <v>0.9</v>
      </c>
      <c r="N60">
        <v>0</v>
      </c>
      <c r="O60">
        <v>0.01</v>
      </c>
      <c r="P60">
        <v>0</v>
      </c>
      <c r="Q60">
        <v>0.25</v>
      </c>
      <c r="R60">
        <v>0</v>
      </c>
      <c r="S60">
        <v>0.25</v>
      </c>
      <c r="T60" t="s">
        <v>293</v>
      </c>
      <c r="U60" t="s">
        <v>294</v>
      </c>
      <c r="V60">
        <v>5889</v>
      </c>
      <c r="W60">
        <v>1213</v>
      </c>
      <c r="X60">
        <v>95</v>
      </c>
      <c r="Y60">
        <v>87</v>
      </c>
      <c r="Z60">
        <v>12</v>
      </c>
      <c r="AA60">
        <v>0</v>
      </c>
      <c r="AB60">
        <v>0</v>
      </c>
      <c r="AC60">
        <v>7.6417580000000003</v>
      </c>
      <c r="AD60">
        <v>7.9098582999999998</v>
      </c>
      <c r="AE60">
        <v>0</v>
      </c>
      <c r="AF60">
        <v>0</v>
      </c>
      <c r="AG60">
        <v>0</v>
      </c>
      <c r="AH60">
        <v>98</v>
      </c>
      <c r="AI60">
        <v>0</v>
      </c>
      <c r="AJ60">
        <v>1</v>
      </c>
      <c r="AK60">
        <v>1</v>
      </c>
      <c r="AL60">
        <v>0</v>
      </c>
      <c r="AP60" s="3">
        <v>0</v>
      </c>
      <c r="AQ60" s="6">
        <f t="shared" si="0"/>
        <v>-2.9742094946068121</v>
      </c>
    </row>
    <row r="61" spans="1:43" x14ac:dyDescent="0.25">
      <c r="A61" s="1">
        <v>29</v>
      </c>
      <c r="B61">
        <v>-2.4740882000000002</v>
      </c>
      <c r="C61">
        <v>6.0921999999999999E-3</v>
      </c>
      <c r="D61">
        <v>0</v>
      </c>
      <c r="E61">
        <v>0.1</v>
      </c>
      <c r="F61">
        <v>0.66666669999999995</v>
      </c>
      <c r="G61">
        <v>0.25</v>
      </c>
      <c r="H61">
        <v>0</v>
      </c>
      <c r="I61">
        <v>0.3</v>
      </c>
      <c r="J61">
        <v>0</v>
      </c>
      <c r="K61">
        <v>0.3</v>
      </c>
      <c r="L61">
        <v>0.60320229999999997</v>
      </c>
      <c r="M61">
        <v>0.9</v>
      </c>
      <c r="N61">
        <v>0</v>
      </c>
      <c r="O61">
        <v>0.01</v>
      </c>
      <c r="P61">
        <v>0</v>
      </c>
      <c r="Q61">
        <v>0.25</v>
      </c>
      <c r="R61">
        <v>0</v>
      </c>
      <c r="S61">
        <v>0.25</v>
      </c>
      <c r="T61" t="s">
        <v>354</v>
      </c>
      <c r="U61" t="s">
        <v>294</v>
      </c>
      <c r="V61">
        <v>84</v>
      </c>
      <c r="W61">
        <v>128</v>
      </c>
      <c r="X61">
        <v>6</v>
      </c>
      <c r="Y61">
        <v>3</v>
      </c>
      <c r="Z61">
        <v>3</v>
      </c>
      <c r="AA61">
        <v>0</v>
      </c>
      <c r="AB61">
        <v>0</v>
      </c>
      <c r="AC61">
        <v>5.5076352999999996</v>
      </c>
      <c r="AD61">
        <v>7.9817233999999999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1</v>
      </c>
      <c r="AK61">
        <v>3</v>
      </c>
      <c r="AL61">
        <v>0</v>
      </c>
      <c r="AM61" t="s">
        <v>355</v>
      </c>
      <c r="AN61" t="s">
        <v>356</v>
      </c>
      <c r="AP61" s="3">
        <v>0</v>
      </c>
      <c r="AQ61" s="6">
        <f t="shared" si="0"/>
        <v>-135.36916603744615</v>
      </c>
    </row>
    <row r="62" spans="1:43" x14ac:dyDescent="0.25">
      <c r="A62" s="4">
        <v>22</v>
      </c>
      <c r="B62" s="3">
        <v>1.1520722999999999</v>
      </c>
      <c r="C62" s="3">
        <v>1.5890986</v>
      </c>
      <c r="D62" s="3">
        <v>0</v>
      </c>
      <c r="E62" s="3">
        <v>0.1</v>
      </c>
      <c r="F62" s="3">
        <v>0</v>
      </c>
      <c r="G62" s="3">
        <v>0.25</v>
      </c>
      <c r="H62" s="3">
        <v>0</v>
      </c>
      <c r="I62" s="3">
        <v>0.3</v>
      </c>
      <c r="J62" s="3">
        <v>0</v>
      </c>
      <c r="K62" s="3">
        <v>0.3</v>
      </c>
      <c r="L62" s="3">
        <v>0.63076690000000002</v>
      </c>
      <c r="M62" s="3">
        <v>0.9</v>
      </c>
      <c r="N62" s="3">
        <v>0</v>
      </c>
      <c r="O62" s="3">
        <v>0.01</v>
      </c>
      <c r="P62" s="3">
        <v>0</v>
      </c>
      <c r="Q62" s="3">
        <v>0.25</v>
      </c>
      <c r="R62" s="3">
        <v>0</v>
      </c>
      <c r="S62" s="3">
        <v>0.25</v>
      </c>
      <c r="T62" s="3">
        <v>784</v>
      </c>
      <c r="U62" s="3" t="s">
        <v>82</v>
      </c>
      <c r="V62" s="3">
        <v>772</v>
      </c>
      <c r="W62" s="3">
        <v>1320</v>
      </c>
      <c r="X62" s="3">
        <v>23</v>
      </c>
      <c r="Y62" s="3">
        <v>15</v>
      </c>
      <c r="Z62" s="3">
        <v>20</v>
      </c>
      <c r="AA62" s="3">
        <v>0</v>
      </c>
      <c r="AB62" s="3">
        <v>0</v>
      </c>
      <c r="AC62" s="3">
        <v>4.3847766000000004</v>
      </c>
      <c r="AD62" s="3">
        <v>3.2327043</v>
      </c>
      <c r="AE62" s="3">
        <v>0</v>
      </c>
      <c r="AF62" s="3">
        <v>0</v>
      </c>
      <c r="AG62" s="3">
        <v>0</v>
      </c>
      <c r="AH62" s="3">
        <v>27</v>
      </c>
      <c r="AI62" s="3">
        <v>0</v>
      </c>
      <c r="AJ62" s="3">
        <v>1</v>
      </c>
      <c r="AK62" s="3">
        <v>1</v>
      </c>
      <c r="AL62" s="3">
        <v>0</v>
      </c>
      <c r="AM62" s="3" t="s">
        <v>189</v>
      </c>
      <c r="AN62" s="3" t="s">
        <v>189</v>
      </c>
      <c r="AP62" s="3">
        <v>0</v>
      </c>
      <c r="AQ62" s="6">
        <f t="shared" si="0"/>
        <v>0.24166159862917677</v>
      </c>
    </row>
    <row r="63" spans="1:43" x14ac:dyDescent="0.25">
      <c r="A63" s="1">
        <v>437</v>
      </c>
      <c r="B63">
        <v>0</v>
      </c>
      <c r="C63">
        <v>7.9</v>
      </c>
      <c r="D63">
        <v>0</v>
      </c>
      <c r="E63">
        <v>0.1</v>
      </c>
      <c r="F63">
        <v>0</v>
      </c>
      <c r="G63">
        <v>0.25</v>
      </c>
      <c r="H63">
        <v>0</v>
      </c>
      <c r="I63">
        <v>0.3</v>
      </c>
      <c r="J63">
        <v>0</v>
      </c>
      <c r="K63">
        <v>0.3</v>
      </c>
      <c r="L63">
        <v>0</v>
      </c>
      <c r="M63">
        <v>0.9</v>
      </c>
      <c r="N63">
        <v>0</v>
      </c>
      <c r="O63">
        <v>0.01</v>
      </c>
      <c r="P63">
        <v>0</v>
      </c>
      <c r="Q63">
        <v>0.25</v>
      </c>
      <c r="R63">
        <v>0</v>
      </c>
      <c r="S63">
        <v>0.25</v>
      </c>
      <c r="T63" t="s">
        <v>374</v>
      </c>
      <c r="U63" t="s">
        <v>375</v>
      </c>
      <c r="V63">
        <v>1632</v>
      </c>
      <c r="W63">
        <v>0</v>
      </c>
      <c r="X63">
        <v>4</v>
      </c>
      <c r="Y63">
        <v>4</v>
      </c>
      <c r="Z63">
        <v>0</v>
      </c>
      <c r="AA63">
        <v>0</v>
      </c>
      <c r="AB63">
        <v>0</v>
      </c>
      <c r="AC63">
        <v>0</v>
      </c>
      <c r="AD63">
        <v>2.7055104000000001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4</v>
      </c>
      <c r="AK63">
        <v>4</v>
      </c>
      <c r="AL63">
        <v>0</v>
      </c>
      <c r="AM63" t="s">
        <v>376</v>
      </c>
      <c r="AN63" t="s">
        <v>376</v>
      </c>
      <c r="AP63" s="3">
        <v>0</v>
      </c>
      <c r="AQ63" s="6">
        <f t="shared" si="0"/>
        <v>-0.5110049512610243</v>
      </c>
    </row>
    <row r="64" spans="1:43" x14ac:dyDescent="0.25">
      <c r="A64" s="1">
        <v>55</v>
      </c>
      <c r="B64">
        <v>0</v>
      </c>
      <c r="C64">
        <v>7.9</v>
      </c>
      <c r="D64">
        <v>0</v>
      </c>
      <c r="E64">
        <v>0.1</v>
      </c>
      <c r="F64">
        <v>0</v>
      </c>
      <c r="G64">
        <v>0.25</v>
      </c>
      <c r="H64">
        <v>0</v>
      </c>
      <c r="I64">
        <v>0.3</v>
      </c>
      <c r="J64">
        <v>0</v>
      </c>
      <c r="K64">
        <v>0.3</v>
      </c>
      <c r="L64">
        <v>0</v>
      </c>
      <c r="M64">
        <v>0.9</v>
      </c>
      <c r="N64">
        <v>0</v>
      </c>
      <c r="O64">
        <v>0.01</v>
      </c>
      <c r="P64">
        <v>0</v>
      </c>
      <c r="Q64">
        <v>0.25</v>
      </c>
      <c r="R64">
        <v>0</v>
      </c>
      <c r="S64">
        <v>0.25</v>
      </c>
      <c r="T64" t="s">
        <v>388</v>
      </c>
      <c r="U64" t="s">
        <v>389</v>
      </c>
      <c r="V64">
        <v>4</v>
      </c>
      <c r="W64">
        <v>0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7.1103392000000003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2</v>
      </c>
      <c r="AL64">
        <v>0</v>
      </c>
      <c r="AM64" t="s">
        <v>390</v>
      </c>
      <c r="AN64" t="s">
        <v>390</v>
      </c>
      <c r="AP64" s="3">
        <v>0</v>
      </c>
      <c r="AQ64" s="6">
        <f t="shared" si="0"/>
        <v>-7.992191181178268</v>
      </c>
    </row>
    <row r="65" spans="1:43" x14ac:dyDescent="0.25">
      <c r="A65" s="1">
        <v>211</v>
      </c>
      <c r="B65">
        <v>4.3430400000000001E-2</v>
      </c>
      <c r="C65">
        <v>2.73633E-2</v>
      </c>
      <c r="D65">
        <v>0.78947369999999994</v>
      </c>
      <c r="E65">
        <v>0.1</v>
      </c>
      <c r="F65">
        <v>0.3333333</v>
      </c>
      <c r="G65">
        <v>0.25</v>
      </c>
      <c r="H65">
        <v>4.2553199999999999E-2</v>
      </c>
      <c r="I65">
        <v>0.3</v>
      </c>
      <c r="J65">
        <v>0</v>
      </c>
      <c r="K65">
        <v>0.3</v>
      </c>
      <c r="L65">
        <v>0.91029400000000005</v>
      </c>
      <c r="M65">
        <v>0.9</v>
      </c>
      <c r="N65">
        <v>0</v>
      </c>
      <c r="O65">
        <v>0.01</v>
      </c>
      <c r="P65">
        <v>0</v>
      </c>
      <c r="Q65">
        <v>0.25</v>
      </c>
      <c r="R65">
        <v>0</v>
      </c>
      <c r="S65">
        <v>0.25</v>
      </c>
      <c r="T65" t="s">
        <v>270</v>
      </c>
      <c r="U65" t="s">
        <v>271</v>
      </c>
      <c r="V65">
        <v>40581</v>
      </c>
      <c r="W65">
        <v>411798</v>
      </c>
      <c r="X65">
        <v>47</v>
      </c>
      <c r="Y65">
        <v>44</v>
      </c>
      <c r="Z65">
        <v>46</v>
      </c>
      <c r="AA65">
        <v>2</v>
      </c>
      <c r="AB65">
        <v>0</v>
      </c>
      <c r="AC65">
        <v>7.9613405999999998</v>
      </c>
      <c r="AD65">
        <v>7.9179101000000003</v>
      </c>
      <c r="AE65">
        <v>0</v>
      </c>
      <c r="AF65">
        <v>0</v>
      </c>
      <c r="AG65">
        <v>15</v>
      </c>
      <c r="AH65">
        <v>19</v>
      </c>
      <c r="AI65">
        <v>0</v>
      </c>
      <c r="AJ65">
        <v>4</v>
      </c>
      <c r="AK65">
        <v>6</v>
      </c>
      <c r="AL65">
        <v>0</v>
      </c>
      <c r="AM65" t="s">
        <v>272</v>
      </c>
      <c r="AN65" t="s">
        <v>273</v>
      </c>
      <c r="AP65" s="3">
        <v>0</v>
      </c>
      <c r="AQ65" s="6">
        <f t="shared" si="0"/>
        <v>0.52906021325400121</v>
      </c>
    </row>
    <row r="66" spans="1:43" x14ac:dyDescent="0.25">
      <c r="A66" s="1">
        <v>50</v>
      </c>
      <c r="B66">
        <v>-2.1426707</v>
      </c>
      <c r="C66">
        <v>0.98961540000000003</v>
      </c>
      <c r="D66">
        <v>0</v>
      </c>
      <c r="E66">
        <v>0.1</v>
      </c>
      <c r="F66">
        <v>0.5</v>
      </c>
      <c r="G66">
        <v>0.25</v>
      </c>
      <c r="H66">
        <v>0</v>
      </c>
      <c r="I66">
        <v>0.3</v>
      </c>
      <c r="J66">
        <v>0</v>
      </c>
      <c r="K66">
        <v>0.3</v>
      </c>
      <c r="L66">
        <v>0.75537929999999998</v>
      </c>
      <c r="M66">
        <v>0.9</v>
      </c>
      <c r="N66">
        <v>0</v>
      </c>
      <c r="O66">
        <v>0.01</v>
      </c>
      <c r="P66">
        <v>0</v>
      </c>
      <c r="Q66">
        <v>0.25</v>
      </c>
      <c r="R66">
        <v>0</v>
      </c>
      <c r="S66">
        <v>0.25</v>
      </c>
      <c r="T66" t="s">
        <v>282</v>
      </c>
      <c r="U66" t="s">
        <v>283</v>
      </c>
      <c r="V66">
        <v>3648</v>
      </c>
      <c r="W66">
        <v>11267</v>
      </c>
      <c r="X66">
        <v>132</v>
      </c>
      <c r="Y66">
        <v>130</v>
      </c>
      <c r="Z66">
        <v>2</v>
      </c>
      <c r="AA66">
        <v>0</v>
      </c>
      <c r="AB66">
        <v>0</v>
      </c>
      <c r="AC66">
        <v>2.8884832</v>
      </c>
      <c r="AD66">
        <v>5.0311538999999996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2</v>
      </c>
      <c r="AK66">
        <v>4</v>
      </c>
      <c r="AL66">
        <v>0</v>
      </c>
      <c r="AM66" t="s">
        <v>284</v>
      </c>
      <c r="AN66" t="s">
        <v>285</v>
      </c>
      <c r="AP66" s="3">
        <v>0</v>
      </c>
      <c r="AQ66" s="6">
        <f t="shared" si="0"/>
        <v>-0.72171834707093752</v>
      </c>
    </row>
    <row r="67" spans="1:43" x14ac:dyDescent="0.25">
      <c r="A67" s="4">
        <v>39</v>
      </c>
      <c r="B67" s="3">
        <v>0.87500520000000004</v>
      </c>
      <c r="C67" s="3">
        <v>1.586857</v>
      </c>
      <c r="D67" s="3">
        <v>0</v>
      </c>
      <c r="E67" s="3">
        <v>0.1</v>
      </c>
      <c r="F67" s="3">
        <v>0.4</v>
      </c>
      <c r="G67" s="3">
        <v>0.25</v>
      </c>
      <c r="H67" s="3">
        <v>0.83333330000000005</v>
      </c>
      <c r="I67" s="3">
        <v>0.3</v>
      </c>
      <c r="J67" s="3">
        <v>0.1666667</v>
      </c>
      <c r="K67" s="3">
        <v>0.3</v>
      </c>
      <c r="L67" s="3">
        <v>6.9401699999999997E-2</v>
      </c>
      <c r="M67" s="3">
        <v>0.9</v>
      </c>
      <c r="N67" s="3">
        <v>0</v>
      </c>
      <c r="O67" s="3">
        <v>0.01</v>
      </c>
      <c r="P67" s="3">
        <v>0</v>
      </c>
      <c r="Q67" s="3">
        <v>0.25</v>
      </c>
      <c r="R67" s="3">
        <v>0</v>
      </c>
      <c r="S67" s="3">
        <v>0.25</v>
      </c>
      <c r="T67" s="3">
        <v>8964</v>
      </c>
      <c r="U67" s="3" t="s">
        <v>205</v>
      </c>
      <c r="V67" s="3">
        <v>2067</v>
      </c>
      <c r="W67" s="3">
        <v>154</v>
      </c>
      <c r="X67" s="3">
        <v>6</v>
      </c>
      <c r="Y67" s="3">
        <v>3</v>
      </c>
      <c r="Z67" s="3">
        <v>4</v>
      </c>
      <c r="AA67" s="3">
        <v>5</v>
      </c>
      <c r="AB67" s="3">
        <v>1</v>
      </c>
      <c r="AC67" s="3">
        <v>4.1144341000000004</v>
      </c>
      <c r="AD67" s="3">
        <v>3.2394289000000001</v>
      </c>
      <c r="AE67" s="3">
        <v>0</v>
      </c>
      <c r="AF67" s="3">
        <v>0</v>
      </c>
      <c r="AG67" s="3">
        <v>0</v>
      </c>
      <c r="AH67" s="3">
        <v>194</v>
      </c>
      <c r="AI67" s="3">
        <v>0</v>
      </c>
      <c r="AJ67" s="3">
        <v>3</v>
      </c>
      <c r="AK67" s="3">
        <v>5</v>
      </c>
      <c r="AL67" s="3">
        <v>0</v>
      </c>
      <c r="AM67" s="3" t="s">
        <v>206</v>
      </c>
      <c r="AN67" s="3" t="s">
        <v>207</v>
      </c>
      <c r="AP67" s="3">
        <v>0</v>
      </c>
      <c r="AQ67" s="6">
        <f t="shared" ref="AQ67:AQ86" si="1">(AC67-AD67)/(8-AD67)</f>
        <v>0.18380256940180986</v>
      </c>
    </row>
    <row r="68" spans="1:43" x14ac:dyDescent="0.25">
      <c r="A68" s="1">
        <v>307</v>
      </c>
      <c r="B68">
        <v>-3.0035585</v>
      </c>
      <c r="C68">
        <v>0.1106066</v>
      </c>
      <c r="D68">
        <v>8.4034000000000001E-3</v>
      </c>
      <c r="E68">
        <v>0.1</v>
      </c>
      <c r="F68">
        <v>7.6923099999999994E-2</v>
      </c>
      <c r="G68">
        <v>0.25</v>
      </c>
      <c r="H68">
        <v>0.27777780000000002</v>
      </c>
      <c r="I68">
        <v>0.3</v>
      </c>
      <c r="J68">
        <v>0</v>
      </c>
      <c r="K68">
        <v>0.3</v>
      </c>
      <c r="L68">
        <v>9.1573999999999996E-3</v>
      </c>
      <c r="M68">
        <v>0.9</v>
      </c>
      <c r="N68">
        <v>0</v>
      </c>
      <c r="O68">
        <v>0.01</v>
      </c>
      <c r="P68">
        <v>0</v>
      </c>
      <c r="Q68">
        <v>0.25</v>
      </c>
      <c r="R68">
        <v>0</v>
      </c>
      <c r="S68">
        <v>0.25</v>
      </c>
      <c r="T68" t="s">
        <v>320</v>
      </c>
      <c r="U68" t="s">
        <v>205</v>
      </c>
      <c r="V68">
        <v>19038</v>
      </c>
      <c r="W68">
        <v>175</v>
      </c>
      <c r="X68">
        <v>18</v>
      </c>
      <c r="Y68">
        <v>14</v>
      </c>
      <c r="Z68">
        <v>5</v>
      </c>
      <c r="AA68">
        <v>5</v>
      </c>
      <c r="AB68">
        <v>0</v>
      </c>
      <c r="AC68">
        <v>4.6646216999999996</v>
      </c>
      <c r="AD68">
        <v>7.6681803000000004</v>
      </c>
      <c r="AE68">
        <v>0</v>
      </c>
      <c r="AF68">
        <v>0</v>
      </c>
      <c r="AG68">
        <v>1</v>
      </c>
      <c r="AH68">
        <v>119</v>
      </c>
      <c r="AI68">
        <v>0</v>
      </c>
      <c r="AJ68">
        <v>12</v>
      </c>
      <c r="AK68">
        <v>13</v>
      </c>
      <c r="AL68">
        <v>0</v>
      </c>
      <c r="AM68" t="s">
        <v>321</v>
      </c>
      <c r="AN68" t="s">
        <v>322</v>
      </c>
      <c r="AP68" s="3">
        <v>0</v>
      </c>
      <c r="AQ68" s="6">
        <f t="shared" si="1"/>
        <v>-9.0517790233672208</v>
      </c>
    </row>
    <row r="69" spans="1:43" x14ac:dyDescent="0.25">
      <c r="A69" s="1">
        <v>24</v>
      </c>
      <c r="B69">
        <v>0</v>
      </c>
      <c r="C69">
        <v>7.9</v>
      </c>
      <c r="D69">
        <v>0</v>
      </c>
      <c r="E69">
        <v>0.1</v>
      </c>
      <c r="F69">
        <v>0</v>
      </c>
      <c r="G69">
        <v>0.25</v>
      </c>
      <c r="H69">
        <v>0</v>
      </c>
      <c r="I69">
        <v>0.3</v>
      </c>
      <c r="J69">
        <v>0</v>
      </c>
      <c r="K69">
        <v>0.3</v>
      </c>
      <c r="L69">
        <v>0</v>
      </c>
      <c r="M69">
        <v>0.9</v>
      </c>
      <c r="N69">
        <v>0</v>
      </c>
      <c r="O69">
        <v>0.01</v>
      </c>
      <c r="P69">
        <v>0</v>
      </c>
      <c r="Q69">
        <v>0.25</v>
      </c>
      <c r="R69">
        <v>0</v>
      </c>
      <c r="S69">
        <v>0.25</v>
      </c>
      <c r="T69" t="s">
        <v>311</v>
      </c>
      <c r="U69" t="s">
        <v>312</v>
      </c>
      <c r="V69">
        <v>4151</v>
      </c>
      <c r="W69">
        <v>0</v>
      </c>
      <c r="X69">
        <v>43</v>
      </c>
      <c r="Y69">
        <v>43</v>
      </c>
      <c r="Z69">
        <v>0</v>
      </c>
      <c r="AA69">
        <v>0</v>
      </c>
      <c r="AB69">
        <v>0</v>
      </c>
      <c r="AC69">
        <v>0</v>
      </c>
      <c r="AD69">
        <v>4.9833056999999998</v>
      </c>
      <c r="AE69">
        <v>0</v>
      </c>
      <c r="AF69">
        <v>0</v>
      </c>
      <c r="AG69">
        <v>0</v>
      </c>
      <c r="AH69">
        <v>205</v>
      </c>
      <c r="AI69">
        <v>0</v>
      </c>
      <c r="AJ69">
        <v>4</v>
      </c>
      <c r="AK69">
        <v>4</v>
      </c>
      <c r="AL69">
        <v>0</v>
      </c>
      <c r="AM69" t="s">
        <v>313</v>
      </c>
      <c r="AN69" t="s">
        <v>313</v>
      </c>
      <c r="AP69" s="3">
        <v>0</v>
      </c>
      <c r="AQ69" s="6">
        <f t="shared" si="1"/>
        <v>-1.6519094095812092</v>
      </c>
    </row>
    <row r="70" spans="1:43" x14ac:dyDescent="0.25">
      <c r="A70" s="1">
        <v>42</v>
      </c>
      <c r="B70">
        <v>0.11863070000000001</v>
      </c>
      <c r="C70">
        <v>1.0048893999999999</v>
      </c>
      <c r="D70">
        <v>0</v>
      </c>
      <c r="E70">
        <v>0.1</v>
      </c>
      <c r="F70">
        <v>0.1666667</v>
      </c>
      <c r="G70">
        <v>0.25</v>
      </c>
      <c r="H70">
        <v>0</v>
      </c>
      <c r="I70">
        <v>0.3</v>
      </c>
      <c r="J70">
        <v>0</v>
      </c>
      <c r="K70">
        <v>0.3</v>
      </c>
      <c r="L70">
        <v>0.1267442</v>
      </c>
      <c r="M70">
        <v>0.9</v>
      </c>
      <c r="N70">
        <v>0</v>
      </c>
      <c r="O70">
        <v>0.01</v>
      </c>
      <c r="P70">
        <v>0</v>
      </c>
      <c r="Q70">
        <v>0.25</v>
      </c>
      <c r="R70">
        <v>0</v>
      </c>
      <c r="S70">
        <v>0.25</v>
      </c>
      <c r="T70" t="s">
        <v>340</v>
      </c>
      <c r="U70" t="s">
        <v>341</v>
      </c>
      <c r="V70">
        <v>169</v>
      </c>
      <c r="W70">
        <v>24</v>
      </c>
      <c r="X70">
        <v>9</v>
      </c>
      <c r="Y70">
        <v>7</v>
      </c>
      <c r="Z70">
        <v>2</v>
      </c>
      <c r="AA70">
        <v>0</v>
      </c>
      <c r="AB70">
        <v>0</v>
      </c>
      <c r="AC70">
        <v>5.1039626</v>
      </c>
      <c r="AD70">
        <v>4.9853319000000003</v>
      </c>
      <c r="AE70">
        <v>0</v>
      </c>
      <c r="AF70">
        <v>0</v>
      </c>
      <c r="AG70">
        <v>0</v>
      </c>
      <c r="AH70">
        <v>24</v>
      </c>
      <c r="AI70">
        <v>0</v>
      </c>
      <c r="AJ70">
        <v>5</v>
      </c>
      <c r="AK70">
        <v>6</v>
      </c>
      <c r="AL70">
        <v>0</v>
      </c>
      <c r="AM70" t="s">
        <v>342</v>
      </c>
      <c r="AN70" t="s">
        <v>343</v>
      </c>
      <c r="AP70" s="3">
        <v>0</v>
      </c>
      <c r="AQ70" s="6">
        <f t="shared" si="1"/>
        <v>3.9351164395178287E-2</v>
      </c>
    </row>
    <row r="71" spans="1:43" x14ac:dyDescent="0.25">
      <c r="A71" s="4">
        <v>14</v>
      </c>
      <c r="B71" s="3">
        <v>1.1598738</v>
      </c>
      <c r="C71" s="3">
        <v>1.4023983</v>
      </c>
      <c r="D71" s="3">
        <v>0</v>
      </c>
      <c r="E71" s="3">
        <v>0.1</v>
      </c>
      <c r="F71" s="3">
        <v>0</v>
      </c>
      <c r="G71" s="3">
        <v>0.25</v>
      </c>
      <c r="H71" s="3">
        <v>1</v>
      </c>
      <c r="I71" s="3">
        <v>0.3</v>
      </c>
      <c r="J71" s="3">
        <v>0</v>
      </c>
      <c r="K71" s="3">
        <v>0.3</v>
      </c>
      <c r="L71" s="3">
        <v>5.9715200000000003E-2</v>
      </c>
      <c r="M71" s="3">
        <v>0.9</v>
      </c>
      <c r="N71" s="3">
        <v>0</v>
      </c>
      <c r="O71" s="3">
        <v>0.01</v>
      </c>
      <c r="P71" s="3">
        <v>0</v>
      </c>
      <c r="Q71" s="3">
        <v>0.25</v>
      </c>
      <c r="R71" s="3">
        <v>0</v>
      </c>
      <c r="S71" s="3">
        <v>0.25</v>
      </c>
      <c r="T71" s="3">
        <v>4964</v>
      </c>
      <c r="U71" s="3" t="s">
        <v>190</v>
      </c>
      <c r="V71" s="3">
        <v>5793</v>
      </c>
      <c r="W71" s="3">
        <v>367</v>
      </c>
      <c r="X71" s="3">
        <v>19</v>
      </c>
      <c r="Y71" s="3">
        <v>19</v>
      </c>
      <c r="Z71" s="3">
        <v>11</v>
      </c>
      <c r="AA71" s="3">
        <v>19</v>
      </c>
      <c r="AB71" s="3">
        <v>0</v>
      </c>
      <c r="AC71" s="3">
        <v>4.9526789999999998</v>
      </c>
      <c r="AD71" s="3">
        <v>3.7928052000000001</v>
      </c>
      <c r="AE71" s="3">
        <v>0</v>
      </c>
      <c r="AF71" s="3">
        <v>0</v>
      </c>
      <c r="AG71" s="3">
        <v>0</v>
      </c>
      <c r="AH71" s="3">
        <v>81</v>
      </c>
      <c r="AI71" s="3">
        <v>0</v>
      </c>
      <c r="AJ71" s="3">
        <v>7</v>
      </c>
      <c r="AK71" s="3">
        <v>7</v>
      </c>
      <c r="AL71" s="3">
        <v>0</v>
      </c>
      <c r="AM71" s="3" t="s">
        <v>191</v>
      </c>
      <c r="AN71" s="3" t="s">
        <v>191</v>
      </c>
      <c r="AP71" s="3">
        <v>0</v>
      </c>
      <c r="AQ71" s="6">
        <f t="shared" si="1"/>
        <v>0.27568816162256138</v>
      </c>
    </row>
    <row r="72" spans="1:43" x14ac:dyDescent="0.25">
      <c r="A72" s="4">
        <v>53</v>
      </c>
      <c r="B72" s="3">
        <v>1.1324860999999999</v>
      </c>
      <c r="C72" s="3">
        <v>1.3122434000000001</v>
      </c>
      <c r="D72" s="3">
        <v>0</v>
      </c>
      <c r="E72" s="3">
        <v>0.1</v>
      </c>
      <c r="F72" s="3">
        <v>0.4</v>
      </c>
      <c r="G72" s="3">
        <v>0.25</v>
      </c>
      <c r="H72" s="3">
        <v>0.4</v>
      </c>
      <c r="I72" s="3">
        <v>0.3</v>
      </c>
      <c r="J72" s="3">
        <v>0</v>
      </c>
      <c r="K72" s="3">
        <v>0.3</v>
      </c>
      <c r="L72" s="3">
        <v>3.4845399999999999E-2</v>
      </c>
      <c r="M72" s="3">
        <v>0.9</v>
      </c>
      <c r="N72" s="3">
        <v>0</v>
      </c>
      <c r="O72" s="3">
        <v>0.01</v>
      </c>
      <c r="P72" s="3">
        <v>0</v>
      </c>
      <c r="Q72" s="3">
        <v>0.25</v>
      </c>
      <c r="R72" s="3">
        <v>0</v>
      </c>
      <c r="S72" s="3">
        <v>0.25</v>
      </c>
      <c r="T72" s="3">
        <v>8740</v>
      </c>
      <c r="U72" s="3" t="s">
        <v>226</v>
      </c>
      <c r="V72" s="3">
        <v>85</v>
      </c>
      <c r="W72" s="3">
        <v>3</v>
      </c>
      <c r="X72" s="3">
        <v>10</v>
      </c>
      <c r="Y72" s="3">
        <v>7</v>
      </c>
      <c r="Z72" s="3">
        <v>3</v>
      </c>
      <c r="AA72" s="3">
        <v>4</v>
      </c>
      <c r="AB72" s="3">
        <v>0</v>
      </c>
      <c r="AC72" s="3">
        <v>5.1957557999999997</v>
      </c>
      <c r="AD72" s="3">
        <v>4.0632697000000002</v>
      </c>
      <c r="AE72" s="3">
        <v>0</v>
      </c>
      <c r="AF72" s="3">
        <v>0</v>
      </c>
      <c r="AG72" s="3">
        <v>0</v>
      </c>
      <c r="AH72" s="3">
        <v>125</v>
      </c>
      <c r="AI72" s="3">
        <v>0</v>
      </c>
      <c r="AJ72" s="3">
        <v>3</v>
      </c>
      <c r="AK72" s="3">
        <v>5</v>
      </c>
      <c r="AL72" s="3">
        <v>0</v>
      </c>
      <c r="AM72" s="3" t="s">
        <v>227</v>
      </c>
      <c r="AN72" s="3" t="s">
        <v>228</v>
      </c>
      <c r="AP72" s="3">
        <v>0</v>
      </c>
      <c r="AQ72" s="6">
        <f t="shared" si="1"/>
        <v>0.28767175135162282</v>
      </c>
    </row>
    <row r="73" spans="1:43" x14ac:dyDescent="0.25">
      <c r="A73" s="4">
        <v>18</v>
      </c>
      <c r="B73" s="3">
        <v>4.5377020999999997</v>
      </c>
      <c r="C73" s="3">
        <v>7.9</v>
      </c>
      <c r="D73" s="3">
        <v>0</v>
      </c>
      <c r="E73" s="3">
        <v>0.1</v>
      </c>
      <c r="F73" s="3">
        <v>1</v>
      </c>
      <c r="G73" s="3">
        <v>0.25</v>
      </c>
      <c r="H73" s="3">
        <v>0</v>
      </c>
      <c r="I73" s="3">
        <v>0.3</v>
      </c>
      <c r="J73" s="3">
        <v>0</v>
      </c>
      <c r="K73" s="3">
        <v>0.3</v>
      </c>
      <c r="L73" s="3">
        <v>1</v>
      </c>
      <c r="M73" s="3">
        <v>0.9</v>
      </c>
      <c r="N73" s="3">
        <v>0</v>
      </c>
      <c r="O73" s="3">
        <v>0.01</v>
      </c>
      <c r="P73" s="3">
        <v>0</v>
      </c>
      <c r="Q73" s="3">
        <v>0.25</v>
      </c>
      <c r="R73" s="3">
        <v>0</v>
      </c>
      <c r="S73" s="3">
        <v>0.25</v>
      </c>
      <c r="T73" s="3">
        <v>4</v>
      </c>
      <c r="U73" s="3"/>
      <c r="V73" s="3">
        <v>0</v>
      </c>
      <c r="W73" s="3">
        <v>3320</v>
      </c>
      <c r="X73" s="3">
        <v>13</v>
      </c>
      <c r="Y73" s="3">
        <v>0</v>
      </c>
      <c r="Z73" s="3">
        <v>13</v>
      </c>
      <c r="AA73" s="3">
        <v>0</v>
      </c>
      <c r="AB73" s="3">
        <v>0</v>
      </c>
      <c r="AC73" s="3">
        <v>4.5377020999999997</v>
      </c>
      <c r="AD73" s="3">
        <v>0</v>
      </c>
      <c r="AE73" s="3">
        <v>0</v>
      </c>
      <c r="AF73" s="3">
        <v>0</v>
      </c>
      <c r="AG73" s="3">
        <v>0</v>
      </c>
      <c r="AH73" s="3">
        <v>97</v>
      </c>
      <c r="AI73" s="3">
        <v>0</v>
      </c>
      <c r="AJ73" s="3">
        <v>0</v>
      </c>
      <c r="AK73" s="3">
        <v>5</v>
      </c>
      <c r="AL73" s="3">
        <v>0</v>
      </c>
      <c r="AM73" s="3"/>
      <c r="AN73" s="3" t="s">
        <v>197</v>
      </c>
      <c r="AP73" s="3">
        <v>0</v>
      </c>
      <c r="AQ73" s="6">
        <f t="shared" si="1"/>
        <v>0.56721276249999997</v>
      </c>
    </row>
    <row r="74" spans="1:43" x14ac:dyDescent="0.25">
      <c r="A74" s="4">
        <v>18</v>
      </c>
      <c r="B74" s="3">
        <v>-0.33805039999999997</v>
      </c>
      <c r="C74" s="3">
        <v>0.88003399999999998</v>
      </c>
      <c r="D74" s="3">
        <v>0</v>
      </c>
      <c r="E74" s="3">
        <v>0.1</v>
      </c>
      <c r="F74" s="3">
        <v>0.42857139999999999</v>
      </c>
      <c r="G74" s="3">
        <v>0.25</v>
      </c>
      <c r="H74" s="3">
        <v>0.1666667</v>
      </c>
      <c r="I74" s="3">
        <v>0.3</v>
      </c>
      <c r="J74" s="3">
        <v>0</v>
      </c>
      <c r="K74" s="3">
        <v>0.3</v>
      </c>
      <c r="L74" s="3">
        <v>0.26055519999999999</v>
      </c>
      <c r="M74" s="3">
        <v>0.9</v>
      </c>
      <c r="N74" s="3">
        <v>0</v>
      </c>
      <c r="O74" s="3">
        <v>0.01</v>
      </c>
      <c r="P74" s="3">
        <v>0</v>
      </c>
      <c r="Q74" s="3">
        <v>0.25</v>
      </c>
      <c r="R74" s="3">
        <v>0</v>
      </c>
      <c r="S74" s="3">
        <v>0.25</v>
      </c>
      <c r="T74" s="3">
        <v>2972</v>
      </c>
      <c r="U74" s="3"/>
      <c r="V74" s="3">
        <v>602</v>
      </c>
      <c r="W74" s="3">
        <v>212</v>
      </c>
      <c r="X74" s="3">
        <v>12</v>
      </c>
      <c r="Y74" s="3">
        <v>6</v>
      </c>
      <c r="Z74" s="3">
        <v>6</v>
      </c>
      <c r="AA74" s="3">
        <v>2</v>
      </c>
      <c r="AB74" s="3">
        <v>0</v>
      </c>
      <c r="AC74" s="3">
        <v>5.0218477000000004</v>
      </c>
      <c r="AD74" s="3">
        <v>5.3598980000000003</v>
      </c>
      <c r="AE74" s="3">
        <v>0</v>
      </c>
      <c r="AF74" s="3">
        <v>0</v>
      </c>
      <c r="AG74" s="3">
        <v>0</v>
      </c>
      <c r="AH74" s="3">
        <v>196</v>
      </c>
      <c r="AI74" s="3">
        <v>0</v>
      </c>
      <c r="AJ74" s="3">
        <v>4</v>
      </c>
      <c r="AK74" s="3">
        <v>7</v>
      </c>
      <c r="AL74" s="3">
        <v>0</v>
      </c>
      <c r="AM74" s="3" t="s">
        <v>198</v>
      </c>
      <c r="AN74" s="3" t="s">
        <v>199</v>
      </c>
      <c r="AP74" s="3">
        <v>0</v>
      </c>
      <c r="AQ74" s="6">
        <f t="shared" si="1"/>
        <v>-0.12804440889026256</v>
      </c>
    </row>
    <row r="75" spans="1:43" x14ac:dyDescent="0.25">
      <c r="A75" s="4">
        <v>7</v>
      </c>
      <c r="B75" s="3">
        <v>0.14589079999999999</v>
      </c>
      <c r="C75" s="3">
        <v>1.9187352</v>
      </c>
      <c r="D75" s="3">
        <v>0</v>
      </c>
      <c r="E75" s="3">
        <v>0.1</v>
      </c>
      <c r="F75" s="3">
        <v>0.8</v>
      </c>
      <c r="G75" s="3">
        <v>0.25</v>
      </c>
      <c r="H75" s="3">
        <v>1.4</v>
      </c>
      <c r="I75" s="3">
        <v>0.3</v>
      </c>
      <c r="J75" s="3">
        <v>0</v>
      </c>
      <c r="K75" s="3">
        <v>0.3</v>
      </c>
      <c r="L75" s="3">
        <v>0.99989039999999996</v>
      </c>
      <c r="M75" s="3">
        <v>0.9</v>
      </c>
      <c r="N75" s="3">
        <v>0</v>
      </c>
      <c r="O75" s="3">
        <v>0.01</v>
      </c>
      <c r="P75" s="3">
        <v>0</v>
      </c>
      <c r="Q75" s="3">
        <v>0.25</v>
      </c>
      <c r="R75" s="3">
        <v>0</v>
      </c>
      <c r="S75" s="3">
        <v>0.25</v>
      </c>
      <c r="T75" s="3">
        <v>1620</v>
      </c>
      <c r="U75" s="3"/>
      <c r="V75" s="3">
        <v>0</v>
      </c>
      <c r="W75" s="3">
        <v>534</v>
      </c>
      <c r="X75" s="3">
        <v>5</v>
      </c>
      <c r="Y75" s="3">
        <v>1</v>
      </c>
      <c r="Z75" s="3">
        <v>4</v>
      </c>
      <c r="AA75" s="3">
        <v>7</v>
      </c>
      <c r="AB75" s="3">
        <v>0</v>
      </c>
      <c r="AC75" s="3">
        <v>2.3896850999999999</v>
      </c>
      <c r="AD75" s="3">
        <v>2.2437944000000001</v>
      </c>
      <c r="AE75" s="3">
        <v>0</v>
      </c>
      <c r="AF75" s="3">
        <v>0</v>
      </c>
      <c r="AG75" s="3">
        <v>0</v>
      </c>
      <c r="AH75" s="3">
        <v>46</v>
      </c>
      <c r="AI75" s="3">
        <v>0</v>
      </c>
      <c r="AJ75" s="3">
        <v>1</v>
      </c>
      <c r="AK75" s="3">
        <v>5</v>
      </c>
      <c r="AL75" s="3">
        <v>0</v>
      </c>
      <c r="AM75" s="3" t="s">
        <v>208</v>
      </c>
      <c r="AN75" s="3" t="s">
        <v>209</v>
      </c>
      <c r="AP75" s="3">
        <v>0</v>
      </c>
      <c r="AQ75" s="6">
        <f t="shared" si="1"/>
        <v>2.5344942508655325E-2</v>
      </c>
    </row>
    <row r="76" spans="1:43" x14ac:dyDescent="0.25">
      <c r="A76" s="4">
        <v>0</v>
      </c>
      <c r="B76" s="3">
        <v>0.24748300000000001</v>
      </c>
      <c r="C76" s="3">
        <v>1.9187352</v>
      </c>
      <c r="D76" s="3">
        <v>0</v>
      </c>
      <c r="E76" s="3">
        <v>0.1</v>
      </c>
      <c r="F76" s="3">
        <v>0.8</v>
      </c>
      <c r="G76" s="3">
        <v>0.25</v>
      </c>
      <c r="H76" s="3">
        <v>1.4</v>
      </c>
      <c r="I76" s="3">
        <v>0.3</v>
      </c>
      <c r="J76" s="3">
        <v>0</v>
      </c>
      <c r="K76" s="3">
        <v>0.3</v>
      </c>
      <c r="L76" s="3">
        <v>0.99989090000000003</v>
      </c>
      <c r="M76" s="3">
        <v>0.9</v>
      </c>
      <c r="N76" s="3">
        <v>0</v>
      </c>
      <c r="O76" s="3">
        <v>0.01</v>
      </c>
      <c r="P76" s="3">
        <v>0</v>
      </c>
      <c r="Q76" s="3">
        <v>0.25</v>
      </c>
      <c r="R76" s="3">
        <v>0</v>
      </c>
      <c r="S76" s="3">
        <v>0.25</v>
      </c>
      <c r="T76" s="3">
        <v>4732</v>
      </c>
      <c r="U76" s="3"/>
      <c r="V76" s="3">
        <v>0</v>
      </c>
      <c r="W76" s="3">
        <v>536</v>
      </c>
      <c r="X76" s="3">
        <v>5</v>
      </c>
      <c r="Y76" s="3">
        <v>1</v>
      </c>
      <c r="Z76" s="3">
        <v>4</v>
      </c>
      <c r="AA76" s="3">
        <v>7</v>
      </c>
      <c r="AB76" s="3">
        <v>0</v>
      </c>
      <c r="AC76" s="3">
        <v>2.4912773000000001</v>
      </c>
      <c r="AD76" s="3">
        <v>2.2437944000000001</v>
      </c>
      <c r="AE76" s="3">
        <v>0</v>
      </c>
      <c r="AF76" s="3">
        <v>0</v>
      </c>
      <c r="AG76" s="3">
        <v>0</v>
      </c>
      <c r="AH76" s="3">
        <v>42</v>
      </c>
      <c r="AI76" s="3">
        <v>0</v>
      </c>
      <c r="AJ76" s="3">
        <v>1</v>
      </c>
      <c r="AK76" s="3">
        <v>5</v>
      </c>
      <c r="AL76" s="3">
        <v>0</v>
      </c>
      <c r="AM76" s="3" t="s">
        <v>208</v>
      </c>
      <c r="AN76" s="3" t="s">
        <v>209</v>
      </c>
      <c r="AP76" s="3">
        <v>0</v>
      </c>
      <c r="AQ76" s="6">
        <f t="shared" si="1"/>
        <v>4.2994103615756896E-2</v>
      </c>
    </row>
    <row r="77" spans="1:43" x14ac:dyDescent="0.25">
      <c r="A77" s="4">
        <v>28</v>
      </c>
      <c r="B77" s="3">
        <v>0.4052114</v>
      </c>
      <c r="C77" s="3">
        <v>1.5038853000000001</v>
      </c>
      <c r="D77" s="3">
        <v>0</v>
      </c>
      <c r="E77" s="3">
        <v>0.1</v>
      </c>
      <c r="F77" s="3">
        <v>0.25</v>
      </c>
      <c r="G77" s="3">
        <v>0.25</v>
      </c>
      <c r="H77" s="3">
        <v>0</v>
      </c>
      <c r="I77" s="3">
        <v>0.3</v>
      </c>
      <c r="J77" s="3">
        <v>0</v>
      </c>
      <c r="K77" s="3">
        <v>0.3</v>
      </c>
      <c r="L77" s="3">
        <v>7.1478399999999997E-2</v>
      </c>
      <c r="M77" s="3">
        <v>0.9</v>
      </c>
      <c r="N77" s="3">
        <v>0</v>
      </c>
      <c r="O77" s="3">
        <v>0.01</v>
      </c>
      <c r="P77" s="3">
        <v>0</v>
      </c>
      <c r="Q77" s="3">
        <v>0.25</v>
      </c>
      <c r="R77" s="3">
        <v>0</v>
      </c>
      <c r="S77" s="3">
        <v>0.25</v>
      </c>
      <c r="T77" s="3">
        <v>4212</v>
      </c>
      <c r="U77" s="3"/>
      <c r="V77" s="3">
        <v>1667</v>
      </c>
      <c r="W77" s="3">
        <v>128</v>
      </c>
      <c r="X77" s="3">
        <v>4</v>
      </c>
      <c r="Y77" s="3">
        <v>3</v>
      </c>
      <c r="Z77" s="3">
        <v>2</v>
      </c>
      <c r="AA77" s="3">
        <v>0</v>
      </c>
      <c r="AB77" s="3">
        <v>0</v>
      </c>
      <c r="AC77" s="3">
        <v>3.8935556</v>
      </c>
      <c r="AD77" s="3">
        <v>3.4883441999999998</v>
      </c>
      <c r="AE77" s="3">
        <v>0</v>
      </c>
      <c r="AF77" s="3">
        <v>0</v>
      </c>
      <c r="AG77" s="3">
        <v>0</v>
      </c>
      <c r="AH77" s="3">
        <v>44</v>
      </c>
      <c r="AI77" s="3">
        <v>0</v>
      </c>
      <c r="AJ77" s="3">
        <v>3</v>
      </c>
      <c r="AK77" s="3">
        <v>4</v>
      </c>
      <c r="AL77" s="3">
        <v>0</v>
      </c>
      <c r="AM77" s="3" t="s">
        <v>213</v>
      </c>
      <c r="AN77" s="3" t="s">
        <v>214</v>
      </c>
      <c r="AP77" s="3">
        <v>0</v>
      </c>
      <c r="AQ77" s="6">
        <f t="shared" si="1"/>
        <v>8.9814342663285668E-2</v>
      </c>
    </row>
    <row r="78" spans="1:43" x14ac:dyDescent="0.25">
      <c r="A78" s="1">
        <v>138</v>
      </c>
      <c r="B78">
        <v>-1.3129294</v>
      </c>
      <c r="C78">
        <v>0.20727689999999999</v>
      </c>
      <c r="D78">
        <v>0</v>
      </c>
      <c r="E78">
        <v>0.1</v>
      </c>
      <c r="F78">
        <v>0.1666667</v>
      </c>
      <c r="G78">
        <v>0.25</v>
      </c>
      <c r="H78">
        <v>0</v>
      </c>
      <c r="I78">
        <v>0.3</v>
      </c>
      <c r="J78">
        <v>0</v>
      </c>
      <c r="K78">
        <v>0.3</v>
      </c>
      <c r="L78">
        <v>0.53651839999999995</v>
      </c>
      <c r="M78">
        <v>0.9</v>
      </c>
      <c r="N78">
        <v>0</v>
      </c>
      <c r="O78">
        <v>0.01</v>
      </c>
      <c r="P78">
        <v>0</v>
      </c>
      <c r="Q78">
        <v>0.25</v>
      </c>
      <c r="R78">
        <v>0</v>
      </c>
      <c r="S78">
        <v>0.25</v>
      </c>
      <c r="T78" t="s">
        <v>242</v>
      </c>
      <c r="V78">
        <v>365871</v>
      </c>
      <c r="W78">
        <v>423527</v>
      </c>
      <c r="X78">
        <v>16</v>
      </c>
      <c r="Y78">
        <v>14</v>
      </c>
      <c r="Z78">
        <v>3</v>
      </c>
      <c r="AA78">
        <v>0</v>
      </c>
      <c r="AB78">
        <v>0</v>
      </c>
      <c r="AC78">
        <v>6.0652400000000002</v>
      </c>
      <c r="AD78">
        <v>7.3781694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5</v>
      </c>
      <c r="AK78">
        <v>6</v>
      </c>
      <c r="AL78">
        <v>0</v>
      </c>
      <c r="AM78" t="s">
        <v>243</v>
      </c>
      <c r="AN78" t="s">
        <v>244</v>
      </c>
      <c r="AP78" s="3">
        <v>0</v>
      </c>
      <c r="AQ78" s="6">
        <f t="shared" si="1"/>
        <v>-2.1113940034472409</v>
      </c>
    </row>
    <row r="79" spans="1:43" x14ac:dyDescent="0.25">
      <c r="A79" s="1">
        <v>38</v>
      </c>
      <c r="B79">
        <v>0</v>
      </c>
      <c r="C79">
        <v>7.9</v>
      </c>
      <c r="D79">
        <v>0</v>
      </c>
      <c r="E79">
        <v>0.1</v>
      </c>
      <c r="F79">
        <v>0</v>
      </c>
      <c r="G79">
        <v>0.25</v>
      </c>
      <c r="H79">
        <v>0</v>
      </c>
      <c r="I79">
        <v>0.3</v>
      </c>
      <c r="J79">
        <v>0</v>
      </c>
      <c r="K79">
        <v>0.3</v>
      </c>
      <c r="L79">
        <v>0</v>
      </c>
      <c r="M79">
        <v>0.9</v>
      </c>
      <c r="N79">
        <v>0</v>
      </c>
      <c r="O79">
        <v>0.01</v>
      </c>
      <c r="P79">
        <v>0</v>
      </c>
      <c r="Q79">
        <v>0.25</v>
      </c>
      <c r="R79">
        <v>0</v>
      </c>
      <c r="S79">
        <v>0.25</v>
      </c>
      <c r="T79" t="s">
        <v>253</v>
      </c>
      <c r="V79">
        <v>119727</v>
      </c>
      <c r="W79">
        <v>0</v>
      </c>
      <c r="X79">
        <v>121</v>
      </c>
      <c r="Y79">
        <v>121</v>
      </c>
      <c r="Z79">
        <v>0</v>
      </c>
      <c r="AA79">
        <v>0</v>
      </c>
      <c r="AB79">
        <v>0</v>
      </c>
      <c r="AC79">
        <v>0</v>
      </c>
      <c r="AD79">
        <v>6.4109021000000004</v>
      </c>
      <c r="AE79">
        <v>0</v>
      </c>
      <c r="AF79">
        <v>0</v>
      </c>
      <c r="AG79">
        <v>0</v>
      </c>
      <c r="AH79">
        <v>175</v>
      </c>
      <c r="AI79">
        <v>0</v>
      </c>
      <c r="AJ79">
        <v>4</v>
      </c>
      <c r="AK79">
        <v>4</v>
      </c>
      <c r="AL79">
        <v>0</v>
      </c>
      <c r="AM79" t="s">
        <v>254</v>
      </c>
      <c r="AN79" t="s">
        <v>254</v>
      </c>
      <c r="AP79" s="3">
        <v>0</v>
      </c>
      <c r="AQ79" s="6">
        <f t="shared" si="1"/>
        <v>-4.0343027953155071</v>
      </c>
    </row>
    <row r="80" spans="1:43" x14ac:dyDescent="0.25">
      <c r="A80" s="1">
        <v>96</v>
      </c>
      <c r="B80">
        <v>7.13424E-2</v>
      </c>
      <c r="C80">
        <v>0.97381180000000001</v>
      </c>
      <c r="D80">
        <v>0</v>
      </c>
      <c r="E80">
        <v>0.1</v>
      </c>
      <c r="F80">
        <v>0.22222220000000001</v>
      </c>
      <c r="G80">
        <v>0.25</v>
      </c>
      <c r="H80">
        <v>0.17647060000000001</v>
      </c>
      <c r="I80">
        <v>0.3</v>
      </c>
      <c r="J80">
        <v>0</v>
      </c>
      <c r="K80">
        <v>0.3</v>
      </c>
      <c r="L80">
        <v>0.24758459999999999</v>
      </c>
      <c r="M80">
        <v>0.9</v>
      </c>
      <c r="N80">
        <v>0</v>
      </c>
      <c r="O80">
        <v>0.01</v>
      </c>
      <c r="P80">
        <v>0</v>
      </c>
      <c r="Q80">
        <v>0.25</v>
      </c>
      <c r="R80">
        <v>0</v>
      </c>
      <c r="S80">
        <v>0.25</v>
      </c>
      <c r="T80" t="s">
        <v>323</v>
      </c>
      <c r="V80">
        <v>8490</v>
      </c>
      <c r="W80">
        <v>2793</v>
      </c>
      <c r="X80">
        <v>17</v>
      </c>
      <c r="Y80">
        <v>14</v>
      </c>
      <c r="Z80">
        <v>5</v>
      </c>
      <c r="AA80">
        <v>3</v>
      </c>
      <c r="AB80">
        <v>0</v>
      </c>
      <c r="AC80">
        <v>5.1499071000000001</v>
      </c>
      <c r="AD80">
        <v>5.0785647000000003</v>
      </c>
      <c r="AE80">
        <v>0</v>
      </c>
      <c r="AF80">
        <v>0</v>
      </c>
      <c r="AG80">
        <v>0</v>
      </c>
      <c r="AH80">
        <v>16</v>
      </c>
      <c r="AI80">
        <v>0</v>
      </c>
      <c r="AJ80">
        <v>7</v>
      </c>
      <c r="AK80">
        <v>9</v>
      </c>
      <c r="AL80">
        <v>0</v>
      </c>
      <c r="AM80" t="s">
        <v>324</v>
      </c>
      <c r="AN80" t="s">
        <v>325</v>
      </c>
      <c r="AP80" s="3">
        <v>0</v>
      </c>
      <c r="AQ80" s="6">
        <f t="shared" si="1"/>
        <v>2.4420325173725329E-2</v>
      </c>
    </row>
    <row r="81" spans="1:43" x14ac:dyDescent="0.25">
      <c r="A81" s="1">
        <v>138</v>
      </c>
      <c r="B81">
        <v>-1.3129294</v>
      </c>
      <c r="C81">
        <v>0.20727689999999999</v>
      </c>
      <c r="D81">
        <v>0</v>
      </c>
      <c r="E81">
        <v>0.1</v>
      </c>
      <c r="F81">
        <v>0.1666667</v>
      </c>
      <c r="G81">
        <v>0.25</v>
      </c>
      <c r="H81">
        <v>0</v>
      </c>
      <c r="I81">
        <v>0.3</v>
      </c>
      <c r="J81">
        <v>0</v>
      </c>
      <c r="K81">
        <v>0.3</v>
      </c>
      <c r="L81">
        <v>0.53651839999999995</v>
      </c>
      <c r="M81">
        <v>0.9</v>
      </c>
      <c r="N81">
        <v>0</v>
      </c>
      <c r="O81">
        <v>0.01</v>
      </c>
      <c r="P81">
        <v>0</v>
      </c>
      <c r="Q81">
        <v>0.25</v>
      </c>
      <c r="R81">
        <v>0</v>
      </c>
      <c r="S81">
        <v>0.25</v>
      </c>
      <c r="T81" t="s">
        <v>242</v>
      </c>
      <c r="V81">
        <v>365871</v>
      </c>
      <c r="W81">
        <v>423527</v>
      </c>
      <c r="X81">
        <v>16</v>
      </c>
      <c r="Y81">
        <v>14</v>
      </c>
      <c r="Z81">
        <v>3</v>
      </c>
      <c r="AA81">
        <v>0</v>
      </c>
      <c r="AB81">
        <v>0</v>
      </c>
      <c r="AC81">
        <v>6.0652400000000002</v>
      </c>
      <c r="AD81">
        <v>7.3781694</v>
      </c>
      <c r="AE81">
        <v>0</v>
      </c>
      <c r="AF81">
        <v>0</v>
      </c>
      <c r="AG81">
        <v>0</v>
      </c>
      <c r="AH81">
        <v>7</v>
      </c>
      <c r="AI81">
        <v>0</v>
      </c>
      <c r="AJ81">
        <v>5</v>
      </c>
      <c r="AK81">
        <v>6</v>
      </c>
      <c r="AL81">
        <v>0</v>
      </c>
      <c r="AM81" t="s">
        <v>243</v>
      </c>
      <c r="AN81" t="s">
        <v>244</v>
      </c>
      <c r="AP81" s="3">
        <v>0</v>
      </c>
      <c r="AQ81" s="6">
        <f t="shared" si="1"/>
        <v>-2.1113940034472409</v>
      </c>
    </row>
    <row r="82" spans="1:43" x14ac:dyDescent="0.25">
      <c r="A82" s="1">
        <v>137</v>
      </c>
      <c r="B82">
        <v>-1.41666E-2</v>
      </c>
      <c r="C82">
        <v>2.01531E-2</v>
      </c>
      <c r="D82">
        <v>0</v>
      </c>
      <c r="E82">
        <v>0.1</v>
      </c>
      <c r="F82">
        <v>0</v>
      </c>
      <c r="G82">
        <v>0.25</v>
      </c>
      <c r="H82">
        <v>0</v>
      </c>
      <c r="I82">
        <v>0.3</v>
      </c>
      <c r="J82">
        <v>0</v>
      </c>
      <c r="K82">
        <v>0.3</v>
      </c>
      <c r="L82">
        <v>0.5266189</v>
      </c>
      <c r="M82">
        <v>0.9</v>
      </c>
      <c r="N82">
        <v>0</v>
      </c>
      <c r="O82">
        <v>0.01</v>
      </c>
      <c r="P82">
        <v>0</v>
      </c>
      <c r="Q82">
        <v>0.25</v>
      </c>
      <c r="R82">
        <v>0</v>
      </c>
      <c r="S82">
        <v>0.25</v>
      </c>
      <c r="T82" t="s">
        <v>352</v>
      </c>
      <c r="V82">
        <v>18779</v>
      </c>
      <c r="W82">
        <v>20891</v>
      </c>
      <c r="X82">
        <v>6</v>
      </c>
      <c r="Y82">
        <v>6</v>
      </c>
      <c r="Z82">
        <v>6</v>
      </c>
      <c r="AA82">
        <v>0</v>
      </c>
      <c r="AB82">
        <v>0</v>
      </c>
      <c r="AC82">
        <v>7.9253741</v>
      </c>
      <c r="AD82">
        <v>7.9395407000000002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3</v>
      </c>
      <c r="AK82">
        <v>3</v>
      </c>
      <c r="AL82">
        <v>0</v>
      </c>
      <c r="AM82" t="s">
        <v>353</v>
      </c>
      <c r="AN82" t="s">
        <v>353</v>
      </c>
      <c r="AP82" s="3">
        <v>0</v>
      </c>
      <c r="AQ82" s="6">
        <f t="shared" si="1"/>
        <v>-0.23431630865723396</v>
      </c>
    </row>
    <row r="83" spans="1:43" x14ac:dyDescent="0.25">
      <c r="A83" s="1">
        <v>47</v>
      </c>
      <c r="B83">
        <v>-0.33176420000000001</v>
      </c>
      <c r="C83">
        <v>1.1506993000000001</v>
      </c>
      <c r="D83">
        <v>0</v>
      </c>
      <c r="E83">
        <v>0.1</v>
      </c>
      <c r="F83">
        <v>0.25</v>
      </c>
      <c r="G83">
        <v>0.25</v>
      </c>
      <c r="H83">
        <v>0.75</v>
      </c>
      <c r="I83">
        <v>0.3</v>
      </c>
      <c r="J83">
        <v>0</v>
      </c>
      <c r="K83">
        <v>0.3</v>
      </c>
      <c r="L83">
        <v>0.21093110000000001</v>
      </c>
      <c r="M83">
        <v>0.9</v>
      </c>
      <c r="N83">
        <v>0</v>
      </c>
      <c r="O83">
        <v>0.01</v>
      </c>
      <c r="P83">
        <v>0</v>
      </c>
      <c r="Q83">
        <v>0.25</v>
      </c>
      <c r="R83">
        <v>0</v>
      </c>
      <c r="S83">
        <v>0.25</v>
      </c>
      <c r="T83" t="s">
        <v>368</v>
      </c>
      <c r="V83">
        <v>8619</v>
      </c>
      <c r="W83">
        <v>2304</v>
      </c>
      <c r="X83">
        <v>4</v>
      </c>
      <c r="Y83">
        <v>3</v>
      </c>
      <c r="Z83">
        <v>2</v>
      </c>
      <c r="AA83">
        <v>3</v>
      </c>
      <c r="AB83">
        <v>0</v>
      </c>
      <c r="AC83">
        <v>4.2161379999999999</v>
      </c>
      <c r="AD83">
        <v>4.5479022000000002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3</v>
      </c>
      <c r="AK83">
        <v>4</v>
      </c>
      <c r="AL83">
        <v>0</v>
      </c>
      <c r="AM83" t="s">
        <v>369</v>
      </c>
      <c r="AN83" t="s">
        <v>370</v>
      </c>
      <c r="AP83" s="3">
        <v>0</v>
      </c>
      <c r="AQ83" s="6">
        <f t="shared" si="1"/>
        <v>-9.6105098760527669E-2</v>
      </c>
    </row>
    <row r="84" spans="1:43" x14ac:dyDescent="0.25">
      <c r="A84" s="1">
        <v>37</v>
      </c>
      <c r="B84">
        <v>4.4373353</v>
      </c>
      <c r="C84">
        <v>7.9</v>
      </c>
      <c r="D84">
        <v>0</v>
      </c>
      <c r="E84">
        <v>0.1</v>
      </c>
      <c r="F84">
        <v>1</v>
      </c>
      <c r="G84">
        <v>0.25</v>
      </c>
      <c r="H84">
        <v>0</v>
      </c>
      <c r="I84">
        <v>0.3</v>
      </c>
      <c r="J84">
        <v>0</v>
      </c>
      <c r="K84">
        <v>0.3</v>
      </c>
      <c r="L84">
        <v>1</v>
      </c>
      <c r="M84">
        <v>0.9</v>
      </c>
      <c r="N84">
        <v>0</v>
      </c>
      <c r="O84">
        <v>0.01</v>
      </c>
      <c r="P84">
        <v>0</v>
      </c>
      <c r="Q84">
        <v>0.25</v>
      </c>
      <c r="R84">
        <v>0</v>
      </c>
      <c r="S84">
        <v>0.25</v>
      </c>
      <c r="T84" t="s">
        <v>394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4.4373353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N84" t="s">
        <v>395</v>
      </c>
      <c r="AP84" s="3">
        <v>0</v>
      </c>
      <c r="AQ84" s="6">
        <f t="shared" si="1"/>
        <v>0.5546669125</v>
      </c>
    </row>
    <row r="85" spans="1:43" x14ac:dyDescent="0.25">
      <c r="A85" s="1">
        <v>39</v>
      </c>
      <c r="B85">
        <v>4.2740030000000004</v>
      </c>
      <c r="C85">
        <v>7.9</v>
      </c>
      <c r="D85">
        <v>0</v>
      </c>
      <c r="E85">
        <v>0.1</v>
      </c>
      <c r="F85">
        <v>1</v>
      </c>
      <c r="G85">
        <v>0.25</v>
      </c>
      <c r="H85">
        <v>0</v>
      </c>
      <c r="I85">
        <v>0.3</v>
      </c>
      <c r="J85">
        <v>0</v>
      </c>
      <c r="K85">
        <v>0.3</v>
      </c>
      <c r="L85">
        <v>1</v>
      </c>
      <c r="M85">
        <v>0.9</v>
      </c>
      <c r="N85">
        <v>0</v>
      </c>
      <c r="O85">
        <v>0.01</v>
      </c>
      <c r="P85">
        <v>0</v>
      </c>
      <c r="Q85">
        <v>0.25</v>
      </c>
      <c r="R85">
        <v>0</v>
      </c>
      <c r="S85">
        <v>0.25</v>
      </c>
      <c r="T85" t="s">
        <v>396</v>
      </c>
      <c r="V85">
        <v>0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  <c r="AC85">
        <v>4.2740030000000004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N85" t="s">
        <v>395</v>
      </c>
      <c r="AP85" s="3">
        <v>0</v>
      </c>
      <c r="AQ85" s="6">
        <f t="shared" si="1"/>
        <v>0.53425037500000006</v>
      </c>
    </row>
    <row r="86" spans="1:43" x14ac:dyDescent="0.25">
      <c r="A86" s="1">
        <v>134</v>
      </c>
      <c r="B86">
        <v>3.3049232000000002</v>
      </c>
      <c r="C86">
        <v>7.9</v>
      </c>
      <c r="D86">
        <v>0</v>
      </c>
      <c r="E86">
        <v>0.1</v>
      </c>
      <c r="F86">
        <v>1</v>
      </c>
      <c r="G86">
        <v>0.25</v>
      </c>
      <c r="H86">
        <v>0</v>
      </c>
      <c r="I86">
        <v>0.3</v>
      </c>
      <c r="J86">
        <v>0</v>
      </c>
      <c r="K86">
        <v>0.3</v>
      </c>
      <c r="L86">
        <v>1</v>
      </c>
      <c r="M86">
        <v>0.9</v>
      </c>
      <c r="N86">
        <v>0</v>
      </c>
      <c r="O86">
        <v>0.01</v>
      </c>
      <c r="P86">
        <v>0</v>
      </c>
      <c r="Q86">
        <v>0.25</v>
      </c>
      <c r="R86">
        <v>0</v>
      </c>
      <c r="S86">
        <v>0.25</v>
      </c>
      <c r="T86" t="s">
        <v>398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3.3049232000000002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N86" t="s">
        <v>395</v>
      </c>
      <c r="AP86" s="3">
        <v>0</v>
      </c>
      <c r="AQ86" s="6">
        <f t="shared" si="1"/>
        <v>0.41311540000000002</v>
      </c>
    </row>
  </sheetData>
  <sortState xmlns:xlrd2="http://schemas.microsoft.com/office/spreadsheetml/2017/richdata2" ref="A2:AO86">
    <sortCondition ref="U1:U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F763-A2C8-4C81-9A57-2778836E0617}">
  <dimension ref="A1:U120"/>
  <sheetViews>
    <sheetView topLeftCell="D31" workbookViewId="0">
      <selection activeCell="H61" sqref="H61"/>
    </sheetView>
  </sheetViews>
  <sheetFormatPr defaultRowHeight="15" x14ac:dyDescent="0.25"/>
  <cols>
    <col min="2" max="2" width="23.5703125" bestFit="1" customWidth="1"/>
  </cols>
  <sheetData>
    <row r="1" spans="1:21" x14ac:dyDescent="0.25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6" t="s">
        <v>25</v>
      </c>
      <c r="I1" s="16" t="s">
        <v>26</v>
      </c>
      <c r="J1" s="16" t="s">
        <v>27</v>
      </c>
      <c r="K1" s="16" t="s">
        <v>28</v>
      </c>
      <c r="L1" s="16" t="s">
        <v>31</v>
      </c>
      <c r="M1" s="16" t="s">
        <v>32</v>
      </c>
      <c r="N1" s="16" t="s">
        <v>33</v>
      </c>
      <c r="O1" s="16" t="s">
        <v>34</v>
      </c>
      <c r="P1" s="16" t="s">
        <v>35</v>
      </c>
      <c r="Q1" s="16" t="s">
        <v>36</v>
      </c>
      <c r="R1" s="16" t="s">
        <v>37</v>
      </c>
      <c r="S1" s="16" t="s">
        <v>38</v>
      </c>
      <c r="T1" s="15" t="s">
        <v>46</v>
      </c>
      <c r="U1" s="15" t="s">
        <v>166</v>
      </c>
    </row>
    <row r="2" spans="1:21" x14ac:dyDescent="0.25">
      <c r="A2" s="12">
        <v>5936</v>
      </c>
      <c r="B2" s="12" t="s">
        <v>39</v>
      </c>
      <c r="C2" s="12">
        <v>1890372</v>
      </c>
      <c r="D2" s="12">
        <v>1913012</v>
      </c>
      <c r="E2" s="12">
        <v>888</v>
      </c>
      <c r="F2" s="12">
        <v>699</v>
      </c>
      <c r="G2" s="12">
        <v>870</v>
      </c>
      <c r="H2" s="12">
        <v>1084</v>
      </c>
      <c r="I2" s="12">
        <v>1054</v>
      </c>
      <c r="J2" s="12">
        <v>7.9750423000000001</v>
      </c>
      <c r="K2" s="12">
        <v>7.8747064</v>
      </c>
      <c r="L2" s="12">
        <v>0</v>
      </c>
      <c r="M2" s="12">
        <v>116465</v>
      </c>
      <c r="N2" s="12">
        <v>1054</v>
      </c>
      <c r="O2" s="12">
        <v>61</v>
      </c>
      <c r="P2" s="12">
        <v>64</v>
      </c>
      <c r="Q2" s="12">
        <v>0</v>
      </c>
      <c r="R2" s="12" t="s">
        <v>40</v>
      </c>
      <c r="S2" s="12" t="s">
        <v>41</v>
      </c>
      <c r="T2" s="13" t="s">
        <v>47</v>
      </c>
      <c r="U2" s="12">
        <v>1</v>
      </c>
    </row>
    <row r="3" spans="1:21" x14ac:dyDescent="0.25">
      <c r="A3" s="12">
        <v>7120</v>
      </c>
      <c r="B3" s="12" t="s">
        <v>42</v>
      </c>
      <c r="C3" s="12">
        <v>959101</v>
      </c>
      <c r="D3" s="12">
        <v>1030259</v>
      </c>
      <c r="E3" s="12">
        <v>1682</v>
      </c>
      <c r="F3" s="12">
        <v>845</v>
      </c>
      <c r="G3" s="12">
        <v>838</v>
      </c>
      <c r="H3" s="12">
        <v>110</v>
      </c>
      <c r="I3" s="12">
        <v>0</v>
      </c>
      <c r="J3" s="12">
        <v>7.9547413000000002</v>
      </c>
      <c r="K3" s="12">
        <v>7.8824281999999997</v>
      </c>
      <c r="L3" s="12">
        <v>0</v>
      </c>
      <c r="M3" s="12">
        <v>4025</v>
      </c>
      <c r="N3" s="12">
        <v>0</v>
      </c>
      <c r="O3" s="12">
        <v>37</v>
      </c>
      <c r="P3" s="12">
        <v>38</v>
      </c>
      <c r="Q3" s="12">
        <v>0</v>
      </c>
      <c r="R3" s="12" t="s">
        <v>43</v>
      </c>
      <c r="S3" s="12" t="s">
        <v>44</v>
      </c>
      <c r="T3" s="13" t="s">
        <v>48</v>
      </c>
      <c r="U3" s="12">
        <v>1</v>
      </c>
    </row>
    <row r="4" spans="1:21" x14ac:dyDescent="0.25">
      <c r="A4" s="12">
        <v>4</v>
      </c>
      <c r="B4" s="12"/>
      <c r="C4" s="12">
        <v>5734</v>
      </c>
      <c r="D4" s="12">
        <v>151996</v>
      </c>
      <c r="E4" s="12">
        <v>6766</v>
      </c>
      <c r="F4" s="12">
        <v>4634</v>
      </c>
      <c r="G4" s="12">
        <v>4598</v>
      </c>
      <c r="H4" s="12">
        <v>3836</v>
      </c>
      <c r="I4" s="12">
        <v>3781</v>
      </c>
      <c r="J4" s="12">
        <v>7.1156126999999998</v>
      </c>
      <c r="K4" s="12">
        <v>4.6427300999999996</v>
      </c>
      <c r="L4" s="12">
        <v>59</v>
      </c>
      <c r="M4" s="12">
        <v>4315</v>
      </c>
      <c r="N4" s="12">
        <v>3650</v>
      </c>
      <c r="O4" s="12">
        <v>97</v>
      </c>
      <c r="P4" s="12">
        <v>101</v>
      </c>
      <c r="Q4" s="12">
        <v>0</v>
      </c>
      <c r="R4" s="12" t="s">
        <v>51</v>
      </c>
      <c r="S4" s="12" t="s">
        <v>52</v>
      </c>
      <c r="T4" s="13" t="s">
        <v>49</v>
      </c>
      <c r="U4" s="12">
        <v>1</v>
      </c>
    </row>
    <row r="5" spans="1:21" x14ac:dyDescent="0.25">
      <c r="A5" s="12">
        <v>7028</v>
      </c>
      <c r="B5" s="12" t="s">
        <v>53</v>
      </c>
      <c r="C5" s="12">
        <v>961423</v>
      </c>
      <c r="D5" s="12">
        <v>979788</v>
      </c>
      <c r="E5" s="12">
        <v>6429</v>
      </c>
      <c r="F5" s="12">
        <v>4326</v>
      </c>
      <c r="G5" s="12">
        <v>4591</v>
      </c>
      <c r="H5" s="12">
        <v>114</v>
      </c>
      <c r="I5" s="12">
        <v>48</v>
      </c>
      <c r="J5" s="12">
        <v>7.9360669000000001</v>
      </c>
      <c r="K5" s="12">
        <v>7.9165258999999999</v>
      </c>
      <c r="L5" s="12">
        <v>52</v>
      </c>
      <c r="M5" s="12">
        <v>2370</v>
      </c>
      <c r="N5" s="12">
        <v>48</v>
      </c>
      <c r="O5" s="12">
        <v>96</v>
      </c>
      <c r="P5" s="12">
        <v>102</v>
      </c>
      <c r="Q5" s="12">
        <v>2</v>
      </c>
      <c r="R5" s="12" t="s">
        <v>54</v>
      </c>
      <c r="S5" s="12" t="s">
        <v>55</v>
      </c>
      <c r="T5" s="13" t="s">
        <v>49</v>
      </c>
      <c r="U5" s="12">
        <v>1</v>
      </c>
    </row>
    <row r="6" spans="1:21" x14ac:dyDescent="0.25">
      <c r="A6" s="12">
        <v>7040</v>
      </c>
      <c r="B6" s="12" t="s">
        <v>56</v>
      </c>
      <c r="C6" s="12">
        <v>844901</v>
      </c>
      <c r="D6" s="12">
        <v>1565314</v>
      </c>
      <c r="E6" s="12">
        <v>30412</v>
      </c>
      <c r="F6" s="12">
        <v>15398</v>
      </c>
      <c r="G6" s="12">
        <v>15405</v>
      </c>
      <c r="H6" s="12">
        <v>15189</v>
      </c>
      <c r="I6" s="12">
        <v>446</v>
      </c>
      <c r="J6" s="12">
        <v>7.9935668</v>
      </c>
      <c r="K6" s="12">
        <v>7.0140479999999998</v>
      </c>
      <c r="L6" s="12">
        <v>1</v>
      </c>
      <c r="M6" s="12">
        <v>25735</v>
      </c>
      <c r="N6" s="12">
        <v>446</v>
      </c>
      <c r="O6" s="12">
        <v>212</v>
      </c>
      <c r="P6" s="12">
        <v>213</v>
      </c>
      <c r="Q6" s="12">
        <v>0</v>
      </c>
      <c r="R6" s="12" t="s">
        <v>57</v>
      </c>
      <c r="S6" s="12" t="s">
        <v>58</v>
      </c>
      <c r="T6" s="13" t="s">
        <v>59</v>
      </c>
      <c r="U6" s="12">
        <v>1</v>
      </c>
    </row>
    <row r="7" spans="1:21" x14ac:dyDescent="0.25">
      <c r="A7" s="12">
        <v>5412</v>
      </c>
      <c r="B7" s="12" t="s">
        <v>60</v>
      </c>
      <c r="C7" s="12">
        <v>2555616</v>
      </c>
      <c r="D7" s="12">
        <v>2920427</v>
      </c>
      <c r="E7" s="12">
        <v>7793</v>
      </c>
      <c r="F7" s="12">
        <v>2721</v>
      </c>
      <c r="G7" s="12">
        <v>6294</v>
      </c>
      <c r="H7" s="12">
        <v>4086</v>
      </c>
      <c r="I7" s="12">
        <v>3657</v>
      </c>
      <c r="J7" s="12">
        <v>7.9804876</v>
      </c>
      <c r="K7" s="12">
        <v>7.7203758000000002</v>
      </c>
      <c r="L7" s="12">
        <v>32</v>
      </c>
      <c r="M7" s="12">
        <v>11365</v>
      </c>
      <c r="N7" s="12">
        <v>0</v>
      </c>
      <c r="O7" s="12">
        <v>43</v>
      </c>
      <c r="P7" s="12">
        <v>44</v>
      </c>
      <c r="Q7" s="12">
        <v>3300</v>
      </c>
      <c r="R7" s="12" t="s">
        <v>61</v>
      </c>
      <c r="S7" s="12" t="s">
        <v>62</v>
      </c>
      <c r="T7" s="13" t="s">
        <v>63</v>
      </c>
      <c r="U7" s="12">
        <v>1</v>
      </c>
    </row>
    <row r="8" spans="1:21" x14ac:dyDescent="0.25">
      <c r="A8" s="12">
        <v>5204</v>
      </c>
      <c r="B8" s="12" t="s">
        <v>64</v>
      </c>
      <c r="C8" s="12">
        <v>844898</v>
      </c>
      <c r="D8" s="12">
        <v>1565306</v>
      </c>
      <c r="E8" s="12">
        <v>30408</v>
      </c>
      <c r="F8" s="12">
        <v>15395</v>
      </c>
      <c r="G8" s="12">
        <v>15404</v>
      </c>
      <c r="H8" s="12">
        <v>15226</v>
      </c>
      <c r="I8" s="12">
        <v>446</v>
      </c>
      <c r="J8" s="12">
        <v>7.9936952000000003</v>
      </c>
      <c r="K8" s="12">
        <v>7.0141830000000001</v>
      </c>
      <c r="L8" s="12">
        <v>1</v>
      </c>
      <c r="M8" s="12">
        <v>25761</v>
      </c>
      <c r="N8" s="12">
        <v>446</v>
      </c>
      <c r="O8" s="12">
        <v>212</v>
      </c>
      <c r="P8" s="12">
        <v>213</v>
      </c>
      <c r="Q8" s="12">
        <v>0</v>
      </c>
      <c r="R8" s="12" t="s">
        <v>57</v>
      </c>
      <c r="S8" s="12" t="s">
        <v>58</v>
      </c>
      <c r="T8" s="13" t="s">
        <v>65</v>
      </c>
      <c r="U8" s="12">
        <v>1</v>
      </c>
    </row>
    <row r="9" spans="1:21" x14ac:dyDescent="0.25">
      <c r="A9" s="12">
        <v>6540</v>
      </c>
      <c r="B9" s="12" t="s">
        <v>66</v>
      </c>
      <c r="C9" s="12">
        <v>198696</v>
      </c>
      <c r="D9" s="12">
        <v>401109</v>
      </c>
      <c r="E9" s="12">
        <v>7874</v>
      </c>
      <c r="F9" s="12">
        <v>7049</v>
      </c>
      <c r="G9" s="12">
        <v>7874</v>
      </c>
      <c r="H9" s="12">
        <v>11958</v>
      </c>
      <c r="I9" s="12">
        <v>11962</v>
      </c>
      <c r="J9" s="12">
        <v>7.9481549999999999</v>
      </c>
      <c r="K9" s="12">
        <v>6.2112125999999996</v>
      </c>
      <c r="L9" s="12">
        <v>27</v>
      </c>
      <c r="M9" s="12">
        <v>1762</v>
      </c>
      <c r="N9" s="12">
        <v>11257</v>
      </c>
      <c r="O9" s="12">
        <v>165</v>
      </c>
      <c r="P9" s="12">
        <v>167</v>
      </c>
      <c r="Q9" s="12">
        <v>0</v>
      </c>
      <c r="R9" s="12" t="s">
        <v>67</v>
      </c>
      <c r="S9" s="12" t="s">
        <v>68</v>
      </c>
      <c r="T9" s="13" t="s">
        <v>69</v>
      </c>
      <c r="U9" s="12">
        <v>1</v>
      </c>
    </row>
    <row r="10" spans="1:21" x14ac:dyDescent="0.25">
      <c r="A10" s="12">
        <v>6864</v>
      </c>
      <c r="B10" s="12" t="s">
        <v>71</v>
      </c>
      <c r="C10" s="12">
        <v>1044646</v>
      </c>
      <c r="D10" s="12">
        <v>1045440</v>
      </c>
      <c r="E10" s="12">
        <v>828</v>
      </c>
      <c r="F10" s="12">
        <v>823</v>
      </c>
      <c r="G10" s="12">
        <v>828</v>
      </c>
      <c r="H10" s="12">
        <v>1161</v>
      </c>
      <c r="I10" s="12">
        <v>1325</v>
      </c>
      <c r="J10" s="12">
        <v>7.8085256000000003</v>
      </c>
      <c r="K10" s="12">
        <v>7.5431644999999996</v>
      </c>
      <c r="L10" s="12">
        <v>7</v>
      </c>
      <c r="M10" s="12">
        <v>90</v>
      </c>
      <c r="N10" s="12">
        <v>1325</v>
      </c>
      <c r="O10" s="12">
        <v>33</v>
      </c>
      <c r="P10" s="12">
        <v>35</v>
      </c>
      <c r="Q10" s="12">
        <v>0</v>
      </c>
      <c r="R10" s="12" t="s">
        <v>72</v>
      </c>
      <c r="S10" s="12" t="s">
        <v>73</v>
      </c>
      <c r="T10" s="13" t="s">
        <v>70</v>
      </c>
      <c r="U10" s="12">
        <v>1</v>
      </c>
    </row>
    <row r="11" spans="1:21" x14ac:dyDescent="0.25">
      <c r="A11" s="12">
        <v>6484</v>
      </c>
      <c r="B11" s="12" t="s">
        <v>74</v>
      </c>
      <c r="C11" s="12">
        <v>1760485</v>
      </c>
      <c r="D11" s="12">
        <v>1765748</v>
      </c>
      <c r="E11" s="12">
        <v>7859</v>
      </c>
      <c r="F11" s="12">
        <v>7313</v>
      </c>
      <c r="G11" s="12">
        <v>7858</v>
      </c>
      <c r="H11" s="12">
        <v>12328</v>
      </c>
      <c r="I11" s="12">
        <v>12331</v>
      </c>
      <c r="J11" s="12">
        <v>7.6546747000000002</v>
      </c>
      <c r="K11" s="12">
        <v>7.5675334000000003</v>
      </c>
      <c r="L11" s="12">
        <v>122</v>
      </c>
      <c r="M11" s="12">
        <v>1388</v>
      </c>
      <c r="N11" s="12">
        <v>11506</v>
      </c>
      <c r="O11" s="12">
        <v>168</v>
      </c>
      <c r="P11" s="12">
        <v>169</v>
      </c>
      <c r="Q11" s="12">
        <v>0</v>
      </c>
      <c r="R11" s="12" t="s">
        <v>75</v>
      </c>
      <c r="S11" s="12" t="s">
        <v>76</v>
      </c>
      <c r="T11" s="13" t="s">
        <v>77</v>
      </c>
      <c r="U11" s="12">
        <v>1</v>
      </c>
    </row>
    <row r="12" spans="1:21" x14ac:dyDescent="0.25">
      <c r="A12" s="12">
        <v>4272</v>
      </c>
      <c r="B12" s="12" t="s">
        <v>78</v>
      </c>
      <c r="C12" s="12">
        <v>2117162</v>
      </c>
      <c r="D12" s="12">
        <v>2143398</v>
      </c>
      <c r="E12" s="12">
        <v>10878</v>
      </c>
      <c r="F12" s="12">
        <v>5229</v>
      </c>
      <c r="G12" s="12">
        <v>5703</v>
      </c>
      <c r="H12" s="12">
        <v>5207</v>
      </c>
      <c r="I12" s="12">
        <v>0</v>
      </c>
      <c r="J12" s="12">
        <v>7.9720605000000004</v>
      </c>
      <c r="K12" s="12">
        <v>7.7567259999999996</v>
      </c>
      <c r="L12" s="12">
        <v>14</v>
      </c>
      <c r="M12" s="12">
        <v>234502</v>
      </c>
      <c r="N12" s="12">
        <v>0</v>
      </c>
      <c r="O12" s="12">
        <v>39</v>
      </c>
      <c r="P12" s="12">
        <v>41</v>
      </c>
      <c r="Q12" s="12">
        <v>0</v>
      </c>
      <c r="R12" s="12" t="s">
        <v>79</v>
      </c>
      <c r="S12" s="12" t="s">
        <v>80</v>
      </c>
      <c r="T12" s="13" t="s">
        <v>81</v>
      </c>
      <c r="U12" s="12">
        <v>1</v>
      </c>
    </row>
    <row r="13" spans="1:21" x14ac:dyDescent="0.25">
      <c r="A13" s="12">
        <v>5232</v>
      </c>
      <c r="B13" s="12" t="s">
        <v>82</v>
      </c>
      <c r="C13" s="12">
        <v>691673</v>
      </c>
      <c r="D13" s="12">
        <v>1384016</v>
      </c>
      <c r="E13" s="12">
        <v>4423</v>
      </c>
      <c r="F13" s="12">
        <v>1148</v>
      </c>
      <c r="G13" s="12">
        <v>4421</v>
      </c>
      <c r="H13" s="12">
        <v>1783</v>
      </c>
      <c r="I13" s="12">
        <v>1783</v>
      </c>
      <c r="J13" s="12">
        <v>7.9604841999999998</v>
      </c>
      <c r="K13" s="12">
        <v>7.7998994000000001</v>
      </c>
      <c r="L13" s="12">
        <v>12</v>
      </c>
      <c r="M13" s="12">
        <v>3533</v>
      </c>
      <c r="N13" s="12">
        <v>1783</v>
      </c>
      <c r="O13" s="12">
        <v>21</v>
      </c>
      <c r="P13" s="12">
        <v>22</v>
      </c>
      <c r="Q13" s="12">
        <v>0</v>
      </c>
      <c r="R13" s="12" t="s">
        <v>83</v>
      </c>
      <c r="S13" s="12" t="s">
        <v>84</v>
      </c>
      <c r="T13" s="13" t="s">
        <v>85</v>
      </c>
      <c r="U13" s="12">
        <v>1</v>
      </c>
    </row>
    <row r="14" spans="1:21" x14ac:dyDescent="0.25">
      <c r="A14" s="12">
        <v>6816</v>
      </c>
      <c r="B14" s="12" t="s">
        <v>86</v>
      </c>
      <c r="C14" s="12">
        <v>2046872</v>
      </c>
      <c r="D14" s="12">
        <v>2220900</v>
      </c>
      <c r="E14" s="12">
        <v>21606</v>
      </c>
      <c r="F14" s="12">
        <v>10787</v>
      </c>
      <c r="G14" s="12">
        <v>10819</v>
      </c>
      <c r="H14" s="12">
        <v>10914</v>
      </c>
      <c r="I14" s="12">
        <v>0</v>
      </c>
      <c r="J14" s="12">
        <v>7.9539717000000003</v>
      </c>
      <c r="K14" s="12">
        <v>7.6685701000000002</v>
      </c>
      <c r="L14" s="12">
        <v>0</v>
      </c>
      <c r="M14" s="12">
        <v>10929</v>
      </c>
      <c r="N14" s="12">
        <v>0</v>
      </c>
      <c r="O14" s="12">
        <v>130</v>
      </c>
      <c r="P14" s="12">
        <v>131</v>
      </c>
      <c r="Q14" s="12">
        <v>0</v>
      </c>
      <c r="R14" s="12" t="s">
        <v>87</v>
      </c>
      <c r="S14" s="12" t="s">
        <v>88</v>
      </c>
      <c r="T14" s="13" t="s">
        <v>89</v>
      </c>
      <c r="U14" s="12">
        <v>1</v>
      </c>
    </row>
    <row r="15" spans="1:21" x14ac:dyDescent="0.25">
      <c r="A15" s="12">
        <v>2832</v>
      </c>
      <c r="B15" s="12" t="s">
        <v>90</v>
      </c>
      <c r="C15" s="12">
        <v>297401</v>
      </c>
      <c r="D15" s="12">
        <v>315180</v>
      </c>
      <c r="E15" s="12">
        <v>21903</v>
      </c>
      <c r="F15" s="12">
        <v>21130</v>
      </c>
      <c r="G15" s="12">
        <v>12156</v>
      </c>
      <c r="H15" s="12">
        <v>173</v>
      </c>
      <c r="I15" s="12">
        <v>10923</v>
      </c>
      <c r="J15" s="12">
        <v>7.9827634999999999</v>
      </c>
      <c r="K15" s="12">
        <v>6.7761657</v>
      </c>
      <c r="L15" s="12">
        <v>1</v>
      </c>
      <c r="M15" s="12">
        <v>9030</v>
      </c>
      <c r="N15" s="12">
        <v>10287</v>
      </c>
      <c r="O15" s="12">
        <v>141</v>
      </c>
      <c r="P15" s="12">
        <v>141</v>
      </c>
      <c r="Q15" s="12">
        <v>0</v>
      </c>
      <c r="R15" s="12" t="s">
        <v>91</v>
      </c>
      <c r="S15" s="12" t="s">
        <v>91</v>
      </c>
      <c r="T15" s="13" t="s">
        <v>92</v>
      </c>
      <c r="U15" s="12">
        <v>1</v>
      </c>
    </row>
    <row r="16" spans="1:21" x14ac:dyDescent="0.25">
      <c r="A16" s="12">
        <v>2556</v>
      </c>
      <c r="B16" s="12" t="s">
        <v>93</v>
      </c>
      <c r="C16" s="12">
        <v>462766</v>
      </c>
      <c r="D16" s="12">
        <v>572131</v>
      </c>
      <c r="E16" s="12">
        <v>4784</v>
      </c>
      <c r="F16" s="12">
        <v>4271</v>
      </c>
      <c r="G16" s="12">
        <v>4784</v>
      </c>
      <c r="H16" s="12">
        <v>7445</v>
      </c>
      <c r="I16" s="12">
        <v>7449</v>
      </c>
      <c r="J16" s="12">
        <v>7.9865387999999999</v>
      </c>
      <c r="K16" s="12">
        <v>7.3733937000000003</v>
      </c>
      <c r="L16" s="12">
        <v>26</v>
      </c>
      <c r="M16" s="12">
        <v>1439</v>
      </c>
      <c r="N16" s="12">
        <v>6744</v>
      </c>
      <c r="O16" s="12">
        <v>186</v>
      </c>
      <c r="P16" s="12">
        <v>187</v>
      </c>
      <c r="Q16" s="12">
        <v>0</v>
      </c>
      <c r="R16" s="12" t="s">
        <v>94</v>
      </c>
      <c r="S16" s="12" t="s">
        <v>95</v>
      </c>
      <c r="T16" s="13" t="s">
        <v>96</v>
      </c>
      <c r="U16" s="12">
        <v>1</v>
      </c>
    </row>
    <row r="17" spans="1:21" x14ac:dyDescent="0.25">
      <c r="A17" s="12">
        <v>2440</v>
      </c>
      <c r="B17" s="12" t="s">
        <v>97</v>
      </c>
      <c r="C17" s="12">
        <v>1415200</v>
      </c>
      <c r="D17" s="12">
        <v>1412894</v>
      </c>
      <c r="E17" s="12">
        <v>530</v>
      </c>
      <c r="F17" s="12">
        <v>529</v>
      </c>
      <c r="G17" s="12">
        <v>504</v>
      </c>
      <c r="H17" s="12">
        <v>803</v>
      </c>
      <c r="I17" s="12">
        <v>803</v>
      </c>
      <c r="J17" s="12">
        <v>7.9998975999999997</v>
      </c>
      <c r="K17" s="12">
        <v>7.9502189999999997</v>
      </c>
      <c r="L17" s="12">
        <v>27</v>
      </c>
      <c r="M17" s="12">
        <v>130</v>
      </c>
      <c r="N17" s="12">
        <v>803</v>
      </c>
      <c r="O17" s="12">
        <v>21</v>
      </c>
      <c r="P17" s="12">
        <v>23</v>
      </c>
      <c r="Q17" s="12">
        <v>0</v>
      </c>
      <c r="R17" s="12" t="s">
        <v>98</v>
      </c>
      <c r="S17" s="12" t="s">
        <v>99</v>
      </c>
      <c r="T17" s="13" t="s">
        <v>100</v>
      </c>
      <c r="U17" s="12">
        <v>1</v>
      </c>
    </row>
    <row r="18" spans="1:21" x14ac:dyDescent="0.25">
      <c r="A18" s="12">
        <v>364</v>
      </c>
      <c r="B18" s="12" t="s">
        <v>101</v>
      </c>
      <c r="C18" s="12">
        <v>828991</v>
      </c>
      <c r="D18" s="12">
        <v>1100899</v>
      </c>
      <c r="E18" s="12">
        <v>590</v>
      </c>
      <c r="F18" s="12">
        <v>587</v>
      </c>
      <c r="G18" s="12">
        <v>583</v>
      </c>
      <c r="H18" s="12">
        <v>1005</v>
      </c>
      <c r="I18" s="12">
        <v>1012</v>
      </c>
      <c r="J18" s="12">
        <v>7.9985622999999997</v>
      </c>
      <c r="K18" s="12">
        <v>7.8960119000000004</v>
      </c>
      <c r="L18" s="12">
        <v>1</v>
      </c>
      <c r="M18" s="12">
        <v>56</v>
      </c>
      <c r="N18" s="12">
        <v>1011</v>
      </c>
      <c r="O18" s="12">
        <v>54</v>
      </c>
      <c r="P18" s="12">
        <v>56</v>
      </c>
      <c r="Q18" s="12">
        <v>0</v>
      </c>
      <c r="R18" s="12" t="s">
        <v>102</v>
      </c>
      <c r="S18" s="12" t="s">
        <v>103</v>
      </c>
      <c r="T18" s="13" t="s">
        <v>104</v>
      </c>
      <c r="U18" s="12">
        <v>1</v>
      </c>
    </row>
    <row r="19" spans="1:21" x14ac:dyDescent="0.25">
      <c r="A19" s="12">
        <v>3076</v>
      </c>
      <c r="B19" s="12" t="s">
        <v>106</v>
      </c>
      <c r="C19" s="12">
        <v>135646</v>
      </c>
      <c r="D19" s="12">
        <v>216052</v>
      </c>
      <c r="E19" s="12">
        <v>1515</v>
      </c>
      <c r="F19" s="12">
        <v>1180</v>
      </c>
      <c r="G19" s="12">
        <v>1507</v>
      </c>
      <c r="H19" s="12">
        <v>1922</v>
      </c>
      <c r="I19" s="12">
        <v>1928</v>
      </c>
      <c r="J19" s="12">
        <v>7.9554102999999996</v>
      </c>
      <c r="K19" s="12">
        <v>7.6153291999999997</v>
      </c>
      <c r="L19" s="12">
        <v>6</v>
      </c>
      <c r="M19" s="12">
        <v>1501</v>
      </c>
      <c r="N19" s="12">
        <v>1876</v>
      </c>
      <c r="O19" s="12">
        <v>80</v>
      </c>
      <c r="P19" s="12">
        <v>82</v>
      </c>
      <c r="Q19" s="12">
        <v>0</v>
      </c>
      <c r="R19" s="12" t="s">
        <v>107</v>
      </c>
      <c r="S19" s="12" t="s">
        <v>108</v>
      </c>
      <c r="T19" s="13" t="s">
        <v>109</v>
      </c>
      <c r="U19" s="12">
        <v>1</v>
      </c>
    </row>
    <row r="20" spans="1:21" x14ac:dyDescent="0.25">
      <c r="A20" s="12">
        <v>4192</v>
      </c>
      <c r="B20" s="12" t="s">
        <v>110</v>
      </c>
      <c r="C20" s="12">
        <v>103884</v>
      </c>
      <c r="D20" s="12">
        <v>108376</v>
      </c>
      <c r="E20" s="12">
        <v>8653</v>
      </c>
      <c r="F20" s="12">
        <v>8244</v>
      </c>
      <c r="G20" s="12">
        <v>8521</v>
      </c>
      <c r="H20" s="12">
        <v>10957</v>
      </c>
      <c r="I20" s="12">
        <v>10960</v>
      </c>
      <c r="J20" s="12">
        <v>7.9340264999999999</v>
      </c>
      <c r="K20" s="12">
        <v>6.0006041000000003</v>
      </c>
      <c r="L20" s="12">
        <v>6</v>
      </c>
      <c r="M20" s="12">
        <v>9597</v>
      </c>
      <c r="N20" s="12">
        <v>10307</v>
      </c>
      <c r="O20" s="12">
        <v>150</v>
      </c>
      <c r="P20" s="12">
        <v>153</v>
      </c>
      <c r="Q20" s="12">
        <v>0</v>
      </c>
      <c r="R20" s="12" t="s">
        <v>111</v>
      </c>
      <c r="S20" s="12" t="s">
        <v>112</v>
      </c>
      <c r="T20" s="13" t="s">
        <v>113</v>
      </c>
      <c r="U20" s="12">
        <v>1</v>
      </c>
    </row>
    <row r="21" spans="1:21" x14ac:dyDescent="0.25">
      <c r="A21" s="12">
        <v>3856</v>
      </c>
      <c r="B21" s="12" t="s">
        <v>114</v>
      </c>
      <c r="C21" s="12">
        <v>1964148</v>
      </c>
      <c r="D21" s="12">
        <v>2588834</v>
      </c>
      <c r="E21" s="12">
        <v>4142</v>
      </c>
      <c r="F21" s="12">
        <v>2068</v>
      </c>
      <c r="G21" s="12">
        <v>2076</v>
      </c>
      <c r="H21" s="12">
        <v>1995</v>
      </c>
      <c r="I21" s="12">
        <v>0</v>
      </c>
      <c r="J21" s="12">
        <v>7.9993238</v>
      </c>
      <c r="K21" s="12">
        <v>7.9110224000000002</v>
      </c>
      <c r="L21" s="12">
        <v>4</v>
      </c>
      <c r="M21" s="12">
        <v>2159</v>
      </c>
      <c r="N21" s="12">
        <v>0</v>
      </c>
      <c r="O21" s="12">
        <v>23</v>
      </c>
      <c r="P21" s="12">
        <v>46</v>
      </c>
      <c r="Q21" s="12">
        <v>0</v>
      </c>
      <c r="R21" s="12" t="s">
        <v>115</v>
      </c>
      <c r="S21" s="12" t="s">
        <v>116</v>
      </c>
      <c r="T21" s="13" t="s">
        <v>117</v>
      </c>
      <c r="U21" s="12">
        <v>1</v>
      </c>
    </row>
    <row r="22" spans="1:21" x14ac:dyDescent="0.25">
      <c r="A22" s="12">
        <v>1352</v>
      </c>
      <c r="B22" s="12" t="s">
        <v>118</v>
      </c>
      <c r="C22" s="12">
        <v>1940260</v>
      </c>
      <c r="D22" s="12">
        <v>1978160</v>
      </c>
      <c r="E22" s="12">
        <v>6687</v>
      </c>
      <c r="F22" s="12">
        <v>3840</v>
      </c>
      <c r="G22" s="12">
        <v>6685</v>
      </c>
      <c r="H22" s="12">
        <v>9149</v>
      </c>
      <c r="I22" s="12">
        <v>6059</v>
      </c>
      <c r="J22" s="12">
        <v>7.9711379000000004</v>
      </c>
      <c r="K22" s="12">
        <v>7.7314442999999997</v>
      </c>
      <c r="L22" s="12">
        <v>131</v>
      </c>
      <c r="M22" s="12">
        <v>3232</v>
      </c>
      <c r="N22" s="12">
        <v>5231</v>
      </c>
      <c r="O22" s="12">
        <v>101</v>
      </c>
      <c r="P22" s="12">
        <v>103</v>
      </c>
      <c r="Q22" s="12">
        <v>0</v>
      </c>
      <c r="R22" s="12" t="s">
        <v>119</v>
      </c>
      <c r="S22" s="12" t="s">
        <v>120</v>
      </c>
      <c r="T22" s="13" t="s">
        <v>121</v>
      </c>
      <c r="U22" s="12">
        <v>1</v>
      </c>
    </row>
    <row r="23" spans="1:21" x14ac:dyDescent="0.25">
      <c r="A23" s="12">
        <v>4884</v>
      </c>
      <c r="B23" s="12" t="s">
        <v>122</v>
      </c>
      <c r="C23" s="12">
        <v>1116754</v>
      </c>
      <c r="D23" s="12">
        <v>1116761</v>
      </c>
      <c r="E23" s="12">
        <v>1329</v>
      </c>
      <c r="F23" s="12">
        <v>664</v>
      </c>
      <c r="G23" s="12">
        <v>665</v>
      </c>
      <c r="H23" s="12">
        <v>661</v>
      </c>
      <c r="I23" s="12">
        <v>0</v>
      </c>
      <c r="J23" s="12">
        <v>7.9998937000000003</v>
      </c>
      <c r="K23" s="12">
        <v>7.8486013000000003</v>
      </c>
      <c r="L23" s="12">
        <v>0</v>
      </c>
      <c r="M23" s="12">
        <v>466</v>
      </c>
      <c r="N23" s="12">
        <v>0</v>
      </c>
      <c r="O23" s="12">
        <v>41</v>
      </c>
      <c r="P23" s="12">
        <v>42</v>
      </c>
      <c r="Q23" s="12">
        <v>0</v>
      </c>
      <c r="R23" s="12" t="s">
        <v>123</v>
      </c>
      <c r="S23" s="12" t="s">
        <v>124</v>
      </c>
      <c r="T23" s="13" t="s">
        <v>125</v>
      </c>
      <c r="U23" s="12">
        <v>1</v>
      </c>
    </row>
    <row r="24" spans="1:21" x14ac:dyDescent="0.25">
      <c r="A24" s="12">
        <v>6016</v>
      </c>
      <c r="B24" s="12" t="s">
        <v>126</v>
      </c>
      <c r="C24" s="12">
        <v>158619</v>
      </c>
      <c r="D24" s="12">
        <v>313056</v>
      </c>
      <c r="E24" s="12">
        <v>7190</v>
      </c>
      <c r="F24" s="12">
        <v>6567</v>
      </c>
      <c r="G24" s="12">
        <v>7187</v>
      </c>
      <c r="H24" s="12">
        <v>10659</v>
      </c>
      <c r="I24" s="12">
        <v>10656</v>
      </c>
      <c r="J24" s="12">
        <v>7.8806938000000004</v>
      </c>
      <c r="K24" s="12">
        <v>5.9309583000000003</v>
      </c>
      <c r="L24" s="12">
        <v>8</v>
      </c>
      <c r="M24" s="12">
        <v>2265</v>
      </c>
      <c r="N24" s="12">
        <v>10337</v>
      </c>
      <c r="O24" s="12">
        <v>125</v>
      </c>
      <c r="P24" s="12">
        <v>125</v>
      </c>
      <c r="Q24" s="12">
        <v>0</v>
      </c>
      <c r="R24" s="12" t="s">
        <v>127</v>
      </c>
      <c r="S24" s="12" t="s">
        <v>127</v>
      </c>
      <c r="T24" s="12" t="s">
        <v>128</v>
      </c>
      <c r="U24" s="12">
        <v>1</v>
      </c>
    </row>
    <row r="25" spans="1:21" x14ac:dyDescent="0.25">
      <c r="A25" s="12">
        <v>7092</v>
      </c>
      <c r="B25" s="12" t="s">
        <v>129</v>
      </c>
      <c r="C25" s="12">
        <v>3955244</v>
      </c>
      <c r="D25" s="12">
        <v>1805499</v>
      </c>
      <c r="E25" s="12">
        <v>13115</v>
      </c>
      <c r="F25" s="12">
        <v>11770</v>
      </c>
      <c r="G25" s="12">
        <v>13115</v>
      </c>
      <c r="H25" s="12">
        <v>11714</v>
      </c>
      <c r="I25" s="12">
        <v>11809</v>
      </c>
      <c r="J25" s="12">
        <v>7.8450813000000004</v>
      </c>
      <c r="K25" s="12">
        <v>6.5411973000000003</v>
      </c>
      <c r="L25" s="12">
        <v>94</v>
      </c>
      <c r="M25" s="12">
        <v>15309</v>
      </c>
      <c r="N25" s="12">
        <v>11155</v>
      </c>
      <c r="O25" s="12">
        <v>1</v>
      </c>
      <c r="P25" s="12">
        <v>3</v>
      </c>
      <c r="Q25" s="12">
        <v>0</v>
      </c>
      <c r="R25" s="12" t="s">
        <v>130</v>
      </c>
      <c r="S25" s="12" t="s">
        <v>131</v>
      </c>
      <c r="T25" s="12" t="s">
        <v>132</v>
      </c>
      <c r="U25" s="12">
        <v>1</v>
      </c>
    </row>
    <row r="26" spans="1:21" x14ac:dyDescent="0.25">
      <c r="A26" s="12">
        <v>6544</v>
      </c>
      <c r="B26" s="12" t="s">
        <v>133</v>
      </c>
      <c r="C26" s="12">
        <v>354783</v>
      </c>
      <c r="D26" s="12">
        <v>709710</v>
      </c>
      <c r="E26" s="12">
        <v>780</v>
      </c>
      <c r="F26" s="12">
        <v>779</v>
      </c>
      <c r="G26" s="12">
        <v>778</v>
      </c>
      <c r="H26" s="12">
        <v>0</v>
      </c>
      <c r="I26" s="12">
        <v>787</v>
      </c>
      <c r="J26" s="12">
        <v>7.9993660000000002</v>
      </c>
      <c r="K26" s="12">
        <v>7.8840441999999999</v>
      </c>
      <c r="L26" s="12">
        <v>2</v>
      </c>
      <c r="M26" s="12">
        <v>813</v>
      </c>
      <c r="N26" s="12">
        <v>787</v>
      </c>
      <c r="O26" s="12">
        <v>3</v>
      </c>
      <c r="P26" s="12">
        <v>4</v>
      </c>
      <c r="Q26" s="12">
        <v>0</v>
      </c>
      <c r="R26" s="12" t="s">
        <v>134</v>
      </c>
      <c r="S26" s="12" t="s">
        <v>135</v>
      </c>
      <c r="T26" s="12" t="s">
        <v>136</v>
      </c>
      <c r="U26" s="12">
        <v>1</v>
      </c>
    </row>
    <row r="27" spans="1:21" x14ac:dyDescent="0.25">
      <c r="A27" s="12">
        <v>856</v>
      </c>
      <c r="B27" s="12" t="s">
        <v>82</v>
      </c>
      <c r="C27" s="12">
        <v>1032695</v>
      </c>
      <c r="D27" s="12">
        <v>2593843</v>
      </c>
      <c r="E27" s="12">
        <v>828</v>
      </c>
      <c r="F27" s="12">
        <v>417</v>
      </c>
      <c r="G27" s="12">
        <v>411</v>
      </c>
      <c r="H27" s="12">
        <v>342</v>
      </c>
      <c r="I27" s="12">
        <v>0</v>
      </c>
      <c r="J27" s="12">
        <v>5.9888639000000001</v>
      </c>
      <c r="K27" s="12">
        <v>7.8149701</v>
      </c>
      <c r="L27" s="12">
        <v>9</v>
      </c>
      <c r="M27" s="12">
        <v>526</v>
      </c>
      <c r="N27" s="12">
        <v>0</v>
      </c>
      <c r="O27" s="12">
        <v>22</v>
      </c>
      <c r="P27" s="12">
        <v>23</v>
      </c>
      <c r="Q27" s="12">
        <v>0</v>
      </c>
      <c r="R27" s="12" t="s">
        <v>137</v>
      </c>
      <c r="S27" s="12" t="s">
        <v>138</v>
      </c>
      <c r="T27" s="12" t="s">
        <v>139</v>
      </c>
      <c r="U27" s="12">
        <v>1</v>
      </c>
    </row>
    <row r="28" spans="1:21" x14ac:dyDescent="0.25">
      <c r="A28" s="12">
        <v>6796</v>
      </c>
      <c r="B28" s="12"/>
      <c r="C28" s="12">
        <v>179043</v>
      </c>
      <c r="D28" s="12">
        <v>178963</v>
      </c>
      <c r="E28" s="12">
        <v>85</v>
      </c>
      <c r="F28" s="12">
        <v>61</v>
      </c>
      <c r="G28" s="12">
        <v>24</v>
      </c>
      <c r="H28" s="12">
        <v>43</v>
      </c>
      <c r="I28" s="12">
        <v>0</v>
      </c>
      <c r="J28" s="12">
        <v>7.9999523000000003</v>
      </c>
      <c r="K28" s="12">
        <v>7.9866016999999996</v>
      </c>
      <c r="L28" s="12">
        <v>22</v>
      </c>
      <c r="M28" s="12">
        <v>134</v>
      </c>
      <c r="N28" s="12">
        <v>0</v>
      </c>
      <c r="O28" s="12">
        <v>14</v>
      </c>
      <c r="P28" s="12">
        <v>15</v>
      </c>
      <c r="Q28" s="12">
        <v>0</v>
      </c>
      <c r="R28" s="12" t="s">
        <v>140</v>
      </c>
      <c r="S28" s="12" t="s">
        <v>141</v>
      </c>
      <c r="T28" s="12" t="s">
        <v>142</v>
      </c>
      <c r="U28" s="12">
        <v>1</v>
      </c>
    </row>
    <row r="29" spans="1:21" x14ac:dyDescent="0.25">
      <c r="A29" s="12">
        <v>4428</v>
      </c>
      <c r="B29" s="12" t="s">
        <v>143</v>
      </c>
      <c r="C29" s="12">
        <v>15966</v>
      </c>
      <c r="D29" s="12">
        <v>31983</v>
      </c>
      <c r="E29" s="12">
        <v>98</v>
      </c>
      <c r="F29" s="12">
        <v>87</v>
      </c>
      <c r="G29" s="12">
        <v>86</v>
      </c>
      <c r="H29" s="12">
        <v>91</v>
      </c>
      <c r="I29" s="12">
        <v>92</v>
      </c>
      <c r="J29" s="12">
        <v>7.9979858999999998</v>
      </c>
      <c r="K29" s="12">
        <v>7.6847820000000002</v>
      </c>
      <c r="L29" s="12">
        <v>5</v>
      </c>
      <c r="M29" s="12">
        <v>36</v>
      </c>
      <c r="N29" s="12">
        <v>89</v>
      </c>
      <c r="O29" s="12">
        <v>20</v>
      </c>
      <c r="P29" s="12">
        <v>22</v>
      </c>
      <c r="Q29" s="12">
        <v>0</v>
      </c>
      <c r="R29" s="12" t="s">
        <v>144</v>
      </c>
      <c r="S29" s="12" t="s">
        <v>145</v>
      </c>
      <c r="T29" s="12" t="s">
        <v>149</v>
      </c>
      <c r="U29" s="12">
        <v>1</v>
      </c>
    </row>
    <row r="30" spans="1:21" x14ac:dyDescent="0.25">
      <c r="A30" s="12">
        <v>3584</v>
      </c>
      <c r="B30" s="12" t="s">
        <v>146</v>
      </c>
      <c r="C30" s="12">
        <v>44372</v>
      </c>
      <c r="D30" s="12">
        <v>88779</v>
      </c>
      <c r="E30" s="12">
        <v>72</v>
      </c>
      <c r="F30" s="12">
        <v>71</v>
      </c>
      <c r="G30" s="12">
        <v>65</v>
      </c>
      <c r="H30" s="12">
        <v>75</v>
      </c>
      <c r="I30" s="12">
        <v>76</v>
      </c>
      <c r="J30" s="12">
        <v>7.9996254000000002</v>
      </c>
      <c r="K30" s="12">
        <v>7.0212177000000002</v>
      </c>
      <c r="L30" s="12">
        <v>0</v>
      </c>
      <c r="M30" s="12">
        <v>53</v>
      </c>
      <c r="N30" s="12">
        <v>76</v>
      </c>
      <c r="O30" s="12">
        <v>4</v>
      </c>
      <c r="P30" s="12">
        <v>6</v>
      </c>
      <c r="Q30" s="12">
        <v>0</v>
      </c>
      <c r="R30" s="12" t="s">
        <v>147</v>
      </c>
      <c r="S30" s="12" t="s">
        <v>148</v>
      </c>
      <c r="T30" s="12" t="s">
        <v>149</v>
      </c>
      <c r="U30" s="12">
        <v>1</v>
      </c>
    </row>
    <row r="31" spans="1:21" x14ac:dyDescent="0.25">
      <c r="A31" s="12">
        <v>2572</v>
      </c>
      <c r="B31" s="12"/>
      <c r="C31" s="12">
        <v>1090154</v>
      </c>
      <c r="D31" s="12">
        <v>1740119</v>
      </c>
      <c r="E31" s="12">
        <v>3658</v>
      </c>
      <c r="F31" s="12">
        <v>2341</v>
      </c>
      <c r="G31" s="12">
        <v>3651</v>
      </c>
      <c r="H31" s="12">
        <v>0</v>
      </c>
      <c r="I31" s="12">
        <v>0</v>
      </c>
      <c r="J31" s="12">
        <v>7.9959745</v>
      </c>
      <c r="K31" s="12">
        <v>7.8228708999999998</v>
      </c>
      <c r="L31" s="12">
        <v>2</v>
      </c>
      <c r="M31" s="12">
        <v>6111</v>
      </c>
      <c r="N31" s="12">
        <v>0</v>
      </c>
      <c r="O31" s="12">
        <v>83</v>
      </c>
      <c r="P31" s="12">
        <v>83</v>
      </c>
      <c r="Q31" s="12">
        <v>0</v>
      </c>
      <c r="R31" s="12" t="s">
        <v>151</v>
      </c>
      <c r="S31" s="12" t="s">
        <v>151</v>
      </c>
      <c r="T31" s="12" t="s">
        <v>152</v>
      </c>
      <c r="U31" s="12">
        <v>1</v>
      </c>
    </row>
    <row r="32" spans="1:21" x14ac:dyDescent="0.25">
      <c r="A32" s="12">
        <v>2908</v>
      </c>
      <c r="B32" s="12"/>
      <c r="C32" s="12">
        <v>554</v>
      </c>
      <c r="D32" s="12">
        <v>879</v>
      </c>
      <c r="E32" s="12">
        <v>2348</v>
      </c>
      <c r="F32" s="12">
        <v>2348</v>
      </c>
      <c r="G32" s="12">
        <v>9</v>
      </c>
      <c r="H32" s="12">
        <v>2</v>
      </c>
      <c r="I32" s="12">
        <v>0</v>
      </c>
      <c r="J32" s="12">
        <v>7.9905267000000002</v>
      </c>
      <c r="K32" s="12">
        <v>3.7382192000000001</v>
      </c>
      <c r="L32" s="12">
        <v>3</v>
      </c>
      <c r="M32" s="12">
        <v>20</v>
      </c>
      <c r="N32" s="12">
        <v>0</v>
      </c>
      <c r="O32" s="12">
        <v>83</v>
      </c>
      <c r="P32" s="12">
        <v>83</v>
      </c>
      <c r="Q32" s="12">
        <v>0</v>
      </c>
      <c r="R32" s="12" t="s">
        <v>151</v>
      </c>
      <c r="S32" s="12" t="s">
        <v>151</v>
      </c>
      <c r="T32" s="12" t="s">
        <v>152</v>
      </c>
      <c r="U32" s="12">
        <v>1</v>
      </c>
    </row>
    <row r="33" spans="1:21" x14ac:dyDescent="0.25">
      <c r="A33" s="12">
        <v>7988</v>
      </c>
      <c r="B33" s="12" t="s">
        <v>153</v>
      </c>
      <c r="C33" s="12">
        <v>1787609</v>
      </c>
      <c r="D33" s="12">
        <v>1534081</v>
      </c>
      <c r="E33" s="12">
        <v>1839</v>
      </c>
      <c r="F33" s="12">
        <v>919</v>
      </c>
      <c r="G33" s="12">
        <v>921</v>
      </c>
      <c r="H33" s="12">
        <v>519</v>
      </c>
      <c r="I33" s="12">
        <v>0</v>
      </c>
      <c r="J33" s="12">
        <v>7.9952207</v>
      </c>
      <c r="K33" s="12">
        <v>7.8593666000000004</v>
      </c>
      <c r="L33" s="12">
        <v>19</v>
      </c>
      <c r="M33" s="12">
        <v>1212</v>
      </c>
      <c r="N33" s="12">
        <v>0</v>
      </c>
      <c r="O33" s="12">
        <v>43</v>
      </c>
      <c r="P33" s="12">
        <v>45</v>
      </c>
      <c r="Q33" s="12">
        <v>0</v>
      </c>
      <c r="R33" s="12" t="s">
        <v>154</v>
      </c>
      <c r="S33" s="12" t="s">
        <v>155</v>
      </c>
      <c r="T33" s="12" t="s">
        <v>156</v>
      </c>
      <c r="U33" s="12">
        <v>1</v>
      </c>
    </row>
    <row r="34" spans="1:21" x14ac:dyDescent="0.25">
      <c r="A34" s="12">
        <v>6328</v>
      </c>
      <c r="B34" s="12" t="s">
        <v>157</v>
      </c>
      <c r="C34" s="12">
        <v>728129</v>
      </c>
      <c r="D34" s="12">
        <v>1132501</v>
      </c>
      <c r="E34" s="12">
        <v>18019</v>
      </c>
      <c r="F34" s="12">
        <v>14956</v>
      </c>
      <c r="G34" s="12">
        <v>18018</v>
      </c>
      <c r="H34" s="12">
        <v>15045</v>
      </c>
      <c r="I34" s="12">
        <v>12507</v>
      </c>
      <c r="J34" s="12">
        <v>7.9854741999999996</v>
      </c>
      <c r="K34" s="12">
        <v>7.2886251</v>
      </c>
      <c r="L34" s="12">
        <v>155</v>
      </c>
      <c r="M34" s="12">
        <v>42632</v>
      </c>
      <c r="N34" s="12">
        <v>11679</v>
      </c>
      <c r="O34" s="12">
        <v>3</v>
      </c>
      <c r="P34" s="12">
        <v>4</v>
      </c>
      <c r="Q34" s="12">
        <v>0</v>
      </c>
      <c r="R34" s="12" t="s">
        <v>158</v>
      </c>
      <c r="S34" s="12" t="s">
        <v>159</v>
      </c>
      <c r="T34" s="12" t="s">
        <v>160</v>
      </c>
      <c r="U34" s="12">
        <v>1</v>
      </c>
    </row>
    <row r="35" spans="1:21" x14ac:dyDescent="0.25">
      <c r="A35" s="12">
        <v>3200</v>
      </c>
      <c r="B35" s="12" t="s">
        <v>162</v>
      </c>
      <c r="C35" s="12">
        <v>1415475</v>
      </c>
      <c r="D35" s="12">
        <v>1405763</v>
      </c>
      <c r="E35" s="12">
        <v>542</v>
      </c>
      <c r="F35" s="12">
        <v>540</v>
      </c>
      <c r="G35" s="12">
        <v>534</v>
      </c>
      <c r="H35" s="12">
        <v>855</v>
      </c>
      <c r="I35" s="12">
        <v>855</v>
      </c>
      <c r="J35" s="12">
        <v>7.9998905999999996</v>
      </c>
      <c r="K35" s="12">
        <v>7.9498619000000001</v>
      </c>
      <c r="L35" s="12">
        <v>79</v>
      </c>
      <c r="M35" s="12">
        <v>139</v>
      </c>
      <c r="N35" s="12">
        <v>855</v>
      </c>
      <c r="O35" s="12">
        <v>23</v>
      </c>
      <c r="P35" s="12">
        <v>25</v>
      </c>
      <c r="Q35" s="12">
        <v>0</v>
      </c>
      <c r="R35" s="12" t="s">
        <v>163</v>
      </c>
      <c r="S35" s="12" t="s">
        <v>164</v>
      </c>
      <c r="T35" s="12" t="s">
        <v>165</v>
      </c>
      <c r="U35" s="12">
        <v>1</v>
      </c>
    </row>
    <row r="36" spans="1:21" x14ac:dyDescent="0.25">
      <c r="A36" s="13">
        <v>496</v>
      </c>
      <c r="B36" s="13" t="s">
        <v>240</v>
      </c>
      <c r="C36" s="13">
        <v>1987</v>
      </c>
      <c r="D36" s="13">
        <v>0</v>
      </c>
      <c r="E36" s="13">
        <v>5</v>
      </c>
      <c r="F36" s="13">
        <v>5</v>
      </c>
      <c r="G36" s="13">
        <v>0</v>
      </c>
      <c r="H36" s="13">
        <v>0</v>
      </c>
      <c r="I36" s="13">
        <v>0</v>
      </c>
      <c r="J36" s="13">
        <v>0</v>
      </c>
      <c r="K36" s="13">
        <v>7.0904505999999996</v>
      </c>
      <c r="L36" s="13">
        <v>0</v>
      </c>
      <c r="M36" s="13">
        <v>16</v>
      </c>
      <c r="N36" s="13">
        <v>0</v>
      </c>
      <c r="O36" s="13">
        <v>4</v>
      </c>
      <c r="P36" s="13">
        <v>4</v>
      </c>
      <c r="Q36" s="13">
        <v>0</v>
      </c>
      <c r="R36" s="13" t="s">
        <v>241</v>
      </c>
      <c r="S36" s="13" t="s">
        <v>241</v>
      </c>
      <c r="T36" s="13" t="s">
        <v>240</v>
      </c>
      <c r="U36" s="13">
        <v>0</v>
      </c>
    </row>
    <row r="37" spans="1:21" x14ac:dyDescent="0.25">
      <c r="A37" s="12" t="s">
        <v>384</v>
      </c>
      <c r="B37" s="12" t="s">
        <v>385</v>
      </c>
      <c r="C37" s="12">
        <v>10</v>
      </c>
      <c r="D37" s="12">
        <v>7</v>
      </c>
      <c r="E37" s="12">
        <v>2</v>
      </c>
      <c r="F37" s="12">
        <v>1</v>
      </c>
      <c r="G37" s="12">
        <v>1</v>
      </c>
      <c r="H37" s="12">
        <v>0</v>
      </c>
      <c r="I37" s="12">
        <v>0</v>
      </c>
      <c r="J37" s="12">
        <v>4.9485047</v>
      </c>
      <c r="K37" s="12">
        <v>7.7307946000000003</v>
      </c>
      <c r="L37" s="12">
        <v>0</v>
      </c>
      <c r="M37" s="12">
        <v>6</v>
      </c>
      <c r="N37" s="12">
        <v>0</v>
      </c>
      <c r="O37" s="12">
        <v>1</v>
      </c>
      <c r="P37" s="12">
        <v>2</v>
      </c>
      <c r="Q37" s="12">
        <v>0</v>
      </c>
      <c r="R37" s="12" t="s">
        <v>386</v>
      </c>
      <c r="S37" s="12" t="s">
        <v>387</v>
      </c>
      <c r="T37" s="13" t="s">
        <v>385</v>
      </c>
      <c r="U37" s="13">
        <v>0</v>
      </c>
    </row>
    <row r="38" spans="1:21" x14ac:dyDescent="0.25">
      <c r="A38" s="12" t="s">
        <v>391</v>
      </c>
      <c r="B38" s="12" t="s">
        <v>392</v>
      </c>
      <c r="C38" s="12">
        <v>0</v>
      </c>
      <c r="D38" s="12">
        <v>172</v>
      </c>
      <c r="E38" s="12">
        <v>1</v>
      </c>
      <c r="F38" s="12">
        <v>0</v>
      </c>
      <c r="G38" s="12">
        <v>1</v>
      </c>
      <c r="H38" s="12">
        <v>0</v>
      </c>
      <c r="I38" s="12">
        <v>0</v>
      </c>
      <c r="J38" s="12">
        <v>4.8370870000000004</v>
      </c>
      <c r="K38" s="12">
        <v>0</v>
      </c>
      <c r="L38" s="12">
        <v>0</v>
      </c>
      <c r="M38" s="12">
        <v>1</v>
      </c>
      <c r="N38" s="12">
        <v>0</v>
      </c>
      <c r="O38" s="12">
        <v>0</v>
      </c>
      <c r="P38" s="12">
        <v>1</v>
      </c>
      <c r="Q38" s="12">
        <v>0</v>
      </c>
      <c r="R38" s="12"/>
      <c r="S38" s="12" t="s">
        <v>393</v>
      </c>
      <c r="T38" s="13" t="s">
        <v>392</v>
      </c>
      <c r="U38" s="13">
        <v>0</v>
      </c>
    </row>
    <row r="39" spans="1:21" x14ac:dyDescent="0.25">
      <c r="A39" s="12" t="s">
        <v>363</v>
      </c>
      <c r="B39" s="12" t="s">
        <v>364</v>
      </c>
      <c r="C39" s="12">
        <v>13</v>
      </c>
      <c r="D39" s="12">
        <v>12</v>
      </c>
      <c r="E39" s="12">
        <v>5</v>
      </c>
      <c r="F39" s="12">
        <v>3</v>
      </c>
      <c r="G39" s="12">
        <v>2</v>
      </c>
      <c r="H39" s="12">
        <v>0</v>
      </c>
      <c r="I39" s="12">
        <v>0</v>
      </c>
      <c r="J39" s="12">
        <v>7.8982095000000001</v>
      </c>
      <c r="K39" s="12">
        <v>6.0983998000000001</v>
      </c>
      <c r="L39" s="12">
        <v>0</v>
      </c>
      <c r="M39" s="12">
        <v>10</v>
      </c>
      <c r="N39" s="12">
        <v>0</v>
      </c>
      <c r="O39" s="12">
        <v>2</v>
      </c>
      <c r="P39" s="12">
        <v>3</v>
      </c>
      <c r="Q39" s="12">
        <v>0</v>
      </c>
      <c r="R39" s="12" t="s">
        <v>45</v>
      </c>
      <c r="S39" s="12" t="s">
        <v>365</v>
      </c>
      <c r="T39" s="13" t="s">
        <v>364</v>
      </c>
      <c r="U39" s="13">
        <v>0</v>
      </c>
    </row>
    <row r="40" spans="1:21" x14ac:dyDescent="0.25">
      <c r="A40" s="12" t="s">
        <v>295</v>
      </c>
      <c r="B40" s="12" t="s">
        <v>296</v>
      </c>
      <c r="C40" s="12">
        <v>6146</v>
      </c>
      <c r="D40" s="12">
        <v>1578</v>
      </c>
      <c r="E40" s="12">
        <v>91</v>
      </c>
      <c r="F40" s="12">
        <v>24</v>
      </c>
      <c r="G40" s="12">
        <v>69</v>
      </c>
      <c r="H40" s="12">
        <v>5</v>
      </c>
      <c r="I40" s="12">
        <v>0</v>
      </c>
      <c r="J40" s="12">
        <v>6.6920210999999998</v>
      </c>
      <c r="K40" s="12">
        <v>6.1038316999999997</v>
      </c>
      <c r="L40" s="12">
        <v>0</v>
      </c>
      <c r="M40" s="12">
        <v>218</v>
      </c>
      <c r="N40" s="12">
        <v>0</v>
      </c>
      <c r="O40" s="12">
        <v>11</v>
      </c>
      <c r="P40" s="12">
        <v>17</v>
      </c>
      <c r="Q40" s="12">
        <v>0</v>
      </c>
      <c r="R40" s="12" t="s">
        <v>297</v>
      </c>
      <c r="S40" s="12" t="s">
        <v>298</v>
      </c>
      <c r="T40" s="13" t="s">
        <v>296</v>
      </c>
      <c r="U40" s="13">
        <v>0</v>
      </c>
    </row>
    <row r="41" spans="1:21" x14ac:dyDescent="0.25">
      <c r="A41" s="12" t="s">
        <v>303</v>
      </c>
      <c r="B41" s="12" t="s">
        <v>304</v>
      </c>
      <c r="C41" s="12">
        <v>10347</v>
      </c>
      <c r="D41" s="12">
        <v>15</v>
      </c>
      <c r="E41" s="12">
        <v>51</v>
      </c>
      <c r="F41" s="12">
        <v>42</v>
      </c>
      <c r="G41" s="12">
        <v>22</v>
      </c>
      <c r="H41" s="12">
        <v>2</v>
      </c>
      <c r="I41" s="12">
        <v>0</v>
      </c>
      <c r="J41" s="12">
        <v>4.6673266</v>
      </c>
      <c r="K41" s="12">
        <v>5.6377961000000001</v>
      </c>
      <c r="L41" s="12">
        <v>0</v>
      </c>
      <c r="M41" s="12">
        <v>37</v>
      </c>
      <c r="N41" s="12">
        <v>0</v>
      </c>
      <c r="O41" s="12">
        <v>9</v>
      </c>
      <c r="P41" s="12">
        <v>10</v>
      </c>
      <c r="Q41" s="12">
        <v>0</v>
      </c>
      <c r="R41" s="12" t="s">
        <v>305</v>
      </c>
      <c r="S41" s="12" t="s">
        <v>306</v>
      </c>
      <c r="T41" s="13" t="s">
        <v>304</v>
      </c>
      <c r="U41" s="13">
        <v>0</v>
      </c>
    </row>
    <row r="42" spans="1:21" x14ac:dyDescent="0.25">
      <c r="A42" s="12" t="s">
        <v>318</v>
      </c>
      <c r="B42" s="12" t="s">
        <v>319</v>
      </c>
      <c r="C42" s="12">
        <v>1</v>
      </c>
      <c r="D42" s="12">
        <v>0</v>
      </c>
      <c r="E42" s="12">
        <v>21</v>
      </c>
      <c r="F42" s="12">
        <v>21</v>
      </c>
      <c r="G42" s="12">
        <v>0</v>
      </c>
      <c r="H42" s="12">
        <v>0</v>
      </c>
      <c r="I42" s="12">
        <v>0</v>
      </c>
      <c r="J42" s="12">
        <v>0</v>
      </c>
      <c r="K42" s="12">
        <v>1.8720983</v>
      </c>
      <c r="L42" s="12">
        <v>0</v>
      </c>
      <c r="M42" s="12">
        <v>97</v>
      </c>
      <c r="N42" s="12">
        <v>0</v>
      </c>
      <c r="O42" s="12">
        <v>2</v>
      </c>
      <c r="P42" s="12">
        <v>2</v>
      </c>
      <c r="Q42" s="12">
        <v>0</v>
      </c>
      <c r="R42" s="12" t="s">
        <v>161</v>
      </c>
      <c r="S42" s="12" t="s">
        <v>161</v>
      </c>
      <c r="T42" s="13" t="s">
        <v>319</v>
      </c>
      <c r="U42" s="13">
        <v>0</v>
      </c>
    </row>
    <row r="43" spans="1:21" x14ac:dyDescent="0.25">
      <c r="A43" s="12" t="s">
        <v>361</v>
      </c>
      <c r="B43" s="12" t="s">
        <v>319</v>
      </c>
      <c r="C43" s="12">
        <v>28</v>
      </c>
      <c r="D43" s="12">
        <v>0</v>
      </c>
      <c r="E43" s="12">
        <v>5</v>
      </c>
      <c r="F43" s="12">
        <v>5</v>
      </c>
      <c r="G43" s="12">
        <v>1</v>
      </c>
      <c r="H43" s="12">
        <v>0</v>
      </c>
      <c r="I43" s="12">
        <v>0</v>
      </c>
      <c r="J43" s="12">
        <v>4.7535783</v>
      </c>
      <c r="K43" s="12">
        <v>5.9528663000000002</v>
      </c>
      <c r="L43" s="12">
        <v>0</v>
      </c>
      <c r="M43" s="12">
        <v>1</v>
      </c>
      <c r="N43" s="12">
        <v>0</v>
      </c>
      <c r="O43" s="12">
        <v>5</v>
      </c>
      <c r="P43" s="12">
        <v>5</v>
      </c>
      <c r="Q43" s="12">
        <v>0</v>
      </c>
      <c r="R43" s="12" t="s">
        <v>362</v>
      </c>
      <c r="S43" s="12" t="s">
        <v>362</v>
      </c>
      <c r="T43" s="13" t="s">
        <v>319</v>
      </c>
      <c r="U43" s="13">
        <v>0</v>
      </c>
    </row>
    <row r="44" spans="1:21" x14ac:dyDescent="0.25">
      <c r="A44" s="12" t="s">
        <v>382</v>
      </c>
      <c r="B44" s="12" t="s">
        <v>383</v>
      </c>
      <c r="C44" s="12">
        <v>0</v>
      </c>
      <c r="D44" s="12">
        <v>0</v>
      </c>
      <c r="E44" s="12">
        <v>3</v>
      </c>
      <c r="F44" s="12">
        <v>3</v>
      </c>
      <c r="G44" s="12">
        <v>0</v>
      </c>
      <c r="H44" s="12">
        <v>0</v>
      </c>
      <c r="I44" s="12">
        <v>0</v>
      </c>
      <c r="J44" s="12">
        <v>0</v>
      </c>
      <c r="K44" s="12">
        <v>3.5245969000000001</v>
      </c>
      <c r="L44" s="12">
        <v>0</v>
      </c>
      <c r="M44" s="12">
        <v>40</v>
      </c>
      <c r="N44" s="12">
        <v>0</v>
      </c>
      <c r="O44" s="12">
        <v>1</v>
      </c>
      <c r="P44" s="12">
        <v>1</v>
      </c>
      <c r="Q44" s="12">
        <v>0</v>
      </c>
      <c r="R44" s="12" t="s">
        <v>150</v>
      </c>
      <c r="S44" s="12" t="s">
        <v>150</v>
      </c>
      <c r="T44" s="13" t="s">
        <v>383</v>
      </c>
      <c r="U44" s="13">
        <v>0</v>
      </c>
    </row>
    <row r="45" spans="1:21" x14ac:dyDescent="0.25">
      <c r="A45" s="12" t="s">
        <v>276</v>
      </c>
      <c r="B45" s="12" t="s">
        <v>277</v>
      </c>
      <c r="C45" s="12">
        <v>24015</v>
      </c>
      <c r="D45" s="12">
        <v>0</v>
      </c>
      <c r="E45" s="12">
        <v>155</v>
      </c>
      <c r="F45" s="12">
        <v>155</v>
      </c>
      <c r="G45" s="12">
        <v>0</v>
      </c>
      <c r="H45" s="12">
        <v>0</v>
      </c>
      <c r="I45" s="12">
        <v>0</v>
      </c>
      <c r="J45" s="12">
        <v>0</v>
      </c>
      <c r="K45" s="12">
        <v>6.2888187000000002</v>
      </c>
      <c r="L45" s="12">
        <v>0</v>
      </c>
      <c r="M45" s="12">
        <v>454</v>
      </c>
      <c r="N45" s="12">
        <v>0</v>
      </c>
      <c r="O45" s="12">
        <v>5</v>
      </c>
      <c r="P45" s="12">
        <v>5</v>
      </c>
      <c r="Q45" s="12">
        <v>0</v>
      </c>
      <c r="R45" s="12" t="s">
        <v>278</v>
      </c>
      <c r="S45" s="12" t="s">
        <v>278</v>
      </c>
      <c r="T45" s="13" t="s">
        <v>277</v>
      </c>
      <c r="U45" s="13">
        <v>0</v>
      </c>
    </row>
    <row r="46" spans="1:21" x14ac:dyDescent="0.25">
      <c r="A46" s="12" t="s">
        <v>377</v>
      </c>
      <c r="B46" s="12" t="s">
        <v>378</v>
      </c>
      <c r="C46" s="12">
        <v>4</v>
      </c>
      <c r="D46" s="12">
        <v>80</v>
      </c>
      <c r="E46" s="12">
        <v>4</v>
      </c>
      <c r="F46" s="12">
        <v>3</v>
      </c>
      <c r="G46" s="12">
        <v>1</v>
      </c>
      <c r="H46" s="12">
        <v>1</v>
      </c>
      <c r="I46" s="12">
        <v>1</v>
      </c>
      <c r="J46" s="12">
        <v>4.7741718000000004</v>
      </c>
      <c r="K46" s="12">
        <v>5.5181187999999999</v>
      </c>
      <c r="L46" s="12">
        <v>0</v>
      </c>
      <c r="M46" s="12">
        <v>7</v>
      </c>
      <c r="N46" s="12">
        <v>1</v>
      </c>
      <c r="O46" s="12">
        <v>2</v>
      </c>
      <c r="P46" s="12">
        <v>3</v>
      </c>
      <c r="Q46" s="12">
        <v>0</v>
      </c>
      <c r="R46" s="12" t="s">
        <v>221</v>
      </c>
      <c r="S46" s="12" t="s">
        <v>379</v>
      </c>
      <c r="T46" s="13" t="s">
        <v>378</v>
      </c>
      <c r="U46" s="13">
        <v>0</v>
      </c>
    </row>
    <row r="47" spans="1:21" x14ac:dyDescent="0.25">
      <c r="A47" s="13">
        <v>7876</v>
      </c>
      <c r="B47" s="13" t="s">
        <v>220</v>
      </c>
      <c r="C47" s="13">
        <v>480</v>
      </c>
      <c r="D47" s="13">
        <v>0</v>
      </c>
      <c r="E47" s="13">
        <v>2</v>
      </c>
      <c r="F47" s="13">
        <v>2</v>
      </c>
      <c r="G47" s="13">
        <v>0</v>
      </c>
      <c r="H47" s="13">
        <v>0</v>
      </c>
      <c r="I47" s="13">
        <v>0</v>
      </c>
      <c r="J47" s="13">
        <v>0</v>
      </c>
      <c r="K47" s="13">
        <v>4.8086533999999999</v>
      </c>
      <c r="L47" s="13">
        <v>0</v>
      </c>
      <c r="M47" s="13">
        <v>4</v>
      </c>
      <c r="N47" s="13">
        <v>0</v>
      </c>
      <c r="O47" s="13">
        <v>1</v>
      </c>
      <c r="P47" s="13">
        <v>1</v>
      </c>
      <c r="Q47" s="13">
        <v>0</v>
      </c>
      <c r="R47" s="13" t="s">
        <v>221</v>
      </c>
      <c r="S47" s="13" t="s">
        <v>221</v>
      </c>
      <c r="T47" s="13" t="s">
        <v>220</v>
      </c>
      <c r="U47" s="13">
        <v>0</v>
      </c>
    </row>
    <row r="48" spans="1:21" x14ac:dyDescent="0.25">
      <c r="A48" s="12" t="s">
        <v>289</v>
      </c>
      <c r="B48" s="12" t="s">
        <v>290</v>
      </c>
      <c r="C48" s="12">
        <v>5169</v>
      </c>
      <c r="D48" s="12">
        <v>233</v>
      </c>
      <c r="E48" s="12">
        <v>128</v>
      </c>
      <c r="F48" s="12">
        <v>118</v>
      </c>
      <c r="G48" s="12">
        <v>17</v>
      </c>
      <c r="H48" s="12">
        <v>101</v>
      </c>
      <c r="I48" s="12">
        <v>2</v>
      </c>
      <c r="J48" s="12">
        <v>4.8535870000000001</v>
      </c>
      <c r="K48" s="12">
        <v>5.1978311000000001</v>
      </c>
      <c r="L48" s="12">
        <v>4</v>
      </c>
      <c r="M48" s="12">
        <v>1520</v>
      </c>
      <c r="N48" s="12">
        <v>0</v>
      </c>
      <c r="O48" s="12">
        <v>14</v>
      </c>
      <c r="P48" s="12">
        <v>16</v>
      </c>
      <c r="Q48" s="12">
        <v>0</v>
      </c>
      <c r="R48" s="12" t="s">
        <v>291</v>
      </c>
      <c r="S48" s="12" t="s">
        <v>292</v>
      </c>
      <c r="T48" s="13" t="s">
        <v>290</v>
      </c>
      <c r="U48" s="13">
        <v>0</v>
      </c>
    </row>
    <row r="49" spans="1:21" x14ac:dyDescent="0.25">
      <c r="A49" s="12" t="s">
        <v>263</v>
      </c>
      <c r="B49" s="12" t="s">
        <v>264</v>
      </c>
      <c r="C49" s="12">
        <v>44871</v>
      </c>
      <c r="D49" s="12">
        <v>1068</v>
      </c>
      <c r="E49" s="12">
        <v>210</v>
      </c>
      <c r="F49" s="12">
        <v>184</v>
      </c>
      <c r="G49" s="12">
        <v>32</v>
      </c>
      <c r="H49" s="12">
        <v>5</v>
      </c>
      <c r="I49" s="12">
        <v>0</v>
      </c>
      <c r="J49" s="12">
        <v>5.6336877999999997</v>
      </c>
      <c r="K49" s="12">
        <v>5.1006098</v>
      </c>
      <c r="L49" s="12">
        <v>5</v>
      </c>
      <c r="M49" s="12">
        <v>150</v>
      </c>
      <c r="N49" s="12">
        <v>0</v>
      </c>
      <c r="O49" s="12">
        <v>7</v>
      </c>
      <c r="P49" s="12">
        <v>7</v>
      </c>
      <c r="Q49" s="12">
        <v>0</v>
      </c>
      <c r="R49" s="12" t="s">
        <v>265</v>
      </c>
      <c r="S49" s="12" t="s">
        <v>265</v>
      </c>
      <c r="T49" s="13" t="s">
        <v>264</v>
      </c>
      <c r="U49" s="13">
        <v>0</v>
      </c>
    </row>
    <row r="50" spans="1:21" x14ac:dyDescent="0.25">
      <c r="A50" s="13">
        <v>7592</v>
      </c>
      <c r="B50" s="13" t="s">
        <v>237</v>
      </c>
      <c r="C50" s="13">
        <v>412552</v>
      </c>
      <c r="D50" s="13">
        <v>5197</v>
      </c>
      <c r="E50" s="13">
        <v>7</v>
      </c>
      <c r="F50" s="13">
        <v>5</v>
      </c>
      <c r="G50" s="13">
        <v>3</v>
      </c>
      <c r="H50" s="13">
        <v>0</v>
      </c>
      <c r="I50" s="13">
        <v>0</v>
      </c>
      <c r="J50" s="13">
        <v>7.9124053999999999</v>
      </c>
      <c r="K50" s="13">
        <v>5.4026807000000003</v>
      </c>
      <c r="L50" s="13">
        <v>0</v>
      </c>
      <c r="M50" s="13">
        <v>35</v>
      </c>
      <c r="N50" s="13">
        <v>0</v>
      </c>
      <c r="O50" s="13">
        <v>3</v>
      </c>
      <c r="P50" s="13">
        <v>5</v>
      </c>
      <c r="Q50" s="13">
        <v>0</v>
      </c>
      <c r="R50" s="13" t="s">
        <v>238</v>
      </c>
      <c r="S50" s="13" t="s">
        <v>239</v>
      </c>
      <c r="T50" s="13" t="s">
        <v>237</v>
      </c>
      <c r="U50" s="13">
        <v>0</v>
      </c>
    </row>
    <row r="51" spans="1:21" x14ac:dyDescent="0.25">
      <c r="A51" s="12" t="s">
        <v>274</v>
      </c>
      <c r="B51" s="12" t="s">
        <v>237</v>
      </c>
      <c r="C51" s="12">
        <v>34118</v>
      </c>
      <c r="D51" s="12">
        <v>0</v>
      </c>
      <c r="E51" s="12">
        <v>2</v>
      </c>
      <c r="F51" s="12">
        <v>2</v>
      </c>
      <c r="G51" s="12">
        <v>0</v>
      </c>
      <c r="H51" s="12">
        <v>0</v>
      </c>
      <c r="I51" s="12">
        <v>0</v>
      </c>
      <c r="J51" s="12">
        <v>0</v>
      </c>
      <c r="K51" s="12">
        <v>5.3132522</v>
      </c>
      <c r="L51" s="12">
        <v>0</v>
      </c>
      <c r="M51" s="12">
        <v>18</v>
      </c>
      <c r="N51" s="12">
        <v>0</v>
      </c>
      <c r="O51" s="12">
        <v>2</v>
      </c>
      <c r="P51" s="12">
        <v>2</v>
      </c>
      <c r="Q51" s="12">
        <v>0</v>
      </c>
      <c r="R51" s="12" t="s">
        <v>275</v>
      </c>
      <c r="S51" s="12" t="s">
        <v>275</v>
      </c>
      <c r="T51" s="13" t="s">
        <v>237</v>
      </c>
      <c r="U51" s="13">
        <v>0</v>
      </c>
    </row>
    <row r="52" spans="1:21" x14ac:dyDescent="0.25">
      <c r="A52" s="12" t="s">
        <v>332</v>
      </c>
      <c r="B52" s="12" t="s">
        <v>333</v>
      </c>
      <c r="C52" s="12">
        <v>13790</v>
      </c>
      <c r="D52" s="12">
        <v>22</v>
      </c>
      <c r="E52" s="12">
        <v>13</v>
      </c>
      <c r="F52" s="12">
        <v>4</v>
      </c>
      <c r="G52" s="12">
        <v>9</v>
      </c>
      <c r="H52" s="12">
        <v>9</v>
      </c>
      <c r="I52" s="12">
        <v>7</v>
      </c>
      <c r="J52" s="12">
        <v>5.9584707999999997</v>
      </c>
      <c r="K52" s="12">
        <v>5.7512153000000001</v>
      </c>
      <c r="L52" s="12">
        <v>0</v>
      </c>
      <c r="M52" s="12">
        <v>10</v>
      </c>
      <c r="N52" s="12">
        <v>7</v>
      </c>
      <c r="O52" s="12">
        <v>4</v>
      </c>
      <c r="P52" s="12">
        <v>7</v>
      </c>
      <c r="Q52" s="12">
        <v>0</v>
      </c>
      <c r="R52" s="12" t="s">
        <v>334</v>
      </c>
      <c r="S52" s="12" t="s">
        <v>335</v>
      </c>
      <c r="T52" s="13" t="s">
        <v>333</v>
      </c>
      <c r="U52" s="13">
        <v>0</v>
      </c>
    </row>
    <row r="53" spans="1:21" x14ac:dyDescent="0.25">
      <c r="A53" s="12" t="s">
        <v>371</v>
      </c>
      <c r="B53" s="12" t="s">
        <v>372</v>
      </c>
      <c r="C53" s="12">
        <v>1632</v>
      </c>
      <c r="D53" s="12">
        <v>0</v>
      </c>
      <c r="E53" s="12">
        <v>4</v>
      </c>
      <c r="F53" s="12">
        <v>4</v>
      </c>
      <c r="G53" s="12">
        <v>0</v>
      </c>
      <c r="H53" s="12">
        <v>0</v>
      </c>
      <c r="I53" s="12">
        <v>0</v>
      </c>
      <c r="J53" s="12">
        <v>0</v>
      </c>
      <c r="K53" s="12">
        <v>0.91185260000000001</v>
      </c>
      <c r="L53" s="12">
        <v>0</v>
      </c>
      <c r="M53" s="12">
        <v>1</v>
      </c>
      <c r="N53" s="12">
        <v>0</v>
      </c>
      <c r="O53" s="12">
        <v>4</v>
      </c>
      <c r="P53" s="12">
        <v>4</v>
      </c>
      <c r="Q53" s="12">
        <v>0</v>
      </c>
      <c r="R53" s="12" t="s">
        <v>373</v>
      </c>
      <c r="S53" s="12" t="s">
        <v>373</v>
      </c>
      <c r="T53" s="13" t="s">
        <v>372</v>
      </c>
      <c r="U53" s="13">
        <v>0</v>
      </c>
    </row>
    <row r="54" spans="1:21" x14ac:dyDescent="0.25">
      <c r="A54" s="13">
        <v>2032</v>
      </c>
      <c r="B54" s="13" t="s">
        <v>184</v>
      </c>
      <c r="C54" s="13">
        <v>406</v>
      </c>
      <c r="D54" s="13">
        <v>39</v>
      </c>
      <c r="E54" s="13">
        <v>27</v>
      </c>
      <c r="F54" s="13">
        <v>25</v>
      </c>
      <c r="G54" s="13">
        <v>4</v>
      </c>
      <c r="H54" s="13">
        <v>0</v>
      </c>
      <c r="I54" s="13">
        <v>0</v>
      </c>
      <c r="J54" s="13">
        <v>4.1597049000000004</v>
      </c>
      <c r="K54" s="13">
        <v>4.6343629999999996</v>
      </c>
      <c r="L54" s="13">
        <v>1</v>
      </c>
      <c r="M54" s="13">
        <v>58</v>
      </c>
      <c r="N54" s="13">
        <v>0</v>
      </c>
      <c r="O54" s="13">
        <v>7</v>
      </c>
      <c r="P54" s="13">
        <v>7</v>
      </c>
      <c r="Q54" s="13">
        <v>0</v>
      </c>
      <c r="R54" s="13" t="s">
        <v>185</v>
      </c>
      <c r="S54" s="13" t="s">
        <v>185</v>
      </c>
      <c r="T54" s="13" t="s">
        <v>184</v>
      </c>
      <c r="U54" s="13">
        <v>0</v>
      </c>
    </row>
    <row r="55" spans="1:21" x14ac:dyDescent="0.25">
      <c r="A55" s="13">
        <v>9940</v>
      </c>
      <c r="B55" s="13" t="s">
        <v>176</v>
      </c>
      <c r="C55" s="13">
        <v>3769</v>
      </c>
      <c r="D55" s="13">
        <v>7288</v>
      </c>
      <c r="E55" s="13">
        <v>36</v>
      </c>
      <c r="F55" s="13">
        <v>23</v>
      </c>
      <c r="G55" s="13">
        <v>22</v>
      </c>
      <c r="H55" s="13">
        <v>30</v>
      </c>
      <c r="I55" s="13">
        <v>10</v>
      </c>
      <c r="J55" s="13">
        <v>5.5344707</v>
      </c>
      <c r="K55" s="13">
        <v>5.1725104000000002</v>
      </c>
      <c r="L55" s="13">
        <v>2</v>
      </c>
      <c r="M55" s="13">
        <v>36</v>
      </c>
      <c r="N55" s="13">
        <v>8</v>
      </c>
      <c r="O55" s="13">
        <v>10</v>
      </c>
      <c r="P55" s="13">
        <v>16</v>
      </c>
      <c r="Q55" s="13">
        <v>0</v>
      </c>
      <c r="R55" s="13" t="s">
        <v>177</v>
      </c>
      <c r="S55" s="13" t="s">
        <v>178</v>
      </c>
      <c r="T55" s="13" t="s">
        <v>176</v>
      </c>
      <c r="U55" s="13">
        <v>0</v>
      </c>
    </row>
    <row r="56" spans="1:21" x14ac:dyDescent="0.25">
      <c r="A56" s="12" t="s">
        <v>279</v>
      </c>
      <c r="B56" s="12" t="s">
        <v>176</v>
      </c>
      <c r="C56" s="12">
        <v>3023</v>
      </c>
      <c r="D56" s="12">
        <v>3375</v>
      </c>
      <c r="E56" s="12">
        <v>141</v>
      </c>
      <c r="F56" s="12">
        <v>61</v>
      </c>
      <c r="G56" s="12">
        <v>86</v>
      </c>
      <c r="H56" s="12">
        <v>54</v>
      </c>
      <c r="I56" s="12">
        <v>2</v>
      </c>
      <c r="J56" s="12">
        <v>6.6656377999999998</v>
      </c>
      <c r="K56" s="12">
        <v>7.7302125000000004</v>
      </c>
      <c r="L56" s="12">
        <v>0</v>
      </c>
      <c r="M56" s="12">
        <v>123</v>
      </c>
      <c r="N56" s="12">
        <v>0</v>
      </c>
      <c r="O56" s="12">
        <v>9</v>
      </c>
      <c r="P56" s="12">
        <v>12</v>
      </c>
      <c r="Q56" s="12">
        <v>0</v>
      </c>
      <c r="R56" s="12" t="s">
        <v>280</v>
      </c>
      <c r="S56" s="12" t="s">
        <v>281</v>
      </c>
      <c r="T56" s="13" t="s">
        <v>176</v>
      </c>
      <c r="U56" s="13">
        <v>0</v>
      </c>
    </row>
    <row r="57" spans="1:21" x14ac:dyDescent="0.25">
      <c r="A57" s="12" t="s">
        <v>249</v>
      </c>
      <c r="B57" s="12" t="s">
        <v>250</v>
      </c>
      <c r="C57" s="12">
        <v>128836</v>
      </c>
      <c r="D57" s="12">
        <v>27</v>
      </c>
      <c r="E57" s="12">
        <v>37</v>
      </c>
      <c r="F57" s="12">
        <v>26</v>
      </c>
      <c r="G57" s="12">
        <v>16</v>
      </c>
      <c r="H57" s="12">
        <v>0</v>
      </c>
      <c r="I57" s="12">
        <v>0</v>
      </c>
      <c r="J57" s="12">
        <v>4.8520386999999996</v>
      </c>
      <c r="K57" s="12">
        <v>7.4432473000000003</v>
      </c>
      <c r="L57" s="12">
        <v>3</v>
      </c>
      <c r="M57" s="12">
        <v>159</v>
      </c>
      <c r="N57" s="12">
        <v>0</v>
      </c>
      <c r="O57" s="12">
        <v>7</v>
      </c>
      <c r="P57" s="12">
        <v>8</v>
      </c>
      <c r="Q57" s="12">
        <v>0</v>
      </c>
      <c r="R57" s="12" t="s">
        <v>251</v>
      </c>
      <c r="S57" s="12" t="s">
        <v>252</v>
      </c>
      <c r="T57" s="13" t="s">
        <v>250</v>
      </c>
      <c r="U57" s="13">
        <v>0</v>
      </c>
    </row>
    <row r="58" spans="1:21" x14ac:dyDescent="0.25">
      <c r="A58" s="12" t="s">
        <v>336</v>
      </c>
      <c r="B58" s="12" t="s">
        <v>337</v>
      </c>
      <c r="C58" s="12">
        <v>18263</v>
      </c>
      <c r="D58" s="12">
        <v>1</v>
      </c>
      <c r="E58" s="12">
        <v>10</v>
      </c>
      <c r="F58" s="12">
        <v>9</v>
      </c>
      <c r="G58" s="12">
        <v>1</v>
      </c>
      <c r="H58" s="12">
        <v>0</v>
      </c>
      <c r="I58" s="12">
        <v>0</v>
      </c>
      <c r="J58" s="12">
        <v>4.6758740999999997</v>
      </c>
      <c r="K58" s="12">
        <v>6.5196959000000003</v>
      </c>
      <c r="L58" s="12">
        <v>0</v>
      </c>
      <c r="M58" s="12">
        <v>113</v>
      </c>
      <c r="N58" s="12">
        <v>0</v>
      </c>
      <c r="O58" s="12">
        <v>5</v>
      </c>
      <c r="P58" s="12">
        <v>6</v>
      </c>
      <c r="Q58" s="12">
        <v>0</v>
      </c>
      <c r="R58" s="12" t="s">
        <v>338</v>
      </c>
      <c r="S58" s="12" t="s">
        <v>339</v>
      </c>
      <c r="T58" s="13" t="s">
        <v>337</v>
      </c>
      <c r="U58" s="13">
        <v>0</v>
      </c>
    </row>
    <row r="59" spans="1:21" x14ac:dyDescent="0.25">
      <c r="A59" s="13">
        <v>856</v>
      </c>
      <c r="B59" s="13" t="s">
        <v>210</v>
      </c>
      <c r="C59" s="13">
        <v>837</v>
      </c>
      <c r="D59" s="13">
        <v>192</v>
      </c>
      <c r="E59" s="13">
        <v>5</v>
      </c>
      <c r="F59" s="13">
        <v>4</v>
      </c>
      <c r="G59" s="13">
        <v>1</v>
      </c>
      <c r="H59" s="13">
        <v>1</v>
      </c>
      <c r="I59" s="13">
        <v>1</v>
      </c>
      <c r="J59" s="13">
        <v>0.91875569999999995</v>
      </c>
      <c r="K59" s="13">
        <v>5.9839465000000001</v>
      </c>
      <c r="L59" s="13">
        <v>0</v>
      </c>
      <c r="M59" s="13">
        <v>65</v>
      </c>
      <c r="N59" s="13">
        <v>0</v>
      </c>
      <c r="O59" s="13">
        <v>3</v>
      </c>
      <c r="P59" s="13">
        <v>4</v>
      </c>
      <c r="Q59" s="13">
        <v>0</v>
      </c>
      <c r="R59" s="13" t="s">
        <v>211</v>
      </c>
      <c r="S59" s="13" t="s">
        <v>212</v>
      </c>
      <c r="T59" s="13" t="s">
        <v>210</v>
      </c>
      <c r="U59" s="13">
        <v>0</v>
      </c>
    </row>
    <row r="60" spans="1:21" x14ac:dyDescent="0.25">
      <c r="A60" s="13">
        <v>8228</v>
      </c>
      <c r="B60" s="13" t="s">
        <v>217</v>
      </c>
      <c r="C60" s="13">
        <v>451</v>
      </c>
      <c r="D60" s="13">
        <v>5688</v>
      </c>
      <c r="E60" s="13">
        <v>3</v>
      </c>
      <c r="F60" s="13">
        <v>2</v>
      </c>
      <c r="G60" s="13">
        <v>2</v>
      </c>
      <c r="H60" s="13">
        <v>1</v>
      </c>
      <c r="I60" s="13">
        <v>1</v>
      </c>
      <c r="J60" s="13">
        <v>5.0105689</v>
      </c>
      <c r="K60" s="13">
        <v>6.3947836999999996</v>
      </c>
      <c r="L60" s="13">
        <v>1</v>
      </c>
      <c r="M60" s="13">
        <v>21</v>
      </c>
      <c r="N60" s="13">
        <v>0</v>
      </c>
      <c r="O60" s="13">
        <v>2</v>
      </c>
      <c r="P60" s="13">
        <v>3</v>
      </c>
      <c r="Q60" s="13">
        <v>0</v>
      </c>
      <c r="R60" s="13" t="s">
        <v>218</v>
      </c>
      <c r="S60" s="13" t="s">
        <v>219</v>
      </c>
      <c r="T60" s="13" t="s">
        <v>217</v>
      </c>
      <c r="U60" s="13">
        <v>0</v>
      </c>
    </row>
    <row r="61" spans="1:21" x14ac:dyDescent="0.25">
      <c r="A61" s="12" t="s">
        <v>357</v>
      </c>
      <c r="B61" s="12" t="s">
        <v>358</v>
      </c>
      <c r="C61" s="12">
        <v>13</v>
      </c>
      <c r="D61" s="12">
        <v>8</v>
      </c>
      <c r="E61" s="12">
        <v>6</v>
      </c>
      <c r="F61" s="12">
        <v>3</v>
      </c>
      <c r="G61" s="12">
        <v>3</v>
      </c>
      <c r="H61" s="12">
        <v>4</v>
      </c>
      <c r="I61" s="12">
        <v>0</v>
      </c>
      <c r="J61" s="12">
        <v>3.3585514999999999</v>
      </c>
      <c r="K61" s="12">
        <v>6.8054781000000002</v>
      </c>
      <c r="L61" s="12">
        <v>0</v>
      </c>
      <c r="M61" s="12">
        <v>15</v>
      </c>
      <c r="N61" s="12">
        <v>0</v>
      </c>
      <c r="O61" s="12">
        <v>3</v>
      </c>
      <c r="P61" s="12">
        <v>4</v>
      </c>
      <c r="Q61" s="12">
        <v>0</v>
      </c>
      <c r="R61" s="12" t="s">
        <v>359</v>
      </c>
      <c r="S61" s="12" t="s">
        <v>360</v>
      </c>
      <c r="T61" s="13" t="s">
        <v>358</v>
      </c>
      <c r="U61" s="13">
        <v>0</v>
      </c>
    </row>
    <row r="62" spans="1:21" x14ac:dyDescent="0.25">
      <c r="A62" s="12" t="s">
        <v>397</v>
      </c>
      <c r="B62" s="12" t="s">
        <v>105</v>
      </c>
      <c r="C62" s="12">
        <v>0</v>
      </c>
      <c r="D62" s="12">
        <v>0</v>
      </c>
      <c r="E62" s="12">
        <v>1</v>
      </c>
      <c r="F62" s="12">
        <v>1</v>
      </c>
      <c r="G62" s="12">
        <v>0</v>
      </c>
      <c r="H62" s="12">
        <v>0</v>
      </c>
      <c r="I62" s="12">
        <v>0</v>
      </c>
      <c r="J62" s="12">
        <v>0</v>
      </c>
      <c r="K62" s="12">
        <v>4.4182958000000001</v>
      </c>
      <c r="L62" s="12">
        <v>0</v>
      </c>
      <c r="M62" s="12">
        <v>1</v>
      </c>
      <c r="N62" s="12">
        <v>0</v>
      </c>
      <c r="O62" s="12">
        <v>1</v>
      </c>
      <c r="P62" s="12">
        <v>1</v>
      </c>
      <c r="Q62" s="12">
        <v>0</v>
      </c>
      <c r="R62" s="12"/>
      <c r="S62" s="12"/>
      <c r="T62" s="13" t="s">
        <v>105</v>
      </c>
      <c r="U62" s="13">
        <v>0</v>
      </c>
    </row>
    <row r="63" spans="1:21" x14ac:dyDescent="0.25">
      <c r="A63" s="13">
        <v>3788</v>
      </c>
      <c r="B63" s="13" t="s">
        <v>186</v>
      </c>
      <c r="C63" s="13">
        <v>8382</v>
      </c>
      <c r="D63" s="13">
        <v>22341</v>
      </c>
      <c r="E63" s="13">
        <v>23</v>
      </c>
      <c r="F63" s="13">
        <v>9</v>
      </c>
      <c r="G63" s="13">
        <v>20</v>
      </c>
      <c r="H63" s="13">
        <v>16</v>
      </c>
      <c r="I63" s="13">
        <v>0</v>
      </c>
      <c r="J63" s="13">
        <v>3.5991802000000002</v>
      </c>
      <c r="K63" s="13">
        <v>4.5060425000000004</v>
      </c>
      <c r="L63" s="13">
        <v>1</v>
      </c>
      <c r="M63" s="13">
        <v>215</v>
      </c>
      <c r="N63" s="13">
        <v>0</v>
      </c>
      <c r="O63" s="13">
        <v>7</v>
      </c>
      <c r="P63" s="13">
        <v>9</v>
      </c>
      <c r="Q63" s="13">
        <v>0</v>
      </c>
      <c r="R63" s="13" t="s">
        <v>187</v>
      </c>
      <c r="S63" s="13" t="s">
        <v>188</v>
      </c>
      <c r="T63" s="13" t="s">
        <v>186</v>
      </c>
      <c r="U63" s="13">
        <v>0</v>
      </c>
    </row>
    <row r="64" spans="1:21" x14ac:dyDescent="0.25">
      <c r="A64" s="13">
        <v>4080</v>
      </c>
      <c r="B64" s="13" t="s">
        <v>195</v>
      </c>
      <c r="C64" s="13">
        <v>1600</v>
      </c>
      <c r="D64" s="13">
        <v>341</v>
      </c>
      <c r="E64" s="13">
        <v>15</v>
      </c>
      <c r="F64" s="13">
        <v>15</v>
      </c>
      <c r="G64" s="13">
        <v>5</v>
      </c>
      <c r="H64" s="13">
        <v>9</v>
      </c>
      <c r="I64" s="13">
        <v>0</v>
      </c>
      <c r="J64" s="13">
        <v>4.9280385000000004</v>
      </c>
      <c r="K64" s="13">
        <v>3.7675843000000002</v>
      </c>
      <c r="L64" s="13">
        <v>0</v>
      </c>
      <c r="M64" s="13">
        <v>31</v>
      </c>
      <c r="N64" s="13">
        <v>0</v>
      </c>
      <c r="O64" s="13">
        <v>8</v>
      </c>
      <c r="P64" s="13">
        <v>8</v>
      </c>
      <c r="Q64" s="13">
        <v>0</v>
      </c>
      <c r="R64" s="13" t="s">
        <v>196</v>
      </c>
      <c r="S64" s="13" t="s">
        <v>196</v>
      </c>
      <c r="T64" s="13" t="s">
        <v>195</v>
      </c>
      <c r="U64" s="13">
        <v>0</v>
      </c>
    </row>
    <row r="65" spans="1:21" x14ac:dyDescent="0.25">
      <c r="A65" s="13">
        <v>4040</v>
      </c>
      <c r="B65" s="13" t="s">
        <v>200</v>
      </c>
      <c r="C65" s="13">
        <v>339</v>
      </c>
      <c r="D65" s="13">
        <v>211</v>
      </c>
      <c r="E65" s="13">
        <v>9</v>
      </c>
      <c r="F65" s="13">
        <v>8</v>
      </c>
      <c r="G65" s="13">
        <v>3</v>
      </c>
      <c r="H65" s="13">
        <v>0</v>
      </c>
      <c r="I65" s="13">
        <v>0</v>
      </c>
      <c r="J65" s="13">
        <v>7.8869746999999997</v>
      </c>
      <c r="K65" s="13">
        <v>6.9909407999999997</v>
      </c>
      <c r="L65" s="13">
        <v>1</v>
      </c>
      <c r="M65" s="13">
        <v>27</v>
      </c>
      <c r="N65" s="13">
        <v>0</v>
      </c>
      <c r="O65" s="13">
        <v>8</v>
      </c>
      <c r="P65" s="13">
        <v>8</v>
      </c>
      <c r="Q65" s="13">
        <v>0</v>
      </c>
      <c r="R65" s="13" t="s">
        <v>201</v>
      </c>
      <c r="S65" s="13" t="s">
        <v>201</v>
      </c>
      <c r="T65" s="13" t="s">
        <v>200</v>
      </c>
      <c r="U65" s="13">
        <v>0</v>
      </c>
    </row>
    <row r="66" spans="1:21" x14ac:dyDescent="0.25">
      <c r="A66" s="12" t="s">
        <v>286</v>
      </c>
      <c r="B66" s="12" t="s">
        <v>200</v>
      </c>
      <c r="C66" s="12">
        <v>3371</v>
      </c>
      <c r="D66" s="12">
        <v>4487</v>
      </c>
      <c r="E66" s="12">
        <v>130</v>
      </c>
      <c r="F66" s="12">
        <v>67</v>
      </c>
      <c r="G66" s="12">
        <v>104</v>
      </c>
      <c r="H66" s="12">
        <v>0</v>
      </c>
      <c r="I66" s="12">
        <v>0</v>
      </c>
      <c r="J66" s="12">
        <v>5.9911344</v>
      </c>
      <c r="K66" s="12">
        <v>5.4943363999999999</v>
      </c>
      <c r="L66" s="12">
        <v>3</v>
      </c>
      <c r="M66" s="12">
        <v>185</v>
      </c>
      <c r="N66" s="12">
        <v>0</v>
      </c>
      <c r="O66" s="12">
        <v>6</v>
      </c>
      <c r="P66" s="12">
        <v>10</v>
      </c>
      <c r="Q66" s="12">
        <v>0</v>
      </c>
      <c r="R66" s="12" t="s">
        <v>287</v>
      </c>
      <c r="S66" s="12" t="s">
        <v>288</v>
      </c>
      <c r="T66" s="13" t="s">
        <v>200</v>
      </c>
      <c r="U66" s="13">
        <v>0</v>
      </c>
    </row>
    <row r="67" spans="1:21" x14ac:dyDescent="0.25">
      <c r="A67" s="12" t="s">
        <v>299</v>
      </c>
      <c r="B67" s="12" t="s">
        <v>300</v>
      </c>
      <c r="C67" s="12">
        <v>1350</v>
      </c>
      <c r="D67" s="12">
        <v>62</v>
      </c>
      <c r="E67" s="12">
        <v>91</v>
      </c>
      <c r="F67" s="12">
        <v>83</v>
      </c>
      <c r="G67" s="12">
        <v>12</v>
      </c>
      <c r="H67" s="12">
        <v>13</v>
      </c>
      <c r="I67" s="12">
        <v>0</v>
      </c>
      <c r="J67" s="12">
        <v>3.4864920000000001</v>
      </c>
      <c r="K67" s="12">
        <v>5.0454286000000002</v>
      </c>
      <c r="L67" s="12">
        <v>0</v>
      </c>
      <c r="M67" s="12">
        <v>21</v>
      </c>
      <c r="N67" s="12">
        <v>0</v>
      </c>
      <c r="O67" s="12">
        <v>10</v>
      </c>
      <c r="P67" s="12">
        <v>13</v>
      </c>
      <c r="Q67" s="12">
        <v>0</v>
      </c>
      <c r="R67" s="12" t="s">
        <v>301</v>
      </c>
      <c r="S67" s="12" t="s">
        <v>302</v>
      </c>
      <c r="T67" s="13" t="s">
        <v>300</v>
      </c>
      <c r="U67" s="13">
        <v>0</v>
      </c>
    </row>
    <row r="68" spans="1:21" x14ac:dyDescent="0.25">
      <c r="A68" s="12" t="s">
        <v>245</v>
      </c>
      <c r="B68" s="12" t="s">
        <v>246</v>
      </c>
      <c r="C68" s="12">
        <v>175169</v>
      </c>
      <c r="D68" s="12">
        <v>3184</v>
      </c>
      <c r="E68" s="12">
        <v>125</v>
      </c>
      <c r="F68" s="12">
        <v>120</v>
      </c>
      <c r="G68" s="12">
        <v>6</v>
      </c>
      <c r="H68" s="12">
        <v>22</v>
      </c>
      <c r="I68" s="12">
        <v>0</v>
      </c>
      <c r="J68" s="12">
        <v>7.9204594999999998</v>
      </c>
      <c r="K68" s="12">
        <v>7.1574051000000001</v>
      </c>
      <c r="L68" s="12">
        <v>1</v>
      </c>
      <c r="M68" s="12">
        <v>68</v>
      </c>
      <c r="N68" s="12">
        <v>0</v>
      </c>
      <c r="O68" s="12">
        <v>24</v>
      </c>
      <c r="P68" s="12">
        <v>26</v>
      </c>
      <c r="Q68" s="12">
        <v>0</v>
      </c>
      <c r="R68" s="12" t="s">
        <v>247</v>
      </c>
      <c r="S68" s="12" t="s">
        <v>248</v>
      </c>
      <c r="T68" s="13" t="s">
        <v>246</v>
      </c>
      <c r="U68" s="13">
        <v>0</v>
      </c>
    </row>
    <row r="69" spans="1:21" x14ac:dyDescent="0.25">
      <c r="A69" s="12" t="s">
        <v>347</v>
      </c>
      <c r="B69" s="12" t="s">
        <v>348</v>
      </c>
      <c r="C69" s="12">
        <v>5051</v>
      </c>
      <c r="D69" s="12">
        <v>23914</v>
      </c>
      <c r="E69" s="12">
        <v>8</v>
      </c>
      <c r="F69" s="12">
        <v>8</v>
      </c>
      <c r="G69" s="12">
        <v>1</v>
      </c>
      <c r="H69" s="12">
        <v>0</v>
      </c>
      <c r="I69" s="12">
        <v>0</v>
      </c>
      <c r="J69" s="12">
        <v>5.3130854999999997</v>
      </c>
      <c r="K69" s="12">
        <v>5.1090274000000004</v>
      </c>
      <c r="L69" s="12">
        <v>0</v>
      </c>
      <c r="M69" s="12">
        <v>4</v>
      </c>
      <c r="N69" s="12">
        <v>0</v>
      </c>
      <c r="O69" s="12">
        <v>2</v>
      </c>
      <c r="P69" s="12">
        <v>2</v>
      </c>
      <c r="Q69" s="12">
        <v>0</v>
      </c>
      <c r="R69" s="12" t="s">
        <v>349</v>
      </c>
      <c r="S69" s="12" t="s">
        <v>349</v>
      </c>
      <c r="T69" s="13" t="s">
        <v>348</v>
      </c>
      <c r="U69" s="13">
        <v>0</v>
      </c>
    </row>
    <row r="70" spans="1:21" x14ac:dyDescent="0.25">
      <c r="A70" s="12" t="s">
        <v>314</v>
      </c>
      <c r="B70" s="12" t="s">
        <v>315</v>
      </c>
      <c r="C70" s="12">
        <v>20663</v>
      </c>
      <c r="D70" s="12">
        <v>310</v>
      </c>
      <c r="E70" s="12">
        <v>24</v>
      </c>
      <c r="F70" s="12">
        <v>17</v>
      </c>
      <c r="G70" s="12">
        <v>11</v>
      </c>
      <c r="H70" s="12">
        <v>9</v>
      </c>
      <c r="I70" s="12">
        <v>0</v>
      </c>
      <c r="J70" s="12">
        <v>3.9715324999999999</v>
      </c>
      <c r="K70" s="12">
        <v>7.4193150000000001</v>
      </c>
      <c r="L70" s="12">
        <v>0</v>
      </c>
      <c r="M70" s="12">
        <v>121</v>
      </c>
      <c r="N70" s="12">
        <v>0</v>
      </c>
      <c r="O70" s="12">
        <v>12</v>
      </c>
      <c r="P70" s="12">
        <v>13</v>
      </c>
      <c r="Q70" s="12">
        <v>0</v>
      </c>
      <c r="R70" s="12" t="s">
        <v>316</v>
      </c>
      <c r="S70" s="12" t="s">
        <v>317</v>
      </c>
      <c r="T70" s="13" t="s">
        <v>315</v>
      </c>
      <c r="U70" s="13">
        <v>0</v>
      </c>
    </row>
    <row r="71" spans="1:21" x14ac:dyDescent="0.25">
      <c r="A71" s="12" t="s">
        <v>380</v>
      </c>
      <c r="B71" s="12" t="s">
        <v>381</v>
      </c>
      <c r="C71" s="12">
        <v>0</v>
      </c>
      <c r="D71" s="12">
        <v>1</v>
      </c>
      <c r="E71" s="12">
        <v>4</v>
      </c>
      <c r="F71" s="12">
        <v>0</v>
      </c>
      <c r="G71" s="12">
        <v>4</v>
      </c>
      <c r="H71" s="12">
        <v>4</v>
      </c>
      <c r="I71" s="12">
        <v>0</v>
      </c>
      <c r="J71" s="12">
        <v>4.8762673999999997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1</v>
      </c>
      <c r="Q71" s="12">
        <v>0</v>
      </c>
      <c r="R71" s="12"/>
      <c r="S71" s="12"/>
      <c r="T71" s="13" t="s">
        <v>381</v>
      </c>
      <c r="U71" s="13">
        <v>0</v>
      </c>
    </row>
    <row r="72" spans="1:21" x14ac:dyDescent="0.25">
      <c r="A72" s="12" t="s">
        <v>326</v>
      </c>
      <c r="B72" s="12" t="s">
        <v>327</v>
      </c>
      <c r="C72" s="12">
        <v>13554</v>
      </c>
      <c r="D72" s="12">
        <v>33</v>
      </c>
      <c r="E72" s="12">
        <v>16</v>
      </c>
      <c r="F72" s="12">
        <v>14</v>
      </c>
      <c r="G72" s="12">
        <v>2</v>
      </c>
      <c r="H72" s="12">
        <v>0</v>
      </c>
      <c r="I72" s="12">
        <v>0</v>
      </c>
      <c r="J72" s="12">
        <v>4.5361114000000002</v>
      </c>
      <c r="K72" s="12">
        <v>7.9523986999999998</v>
      </c>
      <c r="L72" s="12">
        <v>0</v>
      </c>
      <c r="M72" s="12">
        <v>23</v>
      </c>
      <c r="N72" s="12">
        <v>0</v>
      </c>
      <c r="O72" s="12">
        <v>2</v>
      </c>
      <c r="P72" s="12">
        <v>4</v>
      </c>
      <c r="Q72" s="12">
        <v>0</v>
      </c>
      <c r="R72" s="12" t="s">
        <v>50</v>
      </c>
      <c r="S72" s="12" t="s">
        <v>328</v>
      </c>
      <c r="T72" s="13" t="s">
        <v>327</v>
      </c>
      <c r="U72" s="13">
        <v>0</v>
      </c>
    </row>
    <row r="73" spans="1:21" x14ac:dyDescent="0.25">
      <c r="A73" s="12" t="s">
        <v>266</v>
      </c>
      <c r="B73" s="12" t="s">
        <v>267</v>
      </c>
      <c r="C73" s="12">
        <v>40717</v>
      </c>
      <c r="D73" s="12">
        <v>85051</v>
      </c>
      <c r="E73" s="12">
        <v>109</v>
      </c>
      <c r="F73" s="12">
        <v>5</v>
      </c>
      <c r="G73" s="12">
        <v>107</v>
      </c>
      <c r="H73" s="12">
        <v>5</v>
      </c>
      <c r="I73" s="12">
        <v>5</v>
      </c>
      <c r="J73" s="12">
        <v>6.9414373999999999</v>
      </c>
      <c r="K73" s="12">
        <v>7.9428770000000002</v>
      </c>
      <c r="L73" s="12">
        <v>0</v>
      </c>
      <c r="M73" s="12">
        <v>96</v>
      </c>
      <c r="N73" s="12">
        <v>5</v>
      </c>
      <c r="O73" s="12">
        <v>5</v>
      </c>
      <c r="P73" s="12">
        <v>16</v>
      </c>
      <c r="Q73" s="12">
        <v>0</v>
      </c>
      <c r="R73" s="12" t="s">
        <v>268</v>
      </c>
      <c r="S73" s="12" t="s">
        <v>269</v>
      </c>
      <c r="T73" s="13" t="s">
        <v>267</v>
      </c>
      <c r="U73" s="13">
        <v>0</v>
      </c>
    </row>
    <row r="74" spans="1:21" x14ac:dyDescent="0.25">
      <c r="A74" s="12" t="s">
        <v>259</v>
      </c>
      <c r="B74" s="12" t="s">
        <v>260</v>
      </c>
      <c r="C74" s="12">
        <v>51402</v>
      </c>
      <c r="D74" s="12">
        <v>152</v>
      </c>
      <c r="E74" s="12">
        <v>74</v>
      </c>
      <c r="F74" s="12">
        <v>72</v>
      </c>
      <c r="G74" s="12">
        <v>2</v>
      </c>
      <c r="H74" s="12">
        <v>0</v>
      </c>
      <c r="I74" s="12">
        <v>0</v>
      </c>
      <c r="J74" s="12">
        <v>7.9828279999999996</v>
      </c>
      <c r="K74" s="12">
        <v>6.7004245999999998</v>
      </c>
      <c r="L74" s="12">
        <v>0</v>
      </c>
      <c r="M74" s="12">
        <v>102</v>
      </c>
      <c r="N74" s="12">
        <v>0</v>
      </c>
      <c r="O74" s="12">
        <v>9</v>
      </c>
      <c r="P74" s="12">
        <v>11</v>
      </c>
      <c r="Q74" s="12">
        <v>0</v>
      </c>
      <c r="R74" s="12" t="s">
        <v>261</v>
      </c>
      <c r="S74" s="12" t="s">
        <v>262</v>
      </c>
      <c r="T74" s="13" t="s">
        <v>260</v>
      </c>
      <c r="U74" s="13">
        <v>0</v>
      </c>
    </row>
    <row r="75" spans="1:21" x14ac:dyDescent="0.25">
      <c r="A75" s="13">
        <v>6624</v>
      </c>
      <c r="B75" s="13" t="s">
        <v>229</v>
      </c>
      <c r="C75" s="13">
        <v>62</v>
      </c>
      <c r="D75" s="13">
        <v>0</v>
      </c>
      <c r="E75" s="13">
        <v>10</v>
      </c>
      <c r="F75" s="13">
        <v>10</v>
      </c>
      <c r="G75" s="13">
        <v>0</v>
      </c>
      <c r="H75" s="13">
        <v>0</v>
      </c>
      <c r="I75" s="13">
        <v>0</v>
      </c>
      <c r="J75" s="13">
        <v>0</v>
      </c>
      <c r="K75" s="13">
        <v>6.4804212000000003</v>
      </c>
      <c r="L75" s="13">
        <v>0</v>
      </c>
      <c r="M75" s="13">
        <v>2</v>
      </c>
      <c r="N75" s="13">
        <v>0</v>
      </c>
      <c r="O75" s="13">
        <v>4</v>
      </c>
      <c r="P75" s="13">
        <v>4</v>
      </c>
      <c r="Q75" s="13">
        <v>0</v>
      </c>
      <c r="R75" s="13" t="s">
        <v>230</v>
      </c>
      <c r="S75" s="13" t="s">
        <v>230</v>
      </c>
      <c r="T75" s="13" t="s">
        <v>229</v>
      </c>
      <c r="U75" s="13">
        <v>0</v>
      </c>
    </row>
    <row r="76" spans="1:21" x14ac:dyDescent="0.25">
      <c r="A76" s="13">
        <v>7084</v>
      </c>
      <c r="B76" s="13" t="s">
        <v>224</v>
      </c>
      <c r="C76" s="13">
        <v>55</v>
      </c>
      <c r="D76" s="13">
        <v>0</v>
      </c>
      <c r="E76" s="13">
        <v>17</v>
      </c>
      <c r="F76" s="13">
        <v>17</v>
      </c>
      <c r="G76" s="13">
        <v>0</v>
      </c>
      <c r="H76" s="13">
        <v>0</v>
      </c>
      <c r="I76" s="13">
        <v>0</v>
      </c>
      <c r="J76" s="13">
        <v>0</v>
      </c>
      <c r="K76" s="13">
        <v>4.8505887000000003</v>
      </c>
      <c r="L76" s="13">
        <v>0</v>
      </c>
      <c r="M76" s="13">
        <v>41</v>
      </c>
      <c r="N76" s="13">
        <v>0</v>
      </c>
      <c r="O76" s="13">
        <v>4</v>
      </c>
      <c r="P76" s="13">
        <v>4</v>
      </c>
      <c r="Q76" s="13">
        <v>0</v>
      </c>
      <c r="R76" s="13" t="s">
        <v>225</v>
      </c>
      <c r="S76" s="13" t="s">
        <v>225</v>
      </c>
      <c r="T76" s="13" t="s">
        <v>224</v>
      </c>
      <c r="U76" s="13">
        <v>0</v>
      </c>
    </row>
    <row r="77" spans="1:21" x14ac:dyDescent="0.25">
      <c r="A77" s="13">
        <v>3296</v>
      </c>
      <c r="B77" s="13" t="s">
        <v>202</v>
      </c>
      <c r="C77" s="13">
        <v>121</v>
      </c>
      <c r="D77" s="13">
        <v>587</v>
      </c>
      <c r="E77" s="13">
        <v>9</v>
      </c>
      <c r="F77" s="13">
        <v>2</v>
      </c>
      <c r="G77" s="13">
        <v>7</v>
      </c>
      <c r="H77" s="13">
        <v>8</v>
      </c>
      <c r="I77" s="13">
        <v>0</v>
      </c>
      <c r="J77" s="13">
        <v>7.8241411999999997</v>
      </c>
      <c r="K77" s="13">
        <v>7.9611587000000004</v>
      </c>
      <c r="L77" s="13">
        <v>16</v>
      </c>
      <c r="M77" s="13">
        <v>76</v>
      </c>
      <c r="N77" s="13">
        <v>0</v>
      </c>
      <c r="O77" s="13">
        <v>2</v>
      </c>
      <c r="P77" s="13">
        <v>5</v>
      </c>
      <c r="Q77" s="13">
        <v>0</v>
      </c>
      <c r="R77" s="13" t="s">
        <v>203</v>
      </c>
      <c r="S77" s="13" t="s">
        <v>204</v>
      </c>
      <c r="T77" s="13" t="s">
        <v>202</v>
      </c>
      <c r="U77" s="13">
        <v>0</v>
      </c>
    </row>
    <row r="78" spans="1:21" x14ac:dyDescent="0.25">
      <c r="A78" s="13">
        <v>3248</v>
      </c>
      <c r="B78" s="13" t="s">
        <v>231</v>
      </c>
      <c r="C78" s="13">
        <v>126</v>
      </c>
      <c r="D78" s="13">
        <v>42</v>
      </c>
      <c r="E78" s="13">
        <v>8</v>
      </c>
      <c r="F78" s="13">
        <v>5</v>
      </c>
      <c r="G78" s="13">
        <v>4</v>
      </c>
      <c r="H78" s="13">
        <v>2</v>
      </c>
      <c r="I78" s="13">
        <v>0</v>
      </c>
      <c r="J78" s="13">
        <v>4.4083088999999998</v>
      </c>
      <c r="K78" s="13">
        <v>5.7629665000000001</v>
      </c>
      <c r="L78" s="13">
        <v>0</v>
      </c>
      <c r="M78" s="13">
        <v>28</v>
      </c>
      <c r="N78" s="13">
        <v>0</v>
      </c>
      <c r="O78" s="13">
        <v>4</v>
      </c>
      <c r="P78" s="13">
        <v>5</v>
      </c>
      <c r="Q78" s="13">
        <v>0</v>
      </c>
      <c r="R78" s="13" t="s">
        <v>232</v>
      </c>
      <c r="S78" s="13" t="s">
        <v>233</v>
      </c>
      <c r="T78" s="13" t="s">
        <v>231</v>
      </c>
      <c r="U78" s="13">
        <v>0</v>
      </c>
    </row>
    <row r="79" spans="1:21" x14ac:dyDescent="0.25">
      <c r="A79" s="12" t="s">
        <v>344</v>
      </c>
      <c r="B79" s="12" t="s">
        <v>345</v>
      </c>
      <c r="C79" s="12">
        <v>26</v>
      </c>
      <c r="D79" s="12">
        <v>0</v>
      </c>
      <c r="E79" s="12">
        <v>9</v>
      </c>
      <c r="F79" s="12">
        <v>9</v>
      </c>
      <c r="G79" s="12">
        <v>0</v>
      </c>
      <c r="H79" s="12">
        <v>0</v>
      </c>
      <c r="I79" s="12">
        <v>9</v>
      </c>
      <c r="J79" s="12">
        <v>0</v>
      </c>
      <c r="K79" s="12">
        <v>6.0109250999999997</v>
      </c>
      <c r="L79" s="12">
        <v>0</v>
      </c>
      <c r="M79" s="12">
        <v>2</v>
      </c>
      <c r="N79" s="12">
        <v>0</v>
      </c>
      <c r="O79" s="12">
        <v>1</v>
      </c>
      <c r="P79" s="12">
        <v>1</v>
      </c>
      <c r="Q79" s="12">
        <v>0</v>
      </c>
      <c r="R79" s="12" t="s">
        <v>346</v>
      </c>
      <c r="S79" s="12" t="s">
        <v>346</v>
      </c>
      <c r="T79" s="13" t="s">
        <v>345</v>
      </c>
      <c r="U79" s="13">
        <v>0</v>
      </c>
    </row>
    <row r="80" spans="1:21" x14ac:dyDescent="0.25">
      <c r="A80" s="13">
        <v>6824</v>
      </c>
      <c r="B80" s="13" t="s">
        <v>222</v>
      </c>
      <c r="C80" s="13">
        <v>84</v>
      </c>
      <c r="D80" s="13">
        <v>0</v>
      </c>
      <c r="E80" s="13">
        <v>18</v>
      </c>
      <c r="F80" s="13">
        <v>18</v>
      </c>
      <c r="G80" s="13">
        <v>0</v>
      </c>
      <c r="H80" s="13">
        <v>0</v>
      </c>
      <c r="I80" s="13">
        <v>0</v>
      </c>
      <c r="J80" s="13">
        <v>0</v>
      </c>
      <c r="K80" s="13">
        <v>4.7870388999999998</v>
      </c>
      <c r="L80" s="13">
        <v>0</v>
      </c>
      <c r="M80" s="13">
        <v>56</v>
      </c>
      <c r="N80" s="13">
        <v>0</v>
      </c>
      <c r="O80" s="13">
        <v>6</v>
      </c>
      <c r="P80" s="13">
        <v>6</v>
      </c>
      <c r="Q80" s="13">
        <v>0</v>
      </c>
      <c r="R80" s="13" t="s">
        <v>223</v>
      </c>
      <c r="S80" s="13" t="s">
        <v>223</v>
      </c>
      <c r="T80" s="13" t="s">
        <v>222</v>
      </c>
      <c r="U80" s="13">
        <v>0</v>
      </c>
    </row>
    <row r="81" spans="1:21" x14ac:dyDescent="0.25">
      <c r="A81" s="13">
        <v>3836</v>
      </c>
      <c r="B81" s="13" t="s">
        <v>173</v>
      </c>
      <c r="C81" s="13">
        <v>904</v>
      </c>
      <c r="D81" s="13">
        <v>66</v>
      </c>
      <c r="E81" s="13">
        <v>48</v>
      </c>
      <c r="F81" s="13">
        <v>46</v>
      </c>
      <c r="G81" s="13">
        <v>4</v>
      </c>
      <c r="H81" s="13">
        <v>2</v>
      </c>
      <c r="I81" s="13">
        <v>0</v>
      </c>
      <c r="J81" s="13">
        <v>4.2901844999999996</v>
      </c>
      <c r="K81" s="13">
        <v>4.4661144999999998</v>
      </c>
      <c r="L81" s="13">
        <v>1</v>
      </c>
      <c r="M81" s="13">
        <v>1</v>
      </c>
      <c r="N81" s="13">
        <v>0</v>
      </c>
      <c r="O81" s="13">
        <v>8</v>
      </c>
      <c r="P81" s="13">
        <v>9</v>
      </c>
      <c r="Q81" s="13">
        <v>0</v>
      </c>
      <c r="R81" s="13" t="s">
        <v>174</v>
      </c>
      <c r="S81" s="13" t="s">
        <v>175</v>
      </c>
      <c r="T81" s="13" t="s">
        <v>173</v>
      </c>
      <c r="U81" s="13">
        <v>0</v>
      </c>
    </row>
    <row r="82" spans="1:21" x14ac:dyDescent="0.25">
      <c r="A82" s="13">
        <v>8580</v>
      </c>
      <c r="B82" s="13" t="s">
        <v>192</v>
      </c>
      <c r="C82" s="13">
        <v>160</v>
      </c>
      <c r="D82" s="13">
        <v>1972</v>
      </c>
      <c r="E82" s="13">
        <v>18</v>
      </c>
      <c r="F82" s="13">
        <v>17</v>
      </c>
      <c r="G82" s="13">
        <v>1</v>
      </c>
      <c r="H82" s="13">
        <v>0</v>
      </c>
      <c r="I82" s="13">
        <v>0</v>
      </c>
      <c r="J82" s="13">
        <v>3.5173847999999999</v>
      </c>
      <c r="K82" s="13">
        <v>5.2362646000000002</v>
      </c>
      <c r="L82" s="13">
        <v>0</v>
      </c>
      <c r="M82" s="13">
        <v>1</v>
      </c>
      <c r="N82" s="13">
        <v>0</v>
      </c>
      <c r="O82" s="13">
        <v>2</v>
      </c>
      <c r="P82" s="13">
        <v>3</v>
      </c>
      <c r="Q82" s="13">
        <v>0</v>
      </c>
      <c r="R82" s="13" t="s">
        <v>193</v>
      </c>
      <c r="S82" s="13" t="s">
        <v>194</v>
      </c>
      <c r="T82" s="13" t="s">
        <v>192</v>
      </c>
      <c r="U82" s="13">
        <v>0</v>
      </c>
    </row>
    <row r="83" spans="1:21" x14ac:dyDescent="0.25">
      <c r="A83" s="12" t="s">
        <v>350</v>
      </c>
      <c r="B83" s="12" t="s">
        <v>351</v>
      </c>
      <c r="C83" s="12">
        <v>0</v>
      </c>
      <c r="D83" s="12">
        <v>808</v>
      </c>
      <c r="E83" s="12">
        <v>8</v>
      </c>
      <c r="F83" s="12">
        <v>0</v>
      </c>
      <c r="G83" s="12">
        <v>8</v>
      </c>
      <c r="H83" s="12">
        <v>0</v>
      </c>
      <c r="I83" s="12">
        <v>0</v>
      </c>
      <c r="J83" s="12">
        <v>4.7413429000000002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4</v>
      </c>
      <c r="Q83" s="12">
        <v>0</v>
      </c>
      <c r="R83" s="12"/>
      <c r="S83" s="12" t="s">
        <v>197</v>
      </c>
      <c r="T83" s="13" t="s">
        <v>351</v>
      </c>
      <c r="U83" s="13">
        <v>0</v>
      </c>
    </row>
    <row r="84" spans="1:21" x14ac:dyDescent="0.25">
      <c r="A84" s="13">
        <v>3592</v>
      </c>
      <c r="B84" s="13" t="s">
        <v>181</v>
      </c>
      <c r="C84" s="13">
        <v>194</v>
      </c>
      <c r="D84" s="13">
        <v>97</v>
      </c>
      <c r="E84" s="13">
        <v>30</v>
      </c>
      <c r="F84" s="13">
        <v>27</v>
      </c>
      <c r="G84" s="13">
        <v>3</v>
      </c>
      <c r="H84" s="13">
        <v>3</v>
      </c>
      <c r="I84" s="13">
        <v>0</v>
      </c>
      <c r="J84" s="13">
        <v>7.6896173000000001</v>
      </c>
      <c r="K84" s="13">
        <v>6.1954528</v>
      </c>
      <c r="L84" s="13">
        <v>2</v>
      </c>
      <c r="M84" s="13">
        <v>88</v>
      </c>
      <c r="N84" s="13">
        <v>0</v>
      </c>
      <c r="O84" s="13">
        <v>6</v>
      </c>
      <c r="P84" s="13">
        <v>7</v>
      </c>
      <c r="Q84" s="13">
        <v>0</v>
      </c>
      <c r="R84" s="13" t="s">
        <v>182</v>
      </c>
      <c r="S84" s="13" t="s">
        <v>183</v>
      </c>
      <c r="T84" s="13" t="s">
        <v>181</v>
      </c>
      <c r="U84" s="13">
        <v>0</v>
      </c>
    </row>
    <row r="85" spans="1:21" x14ac:dyDescent="0.25">
      <c r="A85" s="13">
        <v>8308</v>
      </c>
      <c r="B85" s="13" t="s">
        <v>215</v>
      </c>
      <c r="C85" s="13">
        <v>2854</v>
      </c>
      <c r="D85" s="13">
        <v>0</v>
      </c>
      <c r="E85" s="13">
        <v>3</v>
      </c>
      <c r="F85" s="13">
        <v>3</v>
      </c>
      <c r="G85" s="13">
        <v>0</v>
      </c>
      <c r="H85" s="13">
        <v>0</v>
      </c>
      <c r="I85" s="13">
        <v>0</v>
      </c>
      <c r="J85" s="13">
        <v>0</v>
      </c>
      <c r="K85" s="13">
        <v>7.9017166999999997</v>
      </c>
      <c r="L85" s="13">
        <v>0</v>
      </c>
      <c r="M85" s="13">
        <v>0</v>
      </c>
      <c r="N85" s="13">
        <v>0</v>
      </c>
      <c r="O85" s="13">
        <v>2</v>
      </c>
      <c r="P85" s="13">
        <v>2</v>
      </c>
      <c r="Q85" s="13">
        <v>0</v>
      </c>
      <c r="R85" s="13" t="s">
        <v>216</v>
      </c>
      <c r="S85" s="13" t="s">
        <v>216</v>
      </c>
      <c r="T85" s="13" t="s">
        <v>215</v>
      </c>
      <c r="U85" s="13">
        <v>0</v>
      </c>
    </row>
    <row r="86" spans="1:21" x14ac:dyDescent="0.25">
      <c r="A86" s="13">
        <v>5716</v>
      </c>
      <c r="B86" s="13" t="s">
        <v>179</v>
      </c>
      <c r="C86" s="13">
        <v>3724</v>
      </c>
      <c r="D86" s="13">
        <v>3</v>
      </c>
      <c r="E86" s="13">
        <v>35</v>
      </c>
      <c r="F86" s="13">
        <v>34</v>
      </c>
      <c r="G86" s="13">
        <v>1</v>
      </c>
      <c r="H86" s="13">
        <v>0</v>
      </c>
      <c r="I86" s="13">
        <v>0</v>
      </c>
      <c r="J86" s="13">
        <v>4.5176831999999996</v>
      </c>
      <c r="K86" s="13">
        <v>4.9755297000000001</v>
      </c>
      <c r="L86" s="13">
        <v>0</v>
      </c>
      <c r="M86" s="13">
        <v>52</v>
      </c>
      <c r="N86" s="13">
        <v>0</v>
      </c>
      <c r="O86" s="13">
        <v>8</v>
      </c>
      <c r="P86" s="13">
        <v>8</v>
      </c>
      <c r="Q86" s="13">
        <v>0</v>
      </c>
      <c r="R86" s="13" t="s">
        <v>180</v>
      </c>
      <c r="S86" s="13" t="s">
        <v>180</v>
      </c>
      <c r="T86" s="13" t="s">
        <v>179</v>
      </c>
      <c r="U86" s="13">
        <v>0</v>
      </c>
    </row>
    <row r="87" spans="1:21" x14ac:dyDescent="0.25">
      <c r="A87" s="12" t="s">
        <v>255</v>
      </c>
      <c r="B87" s="12" t="s">
        <v>256</v>
      </c>
      <c r="C87" s="12">
        <v>108896</v>
      </c>
      <c r="D87" s="12">
        <v>219677</v>
      </c>
      <c r="E87" s="12">
        <v>53</v>
      </c>
      <c r="F87" s="12">
        <v>14</v>
      </c>
      <c r="G87" s="12">
        <v>40</v>
      </c>
      <c r="H87" s="12">
        <v>2</v>
      </c>
      <c r="I87" s="12">
        <v>2</v>
      </c>
      <c r="J87" s="12">
        <v>7.1632220000000002</v>
      </c>
      <c r="K87" s="12">
        <v>7.9789393000000004</v>
      </c>
      <c r="L87" s="12">
        <v>3</v>
      </c>
      <c r="M87" s="12">
        <v>108</v>
      </c>
      <c r="N87" s="12">
        <v>2</v>
      </c>
      <c r="O87" s="12">
        <v>6</v>
      </c>
      <c r="P87" s="12">
        <v>13</v>
      </c>
      <c r="Q87" s="12">
        <v>0</v>
      </c>
      <c r="R87" s="12" t="s">
        <v>257</v>
      </c>
      <c r="S87" s="12" t="s">
        <v>258</v>
      </c>
      <c r="T87" s="13" t="s">
        <v>256</v>
      </c>
      <c r="U87" s="13">
        <v>0</v>
      </c>
    </row>
    <row r="88" spans="1:21" x14ac:dyDescent="0.25">
      <c r="A88" s="12" t="s">
        <v>329</v>
      </c>
      <c r="B88" s="12" t="s">
        <v>330</v>
      </c>
      <c r="C88" s="12">
        <v>563</v>
      </c>
      <c r="D88" s="12">
        <v>0</v>
      </c>
      <c r="E88" s="12">
        <v>14</v>
      </c>
      <c r="F88" s="12">
        <v>14</v>
      </c>
      <c r="G88" s="12">
        <v>0</v>
      </c>
      <c r="H88" s="12">
        <v>0</v>
      </c>
      <c r="I88" s="12">
        <v>0</v>
      </c>
      <c r="J88" s="12">
        <v>0</v>
      </c>
      <c r="K88" s="12">
        <v>6.7448113999999997</v>
      </c>
      <c r="L88" s="12">
        <v>0</v>
      </c>
      <c r="M88" s="12">
        <v>13</v>
      </c>
      <c r="N88" s="12">
        <v>0</v>
      </c>
      <c r="O88" s="12">
        <v>4</v>
      </c>
      <c r="P88" s="12">
        <v>4</v>
      </c>
      <c r="Q88" s="12">
        <v>0</v>
      </c>
      <c r="R88" s="12" t="s">
        <v>331</v>
      </c>
      <c r="S88" s="12" t="s">
        <v>331</v>
      </c>
      <c r="T88" s="13" t="s">
        <v>330</v>
      </c>
      <c r="U88" s="13">
        <v>0</v>
      </c>
    </row>
    <row r="89" spans="1:21" x14ac:dyDescent="0.25">
      <c r="A89" s="12" t="s">
        <v>366</v>
      </c>
      <c r="B89" s="12" t="s">
        <v>367</v>
      </c>
      <c r="C89" s="12">
        <v>1</v>
      </c>
      <c r="D89" s="12">
        <v>0</v>
      </c>
      <c r="E89" s="12">
        <v>5</v>
      </c>
      <c r="F89" s="12">
        <v>5</v>
      </c>
      <c r="G89" s="12">
        <v>0</v>
      </c>
      <c r="H89" s="12">
        <v>0</v>
      </c>
      <c r="I89" s="12">
        <v>0</v>
      </c>
      <c r="J89" s="12">
        <v>0</v>
      </c>
      <c r="K89" s="12">
        <v>5.8573529000000004</v>
      </c>
      <c r="L89" s="12">
        <v>0</v>
      </c>
      <c r="M89" s="12">
        <v>15</v>
      </c>
      <c r="N89" s="12">
        <v>0</v>
      </c>
      <c r="O89" s="12">
        <v>1</v>
      </c>
      <c r="P89" s="12">
        <v>1</v>
      </c>
      <c r="Q89" s="12">
        <v>0</v>
      </c>
      <c r="R89" s="12"/>
      <c r="S89" s="12"/>
      <c r="T89" s="13" t="s">
        <v>367</v>
      </c>
      <c r="U89" s="13">
        <v>0</v>
      </c>
    </row>
    <row r="90" spans="1:21" x14ac:dyDescent="0.25">
      <c r="A90" s="13">
        <v>1736</v>
      </c>
      <c r="B90" s="13" t="s">
        <v>170</v>
      </c>
      <c r="C90" s="13">
        <v>169859</v>
      </c>
      <c r="D90" s="13">
        <v>137504</v>
      </c>
      <c r="E90" s="13">
        <v>56</v>
      </c>
      <c r="F90" s="13">
        <v>41</v>
      </c>
      <c r="G90" s="13">
        <v>31</v>
      </c>
      <c r="H90" s="13">
        <v>15</v>
      </c>
      <c r="I90" s="13">
        <v>11</v>
      </c>
      <c r="J90" s="13">
        <v>7.9448695000000003</v>
      </c>
      <c r="K90" s="13">
        <v>7.9390098</v>
      </c>
      <c r="L90" s="13">
        <v>1</v>
      </c>
      <c r="M90" s="13">
        <v>118</v>
      </c>
      <c r="N90" s="13">
        <v>11</v>
      </c>
      <c r="O90" s="13">
        <v>13</v>
      </c>
      <c r="P90" s="13">
        <v>15</v>
      </c>
      <c r="Q90" s="13">
        <v>0</v>
      </c>
      <c r="R90" s="13" t="s">
        <v>171</v>
      </c>
      <c r="S90" s="13" t="s">
        <v>172</v>
      </c>
      <c r="T90" s="13" t="s">
        <v>170</v>
      </c>
      <c r="U90" s="13">
        <v>0</v>
      </c>
    </row>
    <row r="91" spans="1:21" x14ac:dyDescent="0.25">
      <c r="A91" s="13">
        <v>8284</v>
      </c>
      <c r="B91" s="13" t="s">
        <v>167</v>
      </c>
      <c r="C91" s="13">
        <v>3277</v>
      </c>
      <c r="D91" s="13">
        <v>281</v>
      </c>
      <c r="E91" s="13">
        <v>109</v>
      </c>
      <c r="F91" s="13">
        <v>87</v>
      </c>
      <c r="G91" s="13">
        <v>33</v>
      </c>
      <c r="H91" s="13">
        <v>0</v>
      </c>
      <c r="I91" s="13">
        <v>0</v>
      </c>
      <c r="J91" s="13">
        <v>7.757263</v>
      </c>
      <c r="K91" s="13">
        <v>7.7053900999999998</v>
      </c>
      <c r="L91" s="13">
        <v>18</v>
      </c>
      <c r="M91" s="13">
        <v>264</v>
      </c>
      <c r="N91" s="13">
        <v>0</v>
      </c>
      <c r="O91" s="13">
        <v>11</v>
      </c>
      <c r="P91" s="13">
        <v>13</v>
      </c>
      <c r="Q91" s="13">
        <v>0</v>
      </c>
      <c r="R91" s="13" t="s">
        <v>168</v>
      </c>
      <c r="S91" s="13" t="s">
        <v>169</v>
      </c>
      <c r="T91" s="13" t="s">
        <v>167</v>
      </c>
      <c r="U91" s="13">
        <v>0</v>
      </c>
    </row>
    <row r="92" spans="1:21" x14ac:dyDescent="0.25">
      <c r="A92" s="13">
        <v>9092</v>
      </c>
      <c r="B92" s="13" t="s">
        <v>234</v>
      </c>
      <c r="C92" s="13">
        <v>14914</v>
      </c>
      <c r="D92" s="13">
        <v>68</v>
      </c>
      <c r="E92" s="13">
        <v>7</v>
      </c>
      <c r="F92" s="13">
        <v>6</v>
      </c>
      <c r="G92" s="13">
        <v>1</v>
      </c>
      <c r="H92" s="13">
        <v>0</v>
      </c>
      <c r="I92" s="13">
        <v>10</v>
      </c>
      <c r="J92" s="13">
        <v>4.6603576999999996</v>
      </c>
      <c r="K92" s="13">
        <v>4.8543041000000002</v>
      </c>
      <c r="L92" s="13">
        <v>0</v>
      </c>
      <c r="M92" s="13">
        <v>0</v>
      </c>
      <c r="N92" s="13">
        <v>10</v>
      </c>
      <c r="O92" s="13">
        <v>3</v>
      </c>
      <c r="P92" s="13">
        <v>5</v>
      </c>
      <c r="Q92" s="13">
        <v>0</v>
      </c>
      <c r="R92" s="13" t="s">
        <v>235</v>
      </c>
      <c r="S92" s="13" t="s">
        <v>236</v>
      </c>
      <c r="T92" s="13" t="s">
        <v>234</v>
      </c>
      <c r="U92" s="13">
        <v>0</v>
      </c>
    </row>
    <row r="93" spans="1:21" x14ac:dyDescent="0.25">
      <c r="A93" s="12" t="s">
        <v>307</v>
      </c>
      <c r="B93" s="12" t="s">
        <v>308</v>
      </c>
      <c r="C93" s="12">
        <v>14</v>
      </c>
      <c r="D93" s="12">
        <v>7056</v>
      </c>
      <c r="E93" s="12">
        <v>50</v>
      </c>
      <c r="F93" s="12">
        <v>3</v>
      </c>
      <c r="G93" s="12">
        <v>47</v>
      </c>
      <c r="H93" s="12">
        <v>41</v>
      </c>
      <c r="I93" s="12">
        <v>1</v>
      </c>
      <c r="J93" s="12">
        <v>7.0725977000000002</v>
      </c>
      <c r="K93" s="12">
        <v>4.3896702000000003</v>
      </c>
      <c r="L93" s="12">
        <v>0</v>
      </c>
      <c r="M93" s="12">
        <v>6</v>
      </c>
      <c r="N93" s="12">
        <v>1</v>
      </c>
      <c r="O93" s="12">
        <v>3</v>
      </c>
      <c r="P93" s="12">
        <v>13</v>
      </c>
      <c r="Q93" s="12">
        <v>0</v>
      </c>
      <c r="R93" s="12" t="s">
        <v>309</v>
      </c>
      <c r="S93" s="12" t="s">
        <v>310</v>
      </c>
      <c r="T93" s="13" t="s">
        <v>308</v>
      </c>
      <c r="U93" s="13">
        <v>0</v>
      </c>
    </row>
    <row r="94" spans="1:21" x14ac:dyDescent="0.25">
      <c r="A94" s="12" t="s">
        <v>293</v>
      </c>
      <c r="B94" s="12" t="s">
        <v>294</v>
      </c>
      <c r="C94" s="12">
        <v>5889</v>
      </c>
      <c r="D94" s="12">
        <v>1213</v>
      </c>
      <c r="E94" s="12">
        <v>95</v>
      </c>
      <c r="F94" s="12">
        <v>87</v>
      </c>
      <c r="G94" s="12">
        <v>12</v>
      </c>
      <c r="H94" s="12">
        <v>0</v>
      </c>
      <c r="I94" s="12">
        <v>0</v>
      </c>
      <c r="J94" s="12">
        <v>7.6417580000000003</v>
      </c>
      <c r="K94" s="12">
        <v>7.9098582999999998</v>
      </c>
      <c r="L94" s="12">
        <v>0</v>
      </c>
      <c r="M94" s="12">
        <v>98</v>
      </c>
      <c r="N94" s="12">
        <v>0</v>
      </c>
      <c r="O94" s="12">
        <v>1</v>
      </c>
      <c r="P94" s="12">
        <v>1</v>
      </c>
      <c r="Q94" s="12">
        <v>0</v>
      </c>
      <c r="R94" s="12"/>
      <c r="S94" s="12"/>
      <c r="T94" s="13" t="s">
        <v>294</v>
      </c>
      <c r="U94" s="13">
        <v>0</v>
      </c>
    </row>
    <row r="95" spans="1:21" x14ac:dyDescent="0.25">
      <c r="A95" s="12" t="s">
        <v>354</v>
      </c>
      <c r="B95" s="12" t="s">
        <v>294</v>
      </c>
      <c r="C95" s="12">
        <v>84</v>
      </c>
      <c r="D95" s="12">
        <v>128</v>
      </c>
      <c r="E95" s="12">
        <v>6</v>
      </c>
      <c r="F95" s="12">
        <v>3</v>
      </c>
      <c r="G95" s="12">
        <v>3</v>
      </c>
      <c r="H95" s="12">
        <v>0</v>
      </c>
      <c r="I95" s="12">
        <v>0</v>
      </c>
      <c r="J95" s="12">
        <v>5.5076352999999996</v>
      </c>
      <c r="K95" s="12">
        <v>7.9817233999999999</v>
      </c>
      <c r="L95" s="12">
        <v>0</v>
      </c>
      <c r="M95" s="12">
        <v>9</v>
      </c>
      <c r="N95" s="12">
        <v>0</v>
      </c>
      <c r="O95" s="12">
        <v>1</v>
      </c>
      <c r="P95" s="12">
        <v>3</v>
      </c>
      <c r="Q95" s="12">
        <v>0</v>
      </c>
      <c r="R95" s="12" t="s">
        <v>355</v>
      </c>
      <c r="S95" s="12" t="s">
        <v>356</v>
      </c>
      <c r="T95" s="13" t="s">
        <v>294</v>
      </c>
      <c r="U95" s="13">
        <v>0</v>
      </c>
    </row>
    <row r="96" spans="1:21" x14ac:dyDescent="0.25">
      <c r="A96" s="13">
        <v>784</v>
      </c>
      <c r="B96" s="13" t="s">
        <v>82</v>
      </c>
      <c r="C96" s="13">
        <v>772</v>
      </c>
      <c r="D96" s="13">
        <v>1320</v>
      </c>
      <c r="E96" s="13">
        <v>23</v>
      </c>
      <c r="F96" s="13">
        <v>15</v>
      </c>
      <c r="G96" s="13">
        <v>20</v>
      </c>
      <c r="H96" s="13">
        <v>0</v>
      </c>
      <c r="I96" s="13">
        <v>0</v>
      </c>
      <c r="J96" s="13">
        <v>4.3847766000000004</v>
      </c>
      <c r="K96" s="13">
        <v>3.2327043</v>
      </c>
      <c r="L96" s="13">
        <v>0</v>
      </c>
      <c r="M96" s="13">
        <v>27</v>
      </c>
      <c r="N96" s="13">
        <v>0</v>
      </c>
      <c r="O96" s="13">
        <v>1</v>
      </c>
      <c r="P96" s="13">
        <v>1</v>
      </c>
      <c r="Q96" s="13">
        <v>0</v>
      </c>
      <c r="R96" s="13" t="s">
        <v>189</v>
      </c>
      <c r="S96" s="13" t="s">
        <v>189</v>
      </c>
      <c r="T96" s="13" t="s">
        <v>82</v>
      </c>
      <c r="U96" s="13">
        <v>0</v>
      </c>
    </row>
    <row r="97" spans="1:21" x14ac:dyDescent="0.25">
      <c r="A97" s="12" t="s">
        <v>374</v>
      </c>
      <c r="B97" s="12" t="s">
        <v>375</v>
      </c>
      <c r="C97" s="12">
        <v>1632</v>
      </c>
      <c r="D97" s="12">
        <v>0</v>
      </c>
      <c r="E97" s="12">
        <v>4</v>
      </c>
      <c r="F97" s="12">
        <v>4</v>
      </c>
      <c r="G97" s="12">
        <v>0</v>
      </c>
      <c r="H97" s="12">
        <v>0</v>
      </c>
      <c r="I97" s="12">
        <v>0</v>
      </c>
      <c r="J97" s="12">
        <v>0</v>
      </c>
      <c r="K97" s="12">
        <v>2.7055104000000001</v>
      </c>
      <c r="L97" s="12">
        <v>0</v>
      </c>
      <c r="M97" s="12">
        <v>3</v>
      </c>
      <c r="N97" s="12">
        <v>0</v>
      </c>
      <c r="O97" s="12">
        <v>4</v>
      </c>
      <c r="P97" s="12">
        <v>4</v>
      </c>
      <c r="Q97" s="12">
        <v>0</v>
      </c>
      <c r="R97" s="12" t="s">
        <v>376</v>
      </c>
      <c r="S97" s="12" t="s">
        <v>376</v>
      </c>
      <c r="T97" s="13" t="s">
        <v>375</v>
      </c>
      <c r="U97" s="13">
        <v>0</v>
      </c>
    </row>
    <row r="98" spans="1:21" x14ac:dyDescent="0.25">
      <c r="A98" s="12" t="s">
        <v>388</v>
      </c>
      <c r="B98" s="12" t="s">
        <v>389</v>
      </c>
      <c r="C98" s="12">
        <v>4</v>
      </c>
      <c r="D98" s="12">
        <v>0</v>
      </c>
      <c r="E98" s="12">
        <v>2</v>
      </c>
      <c r="F98" s="12">
        <v>2</v>
      </c>
      <c r="G98" s="12">
        <v>0</v>
      </c>
      <c r="H98" s="12">
        <v>0</v>
      </c>
      <c r="I98" s="12">
        <v>0</v>
      </c>
      <c r="J98" s="12">
        <v>0</v>
      </c>
      <c r="K98" s="12">
        <v>7.1103392000000003</v>
      </c>
      <c r="L98" s="12">
        <v>0</v>
      </c>
      <c r="M98" s="12">
        <v>0</v>
      </c>
      <c r="N98" s="12">
        <v>0</v>
      </c>
      <c r="O98" s="12">
        <v>2</v>
      </c>
      <c r="P98" s="12">
        <v>2</v>
      </c>
      <c r="Q98" s="12">
        <v>0</v>
      </c>
      <c r="R98" s="12" t="s">
        <v>390</v>
      </c>
      <c r="S98" s="12" t="s">
        <v>390</v>
      </c>
      <c r="T98" s="13" t="s">
        <v>389</v>
      </c>
      <c r="U98" s="13">
        <v>0</v>
      </c>
    </row>
    <row r="99" spans="1:21" x14ac:dyDescent="0.25">
      <c r="A99" s="12" t="s">
        <v>270</v>
      </c>
      <c r="B99" s="12" t="s">
        <v>271</v>
      </c>
      <c r="C99" s="12">
        <v>40581</v>
      </c>
      <c r="D99" s="12">
        <v>411798</v>
      </c>
      <c r="E99" s="12">
        <v>47</v>
      </c>
      <c r="F99" s="12">
        <v>44</v>
      </c>
      <c r="G99" s="12">
        <v>46</v>
      </c>
      <c r="H99" s="12">
        <v>2</v>
      </c>
      <c r="I99" s="12">
        <v>0</v>
      </c>
      <c r="J99" s="12">
        <v>7.9613405999999998</v>
      </c>
      <c r="K99" s="12">
        <v>7.9179101000000003</v>
      </c>
      <c r="L99" s="12">
        <v>15</v>
      </c>
      <c r="M99" s="12">
        <v>19</v>
      </c>
      <c r="N99" s="12">
        <v>0</v>
      </c>
      <c r="O99" s="12">
        <v>4</v>
      </c>
      <c r="P99" s="12">
        <v>6</v>
      </c>
      <c r="Q99" s="12">
        <v>0</v>
      </c>
      <c r="R99" s="12" t="s">
        <v>272</v>
      </c>
      <c r="S99" s="12" t="s">
        <v>273</v>
      </c>
      <c r="T99" s="13" t="s">
        <v>271</v>
      </c>
      <c r="U99" s="13">
        <v>0</v>
      </c>
    </row>
    <row r="100" spans="1:21" x14ac:dyDescent="0.25">
      <c r="A100" s="12" t="s">
        <v>282</v>
      </c>
      <c r="B100" s="12" t="s">
        <v>283</v>
      </c>
      <c r="C100" s="12">
        <v>3648</v>
      </c>
      <c r="D100" s="12">
        <v>11267</v>
      </c>
      <c r="E100" s="12">
        <v>132</v>
      </c>
      <c r="F100" s="12">
        <v>130</v>
      </c>
      <c r="G100" s="12">
        <v>2</v>
      </c>
      <c r="H100" s="12">
        <v>0</v>
      </c>
      <c r="I100" s="12">
        <v>0</v>
      </c>
      <c r="J100" s="12">
        <v>2.8884832</v>
      </c>
      <c r="K100" s="12">
        <v>5.0311538999999996</v>
      </c>
      <c r="L100" s="12">
        <v>0</v>
      </c>
      <c r="M100" s="12">
        <v>2</v>
      </c>
      <c r="N100" s="12">
        <v>0</v>
      </c>
      <c r="O100" s="12">
        <v>2</v>
      </c>
      <c r="P100" s="12">
        <v>4</v>
      </c>
      <c r="Q100" s="12">
        <v>0</v>
      </c>
      <c r="R100" s="12" t="s">
        <v>284</v>
      </c>
      <c r="S100" s="12" t="s">
        <v>285</v>
      </c>
      <c r="T100" s="13" t="s">
        <v>283</v>
      </c>
      <c r="U100" s="13">
        <v>0</v>
      </c>
    </row>
    <row r="101" spans="1:21" x14ac:dyDescent="0.25">
      <c r="A101" s="13">
        <v>8964</v>
      </c>
      <c r="B101" s="13" t="s">
        <v>205</v>
      </c>
      <c r="C101" s="13">
        <v>2067</v>
      </c>
      <c r="D101" s="13">
        <v>154</v>
      </c>
      <c r="E101" s="13">
        <v>6</v>
      </c>
      <c r="F101" s="13">
        <v>3</v>
      </c>
      <c r="G101" s="13">
        <v>4</v>
      </c>
      <c r="H101" s="13">
        <v>5</v>
      </c>
      <c r="I101" s="13">
        <v>1</v>
      </c>
      <c r="J101" s="13">
        <v>4.1144341000000004</v>
      </c>
      <c r="K101" s="13">
        <v>3.2394289000000001</v>
      </c>
      <c r="L101" s="13">
        <v>0</v>
      </c>
      <c r="M101" s="13">
        <v>194</v>
      </c>
      <c r="N101" s="13">
        <v>0</v>
      </c>
      <c r="O101" s="13">
        <v>3</v>
      </c>
      <c r="P101" s="13">
        <v>5</v>
      </c>
      <c r="Q101" s="13">
        <v>0</v>
      </c>
      <c r="R101" s="13" t="s">
        <v>206</v>
      </c>
      <c r="S101" s="13" t="s">
        <v>207</v>
      </c>
      <c r="T101" s="13" t="s">
        <v>205</v>
      </c>
      <c r="U101" s="13">
        <v>0</v>
      </c>
    </row>
    <row r="102" spans="1:21" x14ac:dyDescent="0.25">
      <c r="A102" s="12" t="s">
        <v>320</v>
      </c>
      <c r="B102" s="12" t="s">
        <v>205</v>
      </c>
      <c r="C102" s="12">
        <v>19038</v>
      </c>
      <c r="D102" s="12">
        <v>175</v>
      </c>
      <c r="E102" s="12">
        <v>18</v>
      </c>
      <c r="F102" s="12">
        <v>14</v>
      </c>
      <c r="G102" s="12">
        <v>5</v>
      </c>
      <c r="H102" s="12">
        <v>5</v>
      </c>
      <c r="I102" s="12">
        <v>0</v>
      </c>
      <c r="J102" s="12">
        <v>4.6646216999999996</v>
      </c>
      <c r="K102" s="12">
        <v>7.6681803000000004</v>
      </c>
      <c r="L102" s="12">
        <v>1</v>
      </c>
      <c r="M102" s="12">
        <v>119</v>
      </c>
      <c r="N102" s="12">
        <v>0</v>
      </c>
      <c r="O102" s="12">
        <v>12</v>
      </c>
      <c r="P102" s="12">
        <v>13</v>
      </c>
      <c r="Q102" s="12">
        <v>0</v>
      </c>
      <c r="R102" s="12" t="s">
        <v>321</v>
      </c>
      <c r="S102" s="12" t="s">
        <v>322</v>
      </c>
      <c r="T102" s="13" t="s">
        <v>205</v>
      </c>
      <c r="U102" s="13">
        <v>0</v>
      </c>
    </row>
    <row r="103" spans="1:21" x14ac:dyDescent="0.25">
      <c r="A103" s="12" t="s">
        <v>311</v>
      </c>
      <c r="B103" s="12" t="s">
        <v>312</v>
      </c>
      <c r="C103" s="12">
        <v>4151</v>
      </c>
      <c r="D103" s="12">
        <v>0</v>
      </c>
      <c r="E103" s="12">
        <v>43</v>
      </c>
      <c r="F103" s="12">
        <v>43</v>
      </c>
      <c r="G103" s="12">
        <v>0</v>
      </c>
      <c r="H103" s="12">
        <v>0</v>
      </c>
      <c r="I103" s="12">
        <v>0</v>
      </c>
      <c r="J103" s="12">
        <v>0</v>
      </c>
      <c r="K103" s="12">
        <v>4.9833056999999998</v>
      </c>
      <c r="L103" s="12">
        <v>0</v>
      </c>
      <c r="M103" s="12">
        <v>205</v>
      </c>
      <c r="N103" s="12">
        <v>0</v>
      </c>
      <c r="O103" s="12">
        <v>4</v>
      </c>
      <c r="P103" s="12">
        <v>4</v>
      </c>
      <c r="Q103" s="12">
        <v>0</v>
      </c>
      <c r="R103" s="12" t="s">
        <v>313</v>
      </c>
      <c r="S103" s="12" t="s">
        <v>313</v>
      </c>
      <c r="T103" s="13" t="s">
        <v>312</v>
      </c>
      <c r="U103" s="13">
        <v>0</v>
      </c>
    </row>
    <row r="104" spans="1:21" x14ac:dyDescent="0.25">
      <c r="A104" s="12" t="s">
        <v>340</v>
      </c>
      <c r="B104" s="12" t="s">
        <v>341</v>
      </c>
      <c r="C104" s="12">
        <v>169</v>
      </c>
      <c r="D104" s="12">
        <v>24</v>
      </c>
      <c r="E104" s="12">
        <v>9</v>
      </c>
      <c r="F104" s="12">
        <v>7</v>
      </c>
      <c r="G104" s="12">
        <v>2</v>
      </c>
      <c r="H104" s="12">
        <v>0</v>
      </c>
      <c r="I104" s="12">
        <v>0</v>
      </c>
      <c r="J104" s="12">
        <v>5.1039626</v>
      </c>
      <c r="K104" s="12">
        <v>4.9853319000000003</v>
      </c>
      <c r="L104" s="12">
        <v>0</v>
      </c>
      <c r="M104" s="12">
        <v>24</v>
      </c>
      <c r="N104" s="12">
        <v>0</v>
      </c>
      <c r="O104" s="12">
        <v>5</v>
      </c>
      <c r="P104" s="12">
        <v>6</v>
      </c>
      <c r="Q104" s="12">
        <v>0</v>
      </c>
      <c r="R104" s="12" t="s">
        <v>342</v>
      </c>
      <c r="S104" s="12" t="s">
        <v>343</v>
      </c>
      <c r="T104" s="13" t="s">
        <v>341</v>
      </c>
      <c r="U104" s="13">
        <v>0</v>
      </c>
    </row>
    <row r="105" spans="1:21" x14ac:dyDescent="0.25">
      <c r="A105" s="13">
        <v>4964</v>
      </c>
      <c r="B105" s="13" t="s">
        <v>190</v>
      </c>
      <c r="C105" s="13">
        <v>5793</v>
      </c>
      <c r="D105" s="13">
        <v>367</v>
      </c>
      <c r="E105" s="13">
        <v>19</v>
      </c>
      <c r="F105" s="13">
        <v>19</v>
      </c>
      <c r="G105" s="13">
        <v>11</v>
      </c>
      <c r="H105" s="13">
        <v>19</v>
      </c>
      <c r="I105" s="13">
        <v>0</v>
      </c>
      <c r="J105" s="13">
        <v>4.9526789999999998</v>
      </c>
      <c r="K105" s="13">
        <v>3.7928052000000001</v>
      </c>
      <c r="L105" s="13">
        <v>0</v>
      </c>
      <c r="M105" s="13">
        <v>81</v>
      </c>
      <c r="N105" s="13">
        <v>0</v>
      </c>
      <c r="O105" s="13">
        <v>7</v>
      </c>
      <c r="P105" s="13">
        <v>7</v>
      </c>
      <c r="Q105" s="13">
        <v>0</v>
      </c>
      <c r="R105" s="13" t="s">
        <v>191</v>
      </c>
      <c r="S105" s="13" t="s">
        <v>191</v>
      </c>
      <c r="T105" s="13" t="s">
        <v>190</v>
      </c>
      <c r="U105" s="13">
        <v>0</v>
      </c>
    </row>
    <row r="106" spans="1:21" x14ac:dyDescent="0.25">
      <c r="A106" s="13">
        <v>8740</v>
      </c>
      <c r="B106" s="13" t="s">
        <v>226</v>
      </c>
      <c r="C106" s="13">
        <v>85</v>
      </c>
      <c r="D106" s="13">
        <v>3</v>
      </c>
      <c r="E106" s="13">
        <v>10</v>
      </c>
      <c r="F106" s="13">
        <v>7</v>
      </c>
      <c r="G106" s="13">
        <v>3</v>
      </c>
      <c r="H106" s="13">
        <v>4</v>
      </c>
      <c r="I106" s="13">
        <v>0</v>
      </c>
      <c r="J106" s="13">
        <v>5.1957557999999997</v>
      </c>
      <c r="K106" s="13">
        <v>4.0632697000000002</v>
      </c>
      <c r="L106" s="13">
        <v>0</v>
      </c>
      <c r="M106" s="13">
        <v>125</v>
      </c>
      <c r="N106" s="13">
        <v>0</v>
      </c>
      <c r="O106" s="13">
        <v>3</v>
      </c>
      <c r="P106" s="13">
        <v>5</v>
      </c>
      <c r="Q106" s="13">
        <v>0</v>
      </c>
      <c r="R106" s="13" t="s">
        <v>227</v>
      </c>
      <c r="S106" s="13" t="s">
        <v>228</v>
      </c>
      <c r="T106" s="13" t="s">
        <v>226</v>
      </c>
      <c r="U106" s="13">
        <v>0</v>
      </c>
    </row>
    <row r="107" spans="1:21" x14ac:dyDescent="0.25">
      <c r="A107" s="13">
        <v>4</v>
      </c>
      <c r="B107" s="13"/>
      <c r="C107" s="13">
        <v>0</v>
      </c>
      <c r="D107" s="13">
        <v>3320</v>
      </c>
      <c r="E107" s="13">
        <v>13</v>
      </c>
      <c r="F107" s="13">
        <v>0</v>
      </c>
      <c r="G107" s="13">
        <v>13</v>
      </c>
      <c r="H107" s="13">
        <v>0</v>
      </c>
      <c r="I107" s="13">
        <v>0</v>
      </c>
      <c r="J107" s="13">
        <v>4.5377020999999997</v>
      </c>
      <c r="K107" s="13">
        <v>0</v>
      </c>
      <c r="L107" s="13">
        <v>0</v>
      </c>
      <c r="M107" s="13">
        <v>97</v>
      </c>
      <c r="N107" s="13">
        <v>0</v>
      </c>
      <c r="O107" s="13">
        <v>0</v>
      </c>
      <c r="P107" s="13">
        <v>5</v>
      </c>
      <c r="Q107" s="13">
        <v>0</v>
      </c>
      <c r="R107" s="13"/>
      <c r="S107" s="13" t="s">
        <v>197</v>
      </c>
      <c r="T107" s="13"/>
      <c r="U107" s="13">
        <v>0</v>
      </c>
    </row>
    <row r="108" spans="1:21" x14ac:dyDescent="0.25">
      <c r="A108" s="13">
        <v>2972</v>
      </c>
      <c r="B108" s="13"/>
      <c r="C108" s="13">
        <v>602</v>
      </c>
      <c r="D108" s="13">
        <v>212</v>
      </c>
      <c r="E108" s="13">
        <v>12</v>
      </c>
      <c r="F108" s="13">
        <v>6</v>
      </c>
      <c r="G108" s="13">
        <v>6</v>
      </c>
      <c r="H108" s="13">
        <v>2</v>
      </c>
      <c r="I108" s="13">
        <v>0</v>
      </c>
      <c r="J108" s="13">
        <v>5.0218477000000004</v>
      </c>
      <c r="K108" s="13">
        <v>5.3598980000000003</v>
      </c>
      <c r="L108" s="13">
        <v>0</v>
      </c>
      <c r="M108" s="13">
        <v>196</v>
      </c>
      <c r="N108" s="13">
        <v>0</v>
      </c>
      <c r="O108" s="13">
        <v>4</v>
      </c>
      <c r="P108" s="13">
        <v>7</v>
      </c>
      <c r="Q108" s="13">
        <v>0</v>
      </c>
      <c r="R108" s="13" t="s">
        <v>198</v>
      </c>
      <c r="S108" s="13" t="s">
        <v>199</v>
      </c>
      <c r="T108" s="13"/>
      <c r="U108" s="13">
        <v>0</v>
      </c>
    </row>
    <row r="109" spans="1:21" x14ac:dyDescent="0.25">
      <c r="A109" s="13">
        <v>1620</v>
      </c>
      <c r="B109" s="13"/>
      <c r="C109" s="13">
        <v>0</v>
      </c>
      <c r="D109" s="13">
        <v>534</v>
      </c>
      <c r="E109" s="13">
        <v>5</v>
      </c>
      <c r="F109" s="13">
        <v>1</v>
      </c>
      <c r="G109" s="13">
        <v>4</v>
      </c>
      <c r="H109" s="13">
        <v>7</v>
      </c>
      <c r="I109" s="13">
        <v>0</v>
      </c>
      <c r="J109" s="13">
        <v>2.3896850999999999</v>
      </c>
      <c r="K109" s="13">
        <v>2.2437944000000001</v>
      </c>
      <c r="L109" s="13">
        <v>0</v>
      </c>
      <c r="M109" s="13">
        <v>46</v>
      </c>
      <c r="N109" s="13">
        <v>0</v>
      </c>
      <c r="O109" s="13">
        <v>1</v>
      </c>
      <c r="P109" s="13">
        <v>5</v>
      </c>
      <c r="Q109" s="13">
        <v>0</v>
      </c>
      <c r="R109" s="13" t="s">
        <v>208</v>
      </c>
      <c r="S109" s="13" t="s">
        <v>209</v>
      </c>
      <c r="T109" s="13"/>
      <c r="U109" s="13">
        <v>0</v>
      </c>
    </row>
    <row r="110" spans="1:21" x14ac:dyDescent="0.25">
      <c r="A110" s="13">
        <v>4732</v>
      </c>
      <c r="B110" s="13"/>
      <c r="C110" s="13">
        <v>0</v>
      </c>
      <c r="D110" s="13">
        <v>536</v>
      </c>
      <c r="E110" s="13">
        <v>5</v>
      </c>
      <c r="F110" s="13">
        <v>1</v>
      </c>
      <c r="G110" s="13">
        <v>4</v>
      </c>
      <c r="H110" s="13">
        <v>7</v>
      </c>
      <c r="I110" s="13">
        <v>0</v>
      </c>
      <c r="J110" s="13">
        <v>2.4912773000000001</v>
      </c>
      <c r="K110" s="13">
        <v>2.2437944000000001</v>
      </c>
      <c r="L110" s="13">
        <v>0</v>
      </c>
      <c r="M110" s="13">
        <v>42</v>
      </c>
      <c r="N110" s="13">
        <v>0</v>
      </c>
      <c r="O110" s="13">
        <v>1</v>
      </c>
      <c r="P110" s="13">
        <v>5</v>
      </c>
      <c r="Q110" s="13">
        <v>0</v>
      </c>
      <c r="R110" s="13" t="s">
        <v>208</v>
      </c>
      <c r="S110" s="13" t="s">
        <v>209</v>
      </c>
      <c r="T110" s="13"/>
      <c r="U110" s="13">
        <v>0</v>
      </c>
    </row>
    <row r="111" spans="1:21" x14ac:dyDescent="0.25">
      <c r="A111" s="13">
        <v>4212</v>
      </c>
      <c r="B111" s="13"/>
      <c r="C111" s="13">
        <v>1667</v>
      </c>
      <c r="D111" s="13">
        <v>128</v>
      </c>
      <c r="E111" s="13">
        <v>4</v>
      </c>
      <c r="F111" s="13">
        <v>3</v>
      </c>
      <c r="G111" s="13">
        <v>2</v>
      </c>
      <c r="H111" s="13">
        <v>0</v>
      </c>
      <c r="I111" s="13">
        <v>0</v>
      </c>
      <c r="J111" s="13">
        <v>3.8935556</v>
      </c>
      <c r="K111" s="13">
        <v>3.4883441999999998</v>
      </c>
      <c r="L111" s="13">
        <v>0</v>
      </c>
      <c r="M111" s="13">
        <v>44</v>
      </c>
      <c r="N111" s="13">
        <v>0</v>
      </c>
      <c r="O111" s="13">
        <v>3</v>
      </c>
      <c r="P111" s="13">
        <v>4</v>
      </c>
      <c r="Q111" s="13">
        <v>0</v>
      </c>
      <c r="R111" s="13" t="s">
        <v>213</v>
      </c>
      <c r="S111" s="13" t="s">
        <v>214</v>
      </c>
      <c r="T111" s="13"/>
      <c r="U111" s="13">
        <v>0</v>
      </c>
    </row>
    <row r="112" spans="1:21" x14ac:dyDescent="0.25">
      <c r="A112" s="12" t="s">
        <v>242</v>
      </c>
      <c r="B112" s="12"/>
      <c r="C112" s="12">
        <v>365871</v>
      </c>
      <c r="D112" s="12">
        <v>423527</v>
      </c>
      <c r="E112" s="12">
        <v>16</v>
      </c>
      <c r="F112" s="12">
        <v>14</v>
      </c>
      <c r="G112" s="12">
        <v>3</v>
      </c>
      <c r="H112" s="12">
        <v>0</v>
      </c>
      <c r="I112" s="12">
        <v>0</v>
      </c>
      <c r="J112" s="12">
        <v>6.0652400000000002</v>
      </c>
      <c r="K112" s="12">
        <v>7.3781694</v>
      </c>
      <c r="L112" s="12">
        <v>0</v>
      </c>
      <c r="M112" s="12">
        <v>7</v>
      </c>
      <c r="N112" s="12">
        <v>0</v>
      </c>
      <c r="O112" s="12">
        <v>5</v>
      </c>
      <c r="P112" s="12">
        <v>6</v>
      </c>
      <c r="Q112" s="12">
        <v>0</v>
      </c>
      <c r="R112" s="12" t="s">
        <v>243</v>
      </c>
      <c r="S112" s="12" t="s">
        <v>244</v>
      </c>
      <c r="T112" s="13"/>
      <c r="U112" s="13">
        <v>0</v>
      </c>
    </row>
    <row r="113" spans="1:21" x14ac:dyDescent="0.25">
      <c r="A113" s="12" t="s">
        <v>253</v>
      </c>
      <c r="B113" s="12"/>
      <c r="C113" s="12">
        <v>119727</v>
      </c>
      <c r="D113" s="12">
        <v>0</v>
      </c>
      <c r="E113" s="12">
        <v>121</v>
      </c>
      <c r="F113" s="12">
        <v>121</v>
      </c>
      <c r="G113" s="12">
        <v>0</v>
      </c>
      <c r="H113" s="12">
        <v>0</v>
      </c>
      <c r="I113" s="12">
        <v>0</v>
      </c>
      <c r="J113" s="12">
        <v>0</v>
      </c>
      <c r="K113" s="12">
        <v>6.4109021000000004</v>
      </c>
      <c r="L113" s="12">
        <v>0</v>
      </c>
      <c r="M113" s="12">
        <v>175</v>
      </c>
      <c r="N113" s="12">
        <v>0</v>
      </c>
      <c r="O113" s="12">
        <v>4</v>
      </c>
      <c r="P113" s="12">
        <v>4</v>
      </c>
      <c r="Q113" s="12">
        <v>0</v>
      </c>
      <c r="R113" s="12" t="s">
        <v>254</v>
      </c>
      <c r="S113" s="12" t="s">
        <v>254</v>
      </c>
      <c r="T113" s="13"/>
      <c r="U113" s="13">
        <v>0</v>
      </c>
    </row>
    <row r="114" spans="1:21" x14ac:dyDescent="0.25">
      <c r="A114" s="12" t="s">
        <v>323</v>
      </c>
      <c r="B114" s="12"/>
      <c r="C114" s="12">
        <v>8490</v>
      </c>
      <c r="D114" s="12">
        <v>2793</v>
      </c>
      <c r="E114" s="12">
        <v>17</v>
      </c>
      <c r="F114" s="12">
        <v>14</v>
      </c>
      <c r="G114" s="12">
        <v>5</v>
      </c>
      <c r="H114" s="12">
        <v>3</v>
      </c>
      <c r="I114" s="12">
        <v>0</v>
      </c>
      <c r="J114" s="12">
        <v>5.1499071000000001</v>
      </c>
      <c r="K114" s="12">
        <v>5.0785647000000003</v>
      </c>
      <c r="L114" s="12">
        <v>0</v>
      </c>
      <c r="M114" s="12">
        <v>16</v>
      </c>
      <c r="N114" s="12">
        <v>0</v>
      </c>
      <c r="O114" s="12">
        <v>7</v>
      </c>
      <c r="P114" s="12">
        <v>9</v>
      </c>
      <c r="Q114" s="12">
        <v>0</v>
      </c>
      <c r="R114" s="12" t="s">
        <v>324</v>
      </c>
      <c r="S114" s="12" t="s">
        <v>325</v>
      </c>
      <c r="T114" s="13"/>
      <c r="U114" s="13">
        <v>0</v>
      </c>
    </row>
    <row r="115" spans="1:21" x14ac:dyDescent="0.25">
      <c r="A115" s="12" t="s">
        <v>242</v>
      </c>
      <c r="B115" s="12"/>
      <c r="C115" s="12">
        <v>365871</v>
      </c>
      <c r="D115" s="12">
        <v>423527</v>
      </c>
      <c r="E115" s="12">
        <v>16</v>
      </c>
      <c r="F115" s="12">
        <v>14</v>
      </c>
      <c r="G115" s="12">
        <v>3</v>
      </c>
      <c r="H115" s="12">
        <v>0</v>
      </c>
      <c r="I115" s="12">
        <v>0</v>
      </c>
      <c r="J115" s="12">
        <v>6.0652400000000002</v>
      </c>
      <c r="K115" s="12">
        <v>7.3781694</v>
      </c>
      <c r="L115" s="12">
        <v>0</v>
      </c>
      <c r="M115" s="12">
        <v>7</v>
      </c>
      <c r="N115" s="12">
        <v>0</v>
      </c>
      <c r="O115" s="12">
        <v>5</v>
      </c>
      <c r="P115" s="12">
        <v>6</v>
      </c>
      <c r="Q115" s="12">
        <v>0</v>
      </c>
      <c r="R115" s="12" t="s">
        <v>243</v>
      </c>
      <c r="S115" s="12" t="s">
        <v>244</v>
      </c>
      <c r="T115" s="13"/>
      <c r="U115" s="13">
        <v>0</v>
      </c>
    </row>
    <row r="116" spans="1:21" x14ac:dyDescent="0.25">
      <c r="A116" s="12" t="s">
        <v>352</v>
      </c>
      <c r="B116" s="12"/>
      <c r="C116" s="12">
        <v>18779</v>
      </c>
      <c r="D116" s="12">
        <v>20891</v>
      </c>
      <c r="E116" s="12">
        <v>6</v>
      </c>
      <c r="F116" s="12">
        <v>6</v>
      </c>
      <c r="G116" s="12">
        <v>6</v>
      </c>
      <c r="H116" s="12">
        <v>0</v>
      </c>
      <c r="I116" s="12">
        <v>0</v>
      </c>
      <c r="J116" s="12">
        <v>7.9253741</v>
      </c>
      <c r="K116" s="12">
        <v>7.9395407000000002</v>
      </c>
      <c r="L116" s="12">
        <v>0</v>
      </c>
      <c r="M116" s="12">
        <v>1</v>
      </c>
      <c r="N116" s="12">
        <v>0</v>
      </c>
      <c r="O116" s="12">
        <v>3</v>
      </c>
      <c r="P116" s="12">
        <v>3</v>
      </c>
      <c r="Q116" s="12">
        <v>0</v>
      </c>
      <c r="R116" s="12" t="s">
        <v>353</v>
      </c>
      <c r="S116" s="12" t="s">
        <v>353</v>
      </c>
      <c r="T116" s="13"/>
      <c r="U116" s="13">
        <v>0</v>
      </c>
    </row>
    <row r="117" spans="1:21" x14ac:dyDescent="0.25">
      <c r="A117" s="12" t="s">
        <v>368</v>
      </c>
      <c r="B117" s="12"/>
      <c r="C117" s="12">
        <v>8619</v>
      </c>
      <c r="D117" s="12">
        <v>2304</v>
      </c>
      <c r="E117" s="12">
        <v>4</v>
      </c>
      <c r="F117" s="12">
        <v>3</v>
      </c>
      <c r="G117" s="12">
        <v>2</v>
      </c>
      <c r="H117" s="12">
        <v>3</v>
      </c>
      <c r="I117" s="12">
        <v>0</v>
      </c>
      <c r="J117" s="12">
        <v>4.2161379999999999</v>
      </c>
      <c r="K117" s="12">
        <v>4.5479022000000002</v>
      </c>
      <c r="L117" s="12">
        <v>0</v>
      </c>
      <c r="M117" s="12">
        <v>16</v>
      </c>
      <c r="N117" s="12">
        <v>0</v>
      </c>
      <c r="O117" s="12">
        <v>3</v>
      </c>
      <c r="P117" s="12">
        <v>4</v>
      </c>
      <c r="Q117" s="12">
        <v>0</v>
      </c>
      <c r="R117" s="12" t="s">
        <v>369</v>
      </c>
      <c r="S117" s="12" t="s">
        <v>370</v>
      </c>
      <c r="T117" s="13"/>
      <c r="U117" s="13">
        <v>0</v>
      </c>
    </row>
    <row r="118" spans="1:21" x14ac:dyDescent="0.25">
      <c r="A118" s="12" t="s">
        <v>394</v>
      </c>
      <c r="B118" s="12"/>
      <c r="C118" s="12">
        <v>0</v>
      </c>
      <c r="D118" s="12">
        <v>0</v>
      </c>
      <c r="E118" s="12">
        <v>1</v>
      </c>
      <c r="F118" s="12">
        <v>0</v>
      </c>
      <c r="G118" s="12">
        <v>1</v>
      </c>
      <c r="H118" s="12">
        <v>0</v>
      </c>
      <c r="I118" s="12">
        <v>0</v>
      </c>
      <c r="J118" s="12">
        <v>4.4373353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1</v>
      </c>
      <c r="Q118" s="12">
        <v>0</v>
      </c>
      <c r="R118" s="12"/>
      <c r="S118" s="12" t="s">
        <v>395</v>
      </c>
      <c r="T118" s="13"/>
      <c r="U118" s="13">
        <v>0</v>
      </c>
    </row>
    <row r="119" spans="1:21" x14ac:dyDescent="0.25">
      <c r="A119" s="12" t="s">
        <v>396</v>
      </c>
      <c r="B119" s="12"/>
      <c r="C119" s="12">
        <v>0</v>
      </c>
      <c r="D119" s="12">
        <v>2</v>
      </c>
      <c r="E119" s="12">
        <v>1</v>
      </c>
      <c r="F119" s="12">
        <v>0</v>
      </c>
      <c r="G119" s="12">
        <v>1</v>
      </c>
      <c r="H119" s="12">
        <v>0</v>
      </c>
      <c r="I119" s="12">
        <v>0</v>
      </c>
      <c r="J119" s="12">
        <v>4.2740030000000004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1</v>
      </c>
      <c r="Q119" s="12">
        <v>0</v>
      </c>
      <c r="R119" s="12"/>
      <c r="S119" s="12" t="s">
        <v>395</v>
      </c>
      <c r="T119" s="13"/>
      <c r="U119" s="13">
        <v>0</v>
      </c>
    </row>
    <row r="120" spans="1:21" x14ac:dyDescent="0.25">
      <c r="A120" s="12" t="s">
        <v>398</v>
      </c>
      <c r="B120" s="12"/>
      <c r="C120" s="12">
        <v>0</v>
      </c>
      <c r="D120" s="12">
        <v>1</v>
      </c>
      <c r="E120" s="12">
        <v>1</v>
      </c>
      <c r="F120" s="12">
        <v>0</v>
      </c>
      <c r="G120" s="12">
        <v>1</v>
      </c>
      <c r="H120" s="12">
        <v>0</v>
      </c>
      <c r="I120" s="12">
        <v>0</v>
      </c>
      <c r="J120" s="12">
        <v>3.3049232000000002</v>
      </c>
      <c r="K120" s="12">
        <v>0</v>
      </c>
      <c r="L120" s="12">
        <v>0</v>
      </c>
      <c r="M120" s="12">
        <v>1</v>
      </c>
      <c r="N120" s="12">
        <v>0</v>
      </c>
      <c r="O120" s="12">
        <v>0</v>
      </c>
      <c r="P120" s="12">
        <v>1</v>
      </c>
      <c r="Q120" s="12">
        <v>0</v>
      </c>
      <c r="R120" s="12"/>
      <c r="S120" s="12" t="s">
        <v>395</v>
      </c>
      <c r="T120" s="13"/>
      <c r="U12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Malware</vt:lpstr>
      <vt:lpstr>Normal</vt:lpstr>
      <vt:lpstr>full_dataset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Паршиков</dc:creator>
  <cp:lastModifiedBy>Тихон Паршиков</cp:lastModifiedBy>
  <dcterms:created xsi:type="dcterms:W3CDTF">2021-04-17T13:35:00Z</dcterms:created>
  <dcterms:modified xsi:type="dcterms:W3CDTF">2021-05-02T20:23:00Z</dcterms:modified>
</cp:coreProperties>
</file>