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sh\Desktop\"/>
    </mc:Choice>
  </mc:AlternateContent>
  <xr:revisionPtr revIDLastSave="0" documentId="13_ncr:1_{17EC74F7-D0BF-4A13-8845-54320541AA9E}" xr6:coauthVersionLast="47" xr6:coauthVersionMax="47" xr10:uidLastSave="{00000000-0000-0000-0000-000000000000}"/>
  <bookViews>
    <workbookView xWindow="-120" yWindow="-120" windowWidth="29040" windowHeight="16440" xr2:uid="{08D212F8-C33C-445E-AC85-141CF7FB4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8" i="1"/>
  <c r="J10" i="1"/>
  <c r="J9" i="1"/>
  <c r="J6" i="1"/>
  <c r="J5" i="1"/>
</calcChain>
</file>

<file path=xl/sharedStrings.xml><?xml version="1.0" encoding="utf-8"?>
<sst xmlns="http://schemas.openxmlformats.org/spreadsheetml/2006/main" count="73" uniqueCount="70">
  <si>
    <t>Seamless Phenolic Airframe Tubes – Black Cat Rocketry</t>
  </si>
  <si>
    <t>Body Tube(54mm)</t>
  </si>
  <si>
    <t>29mm Estes Compatible Motor Retainer</t>
  </si>
  <si>
    <t>Battery (2000mah 103450)</t>
  </si>
  <si>
    <t>https://kunkune.co.uk/shop/lithium-polymer-batteries/2000-mah-3-7v-lithium-polymer-li-po-li-ion-103450-rechargeable-lipo-cell/</t>
  </si>
  <si>
    <t>Threded rod (M3)</t>
  </si>
  <si>
    <t>RS PRO Zinc Plated Steel Threaded Rod, M3, 1m | RS</t>
  </si>
  <si>
    <t>Eyenut(M8)</t>
  </si>
  <si>
    <t>https://uk.rs-online.com/web/p/eye-bolts/1244840?gb=s</t>
  </si>
  <si>
    <t>Nut (M3)</t>
  </si>
  <si>
    <t>RS PRO, Zinc Plated Steel Hex Nut, DIN 934, M3 | RS</t>
  </si>
  <si>
    <t>PETG(filament)</t>
  </si>
  <si>
    <t>PT1004TQ | Kimya 1.75mm White PETG-S 3D Printer Filament, 750g | RS</t>
  </si>
  <si>
    <t>Micro SD (16GB)</t>
  </si>
  <si>
    <t>NT02P500STN-016G-R | Netac 16 GB MicroSDHC Micro SD Card | RS</t>
  </si>
  <si>
    <t>Micro SD Adapter</t>
  </si>
  <si>
    <t>Micro SD Card Module for Arduino Key Features: Kunkune</t>
  </si>
  <si>
    <t>GPS Module</t>
  </si>
  <si>
    <t>GT-U7 GPS Module External USB Satellite Positioning | Kunkune</t>
  </si>
  <si>
    <t>Raspberry pi pico</t>
  </si>
  <si>
    <t>RP2040 Raspberry Pi Compatible Pico | Kunkune</t>
  </si>
  <si>
    <t>Barometer</t>
  </si>
  <si>
    <t>BMP280 3.3V Digital Barometric Pressure, Temperature Sensor Module | Kunkune</t>
  </si>
  <si>
    <t>Gyro</t>
  </si>
  <si>
    <t>MPU-6050 3 Axis Analog Gyroscope Accelerometer | Why the MPU-6050 Stands Out</t>
  </si>
  <si>
    <t>HC-12 433Mhz SI4438 Wireless Serial Port Module - Kunkune</t>
  </si>
  <si>
    <t>https://www.blackcatrocketry.co.uk/products/phenolic-coupler-tube?variant=41830513016998</t>
  </si>
  <si>
    <t>Mid Power Nomex Blast Shields – Black Cat Rocketry</t>
  </si>
  <si>
    <t>Shock cord</t>
  </si>
  <si>
    <t>Epoxy</t>
  </si>
  <si>
    <t>price per unit</t>
  </si>
  <si>
    <t>https://www.blackcatrocketry.co.uk/products/29mm-estes-compatible-aluminium-motor-retainer-cap?pr_prod_strat=e5_desc&amp;pr_rec_id=930cf8b85&amp;pr_rec_pid=5336475015&amp;pr_ref_pid=6187631431&amp;pr_seq=uniform</t>
  </si>
  <si>
    <t>Units</t>
  </si>
  <si>
    <t>total</t>
  </si>
  <si>
    <t>Note</t>
  </si>
  <si>
    <t>Unsure where to purchase from</t>
  </si>
  <si>
    <t>https://www.blackcatrocketry.co.uk/products/mid-power-ultra-light-parachutes</t>
  </si>
  <si>
    <t>Coupler Tube for (54mm short)</t>
  </si>
  <si>
    <t>HC-12 Communication Board(STM8S003F3P6)</t>
  </si>
  <si>
    <t>Size verification by you (link provided above)</t>
  </si>
  <si>
    <t>XT30 (1 male) (2 female)</t>
  </si>
  <si>
    <t>launch rail buttons (6mm)</t>
  </si>
  <si>
    <t>Possible purchase site</t>
  </si>
  <si>
    <t>https://wizardrockets.co.uk/?product=wizard-rockets-6mm-rail-buttons-pack-4</t>
  </si>
  <si>
    <t>https://www.modelsport.co.uk/product/1334067?msclkid=b96135d811ad14df261552774bc8fe75&amp;utm_source=bing&amp;utm_medium=cpc&amp;utm_campaign=PMAX%20-%20RC%20Cars%20%2B%20Accessories%20%5BConsolidated%5D%20MM&amp;utm_term=2335156539332927&amp;utm_content=PMAX%20-%20Accessories%20MM</t>
  </si>
  <si>
    <t>Quantity</t>
  </si>
  <si>
    <t xml:space="preserve">https://uk.rs-online.com/web/p/hex-bolts/0527505?gb=s    </t>
  </si>
  <si>
    <t>Object</t>
  </si>
  <si>
    <t>Cheaper link</t>
  </si>
  <si>
    <t>https://www.westfieldfasteners.co.uk/Bolts-Screws-Metric/Hex-Bolt-Full-Thread-M8x8-Bright-Zinc-Plate-8.8.html?google_shopping=qty_BZP-8.8_ScrewBolt_HexHd_M8_8_THRfull=2&amp;type=MS_Evening&amp;msclkid=3e36b8e1192d1eee99bcdf4e43d56b83</t>
  </si>
  <si>
    <t>total = 166.36</t>
  </si>
  <si>
    <t>Blast shield(12")</t>
  </si>
  <si>
    <t>Parachute (15") calculation completed</t>
  </si>
  <si>
    <t>Normal Purchase link</t>
  </si>
  <si>
    <t>price per unit (from normal purchaselink)</t>
  </si>
  <si>
    <r>
      <t>Estes retainer</t>
    </r>
    <r>
      <rPr>
        <sz val="11"/>
        <color rgb="FFFF0000"/>
        <rFont val="Aptos Narrow"/>
        <family val="2"/>
        <scheme val="minor"/>
      </rPr>
      <t>(link provided above)</t>
    </r>
  </si>
  <si>
    <t>Unsure where &amp; which to purchase from</t>
  </si>
  <si>
    <t xml:space="preserve">Plywood (2mm)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</si>
  <si>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</si>
  <si>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</si>
  <si>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</si>
  <si>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</si>
  <si>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</si>
  <si>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</si>
  <si>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</si>
  <si>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</si>
  <si>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</si>
  <si>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</si>
  <si>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1/2" Tubular Nylon Recovery Harness with Sewn Loops – Black Cat Rocketry</t>
  </si>
  <si>
    <r>
      <t xml:space="preserve">Bolt(M8xtheread&gt;8) </t>
    </r>
    <r>
      <rPr>
        <sz val="11"/>
        <color rgb="FFFF0000"/>
        <rFont val="Aptos Narrow"/>
        <family val="2"/>
        <scheme val="minor"/>
      </rPr>
      <t xml:space="preserve">we don't need 100 just 2 but unsure which site to use for just 2 so provided another link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</si>
</sst>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/>
    <xf numFmtId="0" fontId="1" fillId="0" borderId="0" xfId="1" applyAlignment="1">
      <alignment vertical="top" wrapText="1"/>
    </xf>
    <xf numFmtId="0" fontId="1" fillId="0" borderId="0" xfId="1" applyAlignment="1">
      <alignment wrapText="1"/>
    </xf>
    <xf numFmtId="0" fontId="0" fillId="6" borderId="0" xfId="0" applyFill="1"/>
    <xf numFmtId="0" fontId="4" fillId="2" borderId="0" xfId="2" applyAlignment="1">
      <alignment wrapText="1"/>
    </xf>
    <xf numFmtId="0" fontId="4" fillId="2" borderId="0" xfId="2"/>
    <xf numFmtId="0" fontId="4" fillId="2" borderId="0" xfId="2" applyAlignment="1">
      <alignment vertical="top"/>
    </xf>
    <xf numFmtId="0" fontId="3" fillId="5" borderId="0" xfId="5"/>
    <xf numFmtId="0" fontId="6" fillId="4" borderId="2" xfId="4"/>
    <xf numFmtId="0" fontId="0" fillId="5" borderId="0" xfId="5" applyFont="1"/>
    <xf numFmtId="8" fontId="0" fillId="0" borderId="0" xfId="0" applyNumberFormat="1"/>
    <xf numFmtId="0" fontId="5" fillId="3" borderId="3" xfId="3" applyBorder="1"/>
    <xf numFmtId="0" fontId="5" fillId="3" borderId="3" xfId="3" applyBorder="1" applyAlignment="1">
      <alignment wrapText="1"/>
    </xf>
    <xf numFmtId="0" fontId="1" fillId="3" borderId="3" xfId="1" applyFill="1" applyBorder="1" applyAlignment="1"/>
    <xf numFmtId="0" fontId="1" fillId="3" borderId="3" xfId="1" applyFill="1" applyBorder="1"/>
    <xf numFmtId="0" fontId="5" fillId="3" borderId="3" xfId="3" applyBorder="1" applyAlignment="1">
      <alignment vertical="top" wrapText="1"/>
    </xf>
  </cellXfs>
  <cellStyles count="6">
    <cellStyle name="40% - Accent4" xfId="5" builtinId="43"/>
    <cellStyle name="Check Cell" xfId="4" builtinId="23"/>
    <cellStyle name="Good" xfId="2" builtinId="26"/>
    <cellStyle name="Hyperlink" xfId="1" builtinId="8"/>
    <cellStyle name="Input" xfId="3" builtinId="20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39F08-4CAC-4081-A381-88ABDBD2A508}" name="Table1" displayName="Table1" ref="D5:D23" totalsRowShown="0" headerRowDxfId="2" tableBorderDxfId="3" headerRowCellStyle="Good" dataCellStyle="Good">
  <autoFilter ref="D5:D23" xr:uid="{E3339F08-4CAC-4081-A381-88ABDBD2A508}"/>
  <tableColumns count="1">
    <tableColumn id="1" xr3:uid="{C4FC3B0C-E280-416E-B124-F24F7EEC1807}" name="Body Tube(54mm)" dataCellStyle="Goo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2DEBE-4308-468D-B8CC-36DAF2B73E9B}" name="Table2" displayName="Table2" ref="C26:L32" totalsRowShown="0">
  <autoFilter ref="C26:L32" xr:uid="{88C2DEBE-4308-468D-B8CC-36DAF2B73E9B}"/>
  <tableColumns count="10">
    <tableColumn id="1" xr3:uid="{D1D4DA52-D473-46E5-B00E-83F481394982}" name="Column1" dataCellStyle="40% - Accent4"/>
    <tableColumn id="2" xr3:uid="{D2B216BA-B8A3-4155-813D-F8D699EBBBD6}" name="Column2" dataDxfId="1" dataCellStyle="40% - Accent4"/>
    <tableColumn id="3" xr3:uid="{2827853D-0C82-4FB5-8ED1-7E1D8AE68D1A}" name="Column3" dataDxfId="0" dataCellStyle="40% - Accent4"/>
    <tableColumn id="4" xr3:uid="{6D79B045-CB7D-4D31-8FFA-5CAB9136A71F}" name="Column4"/>
    <tableColumn id="5" xr3:uid="{9FDA8753-A6D4-4DD8-88E3-CA912C559046}" name="Column5"/>
    <tableColumn id="6" xr3:uid="{B8F0B320-45F9-4DA2-9293-A773F8C17AC1}" name="Column6"/>
    <tableColumn id="7" xr3:uid="{03949381-1379-4C21-A2DC-3EF1EEA3E6B6}" name="Column7"/>
    <tableColumn id="8" xr3:uid="{CCEBFD2F-C6B8-453B-90D7-1F742C0AB7F6}" name="Column8"/>
    <tableColumn id="9" xr3:uid="{1A83355D-363F-4A56-9FC8-FFBA9E6777C4}" name="Column9"/>
    <tableColumn id="10" xr3:uid="{EB5EC333-23A2-4404-833B-CAA90F23A720}" name="Column1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3d-printing-materials/2545305?gb=s" TargetMode="External"/><Relationship Id="rId13" Type="http://schemas.openxmlformats.org/officeDocument/2006/relationships/hyperlink" Target="https://kunkune.co.uk/shop/arduino-sensors/bmp280-3-3v-digital-barometric-pressure-sensor-module/" TargetMode="External"/><Relationship Id="rId18" Type="http://schemas.openxmlformats.org/officeDocument/2006/relationships/hyperlink" Target="https://www.blackcatrocketry.co.uk/products/mid-power-ultra-light-parachutes" TargetMode="External"/><Relationship Id="rId3" Type="http://schemas.openxmlformats.org/officeDocument/2006/relationships/hyperlink" Target="https://www.blackcatrocketry.co.uk/products/29mm-estes-compatible-aluminium-motor-retainer-cap?pr_prod_strat=e5_desc&amp;pr_rec_id=930cf8b85&amp;pr_rec_pid=5336475015&amp;pr_ref_pid=6187631431&amp;pr_seq=uniform" TargetMode="External"/><Relationship Id="rId21" Type="http://schemas.openxmlformats.org/officeDocument/2006/relationships/hyperlink" Target="https://www.modelsport.co.uk/product/1334067?msclkid=b96135d811ad14df261552774bc8fe75&amp;utm_source=bing&amp;utm_medium=cpc&amp;utm_campaign=PMAX%20-%20RC%20Cars%20%2B%20Accessories%20%5BConsolidated%5D%20MM&amp;utm_term=2335156539332927&amp;utm_content=PMAX%20-%20Accessories%20MM" TargetMode="External"/><Relationship Id="rId7" Type="http://schemas.openxmlformats.org/officeDocument/2006/relationships/hyperlink" Target="https://uk.rs-online.com/web/p/hex-nuts/0560293?gb=s" TargetMode="External"/><Relationship Id="rId12" Type="http://schemas.openxmlformats.org/officeDocument/2006/relationships/hyperlink" Target="https://kunkune.co.uk/shop/uncategorized/rp2040-raspberry-pi-compatible/" TargetMode="External"/><Relationship Id="rId17" Type="http://schemas.openxmlformats.org/officeDocument/2006/relationships/hyperlink" Target="https://www.blackcatrocketry.co.uk/products/mid-power-nomex-blast-shields?_pos=1&amp;_sid=e17341c25&amp;_ss=r" TargetMode="External"/><Relationship Id="rId2" Type="http://schemas.openxmlformats.org/officeDocument/2006/relationships/hyperlink" Target="https://www.blackcatrocketry.co.uk/products/phenolic-coupler-tube?variant=41830513016998" TargetMode="External"/><Relationship Id="rId16" Type="http://schemas.openxmlformats.org/officeDocument/2006/relationships/hyperlink" Target="https://kunkune.co.uk/shop/communication-boards/hc-12-433mhz-si4463-wireless-serial-port-module-1000m/" TargetMode="External"/><Relationship Id="rId20" Type="http://schemas.openxmlformats.org/officeDocument/2006/relationships/hyperlink" Target="https://www.westfieldfasteners.co.uk/Bolts-Screws-Metric/Hex-Bolt-Full-Thread-M8x8-Bright-Zinc-Plate-8.8.html?google_shopping=qty_BZP-8.8_ScrewBolt_HexHd_M8_8_THRfull=2&amp;type=MS_Evening&amp;msclkid=3e36b8e1192d1eee99bcdf4e43d56b83" TargetMode="External"/><Relationship Id="rId1" Type="http://schemas.openxmlformats.org/officeDocument/2006/relationships/hyperlink" Target="https://www.blackcatrocketry.co.uk/products/phenolic-airframe-tube?variant=1554239455252" TargetMode="External"/><Relationship Id="rId6" Type="http://schemas.openxmlformats.org/officeDocument/2006/relationships/hyperlink" Target="https://uk.rs-online.com/web/p/threaded-rods/0530292?gb=s" TargetMode="External"/><Relationship Id="rId11" Type="http://schemas.openxmlformats.org/officeDocument/2006/relationships/hyperlink" Target="https://kunkune.co.uk/shop/communication-boards/gt-u7-gps-module-external-usb-satellite-positioning/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uk.rs-online.com/web/p/hex-bolts/0527505?gb=s" TargetMode="External"/><Relationship Id="rId15" Type="http://schemas.openxmlformats.org/officeDocument/2006/relationships/hyperlink" Target="https://kunkune.co.uk/shop/lithium-polymer-batteries/2000-mah-3-7v-lithium-polymer-li-po-li-ion-103450-rechargeable-lipo-cell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kunkune.co.uk/shop/arduino-sensors/micro-sd-card-module-for-arduino/" TargetMode="External"/><Relationship Id="rId19" Type="http://schemas.openxmlformats.org/officeDocument/2006/relationships/hyperlink" Target="https://wizardrockets.co.uk/?product=wizard-rockets-6mm-rail-buttons-pack-4" TargetMode="External"/><Relationship Id="rId4" Type="http://schemas.openxmlformats.org/officeDocument/2006/relationships/hyperlink" Target="https://uk.rs-online.com/web/p/eye-bolts/1244840?gb=s" TargetMode="External"/><Relationship Id="rId9" Type="http://schemas.openxmlformats.org/officeDocument/2006/relationships/hyperlink" Target="https://uk.rs-online.com/web/p/sd-cards/2836338?gb=a" TargetMode="External"/><Relationship Id="rId14" Type="http://schemas.openxmlformats.org/officeDocument/2006/relationships/hyperlink" Target="https://kunkune.co.uk/shop/arduino-sensors/mpu-6050-3-axis-analog-gyroscope-accelerometer/" TargetMode="External"/><Relationship Id="rId22" Type="http://schemas.openxmlformats.org/officeDocument/2006/relationships/hyperlink" Target="https://www.blackcatrocketry.co.uk/products/tubular-nylon-shockcord-with-sewn-loops?variant=42422583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C6C-BB6C-4CDF-ADAE-C3DF973297AC}">
  <dimension ref="C1:L33"/>
  <sheetViews>
    <sheetView tabSelected="1" workbookViewId="0">
      <selection activeCell="F25" sqref="F25"/>
    </sheetView>
  </sheetViews>
  <sheetFormatPr defaultRowHeight="15" x14ac:dyDescent="0.25"/>
  <cols>
    <col min="3" max="3" width="11" customWidth="1"/>
    <col min="4" max="4" width="40.5703125" customWidth="1"/>
    <col min="5" max="5" width="75.5703125" customWidth="1"/>
    <col min="6" max="6" width="31.42578125" customWidth="1"/>
    <col min="7" max="7" width="25.42578125" customWidth="1"/>
    <col min="8" max="11" width="11" customWidth="1"/>
    <col min="12" max="12" width="12" customWidth="1"/>
  </cols>
  <sheetData>
    <row r="1" spans="4:10" ht="30" x14ac:dyDescent="0.25">
      <c r="D1" t="s">
        <v>47</v>
      </c>
      <c r="E1" t="s">
        <v>53</v>
      </c>
      <c r="F1" t="s">
        <v>48</v>
      </c>
      <c r="G1" s="1" t="s">
        <v>54</v>
      </c>
      <c r="I1" t="s">
        <v>32</v>
      </c>
      <c r="J1" t="s">
        <v>33</v>
      </c>
    </row>
    <row r="4" spans="4:10" ht="15.75" thickBot="1" x14ac:dyDescent="0.3"/>
    <row r="5" spans="4:10" ht="16.5" thickTop="1" thickBot="1" x14ac:dyDescent="0.3">
      <c r="D5" s="6" t="s">
        <v>1</v>
      </c>
      <c r="E5" s="13" t="s">
        <v>0</v>
      </c>
      <c r="G5" s="10">
        <v>18.95</v>
      </c>
      <c r="H5" s="10"/>
      <c r="I5" s="10">
        <v>1</v>
      </c>
      <c r="J5" s="10">
        <f>G5*I5</f>
        <v>18.95</v>
      </c>
    </row>
    <row r="6" spans="4:10" ht="31.5" thickTop="1" thickBot="1" x14ac:dyDescent="0.3">
      <c r="D6" s="7" t="s">
        <v>37</v>
      </c>
      <c r="E6" s="14" t="s">
        <v>26</v>
      </c>
      <c r="G6" s="10">
        <v>4.0999999999999996</v>
      </c>
      <c r="H6" s="10"/>
      <c r="I6" s="10">
        <v>1</v>
      </c>
      <c r="J6" s="10">
        <f>G6*I6</f>
        <v>4.0999999999999996</v>
      </c>
    </row>
    <row r="7" spans="4:10" ht="16.5" thickTop="1" thickBot="1" x14ac:dyDescent="0.3">
      <c r="D7" s="7"/>
      <c r="E7" s="13"/>
      <c r="F7" s="5"/>
      <c r="G7" s="10"/>
      <c r="H7" s="10"/>
      <c r="I7" s="10"/>
      <c r="J7" s="10"/>
    </row>
    <row r="8" spans="4:10" ht="61.5" thickTop="1" thickBot="1" x14ac:dyDescent="0.3">
      <c r="D8" s="7" t="s">
        <v>2</v>
      </c>
      <c r="E8" s="14" t="s">
        <v>31</v>
      </c>
      <c r="F8" s="5"/>
      <c r="G8" s="10">
        <v>10.66</v>
      </c>
      <c r="H8" s="10"/>
      <c r="I8" s="10">
        <v>1</v>
      </c>
      <c r="J8" s="10">
        <f>G8*I8</f>
        <v>10.66</v>
      </c>
    </row>
    <row r="9" spans="4:10" ht="16.5" thickTop="1" thickBot="1" x14ac:dyDescent="0.3">
      <c r="D9" s="7" t="s">
        <v>7</v>
      </c>
      <c r="E9" s="15" t="s">
        <v>8</v>
      </c>
      <c r="G9" s="10">
        <v>2.99</v>
      </c>
      <c r="H9" s="10"/>
      <c r="I9" s="10">
        <v>2</v>
      </c>
      <c r="J9" s="10">
        <f>G9*I9</f>
        <v>5.98</v>
      </c>
    </row>
    <row r="10" spans="4:10" ht="46.5" thickTop="1" thickBot="1" x14ac:dyDescent="0.3">
      <c r="D10" s="6" t="s">
        <v>69</v>
      </c>
      <c r="E10" s="16" t="s">
        <v>46</v>
      </c>
      <c r="F10" s="2" t="s">
        <v>49</v>
      </c>
      <c r="G10" s="10">
        <v>10.52</v>
      </c>
      <c r="H10" s="10"/>
      <c r="I10" s="10">
        <v>1</v>
      </c>
      <c r="J10" s="10">
        <f>G10*I10</f>
        <v>10.52</v>
      </c>
    </row>
    <row r="11" spans="4:10" ht="31.5" thickTop="1" thickBot="1" x14ac:dyDescent="0.3">
      <c r="D11" s="8" t="s">
        <v>3</v>
      </c>
      <c r="E11" s="17" t="s">
        <v>4</v>
      </c>
      <c r="G11" s="10">
        <v>8.4499999999999993</v>
      </c>
      <c r="H11" s="10"/>
      <c r="I11" s="10">
        <v>2</v>
      </c>
      <c r="J11" s="10">
        <f>G11*I11</f>
        <v>16.899999999999999</v>
      </c>
    </row>
    <row r="12" spans="4:10" ht="16.5" thickTop="1" thickBot="1" x14ac:dyDescent="0.3">
      <c r="D12" s="7" t="s">
        <v>5</v>
      </c>
      <c r="E12" s="13" t="s">
        <v>6</v>
      </c>
      <c r="G12" s="10">
        <v>13.5</v>
      </c>
      <c r="H12" s="10"/>
      <c r="I12" s="10">
        <v>1</v>
      </c>
      <c r="J12" s="10">
        <f>G12*I12</f>
        <v>13.5</v>
      </c>
    </row>
    <row r="13" spans="4:10" ht="16.5" thickTop="1" thickBot="1" x14ac:dyDescent="0.3">
      <c r="D13" s="7" t="s">
        <v>9</v>
      </c>
      <c r="E13" s="13" t="s">
        <v>10</v>
      </c>
      <c r="G13" s="10">
        <v>6.08</v>
      </c>
      <c r="H13" s="10"/>
      <c r="I13" s="10">
        <v>1</v>
      </c>
      <c r="J13" s="10">
        <f>G13*I13</f>
        <v>6.08</v>
      </c>
    </row>
    <row r="14" spans="4:10" ht="16.5" thickTop="1" thickBot="1" x14ac:dyDescent="0.3">
      <c r="D14" s="7" t="s">
        <v>11</v>
      </c>
      <c r="E14" s="13" t="s">
        <v>12</v>
      </c>
      <c r="G14" s="10">
        <v>23.4</v>
      </c>
      <c r="H14" s="10"/>
      <c r="I14" s="10">
        <v>1</v>
      </c>
      <c r="J14" s="10">
        <f>G14*I14</f>
        <v>23.4</v>
      </c>
    </row>
    <row r="15" spans="4:10" ht="16.5" thickTop="1" thickBot="1" x14ac:dyDescent="0.3">
      <c r="D15" s="7" t="s">
        <v>13</v>
      </c>
      <c r="E15" s="13" t="s">
        <v>14</v>
      </c>
      <c r="G15" s="10">
        <v>3</v>
      </c>
      <c r="H15" s="10"/>
      <c r="I15" s="10">
        <v>1</v>
      </c>
      <c r="J15" s="10">
        <f>G15*I15</f>
        <v>3</v>
      </c>
    </row>
    <row r="16" spans="4:10" ht="16.5" thickTop="1" thickBot="1" x14ac:dyDescent="0.3">
      <c r="D16" s="7" t="s">
        <v>15</v>
      </c>
      <c r="E16" s="13" t="s">
        <v>16</v>
      </c>
      <c r="G16" s="10">
        <v>0.99</v>
      </c>
      <c r="H16" s="10"/>
      <c r="I16" s="10">
        <v>1</v>
      </c>
      <c r="J16" s="10">
        <f>G16*I16</f>
        <v>0.99</v>
      </c>
    </row>
    <row r="17" spans="3:12" ht="16.5" thickTop="1" thickBot="1" x14ac:dyDescent="0.3">
      <c r="D17" s="7" t="s">
        <v>17</v>
      </c>
      <c r="E17" s="13" t="s">
        <v>18</v>
      </c>
      <c r="G17" s="10">
        <v>9.9</v>
      </c>
      <c r="H17" s="10"/>
      <c r="I17" s="10">
        <v>1</v>
      </c>
      <c r="J17" s="10">
        <f>G17*I17</f>
        <v>9.9</v>
      </c>
    </row>
    <row r="18" spans="3:12" ht="16.5" thickTop="1" thickBot="1" x14ac:dyDescent="0.3">
      <c r="D18" s="7" t="s">
        <v>19</v>
      </c>
      <c r="E18" s="13" t="s">
        <v>20</v>
      </c>
      <c r="G18" s="10">
        <v>4.75</v>
      </c>
      <c r="H18" s="10"/>
      <c r="I18" s="10">
        <v>2</v>
      </c>
      <c r="J18" s="10">
        <f>G18*I18</f>
        <v>9.5</v>
      </c>
    </row>
    <row r="19" spans="3:12" ht="16.5" thickTop="1" thickBot="1" x14ac:dyDescent="0.3">
      <c r="D19" s="7" t="s">
        <v>21</v>
      </c>
      <c r="E19" s="13" t="s">
        <v>22</v>
      </c>
      <c r="G19" s="10">
        <v>1.49</v>
      </c>
      <c r="H19" s="10"/>
      <c r="I19" s="10">
        <v>1</v>
      </c>
      <c r="J19" s="10">
        <f>G19*I19</f>
        <v>1.49</v>
      </c>
    </row>
    <row r="20" spans="3:12" ht="16.5" thickTop="1" thickBot="1" x14ac:dyDescent="0.3">
      <c r="D20" s="7" t="s">
        <v>23</v>
      </c>
      <c r="E20" s="13" t="s">
        <v>24</v>
      </c>
      <c r="G20" s="10">
        <v>3.45</v>
      </c>
      <c r="H20" s="10"/>
      <c r="I20" s="10">
        <v>1</v>
      </c>
      <c r="J20" s="10">
        <f>G20*I20</f>
        <v>3.45</v>
      </c>
    </row>
    <row r="21" spans="3:12" ht="16.5" thickTop="1" thickBot="1" x14ac:dyDescent="0.3">
      <c r="D21" s="7" t="s">
        <v>38</v>
      </c>
      <c r="E21" s="13" t="s">
        <v>25</v>
      </c>
      <c r="G21" s="10">
        <v>3.9</v>
      </c>
      <c r="H21" s="10"/>
      <c r="I21" s="10">
        <v>2</v>
      </c>
      <c r="J21" s="10">
        <f>G21*I21</f>
        <v>7.8</v>
      </c>
    </row>
    <row r="22" spans="3:12" ht="16.5" thickTop="1" thickBot="1" x14ac:dyDescent="0.3">
      <c r="D22" s="7" t="s">
        <v>51</v>
      </c>
      <c r="E22" s="13" t="s">
        <v>27</v>
      </c>
      <c r="G22" s="10">
        <v>9.1</v>
      </c>
      <c r="H22" s="10"/>
      <c r="I22" s="10">
        <v>1</v>
      </c>
      <c r="J22" s="10">
        <f>G22*I22</f>
        <v>9.1</v>
      </c>
    </row>
    <row r="23" spans="3:12" ht="16.5" thickTop="1" thickBot="1" x14ac:dyDescent="0.3">
      <c r="D23" s="7" t="s">
        <v>52</v>
      </c>
      <c r="E23" s="13" t="s">
        <v>36</v>
      </c>
      <c r="G23" s="10">
        <v>11.04</v>
      </c>
      <c r="H23" s="10"/>
      <c r="I23" s="10">
        <v>1</v>
      </c>
      <c r="J23" s="10">
        <f>G23*I23</f>
        <v>11.04</v>
      </c>
    </row>
    <row r="24" spans="3:12" ht="30.75" thickTop="1" x14ac:dyDescent="0.25">
      <c r="J24" s="6" t="s">
        <v>50</v>
      </c>
    </row>
    <row r="26" spans="3:12" x14ac:dyDescent="0.25">
      <c r="C26" t="s">
        <v>58</v>
      </c>
      <c r="D26" t="s">
        <v>59</v>
      </c>
      <c r="E26" t="s">
        <v>60</v>
      </c>
      <c r="F26" s="1" t="s">
        <v>61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</row>
    <row r="27" spans="3:12" x14ac:dyDescent="0.25">
      <c r="F27" s="1" t="s">
        <v>42</v>
      </c>
      <c r="G27" t="s">
        <v>30</v>
      </c>
      <c r="L27" t="s">
        <v>45</v>
      </c>
    </row>
    <row r="28" spans="3:12" x14ac:dyDescent="0.25">
      <c r="C28" s="9" t="s">
        <v>34</v>
      </c>
      <c r="D28" s="11" t="s">
        <v>55</v>
      </c>
      <c r="E28" s="11" t="s">
        <v>39</v>
      </c>
      <c r="L28">
        <v>1</v>
      </c>
    </row>
    <row r="29" spans="3:12" ht="45" x14ac:dyDescent="0.25">
      <c r="C29" s="9"/>
      <c r="D29" s="11" t="s">
        <v>28</v>
      </c>
      <c r="E29" s="11" t="s">
        <v>56</v>
      </c>
      <c r="F29" s="4" t="s">
        <v>68</v>
      </c>
      <c r="G29" s="12">
        <v>9.89</v>
      </c>
      <c r="L29">
        <v>1</v>
      </c>
    </row>
    <row r="30" spans="3:12" x14ac:dyDescent="0.25">
      <c r="C30" s="9"/>
      <c r="D30" s="9" t="s">
        <v>29</v>
      </c>
      <c r="E30" s="11" t="s">
        <v>56</v>
      </c>
    </row>
    <row r="31" spans="3:12" ht="45" x14ac:dyDescent="0.25">
      <c r="C31" s="9"/>
      <c r="D31" s="11" t="s">
        <v>41</v>
      </c>
      <c r="E31" s="11" t="s">
        <v>35</v>
      </c>
      <c r="F31" s="4" t="s">
        <v>43</v>
      </c>
      <c r="G31" s="12">
        <v>6.5</v>
      </c>
      <c r="L31">
        <v>1</v>
      </c>
    </row>
    <row r="32" spans="3:12" ht="150" x14ac:dyDescent="0.25">
      <c r="C32" s="9"/>
      <c r="D32" s="11" t="s">
        <v>40</v>
      </c>
      <c r="E32" s="9" t="s">
        <v>35</v>
      </c>
      <c r="F32" s="3" t="s">
        <v>44</v>
      </c>
      <c r="G32" s="12">
        <v>1.49</v>
      </c>
      <c r="J32" s="1"/>
      <c r="L32">
        <v>2</v>
      </c>
    </row>
    <row r="33" spans="3:5" x14ac:dyDescent="0.25">
      <c r="C33" s="9"/>
      <c r="D33" s="9" t="s">
        <v>57</v>
      </c>
      <c r="E33" s="9" t="s">
        <v>35</v>
      </c>
    </row>
  </sheetData>
  <hyperlinks>
    <hyperlink ref="E5" r:id="rId1" display="https://www.blackcatrocketry.co.uk/products/phenolic-airframe-tube?variant=1554239455252" xr:uid="{5CE183C9-E6FB-4290-BCB9-4226DF047B0E}"/>
    <hyperlink ref="E6" r:id="rId2" xr:uid="{ED2B819C-ADA6-4F80-834E-505480B944E6}"/>
    <hyperlink ref="E8" r:id="rId3" xr:uid="{2D45CD6E-1B87-4092-BD4A-FF6385431916}"/>
    <hyperlink ref="E9" r:id="rId4" xr:uid="{2F3B5706-3214-4F13-88AE-7F4D2BEA7F7D}"/>
    <hyperlink ref="E10" r:id="rId5" xr:uid="{067A8199-0EF2-4857-8436-FBCFF9251F7A}"/>
    <hyperlink ref="E12" r:id="rId6" display="https://uk.rs-online.com/web/p/threaded-rods/0530292?gb=s" xr:uid="{E1DD99CD-FD12-4B46-84ED-C7EA1CEF3CE7}"/>
    <hyperlink ref="E13" r:id="rId7" display="https://uk.rs-online.com/web/p/hex-nuts/0560293?gb=s" xr:uid="{56CCF0C6-8093-4E50-ADA8-272F976B22D6}"/>
    <hyperlink ref="E14" r:id="rId8" display="https://uk.rs-online.com/web/p/3d-printing-materials/2545305?gb=s" xr:uid="{EECC224D-AEDE-46E4-B078-29B83EBFB01E}"/>
    <hyperlink ref="E15" r:id="rId9" display="https://uk.rs-online.com/web/p/sd-cards/2836338?gb=a" xr:uid="{38990BF0-38AD-4AAD-BD69-63A30ABF7D90}"/>
    <hyperlink ref="E16" r:id="rId10" display="https://kunkune.co.uk/shop/arduino-sensors/micro-sd-card-module-for-arduino/" xr:uid="{1404719A-F23F-4DCE-93A8-A3E5A0B59FBA}"/>
    <hyperlink ref="E17" r:id="rId11" display="https://kunkune.co.uk/shop/communication-boards/gt-u7-gps-module-external-usb-satellite-positioning/" xr:uid="{E3AB295F-69F8-4666-B533-A0F42E5E4860}"/>
    <hyperlink ref="E18" r:id="rId12" display="https://kunkune.co.uk/shop/uncategorized/rp2040-raspberry-pi-compatible/" xr:uid="{C63F933C-2AA1-464F-8F6D-875B660870D0}"/>
    <hyperlink ref="E19" r:id="rId13" display="https://kunkune.co.uk/shop/arduino-sensors/bmp280-3-3v-digital-barometric-pressure-sensor-module/" xr:uid="{D1432888-CF8A-4DA3-8353-A0AB5C1796C8}"/>
    <hyperlink ref="E20" r:id="rId14" display="https://kunkune.co.uk/shop/arduino-sensors/mpu-6050-3-axis-analog-gyroscope-accelerometer/" xr:uid="{5C1382C4-B175-4747-BC01-95F36F4F2A81}"/>
    <hyperlink ref="E11" r:id="rId15" xr:uid="{2BEC6791-473C-4210-AA59-FC754850880E}"/>
    <hyperlink ref="E21" r:id="rId16" display="https://kunkune.co.uk/shop/communication-boards/hc-12-433mhz-si4463-wireless-serial-port-module-1000m/" xr:uid="{CCA62BD0-2CF9-4436-91A3-8498F64D6B97}"/>
    <hyperlink ref="E22" r:id="rId17" display="https://www.blackcatrocketry.co.uk/products/mid-power-nomex-blast-shields?_pos=1&amp;_sid=e17341c25&amp;_ss=r" xr:uid="{4A342372-C4EE-4AF4-A881-0887E0A3D519}"/>
    <hyperlink ref="E23" r:id="rId18" xr:uid="{8B277DAD-E126-4689-8611-22E750BD516A}"/>
    <hyperlink ref="F31" r:id="rId19" xr:uid="{55562040-42FC-446F-8413-684550FEE979}"/>
    <hyperlink ref="F10" r:id="rId20" xr:uid="{18FD6B14-E350-455A-8382-098730A669FC}"/>
    <hyperlink ref="F32" r:id="rId21" display="https://www.modelsport.co.uk/product/1334067?msclkid=b96135d811ad14df261552774bc8fe75&amp;utm_source=bing&amp;utm_medium=cpc&amp;utm_campaign=PMAX%20-%20RC%20Cars%20%2B%20Accessories%20%5BConsolidated%5D%20MM&amp;utm_term=2335156539332927&amp;utm_content=PMAX%20-%20Accessories%20MM" xr:uid="{567C4FF1-BF8C-46A9-AFDA-2B29CB646584}"/>
    <hyperlink ref="F29" r:id="rId22" display="https://www.blackcatrocketry.co.uk/products/tubular-nylon-shockcord-with-sewn-loops?variant=42422583444" xr:uid="{B9BEF60A-DADF-423C-91E3-2326A1A180B7}"/>
  </hyperlinks>
  <pageMargins left="0.7" right="0.7" top="0.75" bottom="0.75" header="0.3" footer="0.3"/>
  <tableParts count="2"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Parshva (UG - Mech Eng Sciences)</dc:creator>
  <cp:lastModifiedBy>Patel, Parshva (UG - Mech Eng Sciences)</cp:lastModifiedBy>
  <dcterms:created xsi:type="dcterms:W3CDTF">2025-02-12T13:30:58Z</dcterms:created>
  <dcterms:modified xsi:type="dcterms:W3CDTF">2025-02-14T15:20:46Z</dcterms:modified>
</cp:coreProperties>
</file>