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Results-Positive Test" sheetId="2" r:id="rId5"/>
    <sheet state="visible" name="Issues" sheetId="3" r:id="rId6"/>
    <sheet state="visible" name="Requirements" sheetId="4" r:id="rId7"/>
  </sheets>
  <definedNames/>
  <calcPr/>
  <extLst>
    <ext uri="GoogleSheetsCustomDataVersion2">
      <go:sheetsCustomData xmlns:go="http://customooxmlschemas.google.com/" r:id="rId8" roundtripDataChecksum="fCWhafZxDD0QoL5nLw94ACvRmj+8ZN/TgKdUi/zhdKM="/>
    </ext>
  </extLst>
</workbook>
</file>

<file path=xl/sharedStrings.xml><?xml version="1.0" encoding="utf-8"?>
<sst xmlns="http://schemas.openxmlformats.org/spreadsheetml/2006/main" count="390" uniqueCount="186">
  <si>
    <t>Ideas</t>
  </si>
  <si>
    <t>Park &amp; Recreation:</t>
  </si>
  <si>
    <t xml:space="preserve"> Construct a new playground with inclusive equipment for children of all abilities.</t>
  </si>
  <si>
    <t xml:space="preserve"> Install outdoor fitness stations along walking trails to promote healthy living</t>
  </si>
  <si>
    <t xml:space="preserve"> Organize seasonal sports leagues for residents of all ages to encourage active participation.</t>
  </si>
  <si>
    <t xml:space="preserve"> Enhance park lighting for increased safety during evening hours.</t>
  </si>
  <si>
    <t xml:space="preserve"> Introduce guided nature walks and educational programs for environmental awareness.</t>
  </si>
  <si>
    <t xml:space="preserve"> Host outdoor movie nights and cultural events to bring the community together.</t>
  </si>
  <si>
    <t>School:</t>
  </si>
  <si>
    <t xml:space="preserve"> Implement a mentorship program where students can connect with professionals in their fields of interest.</t>
  </si>
  <si>
    <t xml:space="preserve"> Create an innovation lab for hands-on learning and experimentation.</t>
  </si>
  <si>
    <t xml:space="preserve"> Introduce coding and robotics classes to prepare students for the future job market.</t>
  </si>
  <si>
    <t xml:space="preserve"> Enhance teacher training programs to ensure high-quality education.</t>
  </si>
  <si>
    <t xml:space="preserve"> Develop a scholarship fund to support students with financial need.</t>
  </si>
  <si>
    <t xml:space="preserve"> Organize career fairs to expose students to various career options.</t>
  </si>
  <si>
    <t>Library:</t>
  </si>
  <si>
    <t xml:space="preserve"> Expand the library's digital collection for e-books and audiobooks.</t>
  </si>
  <si>
    <t xml:space="preserve"> Launch a book club for readers to discuss and explore diverse literary works.</t>
  </si>
  <si>
    <t xml:space="preserve"> Offer interactive workshops on writing, storytelling, and creative arts.</t>
  </si>
  <si>
    <t xml:space="preserve"> Create a cozy reading nook with comfortable seating and natural light.</t>
  </si>
  <si>
    <t xml:space="preserve"> Organize author talks and literary events to engage the community.</t>
  </si>
  <si>
    <t xml:space="preserve"> Establish partnerships with local schools for literacy programs.</t>
  </si>
  <si>
    <t>Senior Center:</t>
  </si>
  <si>
    <t xml:space="preserve"> Plan regular social gatherings and activities for seniors to combat loneliness.</t>
  </si>
  <si>
    <t xml:space="preserve"> Provide transportation services to help seniors attend events and appointments.</t>
  </si>
  <si>
    <t xml:space="preserve"> Offer technology classes to help seniors stay connected with loved ones.</t>
  </si>
  <si>
    <t xml:space="preserve"> Create a volunteer program to involve seniors in community service projects.</t>
  </si>
  <si>
    <t xml:space="preserve"> Organize wellness seminars and exercise classes tailored to seniors' needs.</t>
  </si>
  <si>
    <t xml:space="preserve"> Host educational workshops on financial planning and healthcare options.</t>
  </si>
  <si>
    <t>Shopping/Stores:</t>
  </si>
  <si>
    <t xml:space="preserve"> Launch a "shop local" campaign to support small businesses in the community.</t>
  </si>
  <si>
    <t xml:space="preserve"> Implement a loyalty program to reward customers for repeat purchases.</t>
  </si>
  <si>
    <t xml:space="preserve"> Organize street markets and pop-up shops to promote local products.</t>
  </si>
  <si>
    <t xml:space="preserve"> Provide incentives for businesses to adopt sustainable and eco-friendly practices.</t>
  </si>
  <si>
    <t xml:space="preserve"> Collaborate with artists to display and sell their work in stores.</t>
  </si>
  <si>
    <t xml:space="preserve"> Offer workshops to help entrepreneurs start and grow their businesses.</t>
  </si>
  <si>
    <t>Police Dept:</t>
  </si>
  <si>
    <t xml:space="preserve"> Strengthen community policing efforts to build trust and communication with residents.</t>
  </si>
  <si>
    <t xml:space="preserve"> Organize neighborhood watch programs to promote safety and vigilance.</t>
  </si>
  <si>
    <t xml:space="preserve"> Launch a crime prevention initiative to educate residents on safety tips.</t>
  </si>
  <si>
    <t xml:space="preserve"> Provide police officers with de-escalation and crisis intervention training.</t>
  </si>
  <si>
    <t xml:space="preserve"> Establish regular town hall meetings with police to address community concerns.</t>
  </si>
  <si>
    <t xml:space="preserve"> Utilize social media for community outreach and crime prevention updates.</t>
  </si>
  <si>
    <t>Fire Dept:</t>
  </si>
  <si>
    <t xml:space="preserve"> Conduct fire safety workshops for residents and businesses to prevent accidents.</t>
  </si>
  <si>
    <t xml:space="preserve"> Implement a home inspection program to ensure fire safety compliance.</t>
  </si>
  <si>
    <t xml:space="preserve"> Introduce a youth fire cadet program to engage and educate young community members.</t>
  </si>
  <si>
    <t xml:space="preserve"> Organize fundraising events to support the fire department's needs.</t>
  </si>
  <si>
    <t xml:space="preserve"> Enhance the department's communication and response capabilities.</t>
  </si>
  <si>
    <t xml:space="preserve"> Provide CPR and first aid training to residents and local businesses.</t>
  </si>
  <si>
    <t>Medical:</t>
  </si>
  <si>
    <t xml:space="preserve"> Expand access to affordable healthcare services for low-income residents.</t>
  </si>
  <si>
    <t xml:space="preserve"> Collaborate with schools to provide health education and preventive care programs.</t>
  </si>
  <si>
    <t xml:space="preserve"> Establish a mobile medical clinic to reach underserved areas in the town.</t>
  </si>
  <si>
    <t xml:space="preserve"> Offer mental health support and counseling services to residents.</t>
  </si>
  <si>
    <t xml:space="preserve"> Organize health fairs and screenings to promote regular health check-ups.</t>
  </si>
  <si>
    <t xml:space="preserve"> Advocate for improved emergency medical services in the town.</t>
  </si>
  <si>
    <t>Tax Collector:</t>
  </si>
  <si>
    <t xml:space="preserve"> Implement an online tax payment system for added convenience and efficiency.</t>
  </si>
  <si>
    <t xml:space="preserve"> Create an interactive tax portal to provide information and resources for taxpayers.</t>
  </si>
  <si>
    <t xml:space="preserve"> Offer tax workshops to help residents understand their tax responsibilities.</t>
  </si>
  <si>
    <t xml:space="preserve"> Introduce an automated tax assessment process to reduce errors and delays.</t>
  </si>
  <si>
    <t xml:space="preserve"> Launch a tax relief program for eligible low-income residents.</t>
  </si>
  <si>
    <t xml:space="preserve"> Provide multi-language tax support for diverse residents.</t>
  </si>
  <si>
    <t>Restaurants:</t>
  </si>
  <si>
    <t xml:space="preserve"> Encourage restaurants to source ingredients locally for fresher and sustainable dishes.</t>
  </si>
  <si>
    <t xml:space="preserve"> Promote a "plastic-free" initiative for restaurants to reduce single-use plastic waste.</t>
  </si>
  <si>
    <t xml:space="preserve"> Organize food festivals to celebrate various cuisines and cultures.</t>
  </si>
  <si>
    <t xml:space="preserve"> Offer cooking classes to the community to learn different culinary skills.</t>
  </si>
  <si>
    <t xml:space="preserve"> Implement a food donation program to help reduce food waste and support those in need.</t>
  </si>
  <si>
    <t xml:space="preserve"> Create a restaurant rating system to promote transparency and quality dining experiences.</t>
  </si>
  <si>
    <t>Environment:</t>
  </si>
  <si>
    <t xml:space="preserve"> Establish community gardens to promote sustainable food production.</t>
  </si>
  <si>
    <t xml:space="preserve"> Launch recycling education programs to encourage proper waste separation.</t>
  </si>
  <si>
    <t xml:space="preserve"> Introduce eco-friendly initiatives in town events to reduce the environmental footprint.</t>
  </si>
  <si>
    <t xml:space="preserve"> Advocate for renewable energy sources and energy-efficient practices.</t>
  </si>
  <si>
    <t xml:space="preserve"> Organize tree-planting events to increase green spaces and improve air quality.</t>
  </si>
  <si>
    <t xml:space="preserve"> Develop a town-wide composting program to reduce organic waste.</t>
  </si>
  <si>
    <t>Others:</t>
  </si>
  <si>
    <t xml:space="preserve"> Commission public art installations to beautify the town and showcase local talent.</t>
  </si>
  <si>
    <t xml:space="preserve"> Introduce a town-wide transportation</t>
  </si>
  <si>
    <t>Organize town history tours and heritage walks to promote the town's historical significance.</t>
  </si>
  <si>
    <t>Create a community art wall where residents can express themselves through art and graffiti in designated areas.</t>
  </si>
  <si>
    <t xml:space="preserve"> Organize town history tours and heritage walks to promote the town's historical significance.</t>
  </si>
  <si>
    <t xml:space="preserve"> Output (Only 1)</t>
  </si>
  <si>
    <t>Pass/Fail</t>
  </si>
  <si>
    <t>Output (1+2)</t>
  </si>
  <si>
    <t>Output (1+2+3)</t>
  </si>
  <si>
    <t>Output (1+2+3+4)</t>
  </si>
  <si>
    <t>Output (1+2+3+4+5)</t>
  </si>
  <si>
    <t>Output (1+2+3+4+5+6)</t>
  </si>
  <si>
    <t>Park &amp; Recreation - Southbury</t>
  </si>
  <si>
    <t>1,2</t>
  </si>
  <si>
    <t>Pass</t>
  </si>
  <si>
    <t>1,2,3</t>
  </si>
  <si>
    <t>3,2,1</t>
  </si>
  <si>
    <t>1,2,4</t>
  </si>
  <si>
    <t>Park &amp; Recreation - Middlebury</t>
  </si>
  <si>
    <t>School - Southbury</t>
  </si>
  <si>
    <t>1,4,2</t>
  </si>
  <si>
    <t>4,1,2</t>
  </si>
  <si>
    <t>School - Middlebury</t>
  </si>
  <si>
    <t>1,3,2</t>
  </si>
  <si>
    <t>4,3,2</t>
  </si>
  <si>
    <t>5,2,3</t>
  </si>
  <si>
    <t>Library - Southbury</t>
  </si>
  <si>
    <t>2,6,1</t>
  </si>
  <si>
    <t>Library- Middlebury</t>
  </si>
  <si>
    <t>2,1,4</t>
  </si>
  <si>
    <t>2,1,3</t>
  </si>
  <si>
    <t>Senior Center- Southbury</t>
  </si>
  <si>
    <t>4,2,1</t>
  </si>
  <si>
    <t>6,2,1</t>
  </si>
  <si>
    <t>Senior Center - Middlebury</t>
  </si>
  <si>
    <t>1,5,2</t>
  </si>
  <si>
    <t>5,1,4</t>
  </si>
  <si>
    <t>Shopping/Stores - Southbury</t>
  </si>
  <si>
    <t>1,2,5</t>
  </si>
  <si>
    <t>5,1,2</t>
  </si>
  <si>
    <t>Shopping/Stores - Middlebury</t>
  </si>
  <si>
    <t>Police Dept - Southbury</t>
  </si>
  <si>
    <t>2,4,1</t>
  </si>
  <si>
    <t>4,1,5</t>
  </si>
  <si>
    <t>Police Dept- Middlebury</t>
  </si>
  <si>
    <t>5,2,1</t>
  </si>
  <si>
    <t>2,1,5</t>
  </si>
  <si>
    <t>Fire Dept - Southbury</t>
  </si>
  <si>
    <t>1,3,4</t>
  </si>
  <si>
    <t>4,3,1</t>
  </si>
  <si>
    <t>Fire Dept- Middlebury</t>
  </si>
  <si>
    <t>1,4,3</t>
  </si>
  <si>
    <t>4,1,3</t>
  </si>
  <si>
    <t>Medical - Southbury</t>
  </si>
  <si>
    <t>Medical- Middlebury</t>
  </si>
  <si>
    <t>1.2.3</t>
  </si>
  <si>
    <t>Tax Collector - Southbury</t>
  </si>
  <si>
    <t>Tax Collector - Middlebury</t>
  </si>
  <si>
    <t>Restaurants - Southbury</t>
  </si>
  <si>
    <t>3,1,4</t>
  </si>
  <si>
    <t>Restaurants - Middlebury</t>
  </si>
  <si>
    <t>Environment - Southbury</t>
  </si>
  <si>
    <t>3,1,2</t>
  </si>
  <si>
    <t>Environment - Middlebury</t>
  </si>
  <si>
    <t>Others - Southbury</t>
  </si>
  <si>
    <t>Others - Middlebury</t>
  </si>
  <si>
    <t>Sr No</t>
  </si>
  <si>
    <t>Task</t>
  </si>
  <si>
    <t>Status</t>
  </si>
  <si>
    <t>Comments</t>
  </si>
  <si>
    <t>App Name</t>
  </si>
  <si>
    <t>App Logo</t>
  </si>
  <si>
    <t>Home Page</t>
  </si>
  <si>
    <t>Name change in text</t>
  </si>
  <si>
    <t>image update(Logo)</t>
  </si>
  <si>
    <t>Text change - remove tCM</t>
  </si>
  <si>
    <t>Footer update</t>
  </si>
  <si>
    <t>Done</t>
  </si>
  <si>
    <t>Need to check and update if needed</t>
  </si>
  <si>
    <t>Change disclaimer text</t>
  </si>
  <si>
    <t>Input Idea page</t>
  </si>
  <si>
    <t>4 field alignment</t>
  </si>
  <si>
    <t>Show disclaimer on the form</t>
  </si>
  <si>
    <t>Logo</t>
  </si>
  <si>
    <t>Background color update- match with Display</t>
  </si>
  <si>
    <t>Avoid double submission on refersh</t>
  </si>
  <si>
    <t>Display the town respective ideas after neww idea submission</t>
  </si>
  <si>
    <t>Display Ideas</t>
  </si>
  <si>
    <t>Select the Town styling</t>
  </si>
  <si>
    <t>ideas on the area Medical,Tax coll,restaurant,Environment ,Others are getting displayed without selecting the town from  drop down</t>
  </si>
  <si>
    <t>DONE</t>
  </si>
  <si>
    <t>About</t>
  </si>
  <si>
    <t>image missing on Pythonanywhere..working on local</t>
  </si>
  <si>
    <t>logo</t>
  </si>
  <si>
    <t>Feedback</t>
  </si>
  <si>
    <t>Feedback details field length shorten</t>
  </si>
  <si>
    <t>Remove Area field</t>
  </si>
  <si>
    <t>Others</t>
  </si>
  <si>
    <t>Make Town and Area addition more maintanable (Soft Coding)</t>
  </si>
  <si>
    <t>django-crispy-forms</t>
  </si>
  <si>
    <t>django</t>
  </si>
  <si>
    <t>mysql-connector-python</t>
  </si>
  <si>
    <t>better_profanity</t>
  </si>
  <si>
    <t>scikit-learn</t>
  </si>
  <si>
    <t>nltk</t>
  </si>
  <si>
    <t>mysqlclient</t>
  </si>
  <si>
    <t>Downgrade the version to avoid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</si>
</sst>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sz val="12.0"/>
      <color theme="0"/>
      <name val="Calibri"/>
    </font>
    <font>
      <sz val="15.0"/>
      <color theme="0"/>
      <name val="Arial"/>
    </font>
    <font>
      <sz val="12.0"/>
      <color theme="1"/>
      <name val="Calibri"/>
    </font>
    <font>
      <b/>
      <sz val="12.0"/>
      <color theme="1"/>
      <name val="Arial"/>
    </font>
    <font>
      <sz val="12.0"/>
      <color theme="1"/>
      <name val="Arial"/>
    </font>
    <font>
      <b/>
      <sz val="12.0"/>
      <color theme="1"/>
      <name val="Calibri"/>
    </font>
    <font>
      <sz val="15.0"/>
      <color theme="1"/>
      <name val="Calibri"/>
    </font>
    <font>
      <sz val="15.0"/>
      <color theme="1"/>
      <name val="Arial"/>
    </font>
    <font>
      <b/>
      <sz val="15.0"/>
      <color theme="1"/>
      <name val="Arial"/>
    </font>
    <font>
      <b/>
      <sz val="15.0"/>
      <color theme="0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Alignment="1" applyBorder="1" applyFill="1" applyFont="1">
      <alignment horizontal="center"/>
    </xf>
    <xf borderId="1" fillId="0" fontId="3" numFmtId="0" xfId="0" applyBorder="1" applyFont="1"/>
    <xf borderId="1" fillId="4" fontId="4" numFmtId="0" xfId="0" applyAlignment="1" applyBorder="1" applyFill="1" applyFont="1">
      <alignment horizontal="center"/>
    </xf>
    <xf borderId="1" fillId="0" fontId="5" numFmtId="0" xfId="0" applyAlignment="1" applyBorder="1" applyFont="1">
      <alignment horizontal="center"/>
    </xf>
    <xf borderId="1" fillId="4" fontId="6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7" numFmtId="0" xfId="0" applyBorder="1" applyFont="1"/>
    <xf borderId="1" fillId="4" fontId="8" numFmtId="0" xfId="0" applyAlignment="1" applyBorder="1" applyFont="1">
      <alignment horizontal="center"/>
    </xf>
    <xf borderId="1" fillId="5" fontId="8" numFmtId="0" xfId="0" applyAlignment="1" applyBorder="1" applyFill="1" applyFont="1">
      <alignment horizontal="center"/>
    </xf>
    <xf borderId="1" fillId="4" fontId="9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2" fillId="3" fontId="10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4" fontId="3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0" fillId="6" fontId="3" numFmtId="0" xfId="0" applyAlignment="1" applyFill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11"/>
    <col customWidth="1" min="2" max="2" width="106.0"/>
    <col customWidth="1" min="3" max="6" width="10.78"/>
    <col customWidth="1" min="7" max="26" width="10.56"/>
  </cols>
  <sheetData>
    <row r="1" ht="15.7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>
        <v>1.0</v>
      </c>
      <c r="B3" s="5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>
        <f t="shared" ref="A4:A8" si="1">A3+1</f>
        <v>2</v>
      </c>
      <c r="B4" s="5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>
        <f t="shared" si="1"/>
        <v>3</v>
      </c>
      <c r="B5" s="5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>
        <f t="shared" si="1"/>
        <v>4</v>
      </c>
      <c r="B6" s="5" t="s"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>
        <f t="shared" si="1"/>
        <v>5</v>
      </c>
      <c r="B7" s="5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>
        <f t="shared" si="1"/>
        <v>6</v>
      </c>
      <c r="B8" s="5" t="s">
        <v>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6" t="s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>
        <v>1.0</v>
      </c>
      <c r="B11" s="7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>
        <f t="shared" ref="A12:A16" si="2">A11+1</f>
        <v>2</v>
      </c>
      <c r="B12" s="7" t="s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>
        <f t="shared" si="2"/>
        <v>3</v>
      </c>
      <c r="B13" s="7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>
        <f t="shared" si="2"/>
        <v>4</v>
      </c>
      <c r="B14" s="7" t="s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>
        <f t="shared" si="2"/>
        <v>5</v>
      </c>
      <c r="B15" s="7" t="s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>
        <f t="shared" si="2"/>
        <v>6</v>
      </c>
      <c r="B16" s="7" t="s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6" t="s">
        <v>15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>
        <v>1.0</v>
      </c>
      <c r="B19" s="7" t="s">
        <v>16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>
        <f t="shared" ref="A20:A24" si="3">A19+1</f>
        <v>2</v>
      </c>
      <c r="B20" s="7" t="s">
        <v>17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>
        <f t="shared" si="3"/>
        <v>3</v>
      </c>
      <c r="B21" s="7" t="s">
        <v>18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>
        <f t="shared" si="3"/>
        <v>4</v>
      </c>
      <c r="B22" s="7" t="s">
        <v>19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>
        <f t="shared" si="3"/>
        <v>5</v>
      </c>
      <c r="B23" s="7" t="s">
        <v>20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>
        <f t="shared" si="3"/>
        <v>6</v>
      </c>
      <c r="B24" s="7" t="s">
        <v>21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6" t="s">
        <v>22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>
        <v>1.0</v>
      </c>
      <c r="B27" s="7" t="s">
        <v>23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>
        <f t="shared" ref="A28:A32" si="4">A27+1</f>
        <v>2</v>
      </c>
      <c r="B28" s="7" t="s">
        <v>24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>
        <f t="shared" si="4"/>
        <v>3</v>
      </c>
      <c r="B29" s="7" t="s">
        <v>25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>
        <f t="shared" si="4"/>
        <v>4</v>
      </c>
      <c r="B30" s="7" t="s">
        <v>26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>
        <f t="shared" si="4"/>
        <v>5</v>
      </c>
      <c r="B31" s="7" t="s">
        <v>27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>
        <f t="shared" si="4"/>
        <v>6</v>
      </c>
      <c r="B32" s="7" t="s">
        <v>28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7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6" t="s">
        <v>29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>
        <v>1.0</v>
      </c>
      <c r="B35" s="7" t="s">
        <v>30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>
        <f t="shared" ref="A36:A40" si="5">A35+1</f>
        <v>2</v>
      </c>
      <c r="B36" s="7" t="s">
        <v>31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>
        <f t="shared" si="5"/>
        <v>3</v>
      </c>
      <c r="B37" s="7" t="s">
        <v>32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>
        <f t="shared" si="5"/>
        <v>4</v>
      </c>
      <c r="B38" s="7" t="s">
        <v>33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>
        <f t="shared" si="5"/>
        <v>5</v>
      </c>
      <c r="B39" s="7" t="s">
        <v>34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>
        <f t="shared" si="5"/>
        <v>6</v>
      </c>
      <c r="B40" s="7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6" t="s">
        <v>36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>
        <v>1.0</v>
      </c>
      <c r="B43" s="7" t="s">
        <v>37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>
        <f t="shared" ref="A44:A48" si="6">A43+1</f>
        <v>2</v>
      </c>
      <c r="B44" s="7" t="s">
        <v>38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>
        <f t="shared" si="6"/>
        <v>3</v>
      </c>
      <c r="B45" s="7" t="s">
        <v>39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>
        <f t="shared" si="6"/>
        <v>4</v>
      </c>
      <c r="B46" s="7" t="s">
        <v>40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>
        <f t="shared" si="6"/>
        <v>5</v>
      </c>
      <c r="B47" s="7" t="s">
        <v>41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>
        <f t="shared" si="6"/>
        <v>6</v>
      </c>
      <c r="B48" s="7" t="s">
        <v>42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6" t="s">
        <v>43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>
        <v>1.0</v>
      </c>
      <c r="B51" s="7" t="s">
        <v>44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>
        <f t="shared" ref="A52:A56" si="7">A51+1</f>
        <v>2</v>
      </c>
      <c r="B52" s="7" t="s">
        <v>45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>
        <f t="shared" si="7"/>
        <v>3</v>
      </c>
      <c r="B53" s="7" t="s">
        <v>46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>
        <f t="shared" si="7"/>
        <v>4</v>
      </c>
      <c r="B54" s="7" t="s">
        <v>47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>
        <f t="shared" si="7"/>
        <v>5</v>
      </c>
      <c r="B55" s="7" t="s">
        <v>48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>
        <f t="shared" si="7"/>
        <v>6</v>
      </c>
      <c r="B56" s="7" t="s">
        <v>49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6" t="s">
        <v>50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>
        <v>1.0</v>
      </c>
      <c r="B59" s="7" t="s">
        <v>51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>
        <f t="shared" ref="A60:A64" si="8">A59+1</f>
        <v>2</v>
      </c>
      <c r="B60" s="7" t="s">
        <v>52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>
        <f t="shared" si="8"/>
        <v>3</v>
      </c>
      <c r="B61" s="7" t="s">
        <v>53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>
        <f t="shared" si="8"/>
        <v>4</v>
      </c>
      <c r="B62" s="7" t="s">
        <v>54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>
        <f t="shared" si="8"/>
        <v>5</v>
      </c>
      <c r="B63" s="7" t="s">
        <v>55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>
        <f t="shared" si="8"/>
        <v>6</v>
      </c>
      <c r="B64" s="7" t="s">
        <v>56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6" t="s">
        <v>57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>
        <v>1.0</v>
      </c>
      <c r="B67" s="7" t="s">
        <v>58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>
        <f t="shared" ref="A68:A72" si="9">A67+1</f>
        <v>2</v>
      </c>
      <c r="B68" s="7" t="s">
        <v>59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>
        <f t="shared" si="9"/>
        <v>3</v>
      </c>
      <c r="B69" s="7" t="s">
        <v>60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>
        <f t="shared" si="9"/>
        <v>4</v>
      </c>
      <c r="B70" s="7" t="s">
        <v>61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>
        <f t="shared" si="9"/>
        <v>5</v>
      </c>
      <c r="B71" s="7" t="s">
        <v>62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>
        <f t="shared" si="9"/>
        <v>6</v>
      </c>
      <c r="B72" s="7" t="s">
        <v>63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6" t="s">
        <v>64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>
        <v>1.0</v>
      </c>
      <c r="B75" s="7" t="s">
        <v>65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>
        <f t="shared" ref="A76:A80" si="10">A75+1</f>
        <v>2</v>
      </c>
      <c r="B76" s="7" t="s">
        <v>66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>
        <f t="shared" si="10"/>
        <v>3</v>
      </c>
      <c r="B77" s="7" t="s">
        <v>67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>
        <f t="shared" si="10"/>
        <v>4</v>
      </c>
      <c r="B78" s="7" t="s">
        <v>68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>
        <f t="shared" si="10"/>
        <v>5</v>
      </c>
      <c r="B79" s="7" t="s">
        <v>69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>
        <f t="shared" si="10"/>
        <v>6</v>
      </c>
      <c r="B80" s="7" t="s">
        <v>70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6" t="s">
        <v>71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>
        <v>1.0</v>
      </c>
      <c r="B83" s="7" t="s">
        <v>72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>
        <f t="shared" ref="A84:A88" si="11">A83+1</f>
        <v>2</v>
      </c>
      <c r="B84" s="7" t="s">
        <v>73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>
        <f t="shared" si="11"/>
        <v>3</v>
      </c>
      <c r="B85" s="7" t="s">
        <v>74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>
        <f t="shared" si="11"/>
        <v>4</v>
      </c>
      <c r="B86" s="7" t="s">
        <v>75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>
        <f t="shared" si="11"/>
        <v>5</v>
      </c>
      <c r="B87" s="7" t="s">
        <v>76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>
        <f t="shared" si="11"/>
        <v>6</v>
      </c>
      <c r="B88" s="7" t="s">
        <v>77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6" t="s">
        <v>78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>
        <v>1.0</v>
      </c>
      <c r="B91" s="7" t="s">
        <v>79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>
        <f t="shared" ref="A92:A95" si="12">A91+1</f>
        <v>2</v>
      </c>
      <c r="B92" s="7" t="s">
        <v>80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>
        <f t="shared" si="12"/>
        <v>3</v>
      </c>
      <c r="B93" s="7" t="s">
        <v>81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>
        <f t="shared" si="12"/>
        <v>4</v>
      </c>
      <c r="B94" s="7" t="s">
        <v>82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>
        <f t="shared" si="12"/>
        <v>5</v>
      </c>
      <c r="B95" s="7" t="s">
        <v>83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7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7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7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7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7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7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7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7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7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7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7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7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7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7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7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7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7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7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7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7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7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7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7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7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7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7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7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7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7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7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7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7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7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7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7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7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7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7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7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7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7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7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7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7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7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7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7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7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7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7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7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7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7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7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7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7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7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7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7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7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7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7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7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7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7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7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7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7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7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7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7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7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7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7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7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7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7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7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7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7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7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7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7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7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7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7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7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7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7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7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7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7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7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7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7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7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7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7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7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7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7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7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7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7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7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7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7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7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7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7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7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7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7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7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7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7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7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7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7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7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7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7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7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7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7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7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7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7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7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7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7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7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7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7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7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7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7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7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7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7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7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7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7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7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7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7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7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7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7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7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7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7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7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7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7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7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7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7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7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7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7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7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7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7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7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7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7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7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7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7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7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7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7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7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7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7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7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7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7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7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7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7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7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7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7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7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7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7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7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7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7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7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7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7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7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7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7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7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7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7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7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7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7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7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7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7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7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7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7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7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7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7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7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7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7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7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7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7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7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7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7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7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7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7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7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7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7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7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7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7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7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7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7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7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7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7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7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7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7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7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7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7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7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7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7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7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7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7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7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7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7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7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7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7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7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7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7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7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7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7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7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7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7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7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7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7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7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7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7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7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7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7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7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7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7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7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7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7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7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7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7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7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7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7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7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7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7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7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7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7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7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7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7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7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7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7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7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7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7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7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7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7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7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7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7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7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7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7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7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7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7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7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7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7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7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7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7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7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7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7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7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7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7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7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7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7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7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7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7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7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7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7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7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7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7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7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7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7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7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7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7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7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7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7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7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7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7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7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7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7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7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7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7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7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7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7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7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7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7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7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7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7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7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7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7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7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7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7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7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7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7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7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7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7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7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7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7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7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7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7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7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7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7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7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7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7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7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7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7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7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7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7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7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7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7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7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7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7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7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7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7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7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7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7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7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7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7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7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7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7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7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7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7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7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7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7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7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7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7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7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7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7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7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7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7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7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7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7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7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7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7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7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7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7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7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7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7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7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7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7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7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7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7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7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7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7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7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7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7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7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7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7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7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7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7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7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7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7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7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7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7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7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7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7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7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7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7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7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7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7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7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7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7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7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7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7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7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7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7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7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7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7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7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7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7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7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7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7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7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7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7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7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7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7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7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7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7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7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7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7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7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7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7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7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7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7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7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7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7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7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7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7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7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7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7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7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7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7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7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7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7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7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7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7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7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7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7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7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7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7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7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7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7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7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7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7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7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7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7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7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7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7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7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7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7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7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7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7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7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7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7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7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7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7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7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7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7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7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7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7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7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7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7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7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7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7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7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7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7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7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7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7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7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7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7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7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7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7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7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7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7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7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7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7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7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7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7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7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7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7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7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7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7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7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7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7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7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7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7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7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7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7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7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7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7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7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7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7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7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7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7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7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7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7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7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7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7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7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7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7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7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7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7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7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7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7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7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7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7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7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7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7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7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7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7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7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7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7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7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7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7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7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7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7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7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7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7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7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7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7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7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7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7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7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7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7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7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7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7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7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7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7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7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7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7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7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7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7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7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7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7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7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7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7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7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7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7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7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7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7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7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7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7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7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7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7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7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7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7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7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7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7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7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7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7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7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7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7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7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7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7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7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7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7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7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7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7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7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7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7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7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7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7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7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7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7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7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7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7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7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7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7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7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7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7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7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7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7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7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7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7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7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7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7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7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7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7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7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7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7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7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7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7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7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7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7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7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7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7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7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7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7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7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7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7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7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7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7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7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7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7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7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7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37.67"/>
    <col customWidth="1" min="3" max="3" width="33.11"/>
    <col customWidth="1" min="4" max="4" width="17.78"/>
    <col customWidth="1" min="5" max="5" width="15.11"/>
    <col customWidth="1" min="6" max="6" width="11.67"/>
    <col customWidth="1" min="7" max="7" width="17.44"/>
    <col customWidth="1" min="8" max="8" width="11.67"/>
    <col customWidth="1" min="9" max="9" width="20.33"/>
    <col customWidth="1" min="10" max="10" width="11.67"/>
    <col customWidth="1" min="11" max="11" width="23.33"/>
    <col customWidth="1" min="12" max="12" width="11.67"/>
    <col customWidth="1" min="13" max="13" width="26.11"/>
    <col customWidth="1" min="14" max="14" width="11.67"/>
    <col customWidth="1" min="15" max="26" width="10.56"/>
  </cols>
  <sheetData>
    <row r="1" ht="19.5" customHeight="1">
      <c r="A1" s="8"/>
      <c r="B1" s="8"/>
      <c r="C1" s="9" t="s">
        <v>84</v>
      </c>
      <c r="D1" s="10" t="s">
        <v>85</v>
      </c>
      <c r="E1" s="9" t="s">
        <v>86</v>
      </c>
      <c r="F1" s="10" t="s">
        <v>85</v>
      </c>
      <c r="G1" s="9" t="s">
        <v>87</v>
      </c>
      <c r="H1" s="10" t="s">
        <v>85</v>
      </c>
      <c r="I1" s="9" t="s">
        <v>88</v>
      </c>
      <c r="J1" s="10" t="s">
        <v>85</v>
      </c>
      <c r="K1" s="9" t="s">
        <v>89</v>
      </c>
      <c r="L1" s="10" t="s">
        <v>85</v>
      </c>
      <c r="M1" s="9" t="s">
        <v>90</v>
      </c>
      <c r="N1" s="10" t="s">
        <v>85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9.5" customHeight="1">
      <c r="A2" s="8"/>
      <c r="B2" s="11" t="s">
        <v>91</v>
      </c>
      <c r="C2" s="12">
        <v>1.0</v>
      </c>
      <c r="D2" s="8"/>
      <c r="E2" s="13" t="s">
        <v>92</v>
      </c>
      <c r="F2" s="13" t="s">
        <v>93</v>
      </c>
      <c r="G2" s="13" t="s">
        <v>94</v>
      </c>
      <c r="H2" s="13" t="s">
        <v>93</v>
      </c>
      <c r="I2" s="13" t="s">
        <v>95</v>
      </c>
      <c r="J2" s="13" t="s">
        <v>93</v>
      </c>
      <c r="K2" s="13" t="s">
        <v>96</v>
      </c>
      <c r="L2" s="13" t="s">
        <v>93</v>
      </c>
      <c r="M2" s="13" t="s">
        <v>95</v>
      </c>
      <c r="N2" s="13" t="s">
        <v>93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9.5" customHeight="1">
      <c r="A3" s="8"/>
      <c r="B3" s="11" t="s">
        <v>97</v>
      </c>
      <c r="C3" s="13">
        <v>1.0</v>
      </c>
      <c r="D3" s="8"/>
      <c r="E3" s="13" t="s">
        <v>92</v>
      </c>
      <c r="F3" s="13" t="s">
        <v>93</v>
      </c>
      <c r="G3" s="13" t="s">
        <v>95</v>
      </c>
      <c r="H3" s="13" t="s">
        <v>93</v>
      </c>
      <c r="I3" s="8"/>
      <c r="J3" s="13" t="s">
        <v>93</v>
      </c>
      <c r="K3" s="8"/>
      <c r="L3" s="13" t="s">
        <v>93</v>
      </c>
      <c r="M3" s="8"/>
      <c r="N3" s="13" t="s">
        <v>93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9.5" customHeight="1">
      <c r="A4" s="8"/>
      <c r="B4" s="8"/>
      <c r="C4" s="8"/>
      <c r="D4" s="8"/>
      <c r="E4" s="8"/>
      <c r="F4" s="13"/>
      <c r="G4" s="8"/>
      <c r="H4" s="13"/>
      <c r="I4" s="8"/>
      <c r="J4" s="13"/>
      <c r="K4" s="8"/>
      <c r="L4" s="13"/>
      <c r="M4" s="8"/>
      <c r="N4" s="13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9.5" customHeight="1">
      <c r="A5" s="8"/>
      <c r="B5" s="11" t="s">
        <v>98</v>
      </c>
      <c r="C5" s="13">
        <v>2.0</v>
      </c>
      <c r="D5" s="8"/>
      <c r="E5" s="13" t="s">
        <v>92</v>
      </c>
      <c r="F5" s="13" t="s">
        <v>93</v>
      </c>
      <c r="G5" s="13" t="s">
        <v>94</v>
      </c>
      <c r="H5" s="13" t="s">
        <v>93</v>
      </c>
      <c r="I5" s="13" t="s">
        <v>96</v>
      </c>
      <c r="J5" s="13" t="s">
        <v>93</v>
      </c>
      <c r="K5" s="13" t="s">
        <v>99</v>
      </c>
      <c r="L5" s="13" t="s">
        <v>93</v>
      </c>
      <c r="M5" s="13" t="s">
        <v>100</v>
      </c>
      <c r="N5" s="13" t="s">
        <v>93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9.5" customHeight="1">
      <c r="A6" s="8"/>
      <c r="B6" s="11" t="s">
        <v>101</v>
      </c>
      <c r="C6" s="8"/>
      <c r="D6" s="8"/>
      <c r="E6" s="13" t="s">
        <v>92</v>
      </c>
      <c r="F6" s="13" t="s">
        <v>93</v>
      </c>
      <c r="G6" s="13" t="s">
        <v>94</v>
      </c>
      <c r="H6" s="13" t="s">
        <v>93</v>
      </c>
      <c r="I6" s="13" t="s">
        <v>102</v>
      </c>
      <c r="J6" s="13" t="s">
        <v>93</v>
      </c>
      <c r="K6" s="13" t="s">
        <v>103</v>
      </c>
      <c r="L6" s="13" t="s">
        <v>93</v>
      </c>
      <c r="M6" s="13" t="s">
        <v>104</v>
      </c>
      <c r="N6" s="13" t="s">
        <v>93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9.5" customHeight="1">
      <c r="A7" s="8"/>
      <c r="B7" s="8"/>
      <c r="C7" s="8"/>
      <c r="D7" s="8"/>
      <c r="E7" s="8"/>
      <c r="F7" s="13"/>
      <c r="G7" s="8"/>
      <c r="H7" s="13"/>
      <c r="I7" s="8"/>
      <c r="J7" s="13"/>
      <c r="K7" s="8"/>
      <c r="L7" s="13"/>
      <c r="M7" s="8"/>
      <c r="N7" s="13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9.5" customHeight="1">
      <c r="A8" s="8"/>
      <c r="B8" s="11" t="s">
        <v>105</v>
      </c>
      <c r="C8" s="13">
        <v>3.0</v>
      </c>
      <c r="D8" s="8"/>
      <c r="E8" s="13" t="s">
        <v>92</v>
      </c>
      <c r="F8" s="13" t="s">
        <v>93</v>
      </c>
      <c r="G8" s="13" t="s">
        <v>94</v>
      </c>
      <c r="H8" s="13" t="s">
        <v>93</v>
      </c>
      <c r="I8" s="13" t="s">
        <v>99</v>
      </c>
      <c r="J8" s="13" t="s">
        <v>93</v>
      </c>
      <c r="K8" s="13" t="s">
        <v>99</v>
      </c>
      <c r="L8" s="13" t="s">
        <v>93</v>
      </c>
      <c r="M8" s="13" t="s">
        <v>106</v>
      </c>
      <c r="N8" s="13" t="s">
        <v>93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9.5" customHeight="1">
      <c r="A9" s="8"/>
      <c r="B9" s="11" t="s">
        <v>107</v>
      </c>
      <c r="C9" s="8"/>
      <c r="D9" s="8"/>
      <c r="E9" s="13" t="s">
        <v>92</v>
      </c>
      <c r="F9" s="13" t="s">
        <v>93</v>
      </c>
      <c r="G9" s="13" t="s">
        <v>94</v>
      </c>
      <c r="H9" s="13" t="s">
        <v>93</v>
      </c>
      <c r="I9" s="13" t="s">
        <v>108</v>
      </c>
      <c r="J9" s="13" t="s">
        <v>93</v>
      </c>
      <c r="K9" s="13" t="s">
        <v>109</v>
      </c>
      <c r="L9" s="13" t="s">
        <v>93</v>
      </c>
      <c r="M9" s="13" t="s">
        <v>99</v>
      </c>
      <c r="N9" s="13" t="s">
        <v>93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9.5" customHeight="1">
      <c r="A10" s="8"/>
      <c r="B10" s="8"/>
      <c r="C10" s="8"/>
      <c r="D10" s="8"/>
      <c r="E10" s="8"/>
      <c r="F10" s="13"/>
      <c r="G10" s="8"/>
      <c r="H10" s="13"/>
      <c r="I10" s="8"/>
      <c r="J10" s="13"/>
      <c r="K10" s="8"/>
      <c r="L10" s="13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9.5" customHeight="1">
      <c r="A11" s="8"/>
      <c r="B11" s="11" t="s">
        <v>110</v>
      </c>
      <c r="C11" s="13">
        <v>4.0</v>
      </c>
      <c r="D11" s="8"/>
      <c r="E11" s="13" t="s">
        <v>92</v>
      </c>
      <c r="F11" s="13" t="s">
        <v>93</v>
      </c>
      <c r="G11" s="13" t="s">
        <v>94</v>
      </c>
      <c r="H11" s="13" t="s">
        <v>93</v>
      </c>
      <c r="I11" s="13" t="s">
        <v>108</v>
      </c>
      <c r="J11" s="13" t="s">
        <v>93</v>
      </c>
      <c r="K11" s="13" t="s">
        <v>111</v>
      </c>
      <c r="L11" s="13" t="s">
        <v>93</v>
      </c>
      <c r="M11" s="13" t="s">
        <v>112</v>
      </c>
      <c r="N11" s="13" t="s">
        <v>93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9.5" customHeight="1">
      <c r="A12" s="8"/>
      <c r="B12" s="11" t="s">
        <v>113</v>
      </c>
      <c r="C12" s="8"/>
      <c r="D12" s="8"/>
      <c r="E12" s="13" t="s">
        <v>92</v>
      </c>
      <c r="F12" s="13" t="s">
        <v>93</v>
      </c>
      <c r="G12" s="13" t="s">
        <v>94</v>
      </c>
      <c r="H12" s="13" t="s">
        <v>93</v>
      </c>
      <c r="I12" s="13" t="s">
        <v>96</v>
      </c>
      <c r="J12" s="13" t="s">
        <v>93</v>
      </c>
      <c r="K12" s="13" t="s">
        <v>114</v>
      </c>
      <c r="L12" s="13" t="s">
        <v>93</v>
      </c>
      <c r="M12" s="13" t="s">
        <v>115</v>
      </c>
      <c r="N12" s="13" t="s">
        <v>93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9.5" customHeight="1">
      <c r="A13" s="8"/>
      <c r="B13" s="8"/>
      <c r="C13" s="8"/>
      <c r="D13" s="8"/>
      <c r="E13" s="8"/>
      <c r="F13" s="13"/>
      <c r="G13" s="8"/>
      <c r="H13" s="13"/>
      <c r="I13" s="8"/>
      <c r="J13" s="13"/>
      <c r="K13" s="8"/>
      <c r="L13" s="13"/>
      <c r="M13" s="8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9.5" customHeight="1">
      <c r="A14" s="8"/>
      <c r="B14" s="11" t="s">
        <v>116</v>
      </c>
      <c r="C14" s="13">
        <v>5.0</v>
      </c>
      <c r="D14" s="8"/>
      <c r="E14" s="13" t="s">
        <v>92</v>
      </c>
      <c r="F14" s="13" t="s">
        <v>93</v>
      </c>
      <c r="G14" s="13" t="s">
        <v>92</v>
      </c>
      <c r="H14" s="13" t="s">
        <v>93</v>
      </c>
      <c r="I14" s="13" t="s">
        <v>117</v>
      </c>
      <c r="J14" s="13" t="s">
        <v>93</v>
      </c>
      <c r="K14" s="13" t="s">
        <v>111</v>
      </c>
      <c r="L14" s="13" t="s">
        <v>93</v>
      </c>
      <c r="M14" s="13" t="s">
        <v>118</v>
      </c>
      <c r="N14" s="13" t="s">
        <v>93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9.5" customHeight="1">
      <c r="A15" s="8"/>
      <c r="B15" s="11" t="s">
        <v>119</v>
      </c>
      <c r="C15" s="8"/>
      <c r="D15" s="8"/>
      <c r="E15" s="13" t="s">
        <v>92</v>
      </c>
      <c r="F15" s="13" t="s">
        <v>93</v>
      </c>
      <c r="G15" s="13" t="s">
        <v>94</v>
      </c>
      <c r="H15" s="13" t="s">
        <v>93</v>
      </c>
      <c r="I15" s="13" t="s">
        <v>108</v>
      </c>
      <c r="J15" s="13" t="s">
        <v>93</v>
      </c>
      <c r="K15" s="13" t="s">
        <v>114</v>
      </c>
      <c r="L15" s="13" t="s">
        <v>93</v>
      </c>
      <c r="M15" s="13" t="s">
        <v>109</v>
      </c>
      <c r="N15" s="13" t="s">
        <v>93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9.5" customHeight="1">
      <c r="A16" s="8"/>
      <c r="B16" s="8"/>
      <c r="C16" s="8"/>
      <c r="D16" s="8"/>
      <c r="E16" s="8"/>
      <c r="F16" s="13"/>
      <c r="G16" s="8"/>
      <c r="H16" s="13"/>
      <c r="I16" s="8"/>
      <c r="J16" s="13"/>
      <c r="K16" s="8"/>
      <c r="L16" s="13"/>
      <c r="M16" s="8"/>
      <c r="N16" s="13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9.5" customHeight="1">
      <c r="A17" s="8"/>
      <c r="B17" s="11" t="s">
        <v>120</v>
      </c>
      <c r="C17" s="13">
        <v>6.0</v>
      </c>
      <c r="D17" s="8"/>
      <c r="E17" s="13" t="s">
        <v>92</v>
      </c>
      <c r="F17" s="13" t="s">
        <v>93</v>
      </c>
      <c r="G17" s="13" t="s">
        <v>94</v>
      </c>
      <c r="H17" s="13" t="s">
        <v>93</v>
      </c>
      <c r="I17" s="13" t="s">
        <v>121</v>
      </c>
      <c r="J17" s="13" t="s">
        <v>93</v>
      </c>
      <c r="K17" s="13" t="s">
        <v>111</v>
      </c>
      <c r="L17" s="13" t="s">
        <v>93</v>
      </c>
      <c r="M17" s="13" t="s">
        <v>122</v>
      </c>
      <c r="N17" s="13" t="s">
        <v>93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9.5" customHeight="1">
      <c r="A18" s="8"/>
      <c r="B18" s="11" t="s">
        <v>123</v>
      </c>
      <c r="C18" s="8"/>
      <c r="D18" s="8"/>
      <c r="E18" s="13" t="s">
        <v>92</v>
      </c>
      <c r="F18" s="13" t="s">
        <v>93</v>
      </c>
      <c r="G18" s="13" t="s">
        <v>94</v>
      </c>
      <c r="H18" s="13" t="s">
        <v>93</v>
      </c>
      <c r="I18" s="13" t="s">
        <v>94</v>
      </c>
      <c r="J18" s="13" t="s">
        <v>93</v>
      </c>
      <c r="K18" s="13" t="s">
        <v>124</v>
      </c>
      <c r="L18" s="13" t="s">
        <v>93</v>
      </c>
      <c r="M18" s="13" t="s">
        <v>125</v>
      </c>
      <c r="N18" s="13" t="s">
        <v>93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9.5" customHeight="1">
      <c r="A19" s="8"/>
      <c r="B19" s="8"/>
      <c r="C19" s="8"/>
      <c r="D19" s="8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9.5" customHeight="1">
      <c r="A20" s="8"/>
      <c r="B20" s="11" t="s">
        <v>126</v>
      </c>
      <c r="C20" s="13">
        <v>7.0</v>
      </c>
      <c r="D20" s="8"/>
      <c r="E20" s="13" t="s">
        <v>92</v>
      </c>
      <c r="F20" s="13" t="s">
        <v>93</v>
      </c>
      <c r="G20" s="13" t="s">
        <v>94</v>
      </c>
      <c r="H20" s="13" t="s">
        <v>93</v>
      </c>
      <c r="I20" s="13" t="s">
        <v>127</v>
      </c>
      <c r="J20" s="13" t="s">
        <v>93</v>
      </c>
      <c r="K20" s="13" t="s">
        <v>128</v>
      </c>
      <c r="L20" s="13" t="s">
        <v>93</v>
      </c>
      <c r="M20" s="13" t="s">
        <v>99</v>
      </c>
      <c r="N20" s="13" t="s">
        <v>93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9.5" customHeight="1">
      <c r="A21" s="8"/>
      <c r="B21" s="11" t="s">
        <v>129</v>
      </c>
      <c r="C21" s="8"/>
      <c r="D21" s="8"/>
      <c r="E21" s="13" t="s">
        <v>92</v>
      </c>
      <c r="F21" s="13" t="s">
        <v>93</v>
      </c>
      <c r="G21" s="13" t="s">
        <v>94</v>
      </c>
      <c r="H21" s="13" t="s">
        <v>93</v>
      </c>
      <c r="I21" s="13" t="s">
        <v>130</v>
      </c>
      <c r="J21" s="13" t="s">
        <v>93</v>
      </c>
      <c r="K21" s="13" t="s">
        <v>131</v>
      </c>
      <c r="L21" s="13" t="s">
        <v>93</v>
      </c>
      <c r="M21" s="13" t="s">
        <v>121</v>
      </c>
      <c r="N21" s="13" t="s">
        <v>93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9.5" customHeight="1">
      <c r="A22" s="8"/>
      <c r="B22" s="8"/>
      <c r="C22" s="8"/>
      <c r="D22" s="8"/>
      <c r="E22" s="8"/>
      <c r="F22" s="13"/>
      <c r="G22" s="8"/>
      <c r="H22" s="13"/>
      <c r="I22" s="8"/>
      <c r="J22" s="13"/>
      <c r="K22" s="8"/>
      <c r="L22" s="13"/>
      <c r="M22" s="8"/>
      <c r="N22" s="13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9.5" customHeight="1">
      <c r="A23" s="8"/>
      <c r="B23" s="11" t="s">
        <v>132</v>
      </c>
      <c r="C23" s="13">
        <v>8.0</v>
      </c>
      <c r="D23" s="8"/>
      <c r="E23" s="13" t="s">
        <v>92</v>
      </c>
      <c r="F23" s="13" t="s">
        <v>93</v>
      </c>
      <c r="G23" s="13" t="s">
        <v>94</v>
      </c>
      <c r="H23" s="13" t="s">
        <v>93</v>
      </c>
      <c r="I23" s="13" t="s">
        <v>94</v>
      </c>
      <c r="J23" s="13" t="s">
        <v>93</v>
      </c>
      <c r="K23" s="13" t="s">
        <v>109</v>
      </c>
      <c r="L23" s="13" t="s">
        <v>93</v>
      </c>
      <c r="M23" s="13" t="s">
        <v>102</v>
      </c>
      <c r="N23" s="13" t="s">
        <v>93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9.5" customHeight="1">
      <c r="A24" s="8"/>
      <c r="B24" s="11" t="s">
        <v>133</v>
      </c>
      <c r="C24" s="8"/>
      <c r="D24" s="8"/>
      <c r="E24" s="13" t="s">
        <v>92</v>
      </c>
      <c r="F24" s="13" t="s">
        <v>93</v>
      </c>
      <c r="G24" s="13" t="s">
        <v>134</v>
      </c>
      <c r="H24" s="13" t="s">
        <v>93</v>
      </c>
      <c r="I24" s="13" t="s">
        <v>109</v>
      </c>
      <c r="J24" s="13" t="s">
        <v>93</v>
      </c>
      <c r="K24" s="13" t="s">
        <v>94</v>
      </c>
      <c r="L24" s="13" t="s">
        <v>93</v>
      </c>
      <c r="M24" s="13" t="s">
        <v>109</v>
      </c>
      <c r="N24" s="13" t="s">
        <v>93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9.5" customHeight="1">
      <c r="A25" s="8"/>
      <c r="B25" s="8"/>
      <c r="C25" s="8"/>
      <c r="D25" s="8"/>
      <c r="E25" s="8"/>
      <c r="F25" s="13"/>
      <c r="G25" s="8"/>
      <c r="H25" s="13"/>
      <c r="I25" s="8"/>
      <c r="J25" s="13"/>
      <c r="K25" s="8"/>
      <c r="L25" s="13"/>
      <c r="M25" s="8"/>
      <c r="N25" s="13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9.5" customHeight="1">
      <c r="A26" s="8"/>
      <c r="B26" s="11" t="s">
        <v>135</v>
      </c>
      <c r="C26" s="13">
        <v>9.0</v>
      </c>
      <c r="D26" s="8"/>
      <c r="E26" s="13" t="s">
        <v>92</v>
      </c>
      <c r="F26" s="13" t="s">
        <v>93</v>
      </c>
      <c r="G26" s="13" t="s">
        <v>94</v>
      </c>
      <c r="H26" s="13" t="s">
        <v>93</v>
      </c>
      <c r="I26" s="13" t="s">
        <v>130</v>
      </c>
      <c r="J26" s="13" t="s">
        <v>93</v>
      </c>
      <c r="K26" s="13" t="s">
        <v>95</v>
      </c>
      <c r="L26" s="13" t="s">
        <v>93</v>
      </c>
      <c r="M26" s="13" t="s">
        <v>96</v>
      </c>
      <c r="N26" s="13" t="s">
        <v>93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9.5" customHeight="1">
      <c r="A27" s="8"/>
      <c r="B27" s="11" t="s">
        <v>136</v>
      </c>
      <c r="C27" s="8"/>
      <c r="D27" s="8"/>
      <c r="E27" s="8"/>
      <c r="F27" s="13"/>
      <c r="G27" s="13" t="s">
        <v>94</v>
      </c>
      <c r="H27" s="13"/>
      <c r="I27" s="13" t="s">
        <v>96</v>
      </c>
      <c r="J27" s="13"/>
      <c r="K27" s="13" t="s">
        <v>102</v>
      </c>
      <c r="L27" s="13"/>
      <c r="M27" s="13" t="s">
        <v>96</v>
      </c>
      <c r="N27" s="13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9.5" customHeight="1">
      <c r="A28" s="8"/>
      <c r="B28" s="8"/>
      <c r="C28" s="8"/>
      <c r="D28" s="8"/>
      <c r="E28" s="8"/>
      <c r="F28" s="13"/>
      <c r="G28" s="8"/>
      <c r="H28" s="13"/>
      <c r="I28" s="8"/>
      <c r="J28" s="13"/>
      <c r="K28" s="8"/>
      <c r="L28" s="13"/>
      <c r="M28" s="8"/>
      <c r="N28" s="13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9.5" customHeight="1">
      <c r="A29" s="8"/>
      <c r="B29" s="11" t="s">
        <v>137</v>
      </c>
      <c r="C29" s="13">
        <v>10.0</v>
      </c>
      <c r="D29" s="8"/>
      <c r="E29" s="13" t="s">
        <v>92</v>
      </c>
      <c r="F29" s="13" t="s">
        <v>93</v>
      </c>
      <c r="G29" s="13" t="s">
        <v>94</v>
      </c>
      <c r="H29" s="13" t="s">
        <v>93</v>
      </c>
      <c r="I29" s="13" t="s">
        <v>138</v>
      </c>
      <c r="J29" s="13" t="s">
        <v>93</v>
      </c>
      <c r="K29" s="13" t="s">
        <v>127</v>
      </c>
      <c r="L29" s="13" t="s">
        <v>93</v>
      </c>
      <c r="M29" s="13" t="s">
        <v>138</v>
      </c>
      <c r="N29" s="13" t="s">
        <v>93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9.5" customHeight="1">
      <c r="A30" s="8"/>
      <c r="B30" s="11" t="s">
        <v>139</v>
      </c>
      <c r="C30" s="8"/>
      <c r="D30" s="8"/>
      <c r="E30" s="8"/>
      <c r="F30" s="13"/>
      <c r="G30" s="13" t="s">
        <v>94</v>
      </c>
      <c r="H30" s="13"/>
      <c r="I30" s="13" t="s">
        <v>130</v>
      </c>
      <c r="J30" s="13"/>
      <c r="K30" s="13" t="s">
        <v>138</v>
      </c>
      <c r="L30" s="13"/>
      <c r="M30" s="13" t="s">
        <v>127</v>
      </c>
      <c r="N30" s="13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9.5" customHeight="1">
      <c r="A31" s="8"/>
      <c r="B31" s="8"/>
      <c r="C31" s="8"/>
      <c r="D31" s="8"/>
      <c r="E31" s="8"/>
      <c r="F31" s="13"/>
      <c r="G31" s="8"/>
      <c r="H31" s="13"/>
      <c r="I31" s="13"/>
      <c r="J31" s="13"/>
      <c r="K31" s="8"/>
      <c r="L31" s="13"/>
      <c r="M31" s="8"/>
      <c r="N31" s="13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9.5" customHeight="1">
      <c r="A32" s="8"/>
      <c r="B32" s="11" t="s">
        <v>140</v>
      </c>
      <c r="C32" s="13">
        <v>11.0</v>
      </c>
      <c r="D32" s="8"/>
      <c r="E32" s="13" t="s">
        <v>92</v>
      </c>
      <c r="F32" s="13" t="s">
        <v>93</v>
      </c>
      <c r="G32" s="13" t="s">
        <v>94</v>
      </c>
      <c r="H32" s="13" t="s">
        <v>93</v>
      </c>
      <c r="I32" s="13" t="s">
        <v>141</v>
      </c>
      <c r="J32" s="13" t="s">
        <v>93</v>
      </c>
      <c r="K32" s="13" t="s">
        <v>95</v>
      </c>
      <c r="L32" s="13" t="s">
        <v>93</v>
      </c>
      <c r="M32" s="13" t="s">
        <v>94</v>
      </c>
      <c r="N32" s="13" t="s">
        <v>93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9.5" customHeight="1">
      <c r="A33" s="8"/>
      <c r="B33" s="11" t="s">
        <v>142</v>
      </c>
      <c r="C33" s="8"/>
      <c r="D33" s="8"/>
      <c r="E33" s="8"/>
      <c r="F33" s="13"/>
      <c r="G33" s="13" t="s">
        <v>94</v>
      </c>
      <c r="H33" s="13"/>
      <c r="I33" s="13" t="s">
        <v>95</v>
      </c>
      <c r="J33" s="13"/>
      <c r="K33" s="13" t="s">
        <v>102</v>
      </c>
      <c r="L33" s="13"/>
      <c r="M33" s="13" t="s">
        <v>121</v>
      </c>
      <c r="N33" s="13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9.5" customHeight="1">
      <c r="A34" s="8"/>
      <c r="B34" s="8"/>
      <c r="C34" s="8"/>
      <c r="D34" s="8"/>
      <c r="E34" s="8"/>
      <c r="F34" s="13"/>
      <c r="G34" s="8"/>
      <c r="H34" s="13"/>
      <c r="I34" s="8"/>
      <c r="J34" s="13"/>
      <c r="K34" s="8"/>
      <c r="L34" s="13"/>
      <c r="M34" s="8"/>
      <c r="N34" s="13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9.5" customHeight="1">
      <c r="A35" s="8"/>
      <c r="B35" s="11" t="s">
        <v>143</v>
      </c>
      <c r="C35" s="13">
        <v>12.0</v>
      </c>
      <c r="D35" s="8"/>
      <c r="E35" s="13" t="s">
        <v>92</v>
      </c>
      <c r="F35" s="13" t="s">
        <v>93</v>
      </c>
      <c r="G35" s="13" t="s">
        <v>94</v>
      </c>
      <c r="H35" s="13" t="s">
        <v>93</v>
      </c>
      <c r="I35" s="13" t="s">
        <v>108</v>
      </c>
      <c r="J35" s="13" t="s">
        <v>93</v>
      </c>
      <c r="K35" s="13" t="s">
        <v>102</v>
      </c>
      <c r="L35" s="13" t="s">
        <v>93</v>
      </c>
      <c r="M35" s="13" t="s">
        <v>114</v>
      </c>
      <c r="N35" s="13" t="s">
        <v>93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9.5" customHeight="1">
      <c r="A36" s="8"/>
      <c r="B36" s="11" t="s">
        <v>144</v>
      </c>
      <c r="C36" s="8"/>
      <c r="D36" s="8"/>
      <c r="E36" s="8"/>
      <c r="F36" s="8"/>
      <c r="G36" s="13" t="s">
        <v>94</v>
      </c>
      <c r="H36" s="8"/>
      <c r="I36" s="13" t="s">
        <v>111</v>
      </c>
      <c r="J36" s="8"/>
      <c r="K36" s="13" t="s">
        <v>118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9.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9.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9.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9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9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9.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9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9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9.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9.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9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9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9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9.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9.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9.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9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9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9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9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9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9.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9.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9.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9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9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9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9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9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9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9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9.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9.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9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9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9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9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9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9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9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9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9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9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9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9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9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9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9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9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9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9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9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9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9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9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9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9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9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9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9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9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9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9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9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9.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9.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9.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9.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9.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9.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9.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9.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9.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9.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9.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9.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9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9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9.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9.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9.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9.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9.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9.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9.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9.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9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9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9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9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9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9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9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9.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9.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9.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9.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9.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9.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9.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9.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9.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9.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9.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9.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9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9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9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9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9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9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9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9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9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9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9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9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9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9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9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9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9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9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9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9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9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9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9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9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9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9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9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9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9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9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9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9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9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9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9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9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9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9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9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9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9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9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9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9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9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9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9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9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9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9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9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9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9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9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9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9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9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9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9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9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9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9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9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9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9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9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9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9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9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9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9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9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9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9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9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9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9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9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9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9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9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9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9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9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9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9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9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9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9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9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9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9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9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9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9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9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9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9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9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9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9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9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9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9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9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9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9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9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9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9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9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9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9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9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9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9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9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9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9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9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9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9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9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9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9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9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9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9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9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9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9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9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9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9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9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9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9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9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9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9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9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9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9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9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9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9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9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9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9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9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9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9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9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9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9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9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9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9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9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9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9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9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9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9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9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9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9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9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9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9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9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9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9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9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9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9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9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9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9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9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9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9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9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9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9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9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9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9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9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9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9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9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9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9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9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9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9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9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9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9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9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9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9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9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9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9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9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9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9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9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9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9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9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9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9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9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9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9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9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9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9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9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9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9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9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9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9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9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9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9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9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9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9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9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9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9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9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9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9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9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9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9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9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9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9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9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9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9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9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9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9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9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9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9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9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9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9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9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9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9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9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9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9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9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9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9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9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9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9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9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9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9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9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9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9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9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9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9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9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9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9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9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9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9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9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9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9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9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9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9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9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9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9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9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9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9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9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9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9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9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9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9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9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9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9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9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9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9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9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9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9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9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9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9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9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9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9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9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9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9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9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9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9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9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9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9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9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9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9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9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9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9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9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9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9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9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9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9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9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9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9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9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9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9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9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9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9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9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9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9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9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9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9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9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9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9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9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9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9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9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9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9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9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9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9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9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9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9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9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9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9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9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9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9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9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9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9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9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9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9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9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9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9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9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9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9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9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9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9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9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9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9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9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9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9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9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9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9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9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9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9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9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9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9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9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9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9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9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9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9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9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9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9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9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9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9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9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9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9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9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9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9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9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9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9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9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9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9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9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9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9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9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9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9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9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9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9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9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9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9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9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9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9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9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9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9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9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9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9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9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9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9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9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9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9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9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9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9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9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9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9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9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9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9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9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9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9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9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9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9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9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9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9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9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9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9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9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9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9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9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9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9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9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9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9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9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9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9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9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9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9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9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9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9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9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9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9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9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9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9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9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9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9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9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9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9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9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9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9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9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9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9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9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9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9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9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9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9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9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9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9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9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9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9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9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9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9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9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9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9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9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9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9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9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9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9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9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9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9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9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9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9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9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9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9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9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9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9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9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9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9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9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9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9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9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9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9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9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9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9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9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9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9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9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9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9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9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9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9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9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9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9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9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9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9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9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9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9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9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9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9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9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9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9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9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9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9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9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9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9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9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9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9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9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9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9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9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9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9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9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9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9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9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9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9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9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9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9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9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9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9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9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9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9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9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9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9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9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9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9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9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9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9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9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9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9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9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9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9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9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9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9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9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9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9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9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9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9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9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9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9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9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9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9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9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9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9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9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9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9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9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9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9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9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9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9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9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9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9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9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9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9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9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9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9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9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9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9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9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9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9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9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9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9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9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9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9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9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9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9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9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9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9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9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9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9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9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9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9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9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9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9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9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9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9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9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9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9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9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9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9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9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9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9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9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9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9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9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9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9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9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9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9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9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9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9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9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9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9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9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9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9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9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9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9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9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9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9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9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9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9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9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9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9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9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9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9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9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9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9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9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9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9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9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9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9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9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9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9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9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9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9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9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9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9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9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9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9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9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9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9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9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9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9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9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9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9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9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9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9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9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9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9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9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9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9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9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9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9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9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9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9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9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9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9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9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9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9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9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9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9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9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9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9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9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9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9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9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9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9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9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9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9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9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9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9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9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9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9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9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9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9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9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9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9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9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9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9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9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9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9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9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9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9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9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9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9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9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9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9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9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9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9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9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9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9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9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9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9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9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9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9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9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9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9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9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9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9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9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9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9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9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9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9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9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9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9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9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9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67"/>
    <col customWidth="1" min="2" max="2" width="96.33"/>
    <col customWidth="1" min="3" max="3" width="10.78"/>
    <col customWidth="1" min="4" max="4" width="27.0"/>
    <col customWidth="1" min="5" max="6" width="10.78"/>
    <col customWidth="1" min="7" max="26" width="10.56"/>
  </cols>
  <sheetData>
    <row r="1" ht="15.75" customHeight="1">
      <c r="A1" s="14" t="s">
        <v>145</v>
      </c>
      <c r="B1" s="14" t="s">
        <v>146</v>
      </c>
      <c r="C1" s="14" t="s">
        <v>147</v>
      </c>
      <c r="D1" s="14" t="s">
        <v>148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15">
        <v>1.0</v>
      </c>
      <c r="B2" s="15" t="s">
        <v>149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15">
        <v>2.0</v>
      </c>
      <c r="B3" s="15" t="s">
        <v>150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15">
        <v>3.0</v>
      </c>
      <c r="B4" s="16" t="s">
        <v>151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5">
        <f t="shared" ref="A5:A9" si="1">A4+0.1</f>
        <v>3.1</v>
      </c>
      <c r="B5" s="15" t="s">
        <v>152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15">
        <f t="shared" si="1"/>
        <v>3.2</v>
      </c>
      <c r="B6" s="15" t="s">
        <v>153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15">
        <f t="shared" si="1"/>
        <v>3.3</v>
      </c>
      <c r="B7" s="15" t="s">
        <v>154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15">
        <f t="shared" si="1"/>
        <v>3.4</v>
      </c>
      <c r="B8" s="15" t="s">
        <v>155</v>
      </c>
      <c r="C8" s="17" t="s">
        <v>156</v>
      </c>
      <c r="D8" s="17" t="s">
        <v>157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15">
        <f t="shared" si="1"/>
        <v>3.5</v>
      </c>
      <c r="B9" s="15" t="s">
        <v>158</v>
      </c>
      <c r="C9" s="17" t="s">
        <v>156</v>
      </c>
      <c r="D9" s="17" t="s">
        <v>157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15">
        <v>4.0</v>
      </c>
      <c r="B10" s="16" t="s">
        <v>159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15">
        <f t="shared" ref="A11:A17" si="2">A10+0.1</f>
        <v>4.1</v>
      </c>
      <c r="B11" s="15" t="s">
        <v>160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15">
        <f t="shared" si="2"/>
        <v>4.2</v>
      </c>
      <c r="B12" s="15" t="s">
        <v>161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>
        <f t="shared" si="2"/>
        <v>4.3</v>
      </c>
      <c r="B13" s="15" t="s">
        <v>155</v>
      </c>
      <c r="C13" s="17" t="s">
        <v>156</v>
      </c>
      <c r="D13" s="17" t="s">
        <v>157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>
        <f t="shared" si="2"/>
        <v>4.4</v>
      </c>
      <c r="B14" s="15" t="s">
        <v>162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>
        <f t="shared" si="2"/>
        <v>4.5</v>
      </c>
      <c r="B15" s="15" t="s">
        <v>163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>
        <f t="shared" si="2"/>
        <v>4.6</v>
      </c>
      <c r="B16" s="15" t="s">
        <v>164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>
        <f t="shared" si="2"/>
        <v>4.7</v>
      </c>
      <c r="B17" s="15" t="s">
        <v>165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>
        <v>5.0</v>
      </c>
      <c r="B18" s="16" t="s">
        <v>166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>
        <f t="shared" ref="A19:A22" si="3">A18+0.1</f>
        <v>5.1</v>
      </c>
      <c r="B19" s="17" t="s">
        <v>167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>
        <f t="shared" si="3"/>
        <v>5.2</v>
      </c>
      <c r="B20" s="15" t="s">
        <v>155</v>
      </c>
      <c r="C20" s="17" t="s">
        <v>156</v>
      </c>
      <c r="D20" s="17" t="s">
        <v>157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>
        <f t="shared" si="3"/>
        <v>5.3</v>
      </c>
      <c r="B21" s="15" t="s">
        <v>162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>
        <f t="shared" si="3"/>
        <v>5.4</v>
      </c>
      <c r="B22" s="18" t="s">
        <v>168</v>
      </c>
      <c r="C22" s="17" t="s">
        <v>169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>
        <v>6.0</v>
      </c>
      <c r="B23" s="16" t="s">
        <v>170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>
        <f t="shared" ref="A24:A26" si="4">A23+0.1</f>
        <v>6.1</v>
      </c>
      <c r="B24" s="17" t="s">
        <v>171</v>
      </c>
      <c r="C24" s="17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>
        <f t="shared" si="4"/>
        <v>6.2</v>
      </c>
      <c r="B25" s="15" t="s">
        <v>172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>
        <f t="shared" si="4"/>
        <v>6.3</v>
      </c>
      <c r="B26" s="15" t="s">
        <v>155</v>
      </c>
      <c r="C26" s="17" t="s">
        <v>156</v>
      </c>
      <c r="D26" s="17" t="s">
        <v>157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>
        <v>7.0</v>
      </c>
      <c r="B27" s="16" t="s">
        <v>173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>
        <f t="shared" ref="A28:A30" si="5">A27+0.1</f>
        <v>7.1</v>
      </c>
      <c r="B28" s="17" t="s">
        <v>174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>
        <f t="shared" si="5"/>
        <v>7.2</v>
      </c>
      <c r="B29" s="15" t="s">
        <v>163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>
        <f t="shared" si="5"/>
        <v>7.3</v>
      </c>
      <c r="B30" s="15" t="s">
        <v>155</v>
      </c>
      <c r="C30" s="17" t="s">
        <v>156</v>
      </c>
      <c r="D30" s="17" t="s">
        <v>157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>
        <v>7.4</v>
      </c>
      <c r="B31" s="15" t="s">
        <v>162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7" t="s">
        <v>175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6" t="s">
        <v>176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7" t="s">
        <v>177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ht="15.75" customHeight="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ht="15.75" customHeight="1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0.0"/>
    <col customWidth="1" min="2" max="2" width="39.44"/>
    <col customWidth="1" min="3" max="26" width="10.56"/>
  </cols>
  <sheetData>
    <row r="1" ht="15.75" customHeight="1">
      <c r="A1" s="19" t="s">
        <v>178</v>
      </c>
    </row>
    <row r="2" ht="15.75" customHeight="1">
      <c r="A2" s="19" t="s">
        <v>179</v>
      </c>
    </row>
    <row r="3" ht="15.75" customHeight="1">
      <c r="A3" s="19" t="s">
        <v>180</v>
      </c>
    </row>
    <row r="4" ht="15.75" customHeight="1">
      <c r="A4" s="19" t="s">
        <v>181</v>
      </c>
    </row>
    <row r="5" ht="15.75" customHeight="1">
      <c r="A5" s="19" t="s">
        <v>182</v>
      </c>
    </row>
    <row r="6" ht="15.75" customHeight="1">
      <c r="A6" s="19" t="s">
        <v>183</v>
      </c>
    </row>
    <row r="7" ht="15.75" customHeight="1">
      <c r="A7" s="19" t="s">
        <v>184</v>
      </c>
      <c r="B7" s="20" t="s">
        <v>185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2023-08-03T20:05:20Z</dcterms:created>
  <dc:creator>Amit Verma</dc:creator>
</cp:coreProperties>
</file>