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A13226C2-2292-4598-81F3-2AE08C84A55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3" l="1"/>
  <c r="G17" i="13"/>
  <c r="G13" i="13"/>
  <c r="G14" i="13"/>
  <c r="G15" i="13"/>
  <c r="G16" i="13"/>
  <c r="G12" i="13"/>
  <c r="D17" i="13"/>
  <c r="C17" i="13"/>
  <c r="D11" i="10" l="1"/>
  <c r="C11" i="10"/>
  <c r="D11" i="11"/>
  <c r="C11" i="11"/>
  <c r="G6" i="11" s="1"/>
  <c r="G6" i="10" l="1"/>
  <c r="G9" i="10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<sst xmlns="http://schemas.openxmlformats.org/spreadsheetml/2006/main" count="39" uniqueCount="25">
  <si>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</si>
  <si>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</si>
  <si>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</si>
  <si>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</si>
  <si>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</si>
  <si>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</si>
  <si>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</si>
  <si>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</si>
  <si>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</si>
  <si>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</si>
  <si>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</si>
  <si>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</si>
  <si>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</si>
  <si>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</si>
  <si>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</si>
  <si>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</si>
  <si>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</si>
  <si>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</si>
  <si>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</si>
  <si>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</si>
  <si>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mean</t>
  </si>
  <si>
    <t>cov=</t>
  </si>
  <si>
    <t>hence there is a positive correlation between reading and writhing</t>
  </si>
  <si>
    <t>which is also evident from the fact that covariance&gt;0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</si>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</sst>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0" applyNumberFormat="1" applyFont="1" applyFill="1"/>
    <xf numFmtId="166" fontId="2" fillId="2" borderId="3" xfId="1" applyNumberFormat="1" applyFont="1" applyFill="1" applyBorder="1"/>
    <xf numFmtId="0" fontId="5" fillId="2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D-45BC-9B14-B49259775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05208"/>
        <c:axId val="447903240"/>
      </c:scatterChart>
      <c:valAx>
        <c:axId val="44790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3240"/>
        <c:crosses val="autoZero"/>
        <c:crossBetween val="midCat"/>
      </c:valAx>
      <c:valAx>
        <c:axId val="4479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0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7</xdr:row>
      <xdr:rowOff>68580</xdr:rowOff>
    </xdr:from>
    <xdr:to>
      <xdr:col>20</xdr:col>
      <xdr:colOff>609600</xdr:colOff>
      <xdr:row>25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2CB79-F3D1-4A9E-8A03-58DDDFB0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G25" sqref="G25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  <c r="F1" s="13"/>
      <c r="G1" s="13"/>
      <c r="H1" s="13"/>
    </row>
    <row r="2" spans="2:13" ht="12" x14ac:dyDescent="0.25">
      <c r="B2" s="5" t="s">
        <v>19</v>
      </c>
      <c r="F2" s="13"/>
      <c r="G2" s="13"/>
      <c r="H2" s="13"/>
    </row>
    <row r="3" spans="2:13" ht="12" x14ac:dyDescent="0.25">
      <c r="B3" s="5"/>
      <c r="F3" s="13"/>
      <c r="G3" s="13"/>
      <c r="H3" s="13"/>
    </row>
    <row r="4" spans="2:13" ht="12" x14ac:dyDescent="0.25">
      <c r="B4" s="5" t="s">
        <v>9</v>
      </c>
      <c r="D4" s="1" t="s">
        <v>14</v>
      </c>
      <c r="F4" s="13"/>
      <c r="G4" s="13"/>
      <c r="H4" s="13"/>
    </row>
    <row r="5" spans="2:13" ht="12" x14ac:dyDescent="0.25">
      <c r="B5" s="5" t="s">
        <v>10</v>
      </c>
      <c r="D5" s="1" t="s">
        <v>12</v>
      </c>
      <c r="F5" s="13"/>
      <c r="G5" s="13"/>
      <c r="H5" s="13"/>
    </row>
    <row r="6" spans="2:13" ht="12" x14ac:dyDescent="0.25">
      <c r="B6" s="5" t="s">
        <v>11</v>
      </c>
      <c r="D6" s="1" t="s">
        <v>13</v>
      </c>
      <c r="F6" s="13"/>
      <c r="G6" s="13"/>
      <c r="H6" s="13"/>
    </row>
    <row r="7" spans="2:13" ht="12" x14ac:dyDescent="0.25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ht="12" x14ac:dyDescent="0.25">
      <c r="B9" s="5"/>
      <c r="F9" s="13"/>
      <c r="G9" s="13"/>
      <c r="H9" s="13"/>
    </row>
    <row r="10" spans="2:13" ht="12" x14ac:dyDescent="0.25">
      <c r="B10" s="5"/>
      <c r="F10" s="5" t="s">
        <v>10</v>
      </c>
      <c r="G10" s="13" t="s">
        <v>24</v>
      </c>
      <c r="H10" s="13"/>
    </row>
    <row r="11" spans="2:13" ht="16.2" thickBot="1" x14ac:dyDescent="0.35">
      <c r="C11" s="3" t="s">
        <v>16</v>
      </c>
      <c r="D11" s="3" t="s">
        <v>15</v>
      </c>
      <c r="F11" s="5" t="s">
        <v>11</v>
      </c>
      <c r="G11" s="17" t="s">
        <v>3</v>
      </c>
      <c r="H11" s="13"/>
      <c r="J11" s="5"/>
    </row>
    <row r="12" spans="2:13" ht="12" x14ac:dyDescent="0.25">
      <c r="C12" s="18">
        <v>344</v>
      </c>
      <c r="D12" s="18">
        <v>378</v>
      </c>
      <c r="G12" s="21">
        <f>(C12-$C$17)*(D12-$D$17)</f>
        <v>19490.159999999993</v>
      </c>
      <c r="H12" s="13"/>
      <c r="J12" s="5"/>
      <c r="M12" s="20"/>
    </row>
    <row r="13" spans="2:13" ht="12" x14ac:dyDescent="0.25">
      <c r="C13" s="18">
        <v>383</v>
      </c>
      <c r="D13" s="18">
        <v>349</v>
      </c>
      <c r="G13" s="21">
        <f t="shared" ref="G13:G16" si="0">(C13-$C$17)*(D13-$D$17)</f>
        <v>19004.159999999993</v>
      </c>
      <c r="H13" s="13"/>
      <c r="J13" s="5"/>
    </row>
    <row r="14" spans="2:13" x14ac:dyDescent="0.2">
      <c r="C14" s="18">
        <v>611</v>
      </c>
      <c r="D14" s="18">
        <v>503</v>
      </c>
      <c r="G14" s="21">
        <f t="shared" si="0"/>
        <v>1179.3600000000024</v>
      </c>
      <c r="H14" s="13"/>
    </row>
    <row r="15" spans="2:13" x14ac:dyDescent="0.2">
      <c r="C15" s="18">
        <v>713</v>
      </c>
      <c r="D15" s="18">
        <v>719</v>
      </c>
      <c r="G15" s="21">
        <f t="shared" si="0"/>
        <v>44714.160000000011</v>
      </c>
      <c r="H15" s="13"/>
    </row>
    <row r="16" spans="2:13" x14ac:dyDescent="0.2">
      <c r="C16" s="19">
        <v>536</v>
      </c>
      <c r="D16" s="19">
        <v>503</v>
      </c>
      <c r="G16" s="21">
        <f t="shared" si="0"/>
        <v>234.3600000000007</v>
      </c>
      <c r="H16" s="13"/>
    </row>
    <row r="17" spans="2:8" x14ac:dyDescent="0.2">
      <c r="B17" s="1" t="s">
        <v>20</v>
      </c>
      <c r="C17" s="1">
        <f>AVERAGE(C12:C16)</f>
        <v>517.4</v>
      </c>
      <c r="D17" s="1">
        <f>AVERAGE(D12:D16)</f>
        <v>490.4</v>
      </c>
      <c r="G17" s="22">
        <f>SUM(G12:G16)</f>
        <v>84622.2</v>
      </c>
      <c r="H17" s="13"/>
    </row>
    <row r="18" spans="2:8" ht="12" x14ac:dyDescent="0.25">
      <c r="B18" s="10"/>
      <c r="C18" s="4"/>
      <c r="D18" s="4"/>
      <c r="F18" s="24" t="s">
        <v>21</v>
      </c>
      <c r="G18" s="23">
        <f>G17/4</f>
        <v>21155.55</v>
      </c>
      <c r="H18" s="13"/>
    </row>
    <row r="19" spans="2:8" ht="12" x14ac:dyDescent="0.25">
      <c r="B19" s="5"/>
      <c r="C19" s="8"/>
      <c r="D19" s="8"/>
      <c r="F19" s="5"/>
      <c r="G19" s="14"/>
      <c r="H19" s="13"/>
    </row>
    <row r="20" spans="2:8" ht="12" x14ac:dyDescent="0.25">
      <c r="B20" s="5"/>
      <c r="C20" s="4"/>
      <c r="D20" s="4"/>
      <c r="F20" s="5"/>
      <c r="G20" s="21"/>
      <c r="H20" s="13"/>
    </row>
    <row r="21" spans="2:8" x14ac:dyDescent="0.2">
      <c r="F21" s="13"/>
      <c r="G21" s="13"/>
      <c r="H21" s="13"/>
    </row>
    <row r="22" spans="2:8" ht="12" x14ac:dyDescent="0.25">
      <c r="F22" s="5" t="s">
        <v>17</v>
      </c>
      <c r="G22" s="15" t="s">
        <v>22</v>
      </c>
      <c r="H22" s="13"/>
    </row>
    <row r="23" spans="2:8" x14ac:dyDescent="0.2">
      <c r="F23" s="13"/>
      <c r="G23" s="13" t="s">
        <v>23</v>
      </c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6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6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Prachi Tiwari</cp:lastModifiedBy>
  <dcterms:created xsi:type="dcterms:W3CDTF">2017-03-21T13:09:44Z</dcterms:created>
  <dcterms:modified xsi:type="dcterms:W3CDTF">2021-09-06T19:52:15Z</dcterms:modified>
</cp:coreProperties>
</file>