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72F50AD8-3058-4B36-ACF6-6230A6C271A3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0" l="1"/>
  <c r="G17" i="10"/>
  <c r="H17" i="10"/>
  <c r="G18" i="10" s="1"/>
  <c r="H18" i="10" s="1"/>
  <c r="G19" i="10" s="1"/>
  <c r="H19" i="10" s="1"/>
  <c r="G20" i="10" s="1"/>
  <c r="H20" i="10" s="1"/>
  <c r="G16" i="10"/>
  <c r="H15" i="10"/>
  <c r="H11" i="10"/>
  <c r="G15" i="10"/>
  <c r="I21" i="10" l="1"/>
  <c r="J16" i="10" s="1"/>
  <c r="G12" i="10"/>
  <c r="G11" i="10"/>
  <c r="J15" i="10" l="1"/>
  <c r="J19" i="10"/>
  <c r="J18" i="10"/>
  <c r="J17" i="10"/>
  <c r="J20" i="10"/>
</calcChain>
</file>

<file path=xl/sharedStrings.xml><?xml version="1.0" encoding="utf-8"?>
<sst xmlns="http://schemas.openxmlformats.org/spreadsheetml/2006/main" count="19" uniqueCount="19">
  <si>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</si>
  <si>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</si>
  <si>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</si>
  <si>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</si>
  <si>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</si>
  <si>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</si>
  <si>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</si>
  <si>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</si>
  <si>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</si>
  <si>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</si>
  <si>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</si>
  <si>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</si>
  <si>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</si>
  <si>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</si>
  <si>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</si>
  <si>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freq</t>
  </si>
  <si>
    <t>rel freq</t>
  </si>
  <si>
    <t>total</t>
  </si>
  <si>
    <t>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</si>
</sst>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313764</xdr:colOff>
      <xdr:row>27</xdr:row>
      <xdr:rowOff>79580</xdr:rowOff>
    </xdr:from>
    <xdr:to>
      <xdr:col>13</xdr:col>
      <xdr:colOff>424787</xdr:colOff>
      <xdr:row>40</xdr:row>
      <xdr:rowOff>33196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CA39F-515D-4C3C-A4AE-668F44F5C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823" y="4061404"/>
          <a:ext cx="5826023" cy="179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zoomScale="102" zoomScaleNormal="102" workbookViewId="0">
      <selection activeCell="F27" sqref="F27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G11" s="5">
        <f>(B32-B13)/6</f>
        <v>45.666666666666664</v>
      </c>
      <c r="H11" s="5">
        <f>ROUND(G11,2)</f>
        <v>45.67</v>
      </c>
      <c r="Q11" s="1"/>
    </row>
    <row r="12" spans="2:17" ht="12.6" thickBot="1" x14ac:dyDescent="0.25">
      <c r="B12" s="6" t="s">
        <v>1</v>
      </c>
      <c r="G12" s="5">
        <f>50</f>
        <v>50</v>
      </c>
      <c r="Q12" s="1"/>
    </row>
    <row r="13" spans="2:17" x14ac:dyDescent="0.2">
      <c r="B13" s="3">
        <v>8</v>
      </c>
      <c r="Q13" s="2"/>
    </row>
    <row r="14" spans="2:17" x14ac:dyDescent="0.2">
      <c r="B14" s="3">
        <v>30</v>
      </c>
      <c r="G14" s="19" t="s">
        <v>13</v>
      </c>
      <c r="H14" s="19" t="s">
        <v>14</v>
      </c>
      <c r="I14" s="19" t="s">
        <v>15</v>
      </c>
      <c r="J14" s="19" t="s">
        <v>16</v>
      </c>
      <c r="Q14" s="2"/>
    </row>
    <row r="15" spans="2:17" x14ac:dyDescent="0.2">
      <c r="B15" s="3">
        <v>30</v>
      </c>
      <c r="G15" s="18">
        <f>B13</f>
        <v>8</v>
      </c>
      <c r="H15" s="18">
        <f>G15+$H$11</f>
        <v>53.67</v>
      </c>
      <c r="I15" s="18">
        <v>3</v>
      </c>
      <c r="J15" s="18">
        <f>I15/$I$21</f>
        <v>0.15</v>
      </c>
      <c r="Q15" s="2"/>
    </row>
    <row r="16" spans="2:17" x14ac:dyDescent="0.2">
      <c r="B16" s="3">
        <v>54</v>
      </c>
      <c r="G16" s="18">
        <f>H15</f>
        <v>53.67</v>
      </c>
      <c r="H16" s="18">
        <f>G16+$H$11</f>
        <v>99.34</v>
      </c>
      <c r="I16" s="18">
        <v>3</v>
      </c>
      <c r="J16" s="18">
        <f t="shared" ref="J16:J20" si="0">I16/$I$21</f>
        <v>0.15</v>
      </c>
      <c r="Q16" s="2"/>
    </row>
    <row r="17" spans="2:17" ht="13.2" x14ac:dyDescent="0.2">
      <c r="B17" s="3">
        <v>86</v>
      </c>
      <c r="D17" s="10"/>
      <c r="E17" s="11"/>
      <c r="F17" s="11"/>
      <c r="G17" s="18">
        <f>H16</f>
        <v>99.34</v>
      </c>
      <c r="H17" s="18">
        <f t="shared" ref="H16:H20" si="1">G17+$H$11</f>
        <v>145.01</v>
      </c>
      <c r="I17" s="18">
        <v>2</v>
      </c>
      <c r="J17" s="18">
        <f t="shared" si="0"/>
        <v>0.1</v>
      </c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11"/>
      <c r="E18" s="11"/>
      <c r="F18" s="11"/>
      <c r="G18" s="18">
        <f t="shared" ref="G17:G20" si="2">H17</f>
        <v>145.01</v>
      </c>
      <c r="H18" s="18">
        <f t="shared" si="1"/>
        <v>190.68</v>
      </c>
      <c r="I18" s="18">
        <v>3</v>
      </c>
      <c r="J18" s="18">
        <f t="shared" si="0"/>
        <v>0.15</v>
      </c>
      <c r="K18" s="11"/>
      <c r="L18" s="11"/>
      <c r="M18" s="9"/>
      <c r="N18" s="9"/>
      <c r="O18" s="9"/>
      <c r="Q18" s="2"/>
    </row>
    <row r="19" spans="2:17" ht="12" x14ac:dyDescent="0.2">
      <c r="B19" s="3">
        <v>102</v>
      </c>
      <c r="C19" s="7"/>
      <c r="D19" s="7"/>
      <c r="E19" s="12"/>
      <c r="F19" s="13"/>
      <c r="G19" s="18">
        <f t="shared" si="2"/>
        <v>190.68</v>
      </c>
      <c r="H19" s="18">
        <f t="shared" si="1"/>
        <v>236.35000000000002</v>
      </c>
      <c r="I19" s="18">
        <v>1</v>
      </c>
      <c r="J19" s="18">
        <f t="shared" si="0"/>
        <v>0.05</v>
      </c>
      <c r="K19" s="13"/>
      <c r="L19" s="11"/>
      <c r="M19" s="9"/>
      <c r="N19" s="9"/>
      <c r="O19" s="9"/>
    </row>
    <row r="20" spans="2:17" ht="12" x14ac:dyDescent="0.2">
      <c r="B20" s="3">
        <v>110</v>
      </c>
      <c r="C20" s="9"/>
      <c r="D20" s="7"/>
      <c r="E20" s="12"/>
      <c r="F20" s="11"/>
      <c r="G20" s="18">
        <f t="shared" si="2"/>
        <v>236.35000000000002</v>
      </c>
      <c r="H20" s="18">
        <f t="shared" si="1"/>
        <v>282.02000000000004</v>
      </c>
      <c r="I20" s="18">
        <v>8</v>
      </c>
      <c r="J20" s="18">
        <f t="shared" si="0"/>
        <v>0.4</v>
      </c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1"/>
      <c r="E21" s="11"/>
      <c r="F21" s="11"/>
      <c r="G21" s="11"/>
      <c r="H21" s="19" t="s">
        <v>17</v>
      </c>
      <c r="I21" s="19">
        <f>SUM(I15:I20)</f>
        <v>20</v>
      </c>
      <c r="J21" s="11"/>
      <c r="K21" s="11"/>
      <c r="L21" s="11"/>
      <c r="M21" s="9"/>
      <c r="N21" s="9"/>
      <c r="O21" s="9"/>
    </row>
    <row r="22" spans="2:17" ht="12" x14ac:dyDescent="0.2">
      <c r="B22" s="3">
        <v>170</v>
      </c>
      <c r="C22" s="9"/>
      <c r="D22" s="7"/>
      <c r="E22" s="7"/>
      <c r="F22" s="7"/>
      <c r="G22" s="11"/>
      <c r="H22" s="11"/>
      <c r="I22" s="11"/>
      <c r="J22" s="11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4"/>
      <c r="E23" s="15"/>
      <c r="F23" s="14"/>
      <c r="G23" s="11"/>
      <c r="H23" s="11"/>
      <c r="I23" s="11"/>
      <c r="J23" s="11"/>
      <c r="K23" s="14"/>
      <c r="L23" s="16"/>
      <c r="M23" s="9"/>
      <c r="N23" s="9"/>
      <c r="O23" s="9"/>
    </row>
    <row r="24" spans="2:17" x14ac:dyDescent="0.2">
      <c r="B24" s="3">
        <v>236</v>
      </c>
      <c r="C24" s="9"/>
      <c r="D24" s="14"/>
      <c r="E24" s="15"/>
      <c r="F24" s="14"/>
      <c r="G24" s="11"/>
      <c r="H24" s="11"/>
      <c r="I24" s="11"/>
      <c r="J24" s="11"/>
      <c r="K24" s="14"/>
      <c r="L24" s="16"/>
      <c r="M24" s="9"/>
      <c r="N24" s="9"/>
      <c r="O24" s="9"/>
    </row>
    <row r="25" spans="2:17" x14ac:dyDescent="0.2">
      <c r="B25" s="3">
        <v>240</v>
      </c>
      <c r="C25" s="9"/>
      <c r="D25" s="14"/>
      <c r="E25" s="15"/>
      <c r="F25" s="14"/>
      <c r="G25" s="11"/>
      <c r="H25" s="11"/>
      <c r="I25" s="11"/>
      <c r="J25" s="11"/>
      <c r="K25" s="14"/>
      <c r="L25" s="16"/>
      <c r="M25" s="9"/>
      <c r="N25" s="9"/>
      <c r="O25" s="9"/>
    </row>
    <row r="26" spans="2:17" x14ac:dyDescent="0.2">
      <c r="B26" s="3">
        <v>241</v>
      </c>
      <c r="C26" s="9"/>
      <c r="D26" s="14"/>
      <c r="E26" s="15"/>
      <c r="F26" s="14"/>
      <c r="G26" s="11"/>
      <c r="H26" s="11"/>
      <c r="I26" s="11"/>
      <c r="J26" s="11"/>
      <c r="K26" s="14"/>
      <c r="L26" s="16"/>
      <c r="M26" s="9"/>
      <c r="N26" s="9"/>
      <c r="O26" s="9"/>
    </row>
    <row r="27" spans="2:17" x14ac:dyDescent="0.2">
      <c r="B27" s="3">
        <v>242</v>
      </c>
      <c r="C27" s="9"/>
      <c r="D27" s="14"/>
      <c r="E27" s="15"/>
      <c r="F27" s="14"/>
      <c r="G27" s="16"/>
      <c r="H27" s="11"/>
      <c r="I27" s="16" t="s">
        <v>18</v>
      </c>
      <c r="J27" s="16"/>
      <c r="K27" s="14"/>
      <c r="L27" s="16"/>
      <c r="M27" s="9"/>
      <c r="N27" s="9"/>
      <c r="O27" s="9"/>
    </row>
    <row r="28" spans="2:17" x14ac:dyDescent="0.2">
      <c r="B28" s="3">
        <v>255</v>
      </c>
      <c r="C28" s="9"/>
      <c r="D28" s="14"/>
      <c r="E28" s="15"/>
      <c r="F28" s="14"/>
      <c r="G28" s="16"/>
      <c r="H28" s="11"/>
      <c r="I28" s="16"/>
      <c r="J28" s="16"/>
      <c r="K28" s="14"/>
      <c r="L28" s="16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7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7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7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7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7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Prachi Tiwari</cp:lastModifiedBy>
  <dcterms:created xsi:type="dcterms:W3CDTF">2017-04-19T06:27:11Z</dcterms:created>
  <dcterms:modified xsi:type="dcterms:W3CDTF">2021-09-05T20:49:16Z</dcterms:modified>
</cp:coreProperties>
</file>