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th.doshi/Desktop/Parth/Masters/DAEN690/Data_Extraction/"/>
    </mc:Choice>
  </mc:AlternateContent>
  <xr:revisionPtr revIDLastSave="0" documentId="13_ncr:1_{37E0CFFF-3DF4-5547-BF0B-CBB822EB8A8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B33" i="2"/>
</calcChain>
</file>

<file path=xl/sharedStrings.xml><?xml version="1.0" encoding="utf-8"?>
<sst xmlns="http://schemas.openxmlformats.org/spreadsheetml/2006/main" count="167" uniqueCount="167">
  <si>
    <t>Age</t>
  </si>
  <si>
    <t>Psychoeducation</t>
  </si>
  <si>
    <t>Bipolar Disorder I (BD I)</t>
  </si>
  <si>
    <t>Bipolar Disorder II (BD II)</t>
  </si>
  <si>
    <t>Hypomania</t>
  </si>
  <si>
    <t>Communication Skills Training</t>
  </si>
  <si>
    <t>Problem Solving Skills Training</t>
  </si>
  <si>
    <t>Pharmacotherapy</t>
  </si>
  <si>
    <t>Family Focused Therapy</t>
  </si>
  <si>
    <t>Symptom</t>
  </si>
  <si>
    <t>Psychosocial Treatment</t>
  </si>
  <si>
    <t>Therapist Competence</t>
  </si>
  <si>
    <t>Adherence Scales</t>
  </si>
  <si>
    <t>Psychiatric Status</t>
  </si>
  <si>
    <t>Mania</t>
  </si>
  <si>
    <t>Depression</t>
  </si>
  <si>
    <t>Comorbid Diagnosis</t>
  </si>
  <si>
    <t>Female</t>
  </si>
  <si>
    <t>Protocol Therapy Sessions</t>
  </si>
  <si>
    <t>Antidepressant</t>
  </si>
  <si>
    <t>Anxiolytic</t>
  </si>
  <si>
    <t>Psychostimulant</t>
  </si>
  <si>
    <t>Second Generation Antipsychotic</t>
  </si>
  <si>
    <t>Lithium</t>
  </si>
  <si>
    <t>Any Antidepressant (AD)</t>
  </si>
  <si>
    <t>Benzodiazepine</t>
  </si>
  <si>
    <t>Stimulant</t>
  </si>
  <si>
    <t>AntiAnxiety Medication</t>
  </si>
  <si>
    <t>Race</t>
  </si>
  <si>
    <t>Gender</t>
  </si>
  <si>
    <t>Pediatric Bipolar Disorder (PBD)</t>
  </si>
  <si>
    <t>Bipolar Disorder Type 2</t>
  </si>
  <si>
    <t>Psychiatric Comorbidity</t>
  </si>
  <si>
    <t>Treatment</t>
  </si>
  <si>
    <t>Medications</t>
  </si>
  <si>
    <t>Family History</t>
  </si>
  <si>
    <t>Mortality Status</t>
  </si>
  <si>
    <t>Index Episode (Mixed)</t>
  </si>
  <si>
    <t>Primary Diagnosis</t>
  </si>
  <si>
    <t>Psychosocial Precipitants</t>
  </si>
  <si>
    <t>Suicidal Ideation</t>
  </si>
  <si>
    <t>Diagnostic Assessment</t>
  </si>
  <si>
    <t>Comorbid Psychiatric Conditions</t>
  </si>
  <si>
    <t>Substance Use Disorders (SUD)</t>
  </si>
  <si>
    <t>Alcohol Use Disorders (AUD)</t>
  </si>
  <si>
    <t>Psychotherapy</t>
  </si>
  <si>
    <t>Manic Episodes</t>
  </si>
  <si>
    <t>Depressive Episodes</t>
  </si>
  <si>
    <t>Hypomanic Symptoms</t>
  </si>
  <si>
    <t>Antidepressant Medication</t>
  </si>
  <si>
    <t>Social Rhythm Therapy</t>
  </si>
  <si>
    <t>Cognitive-Behavioral Therapy</t>
  </si>
  <si>
    <t>DSM-IV Criteria</t>
  </si>
  <si>
    <t>Depression Severity</t>
  </si>
  <si>
    <t>Mania Severity</t>
  </si>
  <si>
    <t>Marital Status</t>
  </si>
  <si>
    <t>Anticonvulsants</t>
  </si>
  <si>
    <t>Valproate</t>
  </si>
  <si>
    <t>Atypical Antipsychotics</t>
  </si>
  <si>
    <t>Other Mood Stabilizers</t>
  </si>
  <si>
    <t>Drug Use Disorder</t>
  </si>
  <si>
    <t>Mood Disorder</t>
  </si>
  <si>
    <t>First Generation Antipsychotic</t>
  </si>
  <si>
    <t>Any Mood Stabilizer (MS)</t>
  </si>
  <si>
    <t>Divalproex/Carbamazepine</t>
  </si>
  <si>
    <t>Lamotrigine</t>
  </si>
  <si>
    <t>Selective Serotonin Reuptake Inhibitors (SSRI)</t>
  </si>
  <si>
    <t>Selective Norepinephrine Reuptake Inhibitors (SNRI)</t>
  </si>
  <si>
    <t>Tricyclic Antidepressants (TCA)</t>
  </si>
  <si>
    <t>Other Antidepressants</t>
  </si>
  <si>
    <t>Prazosin</t>
  </si>
  <si>
    <t>Sleep Medication</t>
  </si>
  <si>
    <t>Post-Traumatic Stress Disorder</t>
  </si>
  <si>
    <t>Posttraumatic Stress Disorder (PTSD)</t>
  </si>
  <si>
    <t>Irritable Mood</t>
  </si>
  <si>
    <t>Manic Symptoms</t>
  </si>
  <si>
    <t>Prior Mania / Hypomania</t>
  </si>
  <si>
    <t>Mood Episode</t>
  </si>
  <si>
    <t>Systematic Treatment Enhancement Program for Bipolar Disorder (STEP-BD)</t>
  </si>
  <si>
    <t>Male</t>
  </si>
  <si>
    <t>Population</t>
  </si>
  <si>
    <t>Generalized Anxiety Disorders</t>
  </si>
  <si>
    <t>Obsessions</t>
  </si>
  <si>
    <t>Anxiety Disorders</t>
  </si>
  <si>
    <t>Psychoactive Substance Use Disorders</t>
  </si>
  <si>
    <t>Phobic Disorders</t>
  </si>
  <si>
    <t>Kleptomania</t>
  </si>
  <si>
    <t>Trichotillomania</t>
  </si>
  <si>
    <t>Pyromania</t>
  </si>
  <si>
    <t>ICD NOS (Self-injurious behavior)</t>
  </si>
  <si>
    <t>Mental Retardation</t>
  </si>
  <si>
    <t>Duration Cycling</t>
  </si>
  <si>
    <t>Olanzapine</t>
  </si>
  <si>
    <t>Acute Mania</t>
  </si>
  <si>
    <t>Prevention of Relapse</t>
  </si>
  <si>
    <t>Safety and Tolerability</t>
  </si>
  <si>
    <t>Rapid Cycling and Treatment-Resistant Patients</t>
  </si>
  <si>
    <t>Clinical Efficacy</t>
  </si>
  <si>
    <t>Pharmacodynamics and Pharmacokinetics</t>
  </si>
  <si>
    <t>Schizophrenia</t>
  </si>
  <si>
    <t>Valproate Monotherapy</t>
  </si>
  <si>
    <t>Fluoxetine</t>
  </si>
  <si>
    <t>Constructive Family Communication</t>
  </si>
  <si>
    <t>Communication Training for CHR Psychosis</t>
  </si>
  <si>
    <t>Stress</t>
  </si>
  <si>
    <t>Genetic Risk</t>
  </si>
  <si>
    <t>Neurobiological Vulnerability</t>
  </si>
  <si>
    <t>Mood Stabilizers</t>
  </si>
  <si>
    <t>Patient History</t>
  </si>
  <si>
    <t>Antidepressants</t>
  </si>
  <si>
    <t>Dehydroepiandrosterone-sulfate (DHEAS)</t>
  </si>
  <si>
    <t>Polycystic Ovarian Syndrome</t>
  </si>
  <si>
    <t>Mood Stabilizer</t>
  </si>
  <si>
    <t>Valproate-Treated Females</t>
  </si>
  <si>
    <t>Diagnosis</t>
  </si>
  <si>
    <t>Sexual Dysfunction</t>
  </si>
  <si>
    <t>Alcohol Use Disorder</t>
  </si>
  <si>
    <t>Cannabis Use Disorder</t>
  </si>
  <si>
    <t>Substance Use</t>
  </si>
  <si>
    <t>Mood Symptoms</t>
  </si>
  <si>
    <t>Impulsivity (Barratt Impulsiveness Scale)</t>
  </si>
  <si>
    <t>Subjective Response to Alcohol</t>
  </si>
  <si>
    <t>bipolar disorder I/II</t>
  </si>
  <si>
    <t>predominant polarity</t>
  </si>
  <si>
    <t>manic/hypomanic episodes</t>
  </si>
  <si>
    <t>mood episodes</t>
  </si>
  <si>
    <t>dipressive episodes</t>
  </si>
  <si>
    <t>psychiatric disorders</t>
  </si>
  <si>
    <t>neuro imaging</t>
  </si>
  <si>
    <t>biomarkers</t>
  </si>
  <si>
    <t>psycho therapy</t>
  </si>
  <si>
    <t>psychosocial treatments</t>
  </si>
  <si>
    <t>maintainance therapy</t>
  </si>
  <si>
    <t>31940011</t>
  </si>
  <si>
    <t>29044718</t>
  </si>
  <si>
    <t>30047784</t>
  </si>
  <si>
    <t>35985201</t>
  </si>
  <si>
    <t>37923395</t>
  </si>
  <si>
    <t>9513752</t>
  </si>
  <si>
    <t>15212611</t>
  </si>
  <si>
    <t>29389150</t>
  </si>
  <si>
    <t>12656935</t>
  </si>
  <si>
    <t>37474761</t>
  </si>
  <si>
    <t>34118638</t>
  </si>
  <si>
    <t>31735057</t>
  </si>
  <si>
    <t>33753882</t>
  </si>
  <si>
    <t>3312180</t>
  </si>
  <si>
    <t>35561011</t>
  </si>
  <si>
    <t>33797828</t>
  </si>
  <si>
    <t>16449487</t>
  </si>
  <si>
    <t>25346391</t>
  </si>
  <si>
    <t>21586996</t>
  </si>
  <si>
    <t>17176206</t>
  </si>
  <si>
    <t>35724496</t>
  </si>
  <si>
    <t>30383333</t>
  </si>
  <si>
    <t>25310199</t>
  </si>
  <si>
    <t>12479659</t>
  </si>
  <si>
    <t>34218509</t>
  </si>
  <si>
    <t>15306144</t>
  </si>
  <si>
    <t>35219178</t>
  </si>
  <si>
    <t>2494152</t>
  </si>
  <si>
    <t>28007034</t>
  </si>
  <si>
    <t>37964558</t>
  </si>
  <si>
    <t>34990968</t>
  </si>
  <si>
    <t>PMID</t>
  </si>
  <si>
    <t>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</si>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</sst>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4" max="4" width="19" bestFit="1" customWidth="1"/>
    <col min="5" max="5" width="20" bestFit="1" customWidth="1"/>
    <col min="6" max="6" width="9.83203125" bestFit="1" customWidth="1"/>
    <col min="7" max="7" width="24.5" bestFit="1" customWidth="1"/>
    <col min="8" max="8" width="24.6640625" bestFit="1" customWidth="1"/>
  </cols>
  <sheetData>
    <row r="1" spans="1:134" x14ac:dyDescent="0.2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 x14ac:dyDescent="0.2">
      <c r="A2" t="s">
        <v>133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</row>
    <row r="3" spans="1:134" x14ac:dyDescent="0.2">
      <c r="A3" t="s">
        <v>134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</row>
    <row r="4" spans="1:134" x14ac:dyDescent="0.2">
      <c r="A4" t="s">
        <v>135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</row>
    <row r="5" spans="1:134" x14ac:dyDescent="0.2">
      <c r="A5" t="s">
        <v>136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">
      <c r="A6" t="s">
        <v>137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">
      <c r="A7" t="s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">
      <c r="A9" t="s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">
      <c r="A10" t="s">
        <v>141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">
      <c r="A11" t="s">
        <v>142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">
      <c r="A12" t="s">
        <v>143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</row>
    <row r="13" spans="1:134" x14ac:dyDescent="0.2">
      <c r="A13" t="s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">
      <c r="A14" t="s">
        <v>145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</row>
    <row r="15" spans="1:134" x14ac:dyDescent="0.2">
      <c r="A15" t="s">
        <v>146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">
      <c r="A16" t="s">
        <v>147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">
      <c r="A17" t="s">
        <v>148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">
      <c r="A18" t="s">
        <v>149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">
      <c r="A19" t="s">
        <v>150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">
      <c r="A20" t="s">
        <v>151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">
      <c r="A21" t="s">
        <v>152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">
      <c r="A22" t="s">
        <v>153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2">
      <c r="A23" t="s">
        <v>154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2">
      <c r="A24" t="s">
        <v>155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2">
      <c r="A25" t="s">
        <v>156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 x14ac:dyDescent="0.2">
      <c r="A26" t="s">
        <v>157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</row>
    <row r="27" spans="1:134" x14ac:dyDescent="0.2">
      <c r="A27" t="s">
        <v>158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">
      <c r="A28" t="s">
        <v>159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">
      <c r="A29" t="s">
        <v>160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2">
      <c r="A30" t="s">
        <v>161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">
      <c r="A31" t="s">
        <v>162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2">
      <c r="A32" t="s">
        <v>163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D41D-90DF-2541-AB62-36FECA44C7FE}">
  <dimension ref="A1:C33"/>
  <sheetViews>
    <sheetView workbookViewId="0">
      <selection activeCell="F30" sqref="F30"/>
    </sheetView>
  </sheetViews>
  <sheetFormatPr baseColWidth="10" defaultRowHeight="15" x14ac:dyDescent="0.2"/>
  <cols>
    <col min="1" max="1" width="11.83203125" bestFit="1" customWidth="1"/>
    <col min="2" max="3" width="11" bestFit="1" customWidth="1"/>
  </cols>
  <sheetData>
    <row r="1" spans="1:3" ht="18" x14ac:dyDescent="0.2">
      <c r="A1" s="2" t="s">
        <v>165</v>
      </c>
      <c r="B1" s="2">
        <v>0</v>
      </c>
      <c r="C1" s="2">
        <v>1</v>
      </c>
    </row>
    <row r="2" spans="1:3" ht="18" x14ac:dyDescent="0.2">
      <c r="A2" s="2">
        <v>2494152</v>
      </c>
      <c r="B2" s="2">
        <v>128</v>
      </c>
      <c r="C2" s="2">
        <v>5</v>
      </c>
    </row>
    <row r="3" spans="1:3" ht="18" x14ac:dyDescent="0.2">
      <c r="A3" s="2">
        <v>3312180</v>
      </c>
      <c r="B3" s="2">
        <v>125</v>
      </c>
      <c r="C3" s="2">
        <v>8</v>
      </c>
    </row>
    <row r="4" spans="1:3" ht="18" x14ac:dyDescent="0.2">
      <c r="A4" s="2">
        <v>9513752</v>
      </c>
      <c r="B4" s="2">
        <v>127</v>
      </c>
      <c r="C4" s="2">
        <v>6</v>
      </c>
    </row>
    <row r="5" spans="1:3" ht="18" x14ac:dyDescent="0.2">
      <c r="A5" s="2">
        <v>12479659</v>
      </c>
      <c r="B5" s="2">
        <v>124</v>
      </c>
      <c r="C5" s="2">
        <v>9</v>
      </c>
    </row>
    <row r="6" spans="1:3" ht="18" x14ac:dyDescent="0.2">
      <c r="A6" s="2">
        <v>12656935</v>
      </c>
      <c r="B6" s="2">
        <v>121</v>
      </c>
      <c r="C6" s="2">
        <v>12</v>
      </c>
    </row>
    <row r="7" spans="1:3" ht="18" x14ac:dyDescent="0.2">
      <c r="A7" s="2">
        <v>15212611</v>
      </c>
      <c r="B7" s="2">
        <v>118</v>
      </c>
      <c r="C7" s="2">
        <v>15</v>
      </c>
    </row>
    <row r="8" spans="1:3" ht="18" x14ac:dyDescent="0.2">
      <c r="A8" s="2">
        <v>15306144</v>
      </c>
      <c r="B8" s="2">
        <v>128</v>
      </c>
      <c r="C8" s="2">
        <v>5</v>
      </c>
    </row>
    <row r="9" spans="1:3" ht="18" x14ac:dyDescent="0.2">
      <c r="A9" s="2">
        <v>16449487</v>
      </c>
      <c r="B9" s="2">
        <v>119</v>
      </c>
      <c r="C9" s="2">
        <v>14</v>
      </c>
    </row>
    <row r="10" spans="1:3" ht="18" x14ac:dyDescent="0.2">
      <c r="A10" s="2">
        <v>17176206</v>
      </c>
      <c r="B10" s="2">
        <v>123</v>
      </c>
      <c r="C10" s="2">
        <v>10</v>
      </c>
    </row>
    <row r="11" spans="1:3" ht="18" x14ac:dyDescent="0.2">
      <c r="A11" s="2">
        <v>21586996</v>
      </c>
      <c r="B11" s="2">
        <v>118</v>
      </c>
      <c r="C11" s="2">
        <v>15</v>
      </c>
    </row>
    <row r="12" spans="1:3" ht="18" x14ac:dyDescent="0.2">
      <c r="A12" s="2">
        <v>25310199</v>
      </c>
      <c r="B12" s="2">
        <v>130</v>
      </c>
      <c r="C12" s="2">
        <v>3</v>
      </c>
    </row>
    <row r="13" spans="1:3" ht="18" x14ac:dyDescent="0.2">
      <c r="A13" s="2">
        <v>25346391</v>
      </c>
      <c r="B13" s="2">
        <v>121</v>
      </c>
      <c r="C13" s="2">
        <v>12</v>
      </c>
    </row>
    <row r="14" spans="1:3" ht="18" x14ac:dyDescent="0.2">
      <c r="A14" s="2">
        <v>28007034</v>
      </c>
      <c r="B14" s="2">
        <v>121</v>
      </c>
      <c r="C14" s="2">
        <v>12</v>
      </c>
    </row>
    <row r="15" spans="1:3" ht="18" x14ac:dyDescent="0.2">
      <c r="A15" s="2">
        <v>29044718</v>
      </c>
      <c r="B15" s="2">
        <v>117</v>
      </c>
      <c r="C15" s="2">
        <v>16</v>
      </c>
    </row>
    <row r="16" spans="1:3" ht="18" x14ac:dyDescent="0.2">
      <c r="A16" s="2">
        <v>29389150</v>
      </c>
      <c r="B16" s="2">
        <v>117</v>
      </c>
      <c r="C16" s="2">
        <v>16</v>
      </c>
    </row>
    <row r="17" spans="1:3" ht="18" x14ac:dyDescent="0.2">
      <c r="A17" s="2">
        <v>30047784</v>
      </c>
      <c r="B17" s="2">
        <v>110</v>
      </c>
      <c r="C17" s="2">
        <v>23</v>
      </c>
    </row>
    <row r="18" spans="1:3" ht="18" x14ac:dyDescent="0.2">
      <c r="A18" s="2">
        <v>30383333</v>
      </c>
      <c r="B18" s="2">
        <v>123</v>
      </c>
      <c r="C18" s="2">
        <v>10</v>
      </c>
    </row>
    <row r="19" spans="1:3" ht="18" x14ac:dyDescent="0.2">
      <c r="A19" s="2">
        <v>31735057</v>
      </c>
      <c r="B19" s="2">
        <v>125</v>
      </c>
      <c r="C19" s="2">
        <v>8</v>
      </c>
    </row>
    <row r="20" spans="1:3" ht="18" x14ac:dyDescent="0.2">
      <c r="A20" s="2">
        <v>31940011</v>
      </c>
      <c r="B20" s="2">
        <v>109</v>
      </c>
      <c r="C20" s="2">
        <v>24</v>
      </c>
    </row>
    <row r="21" spans="1:3" ht="18" x14ac:dyDescent="0.2">
      <c r="A21" s="2">
        <v>33753882</v>
      </c>
      <c r="B21" s="2">
        <v>111</v>
      </c>
      <c r="C21" s="2">
        <v>22</v>
      </c>
    </row>
    <row r="22" spans="1:3" ht="18" x14ac:dyDescent="0.2">
      <c r="A22" s="2">
        <v>33797828</v>
      </c>
      <c r="B22" s="2">
        <v>121</v>
      </c>
      <c r="C22" s="2">
        <v>12</v>
      </c>
    </row>
    <row r="23" spans="1:3" ht="18" x14ac:dyDescent="0.2">
      <c r="A23" s="2">
        <v>34118638</v>
      </c>
      <c r="B23" s="2">
        <v>111</v>
      </c>
      <c r="C23" s="2">
        <v>22</v>
      </c>
    </row>
    <row r="24" spans="1:3" ht="18" x14ac:dyDescent="0.2">
      <c r="A24" s="2">
        <v>34218509</v>
      </c>
      <c r="B24" s="2">
        <v>114</v>
      </c>
      <c r="C24" s="2">
        <v>19</v>
      </c>
    </row>
    <row r="25" spans="1:3" ht="18" x14ac:dyDescent="0.2">
      <c r="A25" s="2">
        <v>34990968</v>
      </c>
      <c r="B25" s="2">
        <v>120</v>
      </c>
      <c r="C25" s="2">
        <v>13</v>
      </c>
    </row>
    <row r="26" spans="1:3" ht="18" x14ac:dyDescent="0.2">
      <c r="A26" s="2">
        <v>35219178</v>
      </c>
      <c r="B26" s="2">
        <v>131</v>
      </c>
      <c r="C26" s="2">
        <v>2</v>
      </c>
    </row>
    <row r="27" spans="1:3" ht="18" x14ac:dyDescent="0.2">
      <c r="A27" s="2">
        <v>35561011</v>
      </c>
      <c r="B27" s="2">
        <v>119</v>
      </c>
      <c r="C27" s="2">
        <v>14</v>
      </c>
    </row>
    <row r="28" spans="1:3" ht="18" x14ac:dyDescent="0.2">
      <c r="A28" s="2">
        <v>35724496</v>
      </c>
      <c r="B28" s="2">
        <v>131</v>
      </c>
      <c r="C28" s="2">
        <v>2</v>
      </c>
    </row>
    <row r="29" spans="1:3" ht="18" x14ac:dyDescent="0.2">
      <c r="A29" s="2">
        <v>35985201</v>
      </c>
      <c r="B29" s="2">
        <v>125</v>
      </c>
      <c r="C29" s="2">
        <v>8</v>
      </c>
    </row>
    <row r="30" spans="1:3" ht="18" x14ac:dyDescent="0.2">
      <c r="A30" s="2">
        <v>37474761</v>
      </c>
      <c r="B30" s="2">
        <v>113</v>
      </c>
      <c r="C30" s="2">
        <v>20</v>
      </c>
    </row>
    <row r="31" spans="1:3" ht="18" x14ac:dyDescent="0.2">
      <c r="A31" s="2">
        <v>37923395</v>
      </c>
      <c r="B31" s="2">
        <v>125</v>
      </c>
      <c r="C31" s="2">
        <v>8</v>
      </c>
    </row>
    <row r="32" spans="1:3" ht="18" x14ac:dyDescent="0.2">
      <c r="A32" s="2">
        <v>37964558</v>
      </c>
      <c r="B32" s="2">
        <v>116</v>
      </c>
      <c r="C32" s="2">
        <v>17</v>
      </c>
    </row>
    <row r="33" spans="1:3" ht="18" x14ac:dyDescent="0.2">
      <c r="A33" s="2" t="s">
        <v>166</v>
      </c>
      <c r="B33" s="2">
        <f>SUM(B2:B32)</f>
        <v>3741</v>
      </c>
      <c r="C33" s="2">
        <f>SUM(C2:C32)</f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Atul Doshi</cp:lastModifiedBy>
  <dcterms:created xsi:type="dcterms:W3CDTF">2024-04-19T06:38:28Z</dcterms:created>
  <dcterms:modified xsi:type="dcterms:W3CDTF">2024-04-21T02:48:55Z</dcterms:modified>
</cp:coreProperties>
</file>