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xr:revisionPtr revIDLastSave="0" documentId="13_ncr:801_{084540D8-C31F-46F1-91AF-40ECE6E5B899}" xr6:coauthVersionLast="47" xr6:coauthVersionMax="47" xr10:uidLastSave="{00000000-0000-0000-0000-000000000000}"/>
  <bookViews>
    <workbookView visibility="hidden" xWindow="2340" yWindow="2340" windowWidth="29100" windowHeight="16500" xr2:uid="{00000000-000D-0000-FFFF-FFFF00000000}"/>
  </bookViews>
  <sheets>
    <sheet name="asset-value" sheetId="8" r:id="rId1"/>
    <sheet name="monthly-budget" sheetId="5" r:id="rId2"/>
    <sheet name="dividend" sheetId="4" r:id="rId3"/>
    <sheet name="rsu-received" sheetId="9" r:id="rId4"/>
    <sheet name="2022-holdings-temp" sheetId="3" r:id="rId5"/>
    <sheet name="life-goal-timeline" sheetId="6" r:id="rId6"/>
  </sheets>
  <definedNames>
    <definedName name="_xlnm._FilterDatabase" localSheetId="2" hidden="1">dividend!$B$1:$H$122</definedName>
  </definedName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<sst xmlns="http://schemas.openxmlformats.org/spreadsheetml/2006/main" count="489" uniqueCount="259">
  <si>
    <t>sbi</t>
  </si>
  <si>
    <t>citi</t>
  </si>
  <si>
    <t>groww</t>
  </si>
  <si>
    <t>axismf</t>
  </si>
  <si>
    <t>date</t>
  </si>
  <si>
    <t>zerodha kite</t>
  </si>
  <si>
    <t>zerodha coin</t>
  </si>
  <si>
    <t>zerodha wallet</t>
  </si>
  <si>
    <t>groww wallet</t>
  </si>
  <si>
    <t>angelone</t>
  </si>
  <si>
    <t>angelone wallet</t>
  </si>
  <si>
    <t>hdfc</t>
  </si>
  <si>
    <t>wazirx</t>
  </si>
  <si>
    <t>20th dec</t>
  </si>
  <si>
    <t>2nd jan</t>
  </si>
  <si>
    <t>vauld</t>
  </si>
  <si>
    <t>5th jan</t>
  </si>
  <si>
    <t>3rd feb 2022</t>
  </si>
  <si>
    <t>15th march</t>
  </si>
  <si>
    <t>30th march</t>
  </si>
  <si>
    <t>indmoney us stocks</t>
  </si>
  <si>
    <t>pf</t>
  </si>
  <si>
    <t xml:space="preserve">24th apr </t>
  </si>
  <si>
    <t>upstox wallet</t>
  </si>
  <si>
    <t>upstox holdings</t>
  </si>
  <si>
    <t>5th july</t>
  </si>
  <si>
    <t>9th july</t>
  </si>
  <si>
    <t>5th aug</t>
  </si>
  <si>
    <t>QuarterName</t>
  </si>
  <si>
    <t>stock</t>
  </si>
  <si>
    <t>sbicards</t>
  </si>
  <si>
    <t>sbilife</t>
  </si>
  <si>
    <t>wipro</t>
  </si>
  <si>
    <t>hcl</t>
  </si>
  <si>
    <t>lauruslab</t>
  </si>
  <si>
    <t>vedanta</t>
  </si>
  <si>
    <t>dolatalgo</t>
  </si>
  <si>
    <t>infoedge</t>
  </si>
  <si>
    <t>tcs</t>
  </si>
  <si>
    <t>greenpanel</t>
  </si>
  <si>
    <t>exide</t>
  </si>
  <si>
    <t>coforge</t>
  </si>
  <si>
    <t>routemobile</t>
  </si>
  <si>
    <t>gmm</t>
  </si>
  <si>
    <t>hero</t>
  </si>
  <si>
    <t>piindustries</t>
  </si>
  <si>
    <t>itc</t>
  </si>
  <si>
    <t>jbchemicals</t>
  </si>
  <si>
    <t>balkrishna</t>
  </si>
  <si>
    <t>Year</t>
  </si>
  <si>
    <t>hscl</t>
  </si>
  <si>
    <t>dixon</t>
  </si>
  <si>
    <t>infosys</t>
  </si>
  <si>
    <t>hul</t>
  </si>
  <si>
    <t>trident</t>
  </si>
  <si>
    <t>nestle</t>
  </si>
  <si>
    <t>birlasoft</t>
  </si>
  <si>
    <t>happiestmind</t>
  </si>
  <si>
    <t>princepipe</t>
  </si>
  <si>
    <t>glenmark</t>
  </si>
  <si>
    <t>astral</t>
  </si>
  <si>
    <t>granules</t>
  </si>
  <si>
    <t>britannia</t>
  </si>
  <si>
    <t>reliance</t>
  </si>
  <si>
    <t>tcpl</t>
  </si>
  <si>
    <t>asianpaint</t>
  </si>
  <si>
    <t>tatapower</t>
  </si>
  <si>
    <t>tatachemical</t>
  </si>
  <si>
    <t>hdfcamc</t>
  </si>
  <si>
    <t>hdfclife</t>
  </si>
  <si>
    <t>bajajfinance</t>
  </si>
  <si>
    <t>alkylamine</t>
  </si>
  <si>
    <t>drreddyslab</t>
  </si>
  <si>
    <t>deepaknitrate</t>
  </si>
  <si>
    <t>hdfcbank</t>
  </si>
  <si>
    <t>kecinternational</t>
  </si>
  <si>
    <t>coromandelinternational</t>
  </si>
  <si>
    <t>pidilite</t>
  </si>
  <si>
    <t>cipla</t>
  </si>
  <si>
    <t>prajIndustries</t>
  </si>
  <si>
    <t>iciciBank</t>
  </si>
  <si>
    <t>divisLab</t>
  </si>
  <si>
    <t>sterliteTech</t>
  </si>
  <si>
    <t>indiamart</t>
  </si>
  <si>
    <t>bergerPaints</t>
  </si>
  <si>
    <t>indusindBank</t>
  </si>
  <si>
    <t>hleGlascoat</t>
  </si>
  <si>
    <t>mothersonsumi</t>
  </si>
  <si>
    <t>garwareTech</t>
  </si>
  <si>
    <t>expense name</t>
  </si>
  <si>
    <t>amount</t>
  </si>
  <si>
    <t>sl.no</t>
  </si>
  <si>
    <t xml:space="preserve">durganagar family expense </t>
  </si>
  <si>
    <t>mom's pocketmoney</t>
  </si>
  <si>
    <t>bangalore flat rent</t>
  </si>
  <si>
    <t xml:space="preserve">phone and internet bills </t>
  </si>
  <si>
    <t>my expenses</t>
  </si>
  <si>
    <t>other expenes</t>
  </si>
  <si>
    <t>comments and description</t>
  </si>
  <si>
    <t>fooding expenses</t>
  </si>
  <si>
    <t xml:space="preserve">mom pocket money </t>
  </si>
  <si>
    <t>bangalore internet , myjio, momjio, myvoda</t>
  </si>
  <si>
    <t xml:space="preserve">fooding, fuel , electric bill , bike maintainance </t>
  </si>
  <si>
    <t>flight ticket, medical ,  travel budget</t>
  </si>
  <si>
    <t>28th oct 2021</t>
  </si>
  <si>
    <t>Note: rough layout of monthly expense. Remaining amount is planned for savings  and investment based upon to market conditions and valuations</t>
  </si>
  <si>
    <t>actual</t>
  </si>
  <si>
    <t>target</t>
  </si>
  <si>
    <t>end of 2022</t>
  </si>
  <si>
    <t>end of jan 2023</t>
  </si>
  <si>
    <t>end of dec 2023</t>
  </si>
  <si>
    <t>end of dec 2024</t>
  </si>
  <si>
    <t>taking out 30</t>
  </si>
  <si>
    <t>target bal</t>
  </si>
  <si>
    <t>actual bal</t>
  </si>
  <si>
    <t>loan 20</t>
  </si>
  <si>
    <t>end of dec 2026</t>
  </si>
  <si>
    <t>loan completion</t>
  </si>
  <si>
    <t>slno</t>
  </si>
  <si>
    <t>QuarterTotal</t>
  </si>
  <si>
    <t>Dividend</t>
  </si>
  <si>
    <t>tatasteel</t>
  </si>
  <si>
    <t>bhartiAirtel</t>
  </si>
  <si>
    <t>amaraRajaBatteries</t>
  </si>
  <si>
    <t>lic</t>
  </si>
  <si>
    <t>LIC montly premium 2097</t>
  </si>
  <si>
    <t>first year 2017 for 11 months</t>
  </si>
  <si>
    <t>SL NO.</t>
  </si>
  <si>
    <t>Symbol</t>
  </si>
  <si>
    <t>Name</t>
  </si>
  <si>
    <t>Alkyl Amines Chemicals Limited</t>
  </si>
  <si>
    <t>ALKYLAMINE</t>
  </si>
  <si>
    <t>AMARAJABAT</t>
  </si>
  <si>
    <t>Amara Raja Batteries Limited</t>
  </si>
  <si>
    <t>Asian Paints Limited</t>
  </si>
  <si>
    <t>ASIANPAINT</t>
  </si>
  <si>
    <t>Astral Limited</t>
  </si>
  <si>
    <t>ASTRAL</t>
  </si>
  <si>
    <t>Bajaj Finance Limited</t>
  </si>
  <si>
    <t>BAJFINANCE</t>
  </si>
  <si>
    <t>Balkrishna Industries Limited</t>
  </si>
  <si>
    <t>BALKRISIND</t>
  </si>
  <si>
    <t>BERGEPAINT</t>
  </si>
  <si>
    <t>BERGER PAINTS INDIA LTD.</t>
  </si>
  <si>
    <t>Bharti Airtel Limited</t>
  </si>
  <si>
    <t>BHARTIARTL</t>
  </si>
  <si>
    <t>BSOFT</t>
  </si>
  <si>
    <t>BIRLASOFT LIMITED</t>
  </si>
  <si>
    <t>BRITANNIA</t>
  </si>
  <si>
    <t>Britannia Industries Limited</t>
  </si>
  <si>
    <t>CIPLA</t>
  </si>
  <si>
    <t>Cipla Limited</t>
  </si>
  <si>
    <t>COFORGE</t>
  </si>
  <si>
    <t>Coforge Limited</t>
  </si>
  <si>
    <t>COROMANDEL</t>
  </si>
  <si>
    <t>Coromandel International Limited</t>
  </si>
  <si>
    <t>DEEPAKNTR</t>
  </si>
  <si>
    <t>Deepak Nitrite Limited</t>
  </si>
  <si>
    <t>Divi's Laboratories Limited</t>
  </si>
  <si>
    <t>DIVISLAB</t>
  </si>
  <si>
    <t>DIXON</t>
  </si>
  <si>
    <t>Dixon Technologies (India) Limited</t>
  </si>
  <si>
    <t>DOLATALGO</t>
  </si>
  <si>
    <t>Dolat Algotech Limited</t>
  </si>
  <si>
    <t>DRREDDY</t>
  </si>
  <si>
    <t>Dr. Reddy's Laboratories Limited</t>
  </si>
  <si>
    <t>EXIDEIND</t>
  </si>
  <si>
    <t>Exide Industries Limited</t>
  </si>
  <si>
    <t>GARFIBRES</t>
  </si>
  <si>
    <t>Garware Technical Fibres Limited</t>
  </si>
  <si>
    <t>GLENMARK</t>
  </si>
  <si>
    <t>Glenmark Pharmaceuticals Limited</t>
  </si>
  <si>
    <t>GMMPFAUDLR</t>
  </si>
  <si>
    <t>GMM Pfaudler Limited</t>
  </si>
  <si>
    <t>GRANULES</t>
  </si>
  <si>
    <t>Granules India Limited</t>
  </si>
  <si>
    <t>GREENPANEL</t>
  </si>
  <si>
    <t>Greenpanel Industries Limited</t>
  </si>
  <si>
    <t>HAPPSTMNDS</t>
  </si>
  <si>
    <t>Happiest Minds Technologies Limited</t>
  </si>
  <si>
    <t>HCLTECH</t>
  </si>
  <si>
    <t>HCL Technologies Limited</t>
  </si>
  <si>
    <t>HDFCAMC</t>
  </si>
  <si>
    <t>HDFC Asset Management Company Limited</t>
  </si>
  <si>
    <t>HDFCBANK</t>
  </si>
  <si>
    <t>HDFC Bank Limited</t>
  </si>
  <si>
    <t>HDFC Life Insurance Company Limited</t>
  </si>
  <si>
    <t>HDFCLIFE</t>
  </si>
  <si>
    <t>Hero MotoCorp Limited</t>
  </si>
  <si>
    <t>HEROMOTOCO</t>
  </si>
  <si>
    <t>HLEGLAS</t>
  </si>
  <si>
    <t>HLE Glascoat Limited</t>
  </si>
  <si>
    <t>HSCL</t>
  </si>
  <si>
    <t>Himadri Speciality Chemical Limited</t>
  </si>
  <si>
    <t>HINDUNILVR</t>
  </si>
  <si>
    <t>Hindustan Unilever Limited</t>
  </si>
  <si>
    <t>ICICIBANK</t>
  </si>
  <si>
    <t>ICICI Bank Limited</t>
  </si>
  <si>
    <t>INDIAMART</t>
  </si>
  <si>
    <t>Indiamart Intermesh Limited</t>
  </si>
  <si>
    <t>INDUSINDBK</t>
  </si>
  <si>
    <t>IndusInd Bank Limited</t>
  </si>
  <si>
    <t>NAUKRI</t>
  </si>
  <si>
    <t>Info Edge (India) Limited</t>
  </si>
  <si>
    <t>INFY</t>
  </si>
  <si>
    <t>Infosys Limited</t>
  </si>
  <si>
    <t>ITC</t>
  </si>
  <si>
    <t>ITC Limited</t>
  </si>
  <si>
    <t>JB Chemicals &amp; Pharmaceuticals Limited</t>
  </si>
  <si>
    <t>JBCHEPHARM</t>
  </si>
  <si>
    <t>MOTHERSON</t>
  </si>
  <si>
    <t>Samvardhana Motherson International Limited</t>
  </si>
  <si>
    <t>WIPRO</t>
  </si>
  <si>
    <t>Wipro Limited</t>
  </si>
  <si>
    <t>VEDL</t>
  </si>
  <si>
    <t>Vedanta Limited</t>
  </si>
  <si>
    <t>TRIDENT</t>
  </si>
  <si>
    <t>Trident Limited</t>
  </si>
  <si>
    <t>TCS</t>
  </si>
  <si>
    <t>Tata Consultancy Services Limited</t>
  </si>
  <si>
    <t>TPLPLASTEH</t>
  </si>
  <si>
    <t>TPL Plastech Limited</t>
  </si>
  <si>
    <t>TATA Steel Limited</t>
  </si>
  <si>
    <t>TATASTEEL</t>
  </si>
  <si>
    <t>TATAPOWER</t>
  </si>
  <si>
    <t>Tata Power Company Limited</t>
  </si>
  <si>
    <t>TATACHEM</t>
  </si>
  <si>
    <t>Tata Chemicals Limited</t>
  </si>
  <si>
    <t>STLTECH</t>
  </si>
  <si>
    <t>Sterlite Technologies Limited</t>
  </si>
  <si>
    <t>SBILIFE</t>
  </si>
  <si>
    <t>SBI Life Insurance Company Limited</t>
  </si>
  <si>
    <t>SBICARD</t>
  </si>
  <si>
    <t>SBI Cards and Payment Services Limited</t>
  </si>
  <si>
    <t>SBIN</t>
  </si>
  <si>
    <t>State Bank of India</t>
  </si>
  <si>
    <t>ROUTE</t>
  </si>
  <si>
    <t>ROUTE MOBILE LIMITED</t>
  </si>
  <si>
    <t>RELIANCE</t>
  </si>
  <si>
    <t>Reliance Industries Limited</t>
  </si>
  <si>
    <t>PRINCEPIPE</t>
  </si>
  <si>
    <t>Prince Pipes And Fittings Limited</t>
  </si>
  <si>
    <t>PRAJIND</t>
  </si>
  <si>
    <t>Praj Industries Limited</t>
  </si>
  <si>
    <t>PIIND</t>
  </si>
  <si>
    <t>PI Industries Limited</t>
  </si>
  <si>
    <t>PIDILITIND</t>
  </si>
  <si>
    <t>Pidilite Industries Limited</t>
  </si>
  <si>
    <t>NESTLEIND</t>
  </si>
  <si>
    <t>Nestle India Limited</t>
  </si>
  <si>
    <t>LAURUSLABS</t>
  </si>
  <si>
    <t>Laurus Labs Limited</t>
  </si>
  <si>
    <t>KEC</t>
  </si>
  <si>
    <t>KEC International Limited</t>
  </si>
  <si>
    <t>17th aug</t>
  </si>
  <si>
    <t>after 2022 increment</t>
  </si>
  <si>
    <t>gmmpfaudler</t>
  </si>
  <si>
    <t>13th sept</t>
  </si>
  <si>
    <t>AssetName-vs-Date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</si>
</sst>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7" borderId="1" xfId="0" applyFill="1" applyBorder="1"/>
    <xf numFmtId="0" fontId="0" fillId="0" borderId="0" xfId="0" applyAlignment="1">
      <alignment horizontal="center"/>
    </xf>
    <xf numFmtId="0" fontId="2" fillId="7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7" borderId="4" xfId="0" applyFont="1" applyFill="1" applyBorder="1"/>
    <xf numFmtId="0" fontId="2" fillId="7" borderId="5" xfId="0" applyFont="1" applyFill="1" applyBorder="1"/>
    <xf numFmtId="14" fontId="0" fillId="0" borderId="0" xfId="0" applyNumberFormat="1"/>
    <xf numFmtId="14" fontId="2" fillId="7" borderId="1" xfId="0" applyNumberFormat="1" applyFont="1" applyFill="1" applyBorder="1"/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4082-90EB-4BBB-8C05-832D76D087FA}">
  <dimension ref="A1:M33"/>
  <sheetViews>
    <sheetView tabSelected="1" workbookViewId="0">
      <selection activeCell="J2" sqref="J2:J16"/>
    </sheetView>
  </sheetViews>
  <sheetFormatPr defaultRowHeight="15" x14ac:dyDescent="0.25"/>
  <cols>
    <col min="1" max="1" width="26.42578125" bestFit="1" customWidth="1"/>
    <col min="2" max="2" width="18.5703125" customWidth="1"/>
    <col min="3" max="3" width="12.42578125" bestFit="1" customWidth="1"/>
    <col min="4" max="4" width="10.42578125" bestFit="1" customWidth="1"/>
    <col min="5" max="5" width="11.28515625" customWidth="1"/>
    <col min="6" max="7" width="10.42578125" bestFit="1" customWidth="1"/>
    <col min="8" max="9" width="10.7109375" bestFit="1" customWidth="1"/>
    <col min="10" max="10" width="10.42578125" bestFit="1" customWidth="1"/>
  </cols>
  <sheetData>
    <row r="1" spans="1:13" x14ac:dyDescent="0.25">
      <c r="A1" s="11" t="s">
        <v>258</v>
      </c>
      <c r="B1" s="17">
        <v>44562</v>
      </c>
      <c r="C1" s="17">
        <v>44593</v>
      </c>
      <c r="D1" s="17">
        <v>44621</v>
      </c>
      <c r="E1" s="17">
        <v>44652</v>
      </c>
      <c r="F1" s="17">
        <v>44682</v>
      </c>
      <c r="G1" s="17">
        <v>44713</v>
      </c>
      <c r="H1" s="17">
        <v>44743</v>
      </c>
      <c r="I1" s="17">
        <v>44774</v>
      </c>
      <c r="J1" s="17">
        <v>44818</v>
      </c>
      <c r="K1" s="11"/>
      <c r="L1" s="11"/>
      <c r="M1" s="11"/>
    </row>
    <row r="2" spans="1:13" x14ac:dyDescent="0.25">
      <c r="A2" s="12" t="s">
        <v>5</v>
      </c>
      <c r="B2" s="8">
        <v>1565</v>
      </c>
      <c r="C2" s="8">
        <v>1596</v>
      </c>
      <c r="D2" s="8">
        <v>1584</v>
      </c>
      <c r="E2" s="8">
        <v>1600</v>
      </c>
      <c r="F2" s="8"/>
      <c r="G2" s="8"/>
      <c r="H2" s="8">
        <v>1516</v>
      </c>
      <c r="I2" s="8">
        <v>1682</v>
      </c>
      <c r="J2" s="8">
        <v>1737</v>
      </c>
      <c r="K2" s="8"/>
      <c r="L2" s="8"/>
      <c r="M2" s="8"/>
    </row>
    <row r="3" spans="1:13" x14ac:dyDescent="0.25">
      <c r="A3" s="12" t="s">
        <v>6</v>
      </c>
      <c r="B3" s="8">
        <v>670</v>
      </c>
      <c r="C3" s="8">
        <v>673</v>
      </c>
      <c r="D3" s="8">
        <v>643</v>
      </c>
      <c r="E3" s="8">
        <v>641</v>
      </c>
      <c r="F3" s="8"/>
      <c r="G3" s="8"/>
      <c r="H3" s="8">
        <v>602</v>
      </c>
      <c r="I3" s="8">
        <v>656</v>
      </c>
      <c r="J3" s="8">
        <v>679</v>
      </c>
      <c r="K3" s="8"/>
      <c r="L3" s="8"/>
      <c r="M3" s="8"/>
    </row>
    <row r="4" spans="1:13" x14ac:dyDescent="0.25">
      <c r="A4" s="12" t="s">
        <v>7</v>
      </c>
      <c r="B4" s="8">
        <v>6</v>
      </c>
      <c r="C4" s="8"/>
      <c r="D4" s="8">
        <v>5</v>
      </c>
      <c r="E4" s="8">
        <v>54</v>
      </c>
      <c r="F4" s="8"/>
      <c r="G4" s="8"/>
      <c r="H4" s="8">
        <v>3</v>
      </c>
      <c r="I4" s="8">
        <v>3</v>
      </c>
      <c r="J4" s="8">
        <v>0</v>
      </c>
      <c r="K4" s="8"/>
      <c r="L4" s="8"/>
      <c r="M4" s="8"/>
    </row>
    <row r="5" spans="1:13" x14ac:dyDescent="0.25">
      <c r="A5" s="12" t="s">
        <v>2</v>
      </c>
      <c r="B5" s="8">
        <v>1275</v>
      </c>
      <c r="C5" s="8">
        <v>1257</v>
      </c>
      <c r="D5" s="8">
        <v>1302</v>
      </c>
      <c r="E5" s="8">
        <v>1284</v>
      </c>
      <c r="F5" s="8"/>
      <c r="G5" s="8"/>
      <c r="H5" s="8">
        <v>1466</v>
      </c>
      <c r="I5" s="8">
        <v>1637</v>
      </c>
      <c r="J5" s="8">
        <v>1685</v>
      </c>
      <c r="K5" s="8"/>
      <c r="L5" s="8"/>
      <c r="M5" s="8"/>
    </row>
    <row r="6" spans="1:13" x14ac:dyDescent="0.25">
      <c r="A6" s="12" t="s">
        <v>8</v>
      </c>
      <c r="B6" s="8">
        <v>10</v>
      </c>
      <c r="C6" s="8"/>
      <c r="D6" s="8">
        <v>50</v>
      </c>
      <c r="E6" s="8">
        <v>20</v>
      </c>
      <c r="F6" s="8"/>
      <c r="G6" s="8"/>
      <c r="H6" s="8">
        <v>50</v>
      </c>
      <c r="I6" s="8">
        <v>10</v>
      </c>
      <c r="J6" s="8">
        <v>0</v>
      </c>
      <c r="K6" s="8"/>
      <c r="L6" s="8"/>
      <c r="M6" s="8"/>
    </row>
    <row r="7" spans="1:13" x14ac:dyDescent="0.25">
      <c r="A7" s="12" t="s">
        <v>9</v>
      </c>
      <c r="B7" s="8">
        <v>225</v>
      </c>
      <c r="C7" s="8">
        <v>218</v>
      </c>
      <c r="D7" s="8">
        <v>191</v>
      </c>
      <c r="E7" s="8">
        <v>143</v>
      </c>
      <c r="F7" s="8"/>
      <c r="G7" s="8"/>
      <c r="H7" s="8">
        <v>166</v>
      </c>
      <c r="I7" s="8">
        <v>106</v>
      </c>
      <c r="J7" s="8">
        <v>116</v>
      </c>
      <c r="K7" s="8"/>
      <c r="L7" s="8"/>
      <c r="M7" s="8"/>
    </row>
    <row r="8" spans="1:13" x14ac:dyDescent="0.25">
      <c r="A8" s="12" t="s">
        <v>10</v>
      </c>
      <c r="B8" s="8"/>
      <c r="C8" s="8">
        <v>7</v>
      </c>
      <c r="D8" s="8"/>
      <c r="E8" s="8">
        <v>8</v>
      </c>
      <c r="F8" s="8"/>
      <c r="G8" s="8"/>
      <c r="H8" s="8">
        <v>0</v>
      </c>
      <c r="I8" s="8"/>
      <c r="J8" s="8">
        <v>14</v>
      </c>
      <c r="K8" s="8"/>
      <c r="L8" s="8"/>
      <c r="M8" s="8"/>
    </row>
    <row r="9" spans="1:13" x14ac:dyDescent="0.25">
      <c r="A9" s="12" t="s">
        <v>3</v>
      </c>
      <c r="B9" s="8">
        <v>620</v>
      </c>
      <c r="C9" s="8">
        <v>630</v>
      </c>
      <c r="D9" s="8">
        <v>611</v>
      </c>
      <c r="E9" s="8">
        <v>620</v>
      </c>
      <c r="F9" s="8"/>
      <c r="G9" s="8"/>
      <c r="H9" s="8">
        <v>674</v>
      </c>
      <c r="I9" s="8">
        <v>794</v>
      </c>
      <c r="J9" s="8">
        <v>827</v>
      </c>
      <c r="K9" s="8"/>
      <c r="L9" s="8"/>
      <c r="M9" s="8"/>
    </row>
    <row r="10" spans="1:13" x14ac:dyDescent="0.25">
      <c r="A10" s="12" t="s">
        <v>12</v>
      </c>
      <c r="B10" s="8">
        <v>21</v>
      </c>
      <c r="C10" s="8">
        <v>14</v>
      </c>
      <c r="D10" s="8">
        <v>17</v>
      </c>
      <c r="E10" s="8">
        <v>14</v>
      </c>
      <c r="F10" s="8"/>
      <c r="G10" s="8"/>
      <c r="H10" s="8">
        <v>7</v>
      </c>
      <c r="I10" s="8">
        <v>9</v>
      </c>
      <c r="J10" s="8">
        <v>9</v>
      </c>
      <c r="K10" s="8"/>
      <c r="L10" s="8"/>
      <c r="M10" s="8"/>
    </row>
    <row r="11" spans="1:13" x14ac:dyDescent="0.25">
      <c r="A11" s="12" t="s">
        <v>15</v>
      </c>
      <c r="B11" s="8">
        <v>10</v>
      </c>
      <c r="C11" s="8">
        <v>8</v>
      </c>
      <c r="D11" s="8">
        <v>8</v>
      </c>
      <c r="E11" s="8">
        <v>8</v>
      </c>
      <c r="F11" s="8"/>
      <c r="G11" s="8"/>
      <c r="H11" s="8">
        <v>3</v>
      </c>
      <c r="I11" s="8">
        <v>3</v>
      </c>
      <c r="J11" s="8">
        <v>3</v>
      </c>
      <c r="K11" s="8"/>
      <c r="L11" s="8"/>
      <c r="M11" s="8"/>
    </row>
    <row r="12" spans="1:13" x14ac:dyDescent="0.25">
      <c r="A12" s="12" t="s">
        <v>20</v>
      </c>
      <c r="B12" s="8"/>
      <c r="C12" s="8"/>
      <c r="D12" s="8">
        <v>10</v>
      </c>
      <c r="E12" s="8">
        <v>8</v>
      </c>
      <c r="F12" s="8"/>
      <c r="G12" s="8"/>
      <c r="H12" s="8">
        <v>7</v>
      </c>
      <c r="I12" s="8">
        <v>7</v>
      </c>
      <c r="J12" s="8">
        <v>7</v>
      </c>
      <c r="K12" s="8"/>
      <c r="L12" s="8"/>
      <c r="M12" s="8"/>
    </row>
    <row r="13" spans="1:13" x14ac:dyDescent="0.25">
      <c r="A13" s="12" t="s">
        <v>24</v>
      </c>
      <c r="B13" s="8"/>
      <c r="C13" s="8"/>
      <c r="D13" s="8"/>
      <c r="E13" s="8">
        <v>109</v>
      </c>
      <c r="F13" s="8"/>
      <c r="G13" s="8"/>
      <c r="H13" s="8">
        <v>178</v>
      </c>
      <c r="I13" s="8">
        <v>193</v>
      </c>
      <c r="J13" s="8">
        <v>134</v>
      </c>
      <c r="K13" s="8"/>
      <c r="L13" s="8"/>
      <c r="M13" s="8"/>
    </row>
    <row r="14" spans="1:13" x14ac:dyDescent="0.25">
      <c r="A14" s="12" t="s">
        <v>23</v>
      </c>
      <c r="B14" s="8"/>
      <c r="C14" s="8"/>
      <c r="D14" s="8"/>
      <c r="E14" s="8">
        <v>66</v>
      </c>
      <c r="F14" s="8"/>
      <c r="G14" s="8"/>
      <c r="H14" s="8"/>
      <c r="I14" s="8"/>
      <c r="J14" s="8">
        <v>80</v>
      </c>
      <c r="K14" s="8"/>
      <c r="L14" s="8"/>
      <c r="M14" s="8"/>
    </row>
    <row r="15" spans="1:13" x14ac:dyDescent="0.25">
      <c r="A15" s="12" t="s">
        <v>124</v>
      </c>
      <c r="B15" s="8">
        <v>123</v>
      </c>
      <c r="C15" s="8"/>
      <c r="D15" s="8"/>
      <c r="E15" s="8"/>
      <c r="F15" s="8"/>
      <c r="G15" s="8"/>
      <c r="H15" s="8"/>
      <c r="I15" s="8">
        <v>148</v>
      </c>
      <c r="J15" s="8">
        <v>148</v>
      </c>
      <c r="K15" s="8"/>
      <c r="L15" s="8"/>
      <c r="M15" s="8"/>
    </row>
    <row r="16" spans="1:13" x14ac:dyDescent="0.25">
      <c r="A16" s="12" t="s">
        <v>21</v>
      </c>
      <c r="B16" s="8">
        <v>921</v>
      </c>
      <c r="C16" s="8">
        <v>944</v>
      </c>
      <c r="D16" s="8">
        <v>967</v>
      </c>
      <c r="E16" s="8">
        <v>990</v>
      </c>
      <c r="F16" s="8">
        <v>1013</v>
      </c>
      <c r="G16" s="8">
        <v>1036</v>
      </c>
      <c r="H16" s="8">
        <v>1059</v>
      </c>
      <c r="I16" s="8">
        <v>1082</v>
      </c>
      <c r="J16" s="8">
        <v>1105</v>
      </c>
      <c r="K16" s="8"/>
      <c r="L16" s="8"/>
      <c r="M16" s="8"/>
    </row>
    <row r="17" spans="1:13" x14ac:dyDescent="0.25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1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1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K23" s="8"/>
      <c r="L23" s="8"/>
      <c r="M23" s="8"/>
    </row>
    <row r="27" spans="1:13" x14ac:dyDescent="0.25">
      <c r="A27" s="18" t="s">
        <v>125</v>
      </c>
      <c r="B27" s="19"/>
      <c r="C27" s="10"/>
    </row>
    <row r="28" spans="1:13" x14ac:dyDescent="0.25">
      <c r="A28" s="13" t="s">
        <v>126</v>
      </c>
      <c r="B28" s="7">
        <v>23067</v>
      </c>
    </row>
    <row r="29" spans="1:13" x14ac:dyDescent="0.25">
      <c r="A29" s="13">
        <v>2018</v>
      </c>
      <c r="B29" s="7">
        <v>25164</v>
      </c>
    </row>
    <row r="30" spans="1:13" x14ac:dyDescent="0.25">
      <c r="A30" s="13">
        <v>2019</v>
      </c>
      <c r="B30" s="7">
        <v>25164</v>
      </c>
    </row>
    <row r="31" spans="1:13" x14ac:dyDescent="0.25">
      <c r="A31" s="13">
        <v>2020</v>
      </c>
      <c r="B31" s="7">
        <v>25164</v>
      </c>
    </row>
    <row r="32" spans="1:13" x14ac:dyDescent="0.25">
      <c r="A32" s="13">
        <v>2021</v>
      </c>
      <c r="B32" s="7">
        <v>25164</v>
      </c>
    </row>
    <row r="33" spans="1:2" x14ac:dyDescent="0.25">
      <c r="A33" s="13">
        <v>2022</v>
      </c>
      <c r="B33" s="7">
        <v>25164</v>
      </c>
    </row>
  </sheetData>
  <mergeCells count="1"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1210-94EE-42A1-98A6-4D7F893FF358}">
  <dimension ref="A1:D14"/>
  <sheetViews>
    <sheetView workbookViewId="0">
      <selection activeCell="C2" sqref="C2:C7"/>
    </sheetView>
  </sheetViews>
  <sheetFormatPr defaultRowHeight="15" x14ac:dyDescent="0.25"/>
  <cols>
    <col min="1" max="1" width="14.140625" bestFit="1" customWidth="1"/>
    <col min="2" max="2" width="25.85546875" bestFit="1" customWidth="1"/>
    <col min="4" max="4" width="43" bestFit="1" customWidth="1"/>
  </cols>
  <sheetData>
    <row r="1" spans="1:4" x14ac:dyDescent="0.25">
      <c r="A1" s="6" t="s">
        <v>91</v>
      </c>
      <c r="B1" s="6" t="s">
        <v>89</v>
      </c>
      <c r="C1" s="6" t="s">
        <v>90</v>
      </c>
      <c r="D1" s="6" t="s">
        <v>98</v>
      </c>
    </row>
    <row r="2" spans="1:4" x14ac:dyDescent="0.25">
      <c r="A2" s="7">
        <v>1</v>
      </c>
      <c r="B2" s="7" t="s">
        <v>92</v>
      </c>
      <c r="C2" s="7">
        <v>9000</v>
      </c>
      <c r="D2" s="8" t="s">
        <v>99</v>
      </c>
    </row>
    <row r="3" spans="1:4" x14ac:dyDescent="0.25">
      <c r="A3" s="7">
        <v>2</v>
      </c>
      <c r="B3" s="7" t="s">
        <v>93</v>
      </c>
      <c r="C3" s="7">
        <v>3000</v>
      </c>
      <c r="D3" s="8" t="s">
        <v>100</v>
      </c>
    </row>
    <row r="4" spans="1:4" x14ac:dyDescent="0.25">
      <c r="A4" s="7">
        <v>3</v>
      </c>
      <c r="B4" s="7" t="s">
        <v>94</v>
      </c>
      <c r="C4" s="7">
        <v>14000</v>
      </c>
      <c r="D4" s="8" t="s">
        <v>94</v>
      </c>
    </row>
    <row r="5" spans="1:4" x14ac:dyDescent="0.25">
      <c r="A5" s="7">
        <v>4</v>
      </c>
      <c r="B5" s="7" t="s">
        <v>95</v>
      </c>
      <c r="C5" s="7">
        <v>2500</v>
      </c>
      <c r="D5" s="8" t="s">
        <v>101</v>
      </c>
    </row>
    <row r="6" spans="1:4" x14ac:dyDescent="0.25">
      <c r="A6" s="7">
        <v>5</v>
      </c>
      <c r="B6" s="7" t="s">
        <v>96</v>
      </c>
      <c r="C6" s="7">
        <v>15000</v>
      </c>
      <c r="D6" s="8" t="s">
        <v>102</v>
      </c>
    </row>
    <row r="7" spans="1:4" x14ac:dyDescent="0.25">
      <c r="A7" s="7">
        <v>6</v>
      </c>
      <c r="B7" s="7" t="s">
        <v>97</v>
      </c>
      <c r="C7" s="7">
        <v>6500</v>
      </c>
      <c r="D7" s="8" t="s">
        <v>103</v>
      </c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  <row r="10" spans="1:4" x14ac:dyDescent="0.25">
      <c r="A10" s="8"/>
      <c r="B10" s="8"/>
      <c r="C10" s="8"/>
      <c r="D10" s="8"/>
    </row>
    <row r="11" spans="1:4" x14ac:dyDescent="0.25">
      <c r="A11" s="8"/>
      <c r="B11" s="8"/>
      <c r="C11" s="8"/>
      <c r="D11" s="8"/>
    </row>
    <row r="14" spans="1:4" x14ac:dyDescent="0.25">
      <c r="A14" t="s">
        <v>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5F4A-D0C5-4A27-95D9-03BBBD885C19}">
  <dimension ref="A1:R129"/>
  <sheetViews>
    <sheetView topLeftCell="A117" workbookViewId="0">
      <selection activeCell="F130" sqref="F130"/>
    </sheetView>
  </sheetViews>
  <sheetFormatPr defaultRowHeight="15" x14ac:dyDescent="0.25"/>
  <cols>
    <col min="1" max="1" width="9.140625" style="1"/>
    <col min="2" max="2" width="7.140625" style="1" bestFit="1" customWidth="1"/>
    <col min="3" max="3" width="15.5703125" style="1" bestFit="1" customWidth="1"/>
    <col min="4" max="4" width="15.5703125" style="1" customWidth="1"/>
    <col min="5" max="5" width="43.28515625" style="1" bestFit="1" customWidth="1"/>
    <col min="6" max="6" width="23.5703125" style="1" bestFit="1" customWidth="1"/>
    <col min="7" max="7" width="11.140625" style="1" bestFit="1" customWidth="1"/>
    <col min="8" max="8" width="12.28515625" style="1" bestFit="1" customWidth="1"/>
    <col min="9" max="9" width="12.85546875" style="1" bestFit="1" customWidth="1"/>
    <col min="10" max="14" width="9.140625" style="1"/>
    <col min="15" max="15" width="8.5703125" style="1" customWidth="1"/>
    <col min="16" max="16384" width="9.140625" style="1"/>
  </cols>
  <sheetData>
    <row r="1" spans="1:8" x14ac:dyDescent="0.25">
      <c r="A1" s="1" t="s">
        <v>127</v>
      </c>
      <c r="B1" s="1" t="s">
        <v>49</v>
      </c>
      <c r="C1" s="1" t="s">
        <v>28</v>
      </c>
      <c r="D1" s="1" t="s">
        <v>128</v>
      </c>
      <c r="E1" s="1" t="s">
        <v>129</v>
      </c>
      <c r="F1" s="1" t="s">
        <v>29</v>
      </c>
      <c r="G1" s="1" t="s">
        <v>120</v>
      </c>
      <c r="H1" s="1" t="s">
        <v>119</v>
      </c>
    </row>
    <row r="2" spans="1:8" x14ac:dyDescent="0.25">
      <c r="A2" s="2">
        <v>1</v>
      </c>
      <c r="B2" s="2">
        <v>2021</v>
      </c>
      <c r="C2" s="2">
        <v>1</v>
      </c>
      <c r="D2" s="2" t="s">
        <v>148</v>
      </c>
      <c r="E2" s="2" t="s">
        <v>149</v>
      </c>
      <c r="F2" s="2" t="s">
        <v>62</v>
      </c>
      <c r="G2" s="2">
        <v>186</v>
      </c>
    </row>
    <row r="3" spans="1:8" x14ac:dyDescent="0.25">
      <c r="A3" s="2">
        <v>2</v>
      </c>
      <c r="B3" s="2">
        <v>2021</v>
      </c>
      <c r="C3" s="2">
        <v>1</v>
      </c>
      <c r="D3" s="2" t="s">
        <v>230</v>
      </c>
      <c r="E3" s="2" t="s">
        <v>231</v>
      </c>
      <c r="F3" s="2" t="s">
        <v>31</v>
      </c>
      <c r="G3" s="2">
        <v>22</v>
      </c>
    </row>
    <row r="4" spans="1:8" x14ac:dyDescent="0.25">
      <c r="A4" s="2">
        <v>3</v>
      </c>
      <c r="B4" s="2">
        <v>2021</v>
      </c>
      <c r="C4" s="2">
        <v>1</v>
      </c>
      <c r="D4" s="2" t="s">
        <v>248</v>
      </c>
      <c r="E4" s="2" t="s">
        <v>249</v>
      </c>
      <c r="F4" s="2" t="s">
        <v>55</v>
      </c>
      <c r="G4" s="2">
        <v>90</v>
      </c>
    </row>
    <row r="5" spans="1:8" x14ac:dyDescent="0.25">
      <c r="A5" s="2">
        <v>4</v>
      </c>
      <c r="B5" s="2">
        <v>2021</v>
      </c>
      <c r="C5" s="2">
        <v>1</v>
      </c>
      <c r="D5" s="2" t="s">
        <v>152</v>
      </c>
      <c r="E5" s="2" t="s">
        <v>153</v>
      </c>
      <c r="F5" s="2" t="s">
        <v>41</v>
      </c>
      <c r="G5" s="2">
        <v>52</v>
      </c>
    </row>
    <row r="6" spans="1:8" x14ac:dyDescent="0.25">
      <c r="A6" s="2">
        <v>5</v>
      </c>
      <c r="B6" s="2">
        <v>2021</v>
      </c>
      <c r="C6" s="2">
        <v>1</v>
      </c>
      <c r="D6" s="2" t="s">
        <v>148</v>
      </c>
      <c r="E6" s="2" t="s">
        <v>149</v>
      </c>
      <c r="F6" s="2" t="s">
        <v>62</v>
      </c>
      <c r="G6" s="2">
        <v>37</v>
      </c>
    </row>
    <row r="7" spans="1:8" x14ac:dyDescent="0.25">
      <c r="A7" s="2">
        <v>6</v>
      </c>
      <c r="B7" s="2">
        <v>2021</v>
      </c>
      <c r="C7" s="2">
        <v>1</v>
      </c>
      <c r="D7" s="2" t="s">
        <v>218</v>
      </c>
      <c r="E7" s="2" t="s">
        <v>219</v>
      </c>
      <c r="F7" s="2" t="s">
        <v>38</v>
      </c>
      <c r="G7" s="2">
        <v>15</v>
      </c>
    </row>
    <row r="8" spans="1:8" x14ac:dyDescent="0.25">
      <c r="A8" s="2">
        <v>7</v>
      </c>
      <c r="B8" s="2">
        <v>2021</v>
      </c>
      <c r="C8" s="2">
        <v>1</v>
      </c>
      <c r="D8" s="2" t="s">
        <v>234</v>
      </c>
      <c r="E8" s="2" t="s">
        <v>235</v>
      </c>
      <c r="F8" s="2" t="s">
        <v>0</v>
      </c>
      <c r="G8" s="2">
        <v>28</v>
      </c>
    </row>
    <row r="9" spans="1:8" x14ac:dyDescent="0.25">
      <c r="A9" s="2">
        <v>8</v>
      </c>
      <c r="B9" s="2">
        <v>2021</v>
      </c>
      <c r="C9" s="2">
        <v>1</v>
      </c>
      <c r="D9" s="2" t="s">
        <v>194</v>
      </c>
      <c r="E9" s="2" t="s">
        <v>195</v>
      </c>
      <c r="F9" s="2" t="s">
        <v>53</v>
      </c>
      <c r="G9" s="2">
        <v>34</v>
      </c>
    </row>
    <row r="10" spans="1:8" x14ac:dyDescent="0.25">
      <c r="A10" s="2">
        <v>9</v>
      </c>
      <c r="B10" s="2">
        <v>2021</v>
      </c>
      <c r="C10" s="2">
        <v>1</v>
      </c>
      <c r="D10" s="2" t="s">
        <v>238</v>
      </c>
      <c r="E10" s="2" t="s">
        <v>239</v>
      </c>
      <c r="F10" s="2" t="s">
        <v>63</v>
      </c>
      <c r="G10" s="2">
        <v>70</v>
      </c>
    </row>
    <row r="11" spans="1:8" x14ac:dyDescent="0.25">
      <c r="A11" s="2">
        <v>10</v>
      </c>
      <c r="B11" s="2">
        <v>2021</v>
      </c>
      <c r="C11" s="2">
        <v>1</v>
      </c>
      <c r="D11" s="2" t="s">
        <v>204</v>
      </c>
      <c r="E11" s="2" t="s">
        <v>205</v>
      </c>
      <c r="F11" s="2" t="s">
        <v>52</v>
      </c>
      <c r="G11" s="2">
        <v>210</v>
      </c>
    </row>
    <row r="12" spans="1:8" x14ac:dyDescent="0.25">
      <c r="A12" s="2">
        <v>11</v>
      </c>
      <c r="B12" s="2">
        <v>2021</v>
      </c>
      <c r="C12" s="2">
        <v>1</v>
      </c>
      <c r="D12" s="2" t="s">
        <v>220</v>
      </c>
      <c r="E12" s="2" t="s">
        <v>221</v>
      </c>
      <c r="F12" s="2" t="s">
        <v>64</v>
      </c>
      <c r="G12" s="2">
        <v>50</v>
      </c>
      <c r="H12" s="1">
        <f>SUM(G2:G12)</f>
        <v>794</v>
      </c>
    </row>
    <row r="13" spans="1:8" x14ac:dyDescent="0.25">
      <c r="A13" s="3">
        <v>12</v>
      </c>
      <c r="B13" s="3">
        <v>2021</v>
      </c>
      <c r="C13" s="3">
        <v>2</v>
      </c>
      <c r="D13" s="3" t="s">
        <v>135</v>
      </c>
      <c r="E13" s="3" t="s">
        <v>134</v>
      </c>
      <c r="F13" s="3" t="s">
        <v>65</v>
      </c>
      <c r="G13" s="3">
        <v>29</v>
      </c>
    </row>
    <row r="14" spans="1:8" x14ac:dyDescent="0.25">
      <c r="A14" s="3">
        <v>13</v>
      </c>
      <c r="B14" s="3">
        <v>2021</v>
      </c>
      <c r="C14" s="3">
        <v>2</v>
      </c>
      <c r="D14" s="3" t="s">
        <v>202</v>
      </c>
      <c r="E14" s="3" t="s">
        <v>203</v>
      </c>
      <c r="F14" s="3" t="s">
        <v>37</v>
      </c>
      <c r="G14" s="3">
        <v>8</v>
      </c>
    </row>
    <row r="15" spans="1:8" x14ac:dyDescent="0.25">
      <c r="A15" s="3">
        <v>14</v>
      </c>
      <c r="B15" s="3">
        <v>2021</v>
      </c>
      <c r="C15" s="3">
        <v>2</v>
      </c>
      <c r="D15" s="3" t="s">
        <v>226</v>
      </c>
      <c r="E15" s="3" t="s">
        <v>227</v>
      </c>
      <c r="F15" s="3" t="s">
        <v>67</v>
      </c>
      <c r="G15" s="3">
        <v>200</v>
      </c>
    </row>
    <row r="16" spans="1:8" x14ac:dyDescent="0.25">
      <c r="A16" s="3">
        <v>15</v>
      </c>
      <c r="B16" s="3">
        <v>2021</v>
      </c>
      <c r="C16" s="3">
        <v>2</v>
      </c>
      <c r="D16" s="3" t="s">
        <v>224</v>
      </c>
      <c r="E16" s="3" t="s">
        <v>225</v>
      </c>
      <c r="F16" s="3" t="s">
        <v>66</v>
      </c>
      <c r="G16" s="3">
        <v>147</v>
      </c>
    </row>
    <row r="17" spans="1:7" x14ac:dyDescent="0.25">
      <c r="A17" s="3">
        <v>16</v>
      </c>
      <c r="B17" s="3">
        <v>2021</v>
      </c>
      <c r="C17" s="3">
        <v>2</v>
      </c>
      <c r="D17" s="3" t="s">
        <v>178</v>
      </c>
      <c r="E17" s="3" t="s">
        <v>179</v>
      </c>
      <c r="F17" s="3" t="s">
        <v>57</v>
      </c>
      <c r="G17" s="3">
        <v>36</v>
      </c>
    </row>
    <row r="18" spans="1:7" x14ac:dyDescent="0.25">
      <c r="A18" s="3">
        <v>17</v>
      </c>
      <c r="B18" s="3">
        <v>2021</v>
      </c>
      <c r="C18" s="3">
        <v>2</v>
      </c>
      <c r="D18" s="3" t="s">
        <v>182</v>
      </c>
      <c r="E18" s="3" t="s">
        <v>183</v>
      </c>
      <c r="F18" s="3" t="s">
        <v>68</v>
      </c>
      <c r="G18" s="3">
        <v>68</v>
      </c>
    </row>
    <row r="19" spans="1:7" x14ac:dyDescent="0.25">
      <c r="A19" s="3">
        <v>18</v>
      </c>
      <c r="B19" s="3">
        <v>2021</v>
      </c>
      <c r="C19" s="3">
        <v>2</v>
      </c>
      <c r="D19" s="3" t="s">
        <v>187</v>
      </c>
      <c r="E19" s="3" t="s">
        <v>186</v>
      </c>
      <c r="F19" s="3" t="s">
        <v>69</v>
      </c>
      <c r="G19" s="3">
        <v>12</v>
      </c>
    </row>
    <row r="20" spans="1:7" x14ac:dyDescent="0.25">
      <c r="A20" s="3">
        <v>19</v>
      </c>
      <c r="B20" s="3">
        <v>2021</v>
      </c>
      <c r="C20" s="3">
        <v>2</v>
      </c>
      <c r="D20" s="3" t="s">
        <v>139</v>
      </c>
      <c r="E20" s="3" t="s">
        <v>138</v>
      </c>
      <c r="F20" s="3" t="s">
        <v>70</v>
      </c>
      <c r="G20" s="3">
        <v>50</v>
      </c>
    </row>
    <row r="21" spans="1:7" x14ac:dyDescent="0.25">
      <c r="A21" s="3">
        <v>20</v>
      </c>
      <c r="B21" s="3">
        <v>2021</v>
      </c>
      <c r="C21" s="3">
        <v>2</v>
      </c>
      <c r="D21" s="3" t="s">
        <v>131</v>
      </c>
      <c r="E21" s="3" t="s">
        <v>130</v>
      </c>
      <c r="F21" s="3" t="s">
        <v>71</v>
      </c>
      <c r="G21" s="3">
        <v>48</v>
      </c>
    </row>
    <row r="22" spans="1:7" x14ac:dyDescent="0.25">
      <c r="A22" s="3">
        <v>21</v>
      </c>
      <c r="B22" s="3">
        <v>2021</v>
      </c>
      <c r="C22" s="3">
        <v>2</v>
      </c>
      <c r="D22" s="3" t="s">
        <v>164</v>
      </c>
      <c r="E22" s="3" t="s">
        <v>165</v>
      </c>
      <c r="F22" s="3" t="s">
        <v>72</v>
      </c>
      <c r="G22" s="3">
        <v>50</v>
      </c>
    </row>
    <row r="23" spans="1:7" x14ac:dyDescent="0.25">
      <c r="A23" s="3">
        <v>22</v>
      </c>
      <c r="B23" s="3">
        <v>2021</v>
      </c>
      <c r="C23" s="3">
        <v>2</v>
      </c>
      <c r="D23" s="3" t="s">
        <v>218</v>
      </c>
      <c r="E23" s="3" t="s">
        <v>219</v>
      </c>
      <c r="F23" s="3" t="s">
        <v>38</v>
      </c>
      <c r="G23" s="3">
        <v>14</v>
      </c>
    </row>
    <row r="24" spans="1:7" x14ac:dyDescent="0.25">
      <c r="A24" s="3">
        <v>23</v>
      </c>
      <c r="B24" s="3">
        <v>2021</v>
      </c>
      <c r="C24" s="3">
        <v>2</v>
      </c>
      <c r="D24" s="3" t="s">
        <v>156</v>
      </c>
      <c r="E24" s="3" t="s">
        <v>157</v>
      </c>
      <c r="F24" s="3" t="s">
        <v>73</v>
      </c>
      <c r="G24" s="3">
        <v>88</v>
      </c>
    </row>
    <row r="25" spans="1:7" x14ac:dyDescent="0.25">
      <c r="A25" s="3">
        <v>24</v>
      </c>
      <c r="B25" s="3">
        <v>2021</v>
      </c>
      <c r="C25" s="3">
        <v>2</v>
      </c>
      <c r="D25" s="3" t="s">
        <v>184</v>
      </c>
      <c r="E25" s="3" t="s">
        <v>185</v>
      </c>
      <c r="F25" s="3" t="s">
        <v>74</v>
      </c>
      <c r="G25" s="3">
        <v>13</v>
      </c>
    </row>
    <row r="26" spans="1:7" x14ac:dyDescent="0.25">
      <c r="A26" s="3">
        <v>25</v>
      </c>
      <c r="B26" s="3">
        <v>2021</v>
      </c>
      <c r="C26" s="3">
        <v>2</v>
      </c>
      <c r="D26" s="3" t="s">
        <v>146</v>
      </c>
      <c r="E26" s="3" t="s">
        <v>147</v>
      </c>
      <c r="F26" s="3" t="s">
        <v>56</v>
      </c>
      <c r="G26" s="3">
        <v>140</v>
      </c>
    </row>
    <row r="27" spans="1:7" x14ac:dyDescent="0.25">
      <c r="A27" s="3">
        <v>26</v>
      </c>
      <c r="B27" s="3">
        <v>2021</v>
      </c>
      <c r="C27" s="3">
        <v>2</v>
      </c>
      <c r="D27" s="3" t="s">
        <v>189</v>
      </c>
      <c r="E27" s="3" t="s">
        <v>188</v>
      </c>
      <c r="F27" s="3" t="s">
        <v>44</v>
      </c>
      <c r="G27" s="3">
        <v>35</v>
      </c>
    </row>
    <row r="28" spans="1:7" x14ac:dyDescent="0.25">
      <c r="A28" s="3">
        <v>27</v>
      </c>
      <c r="B28" s="3">
        <v>2021</v>
      </c>
      <c r="C28" s="3">
        <v>2</v>
      </c>
      <c r="D28" s="3" t="s">
        <v>236</v>
      </c>
      <c r="E28" s="3" t="s">
        <v>237</v>
      </c>
      <c r="F28" s="3" t="s">
        <v>42</v>
      </c>
      <c r="G28" s="3">
        <v>12</v>
      </c>
    </row>
    <row r="29" spans="1:7" x14ac:dyDescent="0.25">
      <c r="A29" s="3">
        <v>28</v>
      </c>
      <c r="B29" s="3">
        <v>2021</v>
      </c>
      <c r="C29" s="3">
        <v>2</v>
      </c>
      <c r="D29" s="3" t="s">
        <v>252</v>
      </c>
      <c r="E29" s="3" t="s">
        <v>253</v>
      </c>
      <c r="F29" s="3" t="s">
        <v>75</v>
      </c>
      <c r="G29" s="3">
        <v>12</v>
      </c>
    </row>
    <row r="30" spans="1:7" x14ac:dyDescent="0.25">
      <c r="A30" s="3">
        <v>29</v>
      </c>
      <c r="B30" s="3">
        <v>2021</v>
      </c>
      <c r="C30" s="3">
        <v>2</v>
      </c>
      <c r="D30" s="3" t="s">
        <v>154</v>
      </c>
      <c r="E30" s="3" t="s">
        <v>155</v>
      </c>
      <c r="F30" s="3" t="s">
        <v>76</v>
      </c>
      <c r="G30" s="3">
        <v>48</v>
      </c>
    </row>
    <row r="31" spans="1:7" x14ac:dyDescent="0.25">
      <c r="A31" s="3">
        <v>30</v>
      </c>
      <c r="B31" s="3">
        <v>2021</v>
      </c>
      <c r="C31" s="3">
        <v>2</v>
      </c>
      <c r="D31" s="3" t="s">
        <v>174</v>
      </c>
      <c r="E31" s="3" t="s">
        <v>175</v>
      </c>
      <c r="F31" s="3" t="s">
        <v>61</v>
      </c>
      <c r="G31" s="3">
        <v>19</v>
      </c>
    </row>
    <row r="32" spans="1:7" x14ac:dyDescent="0.25">
      <c r="A32" s="3">
        <v>31</v>
      </c>
      <c r="B32" s="3">
        <v>2021</v>
      </c>
      <c r="C32" s="3">
        <v>2</v>
      </c>
      <c r="D32" s="3" t="s">
        <v>246</v>
      </c>
      <c r="E32" s="3" t="s">
        <v>247</v>
      </c>
      <c r="F32" s="3" t="s">
        <v>77</v>
      </c>
      <c r="G32" s="3">
        <v>34</v>
      </c>
    </row>
    <row r="33" spans="1:7" x14ac:dyDescent="0.25">
      <c r="A33" s="3">
        <v>32</v>
      </c>
      <c r="B33" s="3">
        <v>2021</v>
      </c>
      <c r="C33" s="3">
        <v>2</v>
      </c>
      <c r="D33" s="3" t="s">
        <v>206</v>
      </c>
      <c r="E33" s="3" t="s">
        <v>207</v>
      </c>
      <c r="F33" s="3" t="s">
        <v>46</v>
      </c>
      <c r="G33" s="3">
        <v>368</v>
      </c>
    </row>
    <row r="34" spans="1:7" x14ac:dyDescent="0.25">
      <c r="A34" s="3">
        <v>33</v>
      </c>
      <c r="B34" s="3">
        <v>2021</v>
      </c>
      <c r="C34" s="3">
        <v>2</v>
      </c>
      <c r="D34" s="3" t="s">
        <v>172</v>
      </c>
      <c r="E34" s="3" t="s">
        <v>173</v>
      </c>
      <c r="F34" s="3" t="s">
        <v>43</v>
      </c>
      <c r="G34" s="3">
        <v>4</v>
      </c>
    </row>
    <row r="35" spans="1:7" x14ac:dyDescent="0.25">
      <c r="A35" s="3">
        <v>34</v>
      </c>
      <c r="B35" s="3">
        <v>2021</v>
      </c>
      <c r="C35" s="3">
        <v>2</v>
      </c>
      <c r="D35" s="3" t="s">
        <v>174</v>
      </c>
      <c r="E35" s="3" t="s">
        <v>175</v>
      </c>
      <c r="F35" s="3" t="s">
        <v>61</v>
      </c>
      <c r="G35" s="3">
        <v>6</v>
      </c>
    </row>
    <row r="36" spans="1:7" x14ac:dyDescent="0.25">
      <c r="A36" s="3">
        <v>35</v>
      </c>
      <c r="B36" s="3">
        <v>2021</v>
      </c>
      <c r="C36" s="3">
        <v>2</v>
      </c>
      <c r="D36" s="3" t="s">
        <v>152</v>
      </c>
      <c r="E36" s="3" t="s">
        <v>153</v>
      </c>
      <c r="F36" s="3" t="s">
        <v>41</v>
      </c>
      <c r="G36" s="3">
        <v>78</v>
      </c>
    </row>
    <row r="37" spans="1:7" x14ac:dyDescent="0.25">
      <c r="A37" s="3">
        <v>36</v>
      </c>
      <c r="B37" s="3">
        <v>2021</v>
      </c>
      <c r="C37" s="3">
        <v>2</v>
      </c>
      <c r="D37" s="3" t="s">
        <v>141</v>
      </c>
      <c r="E37" s="3" t="s">
        <v>140</v>
      </c>
      <c r="F37" s="3" t="s">
        <v>48</v>
      </c>
      <c r="G37" s="3">
        <v>8</v>
      </c>
    </row>
    <row r="38" spans="1:7" x14ac:dyDescent="0.25">
      <c r="A38" s="3">
        <v>37</v>
      </c>
      <c r="B38" s="3">
        <v>2021</v>
      </c>
      <c r="C38" s="3">
        <v>2</v>
      </c>
      <c r="D38" s="3" t="s">
        <v>150</v>
      </c>
      <c r="E38" s="3" t="s">
        <v>151</v>
      </c>
      <c r="F38" s="3" t="s">
        <v>78</v>
      </c>
      <c r="G38" s="3">
        <v>50</v>
      </c>
    </row>
    <row r="39" spans="1:7" x14ac:dyDescent="0.25">
      <c r="A39" s="3">
        <v>38</v>
      </c>
      <c r="B39" s="3">
        <v>2021</v>
      </c>
      <c r="C39" s="3">
        <v>2</v>
      </c>
      <c r="D39" s="3" t="s">
        <v>242</v>
      </c>
      <c r="E39" s="3" t="s">
        <v>243</v>
      </c>
      <c r="F39" s="3" t="s">
        <v>79</v>
      </c>
      <c r="G39" s="3">
        <v>19</v>
      </c>
    </row>
    <row r="40" spans="1:7" x14ac:dyDescent="0.25">
      <c r="A40" s="3">
        <v>39</v>
      </c>
      <c r="B40" s="3">
        <v>2021</v>
      </c>
      <c r="C40" s="3">
        <v>2</v>
      </c>
      <c r="D40" s="3" t="s">
        <v>196</v>
      </c>
      <c r="E40" s="3" t="s">
        <v>197</v>
      </c>
      <c r="F40" s="3" t="s">
        <v>80</v>
      </c>
      <c r="G40" s="3">
        <v>60</v>
      </c>
    </row>
    <row r="41" spans="1:7" x14ac:dyDescent="0.25">
      <c r="A41" s="3">
        <v>40</v>
      </c>
      <c r="B41" s="3">
        <v>2021</v>
      </c>
      <c r="C41" s="3">
        <v>2</v>
      </c>
      <c r="D41" s="3" t="s">
        <v>159</v>
      </c>
      <c r="E41" s="3" t="s">
        <v>158</v>
      </c>
      <c r="F41" s="3" t="s">
        <v>81</v>
      </c>
      <c r="G41" s="3">
        <v>40</v>
      </c>
    </row>
    <row r="42" spans="1:7" x14ac:dyDescent="0.25">
      <c r="A42" s="3">
        <v>41</v>
      </c>
      <c r="B42" s="3">
        <v>2021</v>
      </c>
      <c r="C42" s="3">
        <v>2</v>
      </c>
      <c r="D42" s="3" t="s">
        <v>228</v>
      </c>
      <c r="E42" s="3" t="s">
        <v>229</v>
      </c>
      <c r="F42" s="3" t="s">
        <v>82</v>
      </c>
      <c r="G42" s="3">
        <v>40</v>
      </c>
    </row>
    <row r="43" spans="1:7" x14ac:dyDescent="0.25">
      <c r="A43" s="3">
        <v>42</v>
      </c>
      <c r="B43" s="3">
        <v>2021</v>
      </c>
      <c r="C43" s="3">
        <v>2</v>
      </c>
      <c r="D43" s="3" t="s">
        <v>172</v>
      </c>
      <c r="E43" s="3" t="s">
        <v>173</v>
      </c>
      <c r="F43" s="3" t="s">
        <v>43</v>
      </c>
      <c r="G43" s="3">
        <v>2</v>
      </c>
    </row>
    <row r="44" spans="1:7" x14ac:dyDescent="0.25">
      <c r="A44" s="3">
        <v>43</v>
      </c>
      <c r="B44" s="3">
        <v>2021</v>
      </c>
      <c r="C44" s="3">
        <v>2</v>
      </c>
      <c r="D44" s="3" t="s">
        <v>198</v>
      </c>
      <c r="E44" s="3" t="s">
        <v>199</v>
      </c>
      <c r="F44" s="3" t="s">
        <v>83</v>
      </c>
      <c r="G44" s="3">
        <v>15</v>
      </c>
    </row>
    <row r="45" spans="1:7" x14ac:dyDescent="0.25">
      <c r="A45" s="3">
        <v>44</v>
      </c>
      <c r="B45" s="3">
        <v>2021</v>
      </c>
      <c r="C45" s="3">
        <v>2</v>
      </c>
      <c r="D45" s="3" t="s">
        <v>142</v>
      </c>
      <c r="E45" s="3" t="s">
        <v>143</v>
      </c>
      <c r="F45" s="3" t="s">
        <v>84</v>
      </c>
      <c r="G45" s="3">
        <v>33</v>
      </c>
    </row>
    <row r="46" spans="1:7" x14ac:dyDescent="0.25">
      <c r="A46" s="3">
        <v>45</v>
      </c>
      <c r="B46" s="3">
        <v>2021</v>
      </c>
      <c r="C46" s="3">
        <v>2</v>
      </c>
      <c r="D46" s="3" t="s">
        <v>137</v>
      </c>
      <c r="E46" s="3" t="s">
        <v>136</v>
      </c>
      <c r="F46" s="3" t="s">
        <v>60</v>
      </c>
      <c r="G46" s="3">
        <v>4</v>
      </c>
    </row>
    <row r="47" spans="1:7" x14ac:dyDescent="0.25">
      <c r="A47" s="3">
        <v>46</v>
      </c>
      <c r="B47" s="3">
        <v>2021</v>
      </c>
      <c r="C47" s="3">
        <v>2</v>
      </c>
      <c r="D47" s="3" t="s">
        <v>200</v>
      </c>
      <c r="E47" s="3" t="s">
        <v>201</v>
      </c>
      <c r="F47" s="3" t="s">
        <v>85</v>
      </c>
      <c r="G47" s="3">
        <v>165</v>
      </c>
    </row>
    <row r="48" spans="1:7" x14ac:dyDescent="0.25">
      <c r="A48" s="3">
        <v>47</v>
      </c>
      <c r="B48" s="3">
        <v>2021</v>
      </c>
      <c r="C48" s="3">
        <v>2</v>
      </c>
      <c r="D48" s="3" t="s">
        <v>209</v>
      </c>
      <c r="E48" s="3" t="s">
        <v>208</v>
      </c>
      <c r="F48" s="3" t="s">
        <v>47</v>
      </c>
      <c r="G48" s="3">
        <v>24</v>
      </c>
    </row>
    <row r="49" spans="1:8" x14ac:dyDescent="0.25">
      <c r="A49" s="3">
        <v>48</v>
      </c>
      <c r="B49" s="3">
        <v>2021</v>
      </c>
      <c r="C49" s="3">
        <v>2</v>
      </c>
      <c r="D49" s="3" t="s">
        <v>240</v>
      </c>
      <c r="E49" s="3" t="s">
        <v>241</v>
      </c>
      <c r="F49" s="3" t="s">
        <v>58</v>
      </c>
      <c r="G49" s="3">
        <v>18</v>
      </c>
    </row>
    <row r="50" spans="1:8" x14ac:dyDescent="0.25">
      <c r="A50" s="3">
        <v>49</v>
      </c>
      <c r="B50" s="3">
        <v>2021</v>
      </c>
      <c r="C50" s="3">
        <v>2</v>
      </c>
      <c r="D50" s="3" t="s">
        <v>190</v>
      </c>
      <c r="E50" s="3" t="s">
        <v>191</v>
      </c>
      <c r="F50" s="3" t="s">
        <v>86</v>
      </c>
      <c r="G50" s="3">
        <v>40</v>
      </c>
    </row>
    <row r="51" spans="1:8" x14ac:dyDescent="0.25">
      <c r="A51" s="3">
        <v>50</v>
      </c>
      <c r="B51" s="3">
        <v>2021</v>
      </c>
      <c r="C51" s="3">
        <v>2</v>
      </c>
      <c r="D51" s="3" t="s">
        <v>210</v>
      </c>
      <c r="E51" s="3" t="s">
        <v>211</v>
      </c>
      <c r="F51" s="3" t="s">
        <v>87</v>
      </c>
      <c r="G51" s="3">
        <v>240</v>
      </c>
    </row>
    <row r="52" spans="1:8" x14ac:dyDescent="0.25">
      <c r="A52" s="3">
        <v>51</v>
      </c>
      <c r="B52" s="3">
        <v>2021</v>
      </c>
      <c r="C52" s="3">
        <v>2</v>
      </c>
      <c r="D52" s="3" t="s">
        <v>168</v>
      </c>
      <c r="E52" s="3" t="s">
        <v>169</v>
      </c>
      <c r="F52" s="3" t="s">
        <v>88</v>
      </c>
      <c r="G52" s="3">
        <v>10</v>
      </c>
    </row>
    <row r="53" spans="1:8" x14ac:dyDescent="0.25">
      <c r="A53" s="3">
        <v>52</v>
      </c>
      <c r="B53" s="3">
        <v>2021</v>
      </c>
      <c r="C53" s="3">
        <v>2</v>
      </c>
      <c r="D53" s="3" t="s">
        <v>170</v>
      </c>
      <c r="E53" s="3" t="s">
        <v>171</v>
      </c>
      <c r="F53" s="3" t="s">
        <v>59</v>
      </c>
      <c r="G53" s="3">
        <v>12</v>
      </c>
      <c r="H53" s="1">
        <f>SUM(G13:G53)</f>
        <v>2299</v>
      </c>
    </row>
    <row r="54" spans="1:8" x14ac:dyDescent="0.25">
      <c r="A54" s="4">
        <v>53</v>
      </c>
      <c r="B54" s="4">
        <v>2021</v>
      </c>
      <c r="C54" s="4">
        <v>3</v>
      </c>
      <c r="D54" s="4" t="s">
        <v>244</v>
      </c>
      <c r="E54" s="4" t="s">
        <v>245</v>
      </c>
      <c r="F54" s="4" t="s">
        <v>45</v>
      </c>
      <c r="G54" s="4">
        <v>4</v>
      </c>
    </row>
    <row r="55" spans="1:8" x14ac:dyDescent="0.25">
      <c r="A55" s="4">
        <v>54</v>
      </c>
      <c r="B55" s="4">
        <v>2021</v>
      </c>
      <c r="C55" s="4">
        <v>3</v>
      </c>
      <c r="D55" s="4" t="s">
        <v>192</v>
      </c>
      <c r="E55" s="4" t="s">
        <v>193</v>
      </c>
      <c r="F55" s="4" t="s">
        <v>50</v>
      </c>
      <c r="G55" s="4">
        <v>52</v>
      </c>
    </row>
    <row r="56" spans="1:8" x14ac:dyDescent="0.25">
      <c r="A56" s="4">
        <v>55</v>
      </c>
      <c r="B56" s="4">
        <v>2021</v>
      </c>
      <c r="C56" s="4">
        <v>3</v>
      </c>
      <c r="D56" s="4" t="s">
        <v>160</v>
      </c>
      <c r="E56" s="4" t="s">
        <v>161</v>
      </c>
      <c r="F56" s="4" t="s">
        <v>51</v>
      </c>
      <c r="G56" s="4">
        <v>9</v>
      </c>
    </row>
    <row r="57" spans="1:8" x14ac:dyDescent="0.25">
      <c r="A57" s="4">
        <v>56</v>
      </c>
      <c r="B57" s="4">
        <v>2021</v>
      </c>
      <c r="C57" s="4">
        <v>3</v>
      </c>
      <c r="D57" s="4" t="s">
        <v>218</v>
      </c>
      <c r="E57" s="4" t="s">
        <v>219</v>
      </c>
      <c r="F57" s="4" t="s">
        <v>38</v>
      </c>
      <c r="G57" s="4">
        <v>20</v>
      </c>
    </row>
    <row r="58" spans="1:8" x14ac:dyDescent="0.25">
      <c r="A58" s="4">
        <v>57</v>
      </c>
      <c r="B58" s="4">
        <v>2021</v>
      </c>
      <c r="C58" s="4">
        <v>3</v>
      </c>
      <c r="D58" s="4" t="s">
        <v>180</v>
      </c>
      <c r="E58" s="4" t="s">
        <v>181</v>
      </c>
      <c r="F58" s="4" t="s">
        <v>33</v>
      </c>
      <c r="G58" s="4">
        <v>1240</v>
      </c>
    </row>
    <row r="59" spans="1:8" x14ac:dyDescent="0.25">
      <c r="A59" s="4">
        <v>58</v>
      </c>
      <c r="B59" s="4">
        <v>2021</v>
      </c>
      <c r="C59" s="4">
        <v>3</v>
      </c>
      <c r="D59" s="4" t="s">
        <v>204</v>
      </c>
      <c r="E59" s="4" t="s">
        <v>205</v>
      </c>
      <c r="F59" s="4" t="s">
        <v>52</v>
      </c>
      <c r="G59" s="4">
        <v>480</v>
      </c>
    </row>
    <row r="60" spans="1:8" x14ac:dyDescent="0.25">
      <c r="A60" s="4">
        <v>59</v>
      </c>
      <c r="B60" s="4">
        <v>2021</v>
      </c>
      <c r="C60" s="4">
        <v>3</v>
      </c>
      <c r="D60" s="4" t="s">
        <v>194</v>
      </c>
      <c r="E60" s="4" t="s">
        <v>195</v>
      </c>
      <c r="F60" s="4" t="s">
        <v>53</v>
      </c>
      <c r="G60" s="4">
        <v>30</v>
      </c>
    </row>
    <row r="61" spans="1:8" x14ac:dyDescent="0.25">
      <c r="A61" s="4">
        <v>60</v>
      </c>
      <c r="B61" s="4">
        <v>2021</v>
      </c>
      <c r="C61" s="4">
        <v>3</v>
      </c>
      <c r="D61" s="4" t="s">
        <v>216</v>
      </c>
      <c r="E61" s="4" t="s">
        <v>217</v>
      </c>
      <c r="F61" s="4" t="s">
        <v>54</v>
      </c>
      <c r="G61" s="4">
        <v>18</v>
      </c>
    </row>
    <row r="62" spans="1:8" x14ac:dyDescent="0.25">
      <c r="A62" s="4">
        <v>61</v>
      </c>
      <c r="B62" s="4">
        <v>2021</v>
      </c>
      <c r="C62" s="4">
        <v>3</v>
      </c>
      <c r="D62" s="4" t="s">
        <v>248</v>
      </c>
      <c r="E62" s="4" t="s">
        <v>249</v>
      </c>
      <c r="F62" s="4" t="s">
        <v>55</v>
      </c>
      <c r="G62" s="4">
        <v>110</v>
      </c>
    </row>
    <row r="63" spans="1:8" x14ac:dyDescent="0.25">
      <c r="A63" s="4">
        <v>62</v>
      </c>
      <c r="B63" s="4">
        <v>2021</v>
      </c>
      <c r="C63" s="4">
        <v>3</v>
      </c>
      <c r="D63" s="4" t="s">
        <v>146</v>
      </c>
      <c r="E63" s="4" t="s">
        <v>147</v>
      </c>
      <c r="F63" s="4" t="s">
        <v>56</v>
      </c>
      <c r="G63" s="4">
        <v>141</v>
      </c>
    </row>
    <row r="64" spans="1:8" x14ac:dyDescent="0.25">
      <c r="A64" s="4">
        <v>63</v>
      </c>
      <c r="B64" s="4">
        <v>2021</v>
      </c>
      <c r="C64" s="4">
        <v>3</v>
      </c>
      <c r="D64" s="4" t="s">
        <v>178</v>
      </c>
      <c r="E64" s="4" t="s">
        <v>179</v>
      </c>
      <c r="F64" s="4" t="s">
        <v>57</v>
      </c>
      <c r="G64" s="4">
        <v>40</v>
      </c>
    </row>
    <row r="65" spans="1:8" x14ac:dyDescent="0.25">
      <c r="A65" s="4">
        <v>64</v>
      </c>
      <c r="B65" s="4">
        <v>2021</v>
      </c>
      <c r="C65" s="4">
        <v>3</v>
      </c>
      <c r="D65" s="4" t="s">
        <v>152</v>
      </c>
      <c r="E65" s="4" t="s">
        <v>153</v>
      </c>
      <c r="F65" s="4" t="s">
        <v>41</v>
      </c>
      <c r="G65" s="4">
        <v>104</v>
      </c>
    </row>
    <row r="66" spans="1:8" x14ac:dyDescent="0.25">
      <c r="A66" s="4">
        <v>65</v>
      </c>
      <c r="B66" s="4">
        <v>2021</v>
      </c>
      <c r="C66" s="4">
        <v>3</v>
      </c>
      <c r="D66" s="4" t="s">
        <v>172</v>
      </c>
      <c r="E66" s="4" t="s">
        <v>173</v>
      </c>
      <c r="F66" s="4" t="s">
        <v>43</v>
      </c>
      <c r="G66" s="4">
        <v>2</v>
      </c>
    </row>
    <row r="67" spans="1:8" x14ac:dyDescent="0.25">
      <c r="A67" s="4">
        <v>66</v>
      </c>
      <c r="B67" s="4">
        <v>2021</v>
      </c>
      <c r="C67" s="4">
        <v>3</v>
      </c>
      <c r="D67" s="4" t="s">
        <v>240</v>
      </c>
      <c r="E67" s="4" t="s">
        <v>241</v>
      </c>
      <c r="F67" s="4" t="s">
        <v>58</v>
      </c>
      <c r="G67" s="4">
        <v>15</v>
      </c>
    </row>
    <row r="68" spans="1:8" x14ac:dyDescent="0.25">
      <c r="A68" s="4">
        <v>67</v>
      </c>
      <c r="B68" s="4">
        <v>2021</v>
      </c>
      <c r="C68" s="4">
        <v>3</v>
      </c>
      <c r="D68" s="4" t="s">
        <v>250</v>
      </c>
      <c r="E68" s="4" t="s">
        <v>251</v>
      </c>
      <c r="F68" s="4" t="s">
        <v>34</v>
      </c>
      <c r="G68" s="4">
        <v>24</v>
      </c>
    </row>
    <row r="69" spans="1:8" x14ac:dyDescent="0.25">
      <c r="A69" s="4">
        <v>68</v>
      </c>
      <c r="B69" s="4">
        <v>2021</v>
      </c>
      <c r="C69" s="4">
        <v>3</v>
      </c>
      <c r="D69" s="4" t="s">
        <v>141</v>
      </c>
      <c r="E69" s="4" t="s">
        <v>140</v>
      </c>
      <c r="F69" s="4" t="s">
        <v>48</v>
      </c>
      <c r="G69" s="4">
        <v>12</v>
      </c>
    </row>
    <row r="70" spans="1:8" x14ac:dyDescent="0.25">
      <c r="A70" s="4">
        <v>69</v>
      </c>
      <c r="B70" s="4">
        <v>2021</v>
      </c>
      <c r="C70" s="4">
        <v>3</v>
      </c>
      <c r="D70" s="4" t="s">
        <v>170</v>
      </c>
      <c r="E70" s="4" t="s">
        <v>171</v>
      </c>
      <c r="F70" s="4" t="s">
        <v>59</v>
      </c>
      <c r="G70" s="4">
        <v>105</v>
      </c>
    </row>
    <row r="71" spans="1:8" x14ac:dyDescent="0.25">
      <c r="A71" s="4">
        <v>70</v>
      </c>
      <c r="B71" s="4">
        <v>2021</v>
      </c>
      <c r="C71" s="4">
        <v>3</v>
      </c>
      <c r="D71" s="4" t="s">
        <v>137</v>
      </c>
      <c r="E71" s="4" t="s">
        <v>136</v>
      </c>
      <c r="F71" s="4" t="s">
        <v>60</v>
      </c>
      <c r="G71" s="4">
        <v>7</v>
      </c>
    </row>
    <row r="72" spans="1:8" x14ac:dyDescent="0.25">
      <c r="A72" s="4">
        <v>71</v>
      </c>
      <c r="B72" s="4">
        <v>2021</v>
      </c>
      <c r="C72" s="4">
        <v>3</v>
      </c>
      <c r="D72" s="4" t="s">
        <v>174</v>
      </c>
      <c r="E72" s="4" t="s">
        <v>175</v>
      </c>
      <c r="F72" s="4" t="s">
        <v>61</v>
      </c>
      <c r="G72" s="4">
        <v>6</v>
      </c>
      <c r="H72" s="1">
        <f>SUM(G54:G72)</f>
        <v>2419</v>
      </c>
    </row>
    <row r="73" spans="1:8" x14ac:dyDescent="0.25">
      <c r="A73" s="5">
        <v>72</v>
      </c>
      <c r="B73" s="5">
        <v>2021</v>
      </c>
      <c r="C73" s="5">
        <v>4</v>
      </c>
      <c r="D73" s="5" t="s">
        <v>202</v>
      </c>
      <c r="E73" s="5" t="s">
        <v>203</v>
      </c>
      <c r="F73" s="5" t="s">
        <v>37</v>
      </c>
      <c r="G73" s="5">
        <v>32</v>
      </c>
    </row>
    <row r="74" spans="1:8" x14ac:dyDescent="0.25">
      <c r="A74" s="5">
        <v>73</v>
      </c>
      <c r="B74" s="5">
        <v>2021</v>
      </c>
      <c r="C74" s="5">
        <v>4</v>
      </c>
      <c r="D74" s="5" t="s">
        <v>212</v>
      </c>
      <c r="E74" s="5" t="s">
        <v>213</v>
      </c>
      <c r="F74" s="5" t="s">
        <v>32</v>
      </c>
      <c r="G74" s="5">
        <v>15</v>
      </c>
    </row>
    <row r="75" spans="1:8" x14ac:dyDescent="0.25">
      <c r="A75" s="5">
        <v>74</v>
      </c>
      <c r="B75" s="5">
        <v>2021</v>
      </c>
      <c r="C75" s="5">
        <v>4</v>
      </c>
      <c r="D75" s="5" t="s">
        <v>180</v>
      </c>
      <c r="E75" s="5" t="s">
        <v>181</v>
      </c>
      <c r="F75" s="5" t="s">
        <v>33</v>
      </c>
      <c r="G75" s="5">
        <v>300</v>
      </c>
    </row>
    <row r="76" spans="1:8" x14ac:dyDescent="0.25">
      <c r="A76" s="5">
        <v>75</v>
      </c>
      <c r="B76" s="5">
        <v>2021</v>
      </c>
      <c r="C76" s="5">
        <v>4</v>
      </c>
      <c r="D76" s="5" t="s">
        <v>218</v>
      </c>
      <c r="E76" s="5" t="s">
        <v>219</v>
      </c>
      <c r="F76" s="5" t="s">
        <v>38</v>
      </c>
      <c r="G76" s="5">
        <v>42</v>
      </c>
    </row>
    <row r="77" spans="1:8" x14ac:dyDescent="0.25">
      <c r="A77" s="5">
        <v>76</v>
      </c>
      <c r="B77" s="5">
        <v>2021</v>
      </c>
      <c r="C77" s="5">
        <v>4</v>
      </c>
      <c r="D77" s="5" t="s">
        <v>176</v>
      </c>
      <c r="E77" s="5" t="s">
        <v>177</v>
      </c>
      <c r="F77" s="5" t="s">
        <v>39</v>
      </c>
      <c r="G77" s="5">
        <v>48</v>
      </c>
    </row>
    <row r="78" spans="1:8" x14ac:dyDescent="0.25">
      <c r="A78" s="5">
        <v>77</v>
      </c>
      <c r="B78" s="5">
        <v>2021</v>
      </c>
      <c r="C78" s="5">
        <v>4</v>
      </c>
      <c r="D78" s="5" t="s">
        <v>166</v>
      </c>
      <c r="E78" s="5" t="s">
        <v>167</v>
      </c>
      <c r="F78" s="5" t="s">
        <v>40</v>
      </c>
      <c r="G78" s="5">
        <v>60</v>
      </c>
    </row>
    <row r="79" spans="1:8" x14ac:dyDescent="0.25">
      <c r="A79" s="5">
        <v>78</v>
      </c>
      <c r="B79" s="5">
        <v>2021</v>
      </c>
      <c r="C79" s="5">
        <v>4</v>
      </c>
      <c r="D79" s="5" t="s">
        <v>152</v>
      </c>
      <c r="E79" s="5" t="s">
        <v>153</v>
      </c>
      <c r="F79" s="5" t="s">
        <v>41</v>
      </c>
      <c r="G79" s="5">
        <v>104</v>
      </c>
    </row>
    <row r="80" spans="1:8" x14ac:dyDescent="0.25">
      <c r="A80" s="5">
        <v>79</v>
      </c>
      <c r="B80" s="5">
        <v>2021</v>
      </c>
      <c r="C80" s="5">
        <v>4</v>
      </c>
      <c r="D80" s="5" t="s">
        <v>236</v>
      </c>
      <c r="E80" s="5" t="s">
        <v>237</v>
      </c>
      <c r="F80" s="5" t="s">
        <v>42</v>
      </c>
      <c r="G80" s="5">
        <v>225</v>
      </c>
    </row>
    <row r="81" spans="1:8" x14ac:dyDescent="0.25">
      <c r="A81" s="5">
        <v>80</v>
      </c>
      <c r="B81" s="5">
        <v>2021</v>
      </c>
      <c r="C81" s="5">
        <v>4</v>
      </c>
      <c r="D81" s="5" t="s">
        <v>172</v>
      </c>
      <c r="E81" s="5" t="s">
        <v>173</v>
      </c>
      <c r="F81" s="5" t="s">
        <v>43</v>
      </c>
      <c r="G81" s="5">
        <v>2</v>
      </c>
    </row>
    <row r="82" spans="1:8" x14ac:dyDescent="0.25">
      <c r="A82" s="5">
        <v>81</v>
      </c>
      <c r="B82" s="5">
        <v>2021</v>
      </c>
      <c r="C82" s="5">
        <v>4</v>
      </c>
      <c r="D82" s="5" t="s">
        <v>189</v>
      </c>
      <c r="E82" s="5" t="s">
        <v>188</v>
      </c>
      <c r="F82" s="5" t="s">
        <v>44</v>
      </c>
      <c r="G82" s="5">
        <v>60</v>
      </c>
    </row>
    <row r="83" spans="1:8" x14ac:dyDescent="0.25">
      <c r="A83" s="5">
        <v>82</v>
      </c>
      <c r="B83" s="5">
        <v>2021</v>
      </c>
      <c r="C83" s="5">
        <v>4</v>
      </c>
      <c r="D83" s="5" t="s">
        <v>244</v>
      </c>
      <c r="E83" s="5" t="s">
        <v>245</v>
      </c>
      <c r="F83" s="5" t="s">
        <v>45</v>
      </c>
      <c r="G83" s="5">
        <v>9</v>
      </c>
    </row>
    <row r="84" spans="1:8" x14ac:dyDescent="0.25">
      <c r="A84" s="5">
        <v>83</v>
      </c>
      <c r="B84" s="5">
        <v>2021</v>
      </c>
      <c r="C84" s="5">
        <v>4</v>
      </c>
      <c r="D84" s="5" t="s">
        <v>206</v>
      </c>
      <c r="E84" s="5" t="s">
        <v>207</v>
      </c>
      <c r="F84" s="5" t="s">
        <v>46</v>
      </c>
      <c r="G84" s="5">
        <v>536</v>
      </c>
    </row>
    <row r="85" spans="1:8" x14ac:dyDescent="0.25">
      <c r="A85" s="5">
        <v>84</v>
      </c>
      <c r="B85" s="5">
        <v>2021</v>
      </c>
      <c r="C85" s="5">
        <v>4</v>
      </c>
      <c r="D85" s="5" t="s">
        <v>209</v>
      </c>
      <c r="E85" s="5" t="s">
        <v>208</v>
      </c>
      <c r="F85" s="5" t="s">
        <v>47</v>
      </c>
      <c r="G85" s="5">
        <v>42</v>
      </c>
    </row>
    <row r="86" spans="1:8" x14ac:dyDescent="0.25">
      <c r="A86" s="5">
        <v>85</v>
      </c>
      <c r="B86" s="5">
        <v>2021</v>
      </c>
      <c r="C86" s="5">
        <v>4</v>
      </c>
      <c r="D86" s="5" t="s">
        <v>141</v>
      </c>
      <c r="E86" s="5" t="s">
        <v>140</v>
      </c>
      <c r="F86" s="5" t="s">
        <v>48</v>
      </c>
      <c r="G86" s="5">
        <v>38</v>
      </c>
    </row>
    <row r="87" spans="1:8" x14ac:dyDescent="0.25">
      <c r="A87" s="5">
        <v>86</v>
      </c>
      <c r="B87" s="5">
        <v>2021</v>
      </c>
      <c r="C87" s="5">
        <v>4</v>
      </c>
      <c r="D87" s="5" t="s">
        <v>214</v>
      </c>
      <c r="E87" s="5" t="s">
        <v>215</v>
      </c>
      <c r="F87" s="5" t="s">
        <v>35</v>
      </c>
      <c r="G87" s="5">
        <v>130</v>
      </c>
      <c r="H87" s="1">
        <f>SUM(G73:G87)</f>
        <v>1643</v>
      </c>
    </row>
    <row r="88" spans="1:8" x14ac:dyDescent="0.25">
      <c r="A88" s="2">
        <v>87</v>
      </c>
      <c r="B88" s="2">
        <v>2022</v>
      </c>
      <c r="C88" s="2">
        <v>1</v>
      </c>
      <c r="D88" s="2" t="s">
        <v>232</v>
      </c>
      <c r="E88" s="2" t="s">
        <v>233</v>
      </c>
      <c r="F88" s="2" t="s">
        <v>30</v>
      </c>
      <c r="G88" s="2">
        <v>32</v>
      </c>
    </row>
    <row r="89" spans="1:8" x14ac:dyDescent="0.25">
      <c r="A89" s="2">
        <v>88</v>
      </c>
      <c r="B89" s="2">
        <v>2022</v>
      </c>
      <c r="C89" s="2">
        <v>1</v>
      </c>
      <c r="D89" s="2" t="s">
        <v>230</v>
      </c>
      <c r="E89" s="2" t="s">
        <v>231</v>
      </c>
      <c r="F89" s="2" t="s">
        <v>31</v>
      </c>
      <c r="G89" s="2">
        <v>30</v>
      </c>
    </row>
    <row r="90" spans="1:8" x14ac:dyDescent="0.25">
      <c r="A90" s="2">
        <v>89</v>
      </c>
      <c r="B90" s="2">
        <v>2022</v>
      </c>
      <c r="C90" s="2">
        <v>1</v>
      </c>
      <c r="D90" s="2" t="s">
        <v>212</v>
      </c>
      <c r="E90" s="2" t="s">
        <v>213</v>
      </c>
      <c r="F90" s="2" t="s">
        <v>32</v>
      </c>
      <c r="G90" s="2">
        <v>100</v>
      </c>
    </row>
    <row r="91" spans="1:8" x14ac:dyDescent="0.25">
      <c r="A91" s="2">
        <v>90</v>
      </c>
      <c r="B91" s="2">
        <v>2022</v>
      </c>
      <c r="C91" s="2">
        <v>1</v>
      </c>
      <c r="D91" s="2" t="s">
        <v>180</v>
      </c>
      <c r="E91" s="2" t="s">
        <v>181</v>
      </c>
      <c r="F91" s="2" t="s">
        <v>33</v>
      </c>
      <c r="G91" s="2">
        <v>540</v>
      </c>
    </row>
    <row r="92" spans="1:8" x14ac:dyDescent="0.25">
      <c r="A92" s="2">
        <v>91</v>
      </c>
      <c r="B92" s="2">
        <v>2022</v>
      </c>
      <c r="C92" s="2">
        <v>1</v>
      </c>
      <c r="D92" s="2" t="s">
        <v>250</v>
      </c>
      <c r="E92" s="2" t="s">
        <v>251</v>
      </c>
      <c r="F92" s="2" t="s">
        <v>34</v>
      </c>
      <c r="G92" s="2">
        <v>36</v>
      </c>
    </row>
    <row r="93" spans="1:8" x14ac:dyDescent="0.25">
      <c r="A93" s="2">
        <v>92</v>
      </c>
      <c r="B93" s="2">
        <v>2022</v>
      </c>
      <c r="C93" s="2">
        <v>1</v>
      </c>
      <c r="D93" s="2" t="s">
        <v>214</v>
      </c>
      <c r="E93" s="2" t="s">
        <v>215</v>
      </c>
      <c r="F93" s="2" t="s">
        <v>35</v>
      </c>
      <c r="G93" s="2">
        <v>315</v>
      </c>
    </row>
    <row r="94" spans="1:8" x14ac:dyDescent="0.25">
      <c r="A94" s="2">
        <v>93</v>
      </c>
      <c r="B94" s="2">
        <v>2022</v>
      </c>
      <c r="C94" s="2">
        <v>1</v>
      </c>
      <c r="D94" s="2" t="s">
        <v>162</v>
      </c>
      <c r="E94" s="2" t="s">
        <v>163</v>
      </c>
      <c r="F94" s="2" t="s">
        <v>36</v>
      </c>
      <c r="G94" s="2">
        <v>6</v>
      </c>
      <c r="H94" s="1">
        <f>SUM(G88:G94)</f>
        <v>1059</v>
      </c>
    </row>
    <row r="95" spans="1:8" x14ac:dyDescent="0.25">
      <c r="A95" s="3">
        <v>94</v>
      </c>
      <c r="B95" s="3">
        <v>2022</v>
      </c>
      <c r="C95" s="3">
        <v>2</v>
      </c>
      <c r="D95" s="3" t="s">
        <v>187</v>
      </c>
      <c r="E95" s="3" t="s">
        <v>186</v>
      </c>
      <c r="F95" s="3" t="s">
        <v>69</v>
      </c>
      <c r="G95" s="3">
        <v>20</v>
      </c>
    </row>
    <row r="96" spans="1:8" x14ac:dyDescent="0.25">
      <c r="A96" s="3">
        <v>95</v>
      </c>
      <c r="B96" s="3">
        <v>2022</v>
      </c>
      <c r="C96" s="3">
        <v>2</v>
      </c>
      <c r="D96" s="3" t="s">
        <v>223</v>
      </c>
      <c r="E96" s="3" t="s">
        <v>222</v>
      </c>
      <c r="F96" s="3" t="s">
        <v>121</v>
      </c>
      <c r="G96" s="3">
        <v>102</v>
      </c>
    </row>
    <row r="97" spans="1:18" x14ac:dyDescent="0.25">
      <c r="A97" s="3">
        <v>96</v>
      </c>
      <c r="B97" s="3">
        <v>2022</v>
      </c>
      <c r="C97" s="3">
        <v>2</v>
      </c>
      <c r="D97" s="3" t="s">
        <v>178</v>
      </c>
      <c r="E97" s="3" t="s">
        <v>179</v>
      </c>
      <c r="F97" s="3" t="s">
        <v>57</v>
      </c>
      <c r="G97" s="3">
        <v>46</v>
      </c>
      <c r="O97"/>
      <c r="P97"/>
      <c r="Q97"/>
      <c r="R97"/>
    </row>
    <row r="98" spans="1:18" x14ac:dyDescent="0.25">
      <c r="A98" s="3">
        <v>97</v>
      </c>
      <c r="B98" s="3">
        <v>2022</v>
      </c>
      <c r="C98" s="3">
        <v>2</v>
      </c>
      <c r="D98" s="3" t="s">
        <v>141</v>
      </c>
      <c r="E98" s="3" t="s">
        <v>140</v>
      </c>
      <c r="F98" s="3" t="s">
        <v>48</v>
      </c>
      <c r="G98" s="3">
        <v>16</v>
      </c>
      <c r="O98"/>
      <c r="P98"/>
      <c r="Q98"/>
      <c r="R98"/>
    </row>
    <row r="99" spans="1:18" x14ac:dyDescent="0.25">
      <c r="A99" s="3">
        <v>98</v>
      </c>
      <c r="B99" s="3">
        <v>2022</v>
      </c>
      <c r="C99" s="3">
        <v>2</v>
      </c>
      <c r="D99" s="3" t="s">
        <v>226</v>
      </c>
      <c r="E99" s="3" t="s">
        <v>227</v>
      </c>
      <c r="F99" s="3" t="s">
        <v>67</v>
      </c>
      <c r="G99" s="3">
        <v>437.5</v>
      </c>
      <c r="O99"/>
      <c r="P99"/>
      <c r="Q99"/>
      <c r="R99"/>
    </row>
    <row r="100" spans="1:18" x14ac:dyDescent="0.25">
      <c r="A100" s="3">
        <v>99</v>
      </c>
      <c r="B100" s="3">
        <v>2022</v>
      </c>
      <c r="C100" s="3">
        <v>2</v>
      </c>
      <c r="D100" s="3" t="s">
        <v>224</v>
      </c>
      <c r="E100" s="3" t="s">
        <v>225</v>
      </c>
      <c r="F100" s="3" t="s">
        <v>66</v>
      </c>
      <c r="G100" s="3">
        <v>337.75</v>
      </c>
      <c r="O100"/>
      <c r="P100"/>
      <c r="Q100"/>
      <c r="R100"/>
    </row>
    <row r="101" spans="1:18" x14ac:dyDescent="0.25">
      <c r="A101" s="3">
        <v>100</v>
      </c>
      <c r="B101" s="3">
        <v>2022</v>
      </c>
      <c r="C101" s="3">
        <v>2</v>
      </c>
      <c r="D101" s="3" t="s">
        <v>184</v>
      </c>
      <c r="E101" s="3" t="s">
        <v>185</v>
      </c>
      <c r="F101" s="3" t="s">
        <v>74</v>
      </c>
      <c r="G101" s="3">
        <v>124</v>
      </c>
      <c r="O101"/>
      <c r="P101"/>
      <c r="Q101"/>
      <c r="R101"/>
    </row>
    <row r="102" spans="1:18" x14ac:dyDescent="0.25">
      <c r="A102" s="3">
        <v>101</v>
      </c>
      <c r="B102" s="3">
        <v>2022</v>
      </c>
      <c r="C102" s="3">
        <v>2</v>
      </c>
      <c r="D102" s="3" t="s">
        <v>206</v>
      </c>
      <c r="E102" s="3" t="s">
        <v>207</v>
      </c>
      <c r="F102" s="3" t="s">
        <v>46</v>
      </c>
      <c r="G102" s="3">
        <v>706</v>
      </c>
      <c r="O102"/>
      <c r="P102"/>
      <c r="Q102"/>
      <c r="R102"/>
    </row>
    <row r="103" spans="1:18" x14ac:dyDescent="0.25">
      <c r="A103" s="3">
        <v>102</v>
      </c>
      <c r="B103" s="3">
        <v>2022</v>
      </c>
      <c r="C103" s="3">
        <v>2</v>
      </c>
      <c r="D103" s="3" t="s">
        <v>139</v>
      </c>
      <c r="E103" s="3" t="s">
        <v>138</v>
      </c>
      <c r="F103" s="3" t="s">
        <v>70</v>
      </c>
      <c r="G103" s="3">
        <v>220</v>
      </c>
      <c r="O103"/>
      <c r="P103"/>
      <c r="Q103"/>
      <c r="R103"/>
    </row>
    <row r="104" spans="1:18" x14ac:dyDescent="0.25">
      <c r="A104" s="3">
        <v>103</v>
      </c>
      <c r="B104" s="3">
        <v>2022</v>
      </c>
      <c r="C104" s="3">
        <v>2</v>
      </c>
      <c r="D104" s="3" t="s">
        <v>180</v>
      </c>
      <c r="E104" s="3" t="s">
        <v>181</v>
      </c>
      <c r="F104" s="3" t="s">
        <v>33</v>
      </c>
      <c r="G104" s="3">
        <v>300</v>
      </c>
      <c r="O104"/>
      <c r="P104"/>
      <c r="Q104"/>
      <c r="R104"/>
    </row>
    <row r="105" spans="1:18" x14ac:dyDescent="0.25">
      <c r="A105" s="3">
        <v>104</v>
      </c>
      <c r="B105" s="3">
        <v>2022</v>
      </c>
      <c r="C105" s="3">
        <v>2</v>
      </c>
      <c r="D105" s="3" t="s">
        <v>218</v>
      </c>
      <c r="E105" s="3" t="s">
        <v>219</v>
      </c>
      <c r="F105" s="3" t="s">
        <v>38</v>
      </c>
      <c r="G105" s="3">
        <v>56</v>
      </c>
      <c r="O105"/>
      <c r="P105"/>
      <c r="Q105"/>
      <c r="R105"/>
    </row>
    <row r="106" spans="1:18" x14ac:dyDescent="0.25">
      <c r="A106" s="3">
        <v>105</v>
      </c>
      <c r="B106" s="3">
        <v>2022</v>
      </c>
      <c r="C106" s="3">
        <v>2</v>
      </c>
      <c r="D106" s="3" t="s">
        <v>214</v>
      </c>
      <c r="E106" s="3" t="s">
        <v>215</v>
      </c>
      <c r="F106" s="3" t="s">
        <v>35</v>
      </c>
      <c r="G106" s="3">
        <v>195</v>
      </c>
      <c r="O106"/>
      <c r="P106"/>
      <c r="Q106"/>
      <c r="R106"/>
    </row>
    <row r="107" spans="1:18" x14ac:dyDescent="0.25">
      <c r="A107" s="3">
        <v>106</v>
      </c>
      <c r="B107" s="3">
        <v>2022</v>
      </c>
      <c r="C107" s="3">
        <v>2</v>
      </c>
      <c r="D107" s="3" t="s">
        <v>156</v>
      </c>
      <c r="E107" s="3" t="s">
        <v>157</v>
      </c>
      <c r="F107" s="3" t="s">
        <v>73</v>
      </c>
      <c r="G107" s="3">
        <v>196</v>
      </c>
      <c r="O107"/>
      <c r="P107"/>
      <c r="Q107"/>
      <c r="R107"/>
    </row>
    <row r="108" spans="1:18" x14ac:dyDescent="0.25">
      <c r="A108" s="3">
        <v>107</v>
      </c>
      <c r="B108" s="3">
        <v>2022</v>
      </c>
      <c r="C108" s="3">
        <v>2</v>
      </c>
      <c r="D108" s="3" t="s">
        <v>146</v>
      </c>
      <c r="E108" s="3" t="s">
        <v>147</v>
      </c>
      <c r="F108" s="3" t="s">
        <v>56</v>
      </c>
      <c r="G108" s="3">
        <v>378</v>
      </c>
      <c r="O108"/>
      <c r="P108"/>
      <c r="Q108"/>
      <c r="R108"/>
    </row>
    <row r="109" spans="1:18" x14ac:dyDescent="0.25">
      <c r="A109" s="3">
        <v>108</v>
      </c>
      <c r="B109" s="3">
        <v>2022</v>
      </c>
      <c r="C109" s="3">
        <v>2</v>
      </c>
      <c r="D109" s="3" t="s">
        <v>196</v>
      </c>
      <c r="E109" s="3" t="s">
        <v>197</v>
      </c>
      <c r="F109" s="3" t="s">
        <v>80</v>
      </c>
      <c r="G109" s="3">
        <v>205</v>
      </c>
      <c r="O109"/>
      <c r="P109"/>
      <c r="Q109"/>
      <c r="R109"/>
    </row>
    <row r="110" spans="1:18" x14ac:dyDescent="0.25">
      <c r="A110" s="3">
        <v>109</v>
      </c>
      <c r="B110" s="3">
        <v>2022</v>
      </c>
      <c r="C110" s="3">
        <v>2</v>
      </c>
      <c r="D110" s="3" t="s">
        <v>152</v>
      </c>
      <c r="E110" s="3" t="s">
        <v>153</v>
      </c>
      <c r="F110" s="3" t="s">
        <v>41</v>
      </c>
      <c r="G110" s="3">
        <v>104</v>
      </c>
      <c r="O110"/>
      <c r="P110"/>
      <c r="Q110"/>
      <c r="R110"/>
    </row>
    <row r="111" spans="1:18" x14ac:dyDescent="0.25">
      <c r="A111" s="3">
        <v>110</v>
      </c>
      <c r="B111" s="3">
        <v>2022</v>
      </c>
      <c r="C111" s="3">
        <v>2</v>
      </c>
      <c r="D111" s="3" t="s">
        <v>145</v>
      </c>
      <c r="E111" s="3" t="s">
        <v>144</v>
      </c>
      <c r="F111" s="3" t="s">
        <v>122</v>
      </c>
      <c r="G111" s="3">
        <v>90</v>
      </c>
    </row>
    <row r="112" spans="1:18" x14ac:dyDescent="0.25">
      <c r="A112" s="3">
        <v>111</v>
      </c>
      <c r="B112" s="3">
        <v>2022</v>
      </c>
      <c r="C112" s="3">
        <v>2</v>
      </c>
      <c r="D112" s="3" t="s">
        <v>132</v>
      </c>
      <c r="E112" s="3" t="s">
        <v>133</v>
      </c>
      <c r="F112" s="3" t="s">
        <v>123</v>
      </c>
      <c r="G112" s="3">
        <v>9</v>
      </c>
    </row>
    <row r="113" spans="1:7" x14ac:dyDescent="0.25">
      <c r="A113" s="3">
        <v>112</v>
      </c>
      <c r="B113" s="3">
        <v>2022</v>
      </c>
      <c r="C113" s="3">
        <v>2</v>
      </c>
      <c r="D113" s="3" t="s">
        <v>242</v>
      </c>
      <c r="E113" s="3" t="s">
        <v>243</v>
      </c>
      <c r="F113" s="3" t="s">
        <v>79</v>
      </c>
      <c r="G113" s="3">
        <v>37</v>
      </c>
    </row>
    <row r="114" spans="1:7" x14ac:dyDescent="0.25">
      <c r="A114" s="3">
        <v>113</v>
      </c>
      <c r="B114" s="3">
        <v>2022</v>
      </c>
      <c r="C114" s="3">
        <v>2</v>
      </c>
      <c r="D114" s="3" t="s">
        <v>131</v>
      </c>
      <c r="E114" s="3" t="s">
        <v>130</v>
      </c>
      <c r="F114" s="3" t="s">
        <v>71</v>
      </c>
      <c r="G114" s="3">
        <v>120</v>
      </c>
    </row>
    <row r="115" spans="1:7" x14ac:dyDescent="0.25">
      <c r="A115" s="3">
        <v>114</v>
      </c>
      <c r="B115" s="3">
        <v>2022</v>
      </c>
      <c r="C115" s="3">
        <v>2</v>
      </c>
      <c r="D115" s="3" t="s">
        <v>200</v>
      </c>
      <c r="E115" s="3" t="s">
        <v>201</v>
      </c>
      <c r="F115" s="3" t="s">
        <v>85</v>
      </c>
      <c r="G115" s="3">
        <v>306</v>
      </c>
    </row>
    <row r="116" spans="1:7" x14ac:dyDescent="0.25">
      <c r="A116" s="3">
        <v>115</v>
      </c>
      <c r="B116" s="3">
        <v>2022</v>
      </c>
      <c r="C116" s="3">
        <v>2</v>
      </c>
      <c r="D116" s="3" t="s">
        <v>210</v>
      </c>
      <c r="E116" s="3" t="s">
        <v>211</v>
      </c>
      <c r="F116" s="3" t="s">
        <v>87</v>
      </c>
      <c r="G116" s="3">
        <v>156</v>
      </c>
    </row>
    <row r="117" spans="1:7" x14ac:dyDescent="0.25">
      <c r="A117" s="3">
        <v>116</v>
      </c>
      <c r="B117" s="3">
        <v>2022</v>
      </c>
      <c r="C117" s="3">
        <v>2</v>
      </c>
      <c r="D117" s="3" t="s">
        <v>160</v>
      </c>
      <c r="E117" s="3" t="s">
        <v>161</v>
      </c>
      <c r="F117" s="3" t="s">
        <v>51</v>
      </c>
      <c r="G117" s="3">
        <v>28</v>
      </c>
    </row>
    <row r="118" spans="1:7" x14ac:dyDescent="0.25">
      <c r="A118" s="3">
        <v>117</v>
      </c>
      <c r="B118" s="3">
        <v>2022</v>
      </c>
      <c r="C118" s="3">
        <v>2</v>
      </c>
      <c r="D118" s="3" t="s">
        <v>240</v>
      </c>
      <c r="E118" s="3" t="s">
        <v>241</v>
      </c>
      <c r="F118" s="3" t="s">
        <v>58</v>
      </c>
      <c r="G118" s="3">
        <v>36</v>
      </c>
    </row>
    <row r="119" spans="1:7" x14ac:dyDescent="0.25">
      <c r="A119" s="3">
        <v>118</v>
      </c>
      <c r="B119" s="3">
        <v>2022</v>
      </c>
      <c r="C119" s="3">
        <v>2</v>
      </c>
      <c r="D119" s="3" t="s">
        <v>246</v>
      </c>
      <c r="E119" s="3" t="s">
        <v>247</v>
      </c>
      <c r="F119" s="3" t="s">
        <v>77</v>
      </c>
      <c r="G119" s="3">
        <v>90</v>
      </c>
    </row>
    <row r="120" spans="1:7" x14ac:dyDescent="0.25">
      <c r="A120" s="3">
        <v>119</v>
      </c>
      <c r="B120" s="3">
        <v>2022</v>
      </c>
      <c r="C120" s="3">
        <v>2</v>
      </c>
      <c r="D120" s="3" t="s">
        <v>238</v>
      </c>
      <c r="E120" s="3" t="s">
        <v>239</v>
      </c>
      <c r="F120" s="3" t="s">
        <v>63</v>
      </c>
      <c r="G120" s="3">
        <v>104</v>
      </c>
    </row>
    <row r="121" spans="1:7" x14ac:dyDescent="0.25">
      <c r="A121" s="3">
        <v>120</v>
      </c>
      <c r="B121" s="3">
        <v>2022</v>
      </c>
      <c r="C121" s="3">
        <v>2</v>
      </c>
      <c r="D121" s="3" t="s">
        <v>202</v>
      </c>
      <c r="E121" s="3" t="s">
        <v>203</v>
      </c>
      <c r="F121" s="3" t="s">
        <v>37</v>
      </c>
      <c r="G121" s="3">
        <v>20</v>
      </c>
    </row>
    <row r="122" spans="1:7" x14ac:dyDescent="0.25">
      <c r="A122" s="3">
        <v>120</v>
      </c>
      <c r="B122" s="3">
        <v>2022</v>
      </c>
      <c r="C122" s="3">
        <v>2</v>
      </c>
      <c r="D122" s="3" t="s">
        <v>142</v>
      </c>
      <c r="E122" s="3" t="s">
        <v>143</v>
      </c>
      <c r="F122" s="3" t="s">
        <v>84</v>
      </c>
      <c r="G122" s="3">
        <v>430.9</v>
      </c>
    </row>
    <row r="123" spans="1:7" x14ac:dyDescent="0.25">
      <c r="A123" s="3">
        <v>120</v>
      </c>
      <c r="B123" s="3">
        <v>2022</v>
      </c>
      <c r="C123" s="3">
        <v>2</v>
      </c>
      <c r="D123" s="3" t="s">
        <v>137</v>
      </c>
      <c r="E123" s="3" t="s">
        <v>136</v>
      </c>
      <c r="F123" s="3" t="s">
        <v>60</v>
      </c>
      <c r="G123" s="3">
        <v>14</v>
      </c>
    </row>
    <row r="124" spans="1:7" x14ac:dyDescent="0.25">
      <c r="A124" s="3">
        <v>120</v>
      </c>
      <c r="B124" s="3">
        <v>2022</v>
      </c>
      <c r="C124" s="3">
        <v>2</v>
      </c>
      <c r="D124" s="3" t="s">
        <v>228</v>
      </c>
      <c r="E124" s="3" t="s">
        <v>229</v>
      </c>
      <c r="F124" s="3" t="s">
        <v>82</v>
      </c>
      <c r="G124" s="3">
        <v>10</v>
      </c>
    </row>
    <row r="125" spans="1:7" x14ac:dyDescent="0.25">
      <c r="A125" s="3">
        <v>120</v>
      </c>
      <c r="B125" s="3">
        <v>2022</v>
      </c>
      <c r="C125" s="3">
        <v>2</v>
      </c>
      <c r="D125" s="3" t="s">
        <v>172</v>
      </c>
      <c r="E125" s="3" t="s">
        <v>173</v>
      </c>
      <c r="F125" s="3" t="s">
        <v>256</v>
      </c>
      <c r="G125" s="3">
        <v>24</v>
      </c>
    </row>
    <row r="126" spans="1:7" x14ac:dyDescent="0.25">
      <c r="A126" s="3">
        <v>120</v>
      </c>
      <c r="B126" s="3">
        <v>2022</v>
      </c>
      <c r="C126" s="3">
        <v>2</v>
      </c>
      <c r="D126" s="3" t="s">
        <v>168</v>
      </c>
      <c r="E126" s="3" t="s">
        <v>169</v>
      </c>
      <c r="F126" s="3" t="s">
        <v>88</v>
      </c>
      <c r="G126" s="3">
        <v>28</v>
      </c>
    </row>
    <row r="127" spans="1:7" x14ac:dyDescent="0.25">
      <c r="A127" s="3">
        <v>120</v>
      </c>
      <c r="B127" s="3">
        <v>2022</v>
      </c>
      <c r="C127" s="3">
        <v>2</v>
      </c>
      <c r="D127" s="3" t="s">
        <v>198</v>
      </c>
      <c r="E127" s="3" t="s">
        <v>199</v>
      </c>
      <c r="F127" s="3" t="s">
        <v>83</v>
      </c>
      <c r="G127" s="3">
        <v>6</v>
      </c>
    </row>
    <row r="128" spans="1:7" x14ac:dyDescent="0.25">
      <c r="A128" s="3">
        <v>120</v>
      </c>
      <c r="B128" s="3">
        <v>2022</v>
      </c>
      <c r="C128" s="3">
        <v>2</v>
      </c>
      <c r="D128" s="3" t="s">
        <v>244</v>
      </c>
      <c r="E128" s="3" t="s">
        <v>245</v>
      </c>
      <c r="F128" s="3" t="s">
        <v>45</v>
      </c>
      <c r="G128" s="3">
        <v>9</v>
      </c>
    </row>
    <row r="129" spans="1:7" x14ac:dyDescent="0.25">
      <c r="A129" s="3">
        <v>120</v>
      </c>
      <c r="B129" s="3">
        <v>2022</v>
      </c>
      <c r="C129" s="3">
        <v>2</v>
      </c>
      <c r="D129" s="3" t="s">
        <v>190</v>
      </c>
      <c r="E129" s="3" t="s">
        <v>191</v>
      </c>
      <c r="F129" s="3" t="s">
        <v>86</v>
      </c>
      <c r="G129" s="3">
        <v>55</v>
      </c>
    </row>
  </sheetData>
  <autoFilter ref="B1:H122" xr:uid="{85F45F4A-D0C5-4A27-95D9-03BBBD885C19}"/>
  <sortState xmlns:xlrd2="http://schemas.microsoft.com/office/spreadsheetml/2017/richdata2" ref="A2:H122">
    <sortCondition ref="A1:A12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64C6-117C-4C17-997E-C8671D82FD4B}">
  <dimension ref="A3:B5"/>
  <sheetViews>
    <sheetView workbookViewId="0">
      <selection activeCell="B3" sqref="B3:B5"/>
    </sheetView>
  </sheetViews>
  <sheetFormatPr defaultRowHeight="15" x14ac:dyDescent="0.25"/>
  <cols>
    <col min="1" max="1" width="10.42578125" bestFit="1" customWidth="1"/>
  </cols>
  <sheetData>
    <row r="3" spans="1:2" x14ac:dyDescent="0.25">
      <c r="A3" s="16">
        <v>44295</v>
      </c>
      <c r="B3">
        <v>174779.92</v>
      </c>
    </row>
    <row r="4" spans="1:2" x14ac:dyDescent="0.25">
      <c r="A4" s="16">
        <v>44364</v>
      </c>
      <c r="B4">
        <v>184643.56</v>
      </c>
    </row>
    <row r="5" spans="1:2" x14ac:dyDescent="0.25">
      <c r="A5" s="16">
        <v>44476</v>
      </c>
      <c r="B5">
        <v>174211.39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workbookViewId="0">
      <selection activeCell="P11" sqref="P11"/>
    </sheetView>
  </sheetViews>
  <sheetFormatPr defaultRowHeight="15" x14ac:dyDescent="0.25"/>
  <cols>
    <col min="1" max="1" width="26.42578125" bestFit="1" customWidth="1"/>
    <col min="2" max="2" width="18.5703125" bestFit="1" customWidth="1"/>
    <col min="3" max="3" width="12.42578125" bestFit="1" customWidth="1"/>
    <col min="4" max="4" width="8.42578125" bestFit="1" customWidth="1"/>
    <col min="5" max="5" width="15.42578125" bestFit="1" customWidth="1"/>
    <col min="7" max="7" width="11.7109375" bestFit="1" customWidth="1"/>
    <col min="8" max="9" width="10.7109375" bestFit="1" customWidth="1"/>
  </cols>
  <sheetData>
    <row r="1" spans="1:14" x14ac:dyDescent="0.25">
      <c r="A1" s="15"/>
      <c r="B1" s="15" t="s">
        <v>104</v>
      </c>
      <c r="C1" s="15" t="s">
        <v>13</v>
      </c>
      <c r="D1" s="15" t="s">
        <v>14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22</v>
      </c>
      <c r="J1" s="15" t="s">
        <v>25</v>
      </c>
      <c r="K1" s="15" t="s">
        <v>26</v>
      </c>
      <c r="L1" s="15" t="s">
        <v>27</v>
      </c>
      <c r="M1" s="14" t="s">
        <v>254</v>
      </c>
      <c r="N1" s="14" t="s">
        <v>257</v>
      </c>
    </row>
    <row r="2" spans="1:14" x14ac:dyDescent="0.25">
      <c r="A2" s="12" t="s">
        <v>5</v>
      </c>
      <c r="B2" s="8">
        <v>1433</v>
      </c>
      <c r="C2" s="8">
        <v>1513</v>
      </c>
      <c r="D2" s="8">
        <v>1565</v>
      </c>
      <c r="E2" s="8">
        <v>1590</v>
      </c>
      <c r="F2" s="8">
        <v>1596</v>
      </c>
      <c r="G2" s="8">
        <v>1521</v>
      </c>
      <c r="H2" s="8">
        <v>1584</v>
      </c>
      <c r="I2" s="8">
        <v>1600</v>
      </c>
      <c r="J2" s="8">
        <v>1482</v>
      </c>
      <c r="K2" s="8">
        <v>1516</v>
      </c>
      <c r="L2" s="8">
        <v>1645</v>
      </c>
      <c r="M2" s="8">
        <v>1682</v>
      </c>
    </row>
    <row r="3" spans="1:14" x14ac:dyDescent="0.25">
      <c r="A3" s="12" t="s">
        <v>6</v>
      </c>
      <c r="B3" s="8">
        <v>652</v>
      </c>
      <c r="C3" s="8">
        <v>651</v>
      </c>
      <c r="D3" s="8">
        <v>670</v>
      </c>
      <c r="E3" s="8">
        <v>679</v>
      </c>
      <c r="F3" s="8">
        <v>673</v>
      </c>
      <c r="G3" s="8">
        <v>625</v>
      </c>
      <c r="H3" s="8">
        <v>643</v>
      </c>
      <c r="I3" s="8">
        <v>641</v>
      </c>
      <c r="J3" s="8">
        <v>586</v>
      </c>
      <c r="K3" s="8">
        <v>602</v>
      </c>
      <c r="L3" s="8">
        <v>638</v>
      </c>
      <c r="M3" s="8">
        <v>656</v>
      </c>
    </row>
    <row r="4" spans="1:14" x14ac:dyDescent="0.25">
      <c r="A4" s="12" t="s">
        <v>7</v>
      </c>
      <c r="B4" s="8">
        <v>10</v>
      </c>
      <c r="C4" s="8"/>
      <c r="D4" s="8">
        <v>6</v>
      </c>
      <c r="E4" s="8">
        <v>0</v>
      </c>
      <c r="F4" s="8"/>
      <c r="G4" s="8">
        <v>8</v>
      </c>
      <c r="H4" s="8">
        <v>5</v>
      </c>
      <c r="I4" s="8">
        <v>54</v>
      </c>
      <c r="J4" s="8">
        <v>0</v>
      </c>
      <c r="K4" s="8">
        <v>3</v>
      </c>
      <c r="L4" s="8">
        <v>0</v>
      </c>
      <c r="M4" s="8">
        <v>3</v>
      </c>
    </row>
    <row r="5" spans="1:14" x14ac:dyDescent="0.25">
      <c r="A5" s="12" t="s">
        <v>2</v>
      </c>
      <c r="B5" s="8">
        <v>1163</v>
      </c>
      <c r="C5" s="8">
        <v>1170</v>
      </c>
      <c r="D5" s="8">
        <v>1275</v>
      </c>
      <c r="E5" s="8">
        <v>1276</v>
      </c>
      <c r="F5" s="8">
        <v>1257</v>
      </c>
      <c r="G5" s="8">
        <v>1284</v>
      </c>
      <c r="H5" s="8">
        <v>1302</v>
      </c>
      <c r="I5" s="8">
        <v>1284</v>
      </c>
      <c r="J5" s="8">
        <v>1439</v>
      </c>
      <c r="K5" s="8">
        <v>1466</v>
      </c>
      <c r="L5" s="8">
        <v>1606</v>
      </c>
      <c r="M5" s="8">
        <v>1637</v>
      </c>
    </row>
    <row r="6" spans="1:14" x14ac:dyDescent="0.25">
      <c r="A6" s="12" t="s">
        <v>8</v>
      </c>
      <c r="B6" s="8"/>
      <c r="C6" s="8"/>
      <c r="D6" s="8">
        <v>10</v>
      </c>
      <c r="E6" s="8">
        <v>10</v>
      </c>
      <c r="F6" s="8"/>
      <c r="G6" s="8"/>
      <c r="H6" s="8">
        <v>50</v>
      </c>
      <c r="I6" s="8">
        <v>20</v>
      </c>
      <c r="J6" s="8">
        <v>0</v>
      </c>
      <c r="K6" s="8">
        <v>50</v>
      </c>
      <c r="L6" s="8">
        <v>0</v>
      </c>
      <c r="M6" s="8">
        <v>10</v>
      </c>
    </row>
    <row r="7" spans="1:14" x14ac:dyDescent="0.25">
      <c r="A7" s="12" t="s">
        <v>9</v>
      </c>
      <c r="B7" s="8">
        <v>200</v>
      </c>
      <c r="C7" s="8">
        <v>200</v>
      </c>
      <c r="D7" s="8">
        <v>225</v>
      </c>
      <c r="E7" s="8">
        <v>225</v>
      </c>
      <c r="F7" s="8">
        <v>218</v>
      </c>
      <c r="G7" s="8">
        <v>192</v>
      </c>
      <c r="H7" s="8">
        <v>191</v>
      </c>
      <c r="I7" s="8">
        <v>143</v>
      </c>
      <c r="J7" s="8">
        <v>120</v>
      </c>
      <c r="K7" s="8">
        <v>166</v>
      </c>
      <c r="L7" s="8">
        <v>145</v>
      </c>
      <c r="M7" s="8">
        <v>106</v>
      </c>
    </row>
    <row r="8" spans="1:14" x14ac:dyDescent="0.25">
      <c r="A8" s="12" t="s">
        <v>10</v>
      </c>
      <c r="B8" s="8"/>
      <c r="C8" s="8"/>
      <c r="D8" s="8"/>
      <c r="E8" s="8"/>
      <c r="F8" s="8">
        <v>7</v>
      </c>
      <c r="G8" s="8">
        <v>6</v>
      </c>
      <c r="H8" s="8"/>
      <c r="I8" s="8">
        <v>8</v>
      </c>
      <c r="J8" s="8">
        <v>0</v>
      </c>
      <c r="K8" s="8">
        <v>0</v>
      </c>
      <c r="L8" s="8">
        <v>0</v>
      </c>
      <c r="M8" s="8"/>
    </row>
    <row r="9" spans="1:14" x14ac:dyDescent="0.25">
      <c r="A9" s="12" t="s">
        <v>3</v>
      </c>
      <c r="B9" s="8">
        <v>633</v>
      </c>
      <c r="C9" s="8">
        <v>616</v>
      </c>
      <c r="D9" s="8">
        <v>620</v>
      </c>
      <c r="E9" s="8">
        <v>640</v>
      </c>
      <c r="F9" s="8">
        <v>630</v>
      </c>
      <c r="G9" s="8">
        <v>600</v>
      </c>
      <c r="H9" s="8">
        <v>611</v>
      </c>
      <c r="I9" s="8">
        <v>620</v>
      </c>
      <c r="J9" s="8">
        <v>654</v>
      </c>
      <c r="K9" s="8">
        <v>674</v>
      </c>
      <c r="L9" s="8">
        <v>752</v>
      </c>
      <c r="M9" s="8">
        <v>794</v>
      </c>
    </row>
    <row r="10" spans="1:14" x14ac:dyDescent="0.25">
      <c r="A10" s="12" t="s">
        <v>12</v>
      </c>
      <c r="B10" s="8">
        <v>20</v>
      </c>
      <c r="C10" s="8">
        <v>20</v>
      </c>
      <c r="D10" s="8">
        <v>21</v>
      </c>
      <c r="E10" s="8"/>
      <c r="F10" s="8">
        <v>14</v>
      </c>
      <c r="G10" s="8">
        <v>14</v>
      </c>
      <c r="H10" s="8">
        <v>17</v>
      </c>
      <c r="I10" s="8">
        <v>14</v>
      </c>
      <c r="J10" s="8">
        <v>7</v>
      </c>
      <c r="K10" s="8">
        <v>7</v>
      </c>
      <c r="L10" s="8">
        <v>9</v>
      </c>
      <c r="M10" s="8">
        <v>9</v>
      </c>
    </row>
    <row r="11" spans="1:14" x14ac:dyDescent="0.25">
      <c r="A11" s="12" t="s">
        <v>15</v>
      </c>
      <c r="B11" s="8"/>
      <c r="C11" s="8"/>
      <c r="D11" s="8">
        <v>10</v>
      </c>
      <c r="E11" s="8"/>
      <c r="F11" s="8">
        <v>8</v>
      </c>
      <c r="G11" s="8">
        <v>7</v>
      </c>
      <c r="H11" s="8">
        <v>8</v>
      </c>
      <c r="I11" s="8">
        <v>8</v>
      </c>
      <c r="J11" s="8">
        <v>3</v>
      </c>
      <c r="K11" s="8">
        <v>3</v>
      </c>
      <c r="L11" s="8">
        <v>3</v>
      </c>
      <c r="M11" s="8">
        <v>3</v>
      </c>
    </row>
    <row r="12" spans="1:14" x14ac:dyDescent="0.25">
      <c r="A12" s="12" t="s">
        <v>20</v>
      </c>
      <c r="B12" s="8"/>
      <c r="C12" s="8"/>
      <c r="D12" s="8"/>
      <c r="E12" s="8"/>
      <c r="F12" s="8"/>
      <c r="G12" s="8"/>
      <c r="H12" s="8">
        <v>10</v>
      </c>
      <c r="I12" s="8">
        <v>8</v>
      </c>
      <c r="J12" s="8">
        <v>7</v>
      </c>
      <c r="K12" s="8">
        <v>7</v>
      </c>
      <c r="L12" s="8">
        <v>7</v>
      </c>
      <c r="M12" s="8">
        <v>7</v>
      </c>
    </row>
    <row r="13" spans="1:14" x14ac:dyDescent="0.25">
      <c r="A13" s="12" t="s">
        <v>24</v>
      </c>
      <c r="B13" s="8"/>
      <c r="C13" s="8"/>
      <c r="D13" s="8"/>
      <c r="E13" s="8"/>
      <c r="F13" s="8"/>
      <c r="G13" s="8"/>
      <c r="H13" s="8"/>
      <c r="I13" s="8">
        <v>109</v>
      </c>
      <c r="J13" s="8">
        <v>145</v>
      </c>
      <c r="K13" s="8">
        <v>178</v>
      </c>
      <c r="L13" s="8">
        <v>178</v>
      </c>
      <c r="M13" s="8">
        <v>193</v>
      </c>
    </row>
    <row r="14" spans="1:14" x14ac:dyDescent="0.25">
      <c r="A14" s="12" t="s">
        <v>23</v>
      </c>
      <c r="B14" s="8"/>
      <c r="C14" s="8"/>
      <c r="D14" s="8"/>
      <c r="E14" s="8"/>
      <c r="F14" s="8"/>
      <c r="G14" s="8"/>
      <c r="H14" s="8"/>
      <c r="I14" s="8">
        <v>66</v>
      </c>
      <c r="J14" s="8">
        <v>0</v>
      </c>
      <c r="K14" s="8"/>
      <c r="L14" s="8">
        <v>0</v>
      </c>
      <c r="M14" s="8"/>
    </row>
    <row r="15" spans="1:14" x14ac:dyDescent="0.25">
      <c r="A15" s="12" t="s">
        <v>124</v>
      </c>
      <c r="B15" s="8"/>
      <c r="C15" s="8">
        <v>123</v>
      </c>
      <c r="D15" s="8">
        <v>123</v>
      </c>
      <c r="E15" s="8"/>
      <c r="F15" s="8"/>
      <c r="G15" s="8"/>
      <c r="H15" s="8"/>
      <c r="I15" s="8"/>
      <c r="J15" s="8"/>
      <c r="K15" s="8"/>
      <c r="L15" s="8">
        <v>148</v>
      </c>
      <c r="M15" s="8">
        <v>148</v>
      </c>
    </row>
    <row r="16" spans="1:14" x14ac:dyDescent="0.25">
      <c r="A16" s="1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12" t="s">
        <v>0</v>
      </c>
      <c r="B18" s="8">
        <v>73</v>
      </c>
      <c r="C18" s="8">
        <v>95</v>
      </c>
      <c r="D18" s="8">
        <v>70</v>
      </c>
      <c r="E18" s="8"/>
      <c r="F18" s="8">
        <v>50</v>
      </c>
      <c r="G18" s="8">
        <v>45</v>
      </c>
      <c r="H18" s="8">
        <v>45</v>
      </c>
      <c r="I18" s="8">
        <v>45</v>
      </c>
      <c r="J18" s="8"/>
      <c r="K18" s="8"/>
      <c r="L18" s="8"/>
      <c r="M18" s="8"/>
    </row>
    <row r="19" spans="1:13" x14ac:dyDescent="0.25">
      <c r="A19" s="12" t="s">
        <v>11</v>
      </c>
      <c r="B19" s="8">
        <v>74</v>
      </c>
      <c r="C19" s="8">
        <v>25</v>
      </c>
      <c r="D19" s="8">
        <v>15</v>
      </c>
      <c r="E19" s="8"/>
      <c r="F19" s="8">
        <v>14</v>
      </c>
      <c r="G19" s="8">
        <v>3</v>
      </c>
      <c r="H19" s="8">
        <v>20</v>
      </c>
      <c r="I19" s="8">
        <v>10</v>
      </c>
      <c r="J19" s="8"/>
      <c r="K19" s="8"/>
      <c r="L19" s="8"/>
      <c r="M19" s="8"/>
    </row>
    <row r="20" spans="1:13" x14ac:dyDescent="0.25">
      <c r="A20" s="12" t="s">
        <v>1</v>
      </c>
      <c r="B20" s="8">
        <v>50</v>
      </c>
      <c r="C20" s="8">
        <v>58</v>
      </c>
      <c r="D20" s="8">
        <v>90</v>
      </c>
      <c r="E20" s="8"/>
      <c r="F20" s="8">
        <v>131</v>
      </c>
      <c r="G20" s="8">
        <v>63</v>
      </c>
      <c r="H20" s="8">
        <v>77</v>
      </c>
      <c r="I20" s="8">
        <v>28</v>
      </c>
      <c r="J20" s="8"/>
      <c r="K20" s="8"/>
      <c r="L20" s="8"/>
      <c r="M20" s="8"/>
    </row>
    <row r="21" spans="1:13" x14ac:dyDescent="0.25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1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12" t="s">
        <v>21</v>
      </c>
      <c r="B23" s="8"/>
      <c r="C23" s="8"/>
      <c r="D23" s="8"/>
      <c r="E23" s="8"/>
      <c r="F23" s="8"/>
      <c r="G23" s="8"/>
      <c r="H23" s="8">
        <v>1000</v>
      </c>
      <c r="I23" s="8"/>
      <c r="J23" s="8">
        <v>1059</v>
      </c>
      <c r="K23" s="8">
        <v>1059</v>
      </c>
      <c r="L23" s="8">
        <v>1082</v>
      </c>
      <c r="M23" s="8">
        <v>1082</v>
      </c>
    </row>
    <row r="24" spans="1:13" x14ac:dyDescent="0.25">
      <c r="M24">
        <v>400</v>
      </c>
    </row>
    <row r="25" spans="1:13" x14ac:dyDescent="0.25">
      <c r="M25">
        <v>150</v>
      </c>
    </row>
    <row r="26" spans="1:13" x14ac:dyDescent="0.25">
      <c r="M26">
        <v>80</v>
      </c>
    </row>
    <row r="27" spans="1:13" x14ac:dyDescent="0.25">
      <c r="A27" s="18" t="s">
        <v>125</v>
      </c>
      <c r="B27" s="19"/>
      <c r="C27" s="10"/>
    </row>
    <row r="28" spans="1:13" x14ac:dyDescent="0.25">
      <c r="A28" s="13" t="s">
        <v>126</v>
      </c>
      <c r="B28" s="7">
        <v>23067</v>
      </c>
    </row>
    <row r="29" spans="1:13" x14ac:dyDescent="0.25">
      <c r="A29" s="13">
        <v>2018</v>
      </c>
      <c r="B29" s="7">
        <v>25164</v>
      </c>
    </row>
    <row r="30" spans="1:13" x14ac:dyDescent="0.25">
      <c r="A30" s="13">
        <v>2019</v>
      </c>
      <c r="B30" s="7">
        <v>25164</v>
      </c>
    </row>
    <row r="31" spans="1:13" x14ac:dyDescent="0.25">
      <c r="A31" s="13">
        <v>2020</v>
      </c>
      <c r="B31" s="7">
        <v>25164</v>
      </c>
    </row>
    <row r="32" spans="1:13" x14ac:dyDescent="0.25">
      <c r="A32" s="13">
        <v>2021</v>
      </c>
      <c r="B32" s="7">
        <v>25164</v>
      </c>
    </row>
    <row r="33" spans="1:2" x14ac:dyDescent="0.25">
      <c r="A33" s="13">
        <v>2022</v>
      </c>
      <c r="B33" s="7">
        <v>25164</v>
      </c>
    </row>
  </sheetData>
  <mergeCells count="1">
    <mergeCell ref="A27:B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1A03-7D97-4E90-A7D6-798CCCF69342}">
  <dimension ref="A1:H26"/>
  <sheetViews>
    <sheetView workbookViewId="0">
      <selection activeCell="J16" sqref="J16"/>
    </sheetView>
  </sheetViews>
  <sheetFormatPr defaultRowHeight="15" x14ac:dyDescent="0.25"/>
  <cols>
    <col min="2" max="2" width="14.85546875" bestFit="1" customWidth="1"/>
    <col min="3" max="3" width="15.5703125" bestFit="1" customWidth="1"/>
    <col min="6" max="6" width="13.7109375" bestFit="1" customWidth="1"/>
  </cols>
  <sheetData>
    <row r="1" spans="1:7" x14ac:dyDescent="0.25">
      <c r="A1" s="9" t="s">
        <v>118</v>
      </c>
      <c r="B1" s="9" t="s">
        <v>4</v>
      </c>
      <c r="C1" s="9"/>
      <c r="D1" s="9" t="s">
        <v>107</v>
      </c>
      <c r="E1" s="9" t="s">
        <v>106</v>
      </c>
      <c r="F1" s="9" t="s">
        <v>113</v>
      </c>
      <c r="G1" s="9" t="s">
        <v>114</v>
      </c>
    </row>
    <row r="2" spans="1:7" x14ac:dyDescent="0.25">
      <c r="A2" s="8">
        <v>1</v>
      </c>
      <c r="B2" s="8" t="s">
        <v>108</v>
      </c>
      <c r="C2" s="8"/>
      <c r="D2" s="8">
        <v>70</v>
      </c>
      <c r="E2" s="8"/>
      <c r="F2" s="8">
        <v>70</v>
      </c>
      <c r="G2" s="8"/>
    </row>
    <row r="3" spans="1:7" x14ac:dyDescent="0.25">
      <c r="A3" s="8">
        <v>2</v>
      </c>
      <c r="B3" s="8" t="s">
        <v>109</v>
      </c>
      <c r="C3" s="8"/>
      <c r="D3" s="8">
        <v>70</v>
      </c>
      <c r="E3" s="8"/>
      <c r="F3" s="8">
        <v>75</v>
      </c>
      <c r="G3" s="8"/>
    </row>
    <row r="4" spans="1:7" x14ac:dyDescent="0.25">
      <c r="A4" s="8">
        <v>3</v>
      </c>
      <c r="B4" s="8" t="s">
        <v>110</v>
      </c>
      <c r="C4" s="8"/>
      <c r="D4" s="8">
        <v>90</v>
      </c>
      <c r="E4" s="8"/>
      <c r="F4" s="8">
        <v>90</v>
      </c>
      <c r="G4" s="8"/>
    </row>
    <row r="5" spans="1:7" x14ac:dyDescent="0.25">
      <c r="A5" s="8">
        <v>4</v>
      </c>
      <c r="B5" s="8" t="s">
        <v>111</v>
      </c>
      <c r="C5" s="8"/>
      <c r="D5" s="8">
        <v>105</v>
      </c>
      <c r="E5" s="8"/>
      <c r="F5" s="8">
        <v>105</v>
      </c>
      <c r="G5" s="8"/>
    </row>
    <row r="6" spans="1:7" x14ac:dyDescent="0.25">
      <c r="A6" s="8"/>
      <c r="B6" s="8"/>
      <c r="C6" s="8" t="s">
        <v>112</v>
      </c>
      <c r="D6" s="8"/>
      <c r="E6" s="8"/>
      <c r="F6" s="8">
        <v>80</v>
      </c>
      <c r="G6" s="8"/>
    </row>
    <row r="7" spans="1:7" x14ac:dyDescent="0.25">
      <c r="A7" s="8"/>
      <c r="B7" s="8"/>
      <c r="C7" s="8" t="s">
        <v>115</v>
      </c>
      <c r="D7" s="8"/>
      <c r="E7" s="8"/>
      <c r="F7" s="8"/>
      <c r="G7" s="8"/>
    </row>
    <row r="8" spans="1:7" x14ac:dyDescent="0.25">
      <c r="A8" s="8"/>
      <c r="B8" s="8" t="s">
        <v>116</v>
      </c>
      <c r="C8" s="8" t="s">
        <v>117</v>
      </c>
      <c r="D8" s="8"/>
      <c r="E8" s="8"/>
      <c r="F8" s="8">
        <v>80</v>
      </c>
      <c r="G8" s="8"/>
    </row>
    <row r="9" spans="1:7" x14ac:dyDescent="0.25">
      <c r="A9" s="8"/>
      <c r="B9" s="8"/>
      <c r="C9" s="8"/>
      <c r="D9" s="8"/>
      <c r="E9" s="8"/>
      <c r="F9" s="8"/>
      <c r="G9" s="8"/>
    </row>
    <row r="10" spans="1:7" x14ac:dyDescent="0.25">
      <c r="A10" s="8"/>
      <c r="B10" s="8"/>
      <c r="C10" s="8"/>
      <c r="D10" s="8"/>
      <c r="E10" s="8"/>
      <c r="F10" s="8"/>
      <c r="G10" s="8"/>
    </row>
    <row r="11" spans="1:7" x14ac:dyDescent="0.25">
      <c r="A11" s="8"/>
      <c r="B11" s="8"/>
      <c r="C11" s="8"/>
      <c r="D11" s="8"/>
      <c r="E11" s="8"/>
      <c r="F11" s="8"/>
      <c r="G11" s="8"/>
    </row>
    <row r="12" spans="1:7" x14ac:dyDescent="0.25">
      <c r="A12" s="8"/>
      <c r="B12" s="8"/>
      <c r="C12" s="8"/>
      <c r="D12" s="8"/>
      <c r="E12" s="8"/>
      <c r="F12" s="8"/>
      <c r="G12" s="8"/>
    </row>
    <row r="14" spans="1:7" x14ac:dyDescent="0.25">
      <c r="A14" t="s">
        <v>255</v>
      </c>
    </row>
    <row r="15" spans="1:7" x14ac:dyDescent="0.25">
      <c r="A15" s="9" t="s">
        <v>118</v>
      </c>
      <c r="B15" s="9" t="s">
        <v>4</v>
      </c>
      <c r="C15" s="9"/>
      <c r="D15" s="9" t="s">
        <v>107</v>
      </c>
      <c r="E15" s="9" t="s">
        <v>106</v>
      </c>
      <c r="F15" s="9" t="s">
        <v>113</v>
      </c>
      <c r="G15" s="9" t="s">
        <v>114</v>
      </c>
    </row>
    <row r="16" spans="1:7" x14ac:dyDescent="0.25">
      <c r="A16" s="8">
        <v>1</v>
      </c>
      <c r="B16" s="8" t="s">
        <v>108</v>
      </c>
      <c r="C16" s="8"/>
      <c r="D16" s="8">
        <v>70</v>
      </c>
      <c r="E16" s="8"/>
      <c r="F16" s="8">
        <v>70</v>
      </c>
      <c r="G16" s="8"/>
    </row>
    <row r="17" spans="1:8" x14ac:dyDescent="0.25">
      <c r="A17" s="8">
        <v>2</v>
      </c>
      <c r="B17" s="8" t="s">
        <v>109</v>
      </c>
      <c r="C17" s="8"/>
      <c r="D17" s="8">
        <v>70</v>
      </c>
      <c r="E17" s="8"/>
      <c r="F17" s="8">
        <v>75</v>
      </c>
      <c r="G17" s="8"/>
    </row>
    <row r="18" spans="1:8" x14ac:dyDescent="0.25">
      <c r="A18" s="8">
        <v>3</v>
      </c>
      <c r="B18" s="8" t="s">
        <v>110</v>
      </c>
      <c r="C18" s="8"/>
      <c r="D18" s="8">
        <v>90</v>
      </c>
      <c r="E18" s="8"/>
      <c r="F18" s="8">
        <v>90</v>
      </c>
      <c r="G18" s="8"/>
      <c r="H18">
        <v>87</v>
      </c>
    </row>
    <row r="19" spans="1:8" x14ac:dyDescent="0.25">
      <c r="A19" s="8">
        <v>4</v>
      </c>
      <c r="B19" s="8" t="s">
        <v>111</v>
      </c>
      <c r="C19" s="8"/>
      <c r="D19" s="8">
        <v>105</v>
      </c>
      <c r="E19" s="8"/>
      <c r="F19" s="8">
        <v>105</v>
      </c>
      <c r="G19" s="8"/>
      <c r="H19">
        <v>105</v>
      </c>
    </row>
    <row r="20" spans="1:8" x14ac:dyDescent="0.25">
      <c r="A20" s="8"/>
      <c r="B20" s="8"/>
      <c r="C20" s="8" t="s">
        <v>112</v>
      </c>
      <c r="D20" s="8"/>
      <c r="E20" s="8"/>
      <c r="F20" s="8">
        <v>80</v>
      </c>
      <c r="G20" s="8"/>
    </row>
    <row r="21" spans="1:8" x14ac:dyDescent="0.25">
      <c r="A21" s="8"/>
      <c r="B21" s="8"/>
      <c r="C21" s="8" t="s">
        <v>115</v>
      </c>
      <c r="D21" s="8"/>
      <c r="E21" s="8"/>
      <c r="F21" s="8"/>
      <c r="G21" s="8"/>
    </row>
    <row r="22" spans="1:8" x14ac:dyDescent="0.25">
      <c r="A22" s="8"/>
      <c r="B22" s="8" t="s">
        <v>116</v>
      </c>
      <c r="C22" s="8" t="s">
        <v>117</v>
      </c>
      <c r="D22" s="8"/>
      <c r="E22" s="8"/>
      <c r="F22" s="8">
        <v>80</v>
      </c>
      <c r="G22" s="8"/>
    </row>
    <row r="23" spans="1:8" x14ac:dyDescent="0.25">
      <c r="A23" s="8"/>
      <c r="B23" s="8"/>
      <c r="C23" s="8"/>
      <c r="D23" s="8"/>
      <c r="E23" s="8"/>
      <c r="F23" s="8"/>
      <c r="G23" s="8"/>
    </row>
    <row r="24" spans="1:8" x14ac:dyDescent="0.25">
      <c r="A24" s="8"/>
      <c r="B24" s="8"/>
      <c r="C24" s="8"/>
      <c r="D24" s="8"/>
      <c r="E24" s="8"/>
      <c r="F24" s="8"/>
      <c r="G24" s="8"/>
    </row>
    <row r="25" spans="1:8" x14ac:dyDescent="0.25">
      <c r="A25" s="8"/>
      <c r="B25" s="8"/>
      <c r="C25" s="8"/>
      <c r="D25" s="8"/>
      <c r="E25" s="8"/>
      <c r="F25" s="8"/>
      <c r="G25" s="8"/>
    </row>
    <row r="26" spans="1:8" x14ac:dyDescent="0.25">
      <c r="A26" s="8"/>
      <c r="B26" s="8"/>
      <c r="C26" s="8"/>
      <c r="D26" s="8"/>
      <c r="E26" s="8"/>
      <c r="F26" s="8"/>
      <c r="G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asset-value</vt:lpstr>
      <vt:lpstr>monthly-budget</vt:lpstr>
      <vt:lpstr>dividend</vt:lpstr>
      <vt:lpstr>rsu-received</vt:lpstr>
      <vt:lpstr>2022-holdings-temp</vt:lpstr>
      <vt:lpstr>life-goal-timeline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Biswas</dc:creator>
  <cp:lastModifiedBy>partha</cp:lastModifiedBy>
  <dcterms:created xsi:type="dcterms:W3CDTF">2015-06-05T18:17:20Z</dcterms:created>
  <dcterms:modified xsi:type="dcterms:W3CDTF">2022-11-07T13:07:53Z</dcterms:modified>
</cp:coreProperties>
</file>