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Parth-macpro/PycharmProjects/Stock Market App/"/>
    </mc:Choice>
  </mc:AlternateContent>
  <bookViews>
    <workbookView xWindow="0" yWindow="460" windowWidth="25600" windowHeight="15540" tabRatio="500" activeTab="3"/>
  </bookViews>
  <sheets>
    <sheet name="Chart1" sheetId="2" r:id="rId1"/>
    <sheet name="% drop vs ROE" sheetId="3" r:id="rId2"/>
    <sheet name="Sheet5" sheetId="8" r:id="rId3"/>
    <sheet name="First Stock Market Valuation v2" sheetId="1" r:id="rId4"/>
  </sheets>
  <calcPr calcId="150001" concurrentCalc="0"/>
  <pivotCaches>
    <pivotCache cacheId="16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5" i="1" l="1"/>
  <c r="U144" i="1"/>
  <c r="U389" i="1"/>
  <c r="U24" i="1"/>
  <c r="U52" i="1"/>
  <c r="U320" i="1"/>
  <c r="U171" i="1"/>
  <c r="U116" i="1"/>
  <c r="U247" i="1"/>
  <c r="U470" i="1"/>
  <c r="U445" i="1"/>
  <c r="U360" i="1"/>
  <c r="U236" i="1"/>
  <c r="U308" i="1"/>
  <c r="U161" i="1"/>
  <c r="U338" i="1"/>
  <c r="U141" i="1"/>
  <c r="U285" i="1"/>
  <c r="U438" i="1"/>
  <c r="U348" i="1"/>
  <c r="U90" i="1"/>
  <c r="U8" i="1"/>
  <c r="U440" i="1"/>
  <c r="U61" i="1"/>
  <c r="U304" i="1"/>
  <c r="U290" i="1"/>
  <c r="U245" i="1"/>
  <c r="U254" i="1"/>
  <c r="U78" i="1"/>
  <c r="U189" i="1"/>
  <c r="U398" i="1"/>
  <c r="U419" i="1"/>
  <c r="U373" i="1"/>
  <c r="U124" i="1"/>
  <c r="U454" i="1"/>
  <c r="U100" i="1"/>
  <c r="U354" i="1"/>
  <c r="U71" i="1"/>
  <c r="U58" i="1"/>
  <c r="U197" i="1"/>
  <c r="U63" i="1"/>
  <c r="U136" i="1"/>
  <c r="U306" i="1"/>
  <c r="U252" i="1"/>
  <c r="U265" i="1"/>
  <c r="U65" i="1"/>
  <c r="U472" i="1"/>
  <c r="U92" i="1"/>
  <c r="U31" i="1"/>
  <c r="U46" i="1"/>
  <c r="U174" i="1"/>
  <c r="U359" i="1"/>
  <c r="U392" i="1"/>
  <c r="U260" i="1"/>
  <c r="U317" i="1"/>
  <c r="U250" i="1"/>
  <c r="U195" i="1"/>
  <c r="U40" i="1"/>
  <c r="U130" i="1"/>
  <c r="U367" i="1"/>
  <c r="U62" i="1"/>
  <c r="U446" i="1"/>
  <c r="U325" i="1"/>
  <c r="U372" i="1"/>
  <c r="U85" i="1"/>
  <c r="U350" i="1"/>
  <c r="U408" i="1"/>
  <c r="U68" i="1"/>
  <c r="U93" i="1"/>
  <c r="U246" i="1"/>
  <c r="U115" i="1"/>
  <c r="U2" i="1"/>
  <c r="U34" i="1"/>
  <c r="U190" i="1"/>
  <c r="U349" i="1"/>
  <c r="U181" i="1"/>
  <c r="U448" i="1"/>
  <c r="U203" i="1"/>
  <c r="U149" i="1"/>
  <c r="U47" i="1"/>
  <c r="U155" i="1"/>
  <c r="U72" i="1"/>
  <c r="U79" i="1"/>
  <c r="U376" i="1"/>
  <c r="U230" i="1"/>
  <c r="U148" i="1"/>
  <c r="U277" i="1"/>
  <c r="U208" i="1"/>
  <c r="U91" i="1"/>
  <c r="U163" i="1"/>
  <c r="U38" i="1"/>
  <c r="U332" i="1"/>
  <c r="U178" i="1"/>
  <c r="U465" i="1"/>
  <c r="U240" i="1"/>
  <c r="U272" i="1"/>
  <c r="U219" i="1"/>
  <c r="U286" i="1"/>
  <c r="U402" i="1"/>
  <c r="U353" i="1"/>
  <c r="U378" i="1"/>
  <c r="U102" i="1"/>
  <c r="U287" i="1"/>
  <c r="U255" i="1"/>
  <c r="U273" i="1"/>
  <c r="U109" i="1"/>
  <c r="U207" i="1"/>
  <c r="U424" i="1"/>
  <c r="U369" i="1"/>
  <c r="U45" i="1"/>
  <c r="U291" i="1"/>
  <c r="U263" i="1"/>
  <c r="U80" i="1"/>
  <c r="U215" i="1"/>
  <c r="U377" i="1"/>
  <c r="U147" i="1"/>
  <c r="U312" i="1"/>
  <c r="U213" i="1"/>
  <c r="U441" i="1"/>
  <c r="U266" i="1"/>
  <c r="U351" i="1"/>
  <c r="U108" i="1"/>
  <c r="U364" i="1"/>
  <c r="U119" i="1"/>
  <c r="U471" i="1"/>
  <c r="U410" i="1"/>
  <c r="U110" i="1"/>
  <c r="U153" i="1"/>
  <c r="U316" i="1"/>
  <c r="U224" i="1"/>
  <c r="U329" i="1"/>
  <c r="U104" i="1"/>
  <c r="U175" i="1"/>
  <c r="U125" i="1"/>
  <c r="U81" i="1"/>
  <c r="U464" i="1"/>
  <c r="U271" i="1"/>
  <c r="U420" i="1"/>
  <c r="U135" i="1"/>
  <c r="U380" i="1"/>
  <c r="U391" i="1"/>
  <c r="U103" i="1"/>
  <c r="U121" i="1"/>
  <c r="U425" i="1"/>
  <c r="U235" i="1"/>
  <c r="U157" i="1"/>
  <c r="U302" i="1"/>
  <c r="U399" i="1"/>
  <c r="U187" i="1"/>
  <c r="U405" i="1"/>
  <c r="U292" i="1"/>
  <c r="U170" i="1"/>
  <c r="U233" i="1"/>
  <c r="U83" i="1"/>
  <c r="U176" i="1"/>
  <c r="U430" i="1"/>
  <c r="U150" i="1"/>
  <c r="U146" i="1"/>
  <c r="U131" i="1"/>
  <c r="U434" i="1"/>
  <c r="U223" i="1"/>
  <c r="U459" i="1"/>
  <c r="U221" i="1"/>
  <c r="U418" i="1"/>
  <c r="U182" i="1"/>
  <c r="U394" i="1"/>
  <c r="U77" i="1"/>
  <c r="U400" i="1"/>
  <c r="U362" i="1"/>
  <c r="U415" i="1"/>
  <c r="U366" i="1"/>
  <c r="U95" i="1"/>
  <c r="U183" i="1"/>
  <c r="U340" i="1"/>
  <c r="U75" i="1"/>
  <c r="U145" i="1"/>
  <c r="U82" i="1"/>
  <c r="U269" i="1"/>
  <c r="U226" i="1"/>
  <c r="U356" i="1"/>
  <c r="U274" i="1"/>
  <c r="U368" i="1"/>
  <c r="U64" i="1"/>
  <c r="U328" i="1"/>
  <c r="U409" i="1"/>
  <c r="U386" i="1"/>
  <c r="U179" i="1"/>
  <c r="U168" i="1"/>
  <c r="U210" i="1"/>
  <c r="U59" i="1"/>
  <c r="U186" i="1"/>
  <c r="U295" i="1"/>
  <c r="U456" i="1"/>
  <c r="U107" i="1"/>
  <c r="U205" i="1"/>
  <c r="U9" i="1"/>
  <c r="U105" i="1"/>
  <c r="U468" i="1"/>
  <c r="U69" i="1"/>
  <c r="U315" i="1"/>
  <c r="U154" i="1"/>
  <c r="U126" i="1"/>
  <c r="U363" i="1"/>
  <c r="U361" i="1"/>
  <c r="U206" i="1"/>
  <c r="U54" i="1"/>
  <c r="U451" i="1"/>
  <c r="U53" i="1"/>
  <c r="U73" i="1"/>
  <c r="U453" i="1"/>
  <c r="U193" i="1"/>
  <c r="U347" i="1"/>
  <c r="U270" i="1"/>
  <c r="U436" i="1"/>
  <c r="U301" i="1"/>
  <c r="U469" i="1"/>
  <c r="U406" i="1"/>
  <c r="U17" i="1"/>
  <c r="U422" i="1"/>
  <c r="U19" i="1"/>
  <c r="U127" i="1"/>
  <c r="U192" i="1"/>
  <c r="U278" i="1"/>
  <c r="U241" i="1"/>
  <c r="U214" i="1"/>
  <c r="U323" i="1"/>
  <c r="U48" i="1"/>
  <c r="U375" i="1"/>
  <c r="U401" i="1"/>
  <c r="U29" i="1"/>
  <c r="U133" i="1"/>
  <c r="U427" i="1"/>
  <c r="U160" i="1"/>
  <c r="U134" i="1"/>
  <c r="U264" i="1"/>
  <c r="U42" i="1"/>
  <c r="U98" i="1"/>
  <c r="U96" i="1"/>
  <c r="U322" i="1"/>
  <c r="U25" i="1"/>
  <c r="U211" i="1"/>
  <c r="U346" i="1"/>
  <c r="U242" i="1"/>
  <c r="U388" i="1"/>
  <c r="U297" i="1"/>
  <c r="U94" i="1"/>
  <c r="U371" i="1"/>
  <c r="U307" i="1"/>
  <c r="U330" i="1"/>
  <c r="U217" i="1"/>
  <c r="U309" i="1"/>
  <c r="U326" i="1"/>
  <c r="U222" i="1"/>
  <c r="U36" i="1"/>
  <c r="U319" i="1"/>
  <c r="U336" i="1"/>
  <c r="U370" i="1"/>
  <c r="U426" i="1"/>
  <c r="U28" i="1"/>
  <c r="U249" i="1"/>
  <c r="U444" i="1"/>
  <c r="U70" i="1"/>
  <c r="U169" i="1"/>
  <c r="U231" i="1"/>
  <c r="U55" i="1"/>
  <c r="U88" i="1"/>
  <c r="U280" i="1"/>
  <c r="U198" i="1"/>
  <c r="U313" i="1"/>
  <c r="U293" i="1"/>
  <c r="U164" i="1"/>
  <c r="U416" i="1"/>
  <c r="U21" i="1"/>
  <c r="U27" i="1"/>
  <c r="U294" i="1"/>
  <c r="U428" i="1"/>
  <c r="U165" i="1"/>
  <c r="U467" i="1"/>
  <c r="U253" i="1"/>
  <c r="U10" i="1"/>
  <c r="U132" i="1"/>
  <c r="U276" i="1"/>
  <c r="U311" i="1"/>
  <c r="U13" i="1"/>
  <c r="U477" i="1"/>
  <c r="U112" i="1"/>
  <c r="U365" i="1"/>
  <c r="U218" i="1"/>
  <c r="U379" i="1"/>
  <c r="U138" i="1"/>
  <c r="U403" i="1"/>
  <c r="U11" i="1"/>
  <c r="U162" i="1"/>
  <c r="U395" i="1"/>
  <c r="U84" i="1"/>
  <c r="U86" i="1"/>
  <c r="U450" i="1"/>
  <c r="U284" i="1"/>
  <c r="U275" i="1"/>
  <c r="U259" i="1"/>
  <c r="U117" i="1"/>
  <c r="U16" i="1"/>
  <c r="U331" i="1"/>
  <c r="U118" i="1"/>
  <c r="U432" i="1"/>
  <c r="U283" i="1"/>
  <c r="U455" i="1"/>
  <c r="U337" i="1"/>
  <c r="U473" i="1"/>
  <c r="U43" i="1"/>
  <c r="U152" i="1"/>
  <c r="U474" i="1"/>
  <c r="U452" i="1"/>
  <c r="U458" i="1"/>
  <c r="U457" i="1"/>
  <c r="U200" i="1"/>
  <c r="U462" i="1"/>
  <c r="U67" i="1"/>
  <c r="U435" i="1"/>
  <c r="U460" i="1"/>
  <c r="U33" i="1"/>
  <c r="U137" i="1"/>
  <c r="U267" i="1"/>
  <c r="U76" i="1"/>
  <c r="U261" i="1"/>
  <c r="U476" i="1"/>
  <c r="U194" i="1"/>
  <c r="U51" i="1"/>
  <c r="U5" i="1"/>
  <c r="U381" i="1"/>
  <c r="U37" i="1"/>
  <c r="U228" i="1"/>
  <c r="U113" i="1"/>
  <c r="U185" i="1"/>
  <c r="U99" i="1"/>
  <c r="U156" i="1"/>
  <c r="U44" i="1"/>
  <c r="U257" i="1"/>
  <c r="U201" i="1"/>
  <c r="U396" i="1"/>
  <c r="U18" i="1"/>
  <c r="U339" i="1"/>
  <c r="U437" i="1"/>
  <c r="U120" i="1"/>
  <c r="U463" i="1"/>
  <c r="U188" i="1"/>
  <c r="U177" i="1"/>
  <c r="U342" i="1"/>
  <c r="U387" i="1"/>
  <c r="U314" i="1"/>
  <c r="U413" i="1"/>
  <c r="U114" i="1"/>
  <c r="U225" i="1"/>
  <c r="U232" i="1"/>
  <c r="U184" i="1"/>
  <c r="U129" i="1"/>
  <c r="U357" i="1"/>
  <c r="U305" i="1"/>
  <c r="U299" i="1"/>
  <c r="U202" i="1"/>
  <c r="U229" i="1"/>
  <c r="U288" i="1"/>
  <c r="U442" i="1"/>
  <c r="U478" i="1"/>
  <c r="U355" i="1"/>
  <c r="U239" i="1"/>
  <c r="U475" i="1"/>
  <c r="U251" i="1"/>
  <c r="U140" i="1"/>
  <c r="U421" i="1"/>
  <c r="U423" i="1"/>
  <c r="U142" i="1"/>
  <c r="U335" i="1"/>
  <c r="U268" i="1"/>
  <c r="U191" i="1"/>
  <c r="U66" i="1"/>
  <c r="U14" i="1"/>
  <c r="U262" i="1"/>
  <c r="U39" i="1"/>
  <c r="U216" i="1"/>
  <c r="U4" i="1"/>
  <c r="U431" i="1"/>
  <c r="U385" i="1"/>
  <c r="U449" i="1"/>
  <c r="U15" i="1"/>
  <c r="U327" i="1"/>
  <c r="U404" i="1"/>
  <c r="U49" i="1"/>
  <c r="U23" i="1"/>
  <c r="U139" i="1"/>
  <c r="U429" i="1"/>
  <c r="U166" i="1"/>
  <c r="U414" i="1"/>
  <c r="U97" i="1"/>
  <c r="U384" i="1"/>
  <c r="U7" i="1"/>
  <c r="U324" i="1"/>
  <c r="U461" i="1"/>
  <c r="U173" i="1"/>
  <c r="U344" i="1"/>
  <c r="U248" i="1"/>
  <c r="U393" i="1"/>
  <c r="U209" i="1"/>
  <c r="U333" i="1"/>
  <c r="U20" i="1"/>
  <c r="U101" i="1"/>
  <c r="U281" i="1"/>
  <c r="U204" i="1"/>
  <c r="U106" i="1"/>
  <c r="U167" i="1"/>
  <c r="U466" i="1"/>
  <c r="U41" i="1"/>
  <c r="U238" i="1"/>
  <c r="U334" i="1"/>
  <c r="U6" i="1"/>
  <c r="U341" i="1"/>
  <c r="U12" i="1"/>
  <c r="U439" i="1"/>
  <c r="U298" i="1"/>
  <c r="U159" i="1"/>
  <c r="U310" i="1"/>
  <c r="U227" i="1"/>
  <c r="U30" i="1"/>
  <c r="U151" i="1"/>
  <c r="U26" i="1"/>
  <c r="U417" i="1"/>
  <c r="U158" i="1"/>
  <c r="U407" i="1"/>
  <c r="U180" i="1"/>
  <c r="U258" i="1"/>
  <c r="U390" i="1"/>
  <c r="U74" i="1"/>
  <c r="U447" i="1"/>
  <c r="U433" i="1"/>
  <c r="U57" i="1"/>
  <c r="U128" i="1"/>
  <c r="U143" i="1"/>
  <c r="U3" i="1"/>
  <c r="U56" i="1"/>
  <c r="U212" i="1"/>
  <c r="U234" i="1"/>
  <c r="U352" i="1"/>
  <c r="U122" i="1"/>
  <c r="U237" i="1"/>
  <c r="U243" i="1"/>
  <c r="U383" i="1"/>
  <c r="U244" i="1"/>
  <c r="U60" i="1"/>
  <c r="U32" i="1"/>
  <c r="U199" i="1"/>
  <c r="U123" i="1"/>
  <c r="U89" i="1"/>
  <c r="U343" i="1"/>
  <c r="U296" i="1"/>
  <c r="U256" i="1"/>
  <c r="U196" i="1"/>
  <c r="U87" i="1"/>
  <c r="U172" i="1"/>
  <c r="U282" i="1"/>
  <c r="U300" i="1"/>
  <c r="U412" i="1"/>
  <c r="U443" i="1"/>
  <c r="U289" i="1"/>
  <c r="U318" i="1"/>
  <c r="U358" i="1"/>
  <c r="U397" i="1"/>
  <c r="U345" i="1"/>
  <c r="U382" i="1"/>
  <c r="U50" i="1"/>
  <c r="U321" i="1"/>
  <c r="U279" i="1"/>
  <c r="U111" i="1"/>
  <c r="U220" i="1"/>
  <c r="U303" i="1"/>
  <c r="U411" i="1"/>
  <c r="U374" i="1"/>
  <c r="U22" i="1"/>
</calcChain>
</file>

<file path=xl/sharedStrings.xml><?xml version="1.0" encoding="utf-8"?>
<sst xmlns="http://schemas.openxmlformats.org/spreadsheetml/2006/main" count="1472" uniqueCount="992">
  <si>
    <t>% Change from 52week high</t>
  </si>
  <si>
    <t>52week-high</t>
  </si>
  <si>
    <t>52week-low</t>
  </si>
  <si>
    <t>Avg Current Ratio</t>
  </si>
  <si>
    <t>Avg Debt Ratio</t>
  </si>
  <si>
    <t>Avg Debt to Equity Ratio</t>
  </si>
  <si>
    <t>Avg Net Income</t>
  </si>
  <si>
    <t>Avg Net Profit Margin</t>
  </si>
  <si>
    <t>Avg PE Ratio</t>
  </si>
  <si>
    <t>Avg ROE</t>
  </si>
  <si>
    <t>Latest Year</t>
  </si>
  <si>
    <t>Market Cap</t>
  </si>
  <si>
    <t>Name</t>
  </si>
  <si>
    <t>Price</t>
  </si>
  <si>
    <t>Sector</t>
  </si>
  <si>
    <t>Ticker</t>
  </si>
  <si>
    <t>Times Interest Earned</t>
  </si>
  <si>
    <t>Years of Data</t>
  </si>
  <si>
    <t>dcf</t>
  </si>
  <si>
    <t>3M Company</t>
  </si>
  <si>
    <t>Industrials</t>
  </si>
  <si>
    <t>MMM</t>
  </si>
  <si>
    <t>A.O. Smith Corp</t>
  </si>
  <si>
    <t>AOS</t>
  </si>
  <si>
    <t>Abbott Laboratories</t>
  </si>
  <si>
    <t>Health Care</t>
  </si>
  <si>
    <t>ABT</t>
  </si>
  <si>
    <t>AbbVie Inc.</t>
  </si>
  <si>
    <t>ABBV</t>
  </si>
  <si>
    <t>Accenture plc</t>
  </si>
  <si>
    <t>Information Technology</t>
  </si>
  <si>
    <t>ACN</t>
  </si>
  <si>
    <t>Activision Blizzard</t>
  </si>
  <si>
    <t>ATVI</t>
  </si>
  <si>
    <t>Acuity Brands Inc</t>
  </si>
  <si>
    <t>AYI</t>
  </si>
  <si>
    <t>Adobe Systems Inc</t>
  </si>
  <si>
    <t>ADBE</t>
  </si>
  <si>
    <t>Advance Auto Parts</t>
  </si>
  <si>
    <t>Consumer Discretionary</t>
  </si>
  <si>
    <t>AAP</t>
  </si>
  <si>
    <t>Advanced Micro Devices Inc</t>
  </si>
  <si>
    <t>AMD</t>
  </si>
  <si>
    <t>AES Corp</t>
  </si>
  <si>
    <t>Utilities</t>
  </si>
  <si>
    <t>AES</t>
  </si>
  <si>
    <t>Affiliated Managers Group Inc</t>
  </si>
  <si>
    <t>Financials</t>
  </si>
  <si>
    <t>AMG</t>
  </si>
  <si>
    <t>AFLAC Inc</t>
  </si>
  <si>
    <t>AFL</t>
  </si>
  <si>
    <t>Agilent Technologies Inc</t>
  </si>
  <si>
    <t>A</t>
  </si>
  <si>
    <t>Air Products &amp; Chemicals Inc</t>
  </si>
  <si>
    <t>Materials</t>
  </si>
  <si>
    <t>APD</t>
  </si>
  <si>
    <t>Akamai Technologies Inc</t>
  </si>
  <si>
    <t>AKAM</t>
  </si>
  <si>
    <t>Alaska Air Group Inc</t>
  </si>
  <si>
    <t>ALK</t>
  </si>
  <si>
    <t>Albemarle Corp</t>
  </si>
  <si>
    <t>ALB</t>
  </si>
  <si>
    <t>Alexandria Real Estate Equities Inc</t>
  </si>
  <si>
    <t>Real Estate</t>
  </si>
  <si>
    <t>ARE</t>
  </si>
  <si>
    <t>Alexion Pharmaceuticals</t>
  </si>
  <si>
    <t>ALXN</t>
  </si>
  <si>
    <t>Align Technology</t>
  </si>
  <si>
    <t>ALGN</t>
  </si>
  <si>
    <t>Allegion</t>
  </si>
  <si>
    <t>ALLE</t>
  </si>
  <si>
    <t>Allergan, Plc</t>
  </si>
  <si>
    <t>AGN</t>
  </si>
  <si>
    <t>Alliance Data Systems</t>
  </si>
  <si>
    <t>ADS</t>
  </si>
  <si>
    <t>Alliant Energy Corp</t>
  </si>
  <si>
    <t>LNT</t>
  </si>
  <si>
    <t>Allstate Corp</t>
  </si>
  <si>
    <t>ALL</t>
  </si>
  <si>
    <t>Alphabet Inc Class A</t>
  </si>
  <si>
    <t>GOOGL</t>
  </si>
  <si>
    <t>Alphabet Inc Class C</t>
  </si>
  <si>
    <t>GOOG</t>
  </si>
  <si>
    <t>Altria Group Inc</t>
  </si>
  <si>
    <t>Consumer Staples</t>
  </si>
  <si>
    <t>MO</t>
  </si>
  <si>
    <t>Amazon.com Inc.</t>
  </si>
  <si>
    <t>AMZN</t>
  </si>
  <si>
    <t>Ameren Corp</t>
  </si>
  <si>
    <t>AEE</t>
  </si>
  <si>
    <t>American Airlines Group</t>
  </si>
  <si>
    <t>AAL</t>
  </si>
  <si>
    <t>American Electric Power</t>
  </si>
  <si>
    <t>AEP</t>
  </si>
  <si>
    <t>American Express Co</t>
  </si>
  <si>
    <t>AXP</t>
  </si>
  <si>
    <t>American International Group, Inc.</t>
  </si>
  <si>
    <t>AIG</t>
  </si>
  <si>
    <t>American Tower Corp A</t>
  </si>
  <si>
    <t>AMT</t>
  </si>
  <si>
    <t>American Water Works Company Inc</t>
  </si>
  <si>
    <t>AWK</t>
  </si>
  <si>
    <t>Ameriprise Financial</t>
  </si>
  <si>
    <t>AMP</t>
  </si>
  <si>
    <t>AmerisourceBergen Corp</t>
  </si>
  <si>
    <t>ABC</t>
  </si>
  <si>
    <t>AMETEK Inc.</t>
  </si>
  <si>
    <t>AME</t>
  </si>
  <si>
    <t>Amgen Inc.</t>
  </si>
  <si>
    <t>AMGN</t>
  </si>
  <si>
    <t>Amphenol Corp</t>
  </si>
  <si>
    <t>APH</t>
  </si>
  <si>
    <t>Analog Devices, Inc.</t>
  </si>
  <si>
    <t>ADI</t>
  </si>
  <si>
    <t>ANSYS</t>
  </si>
  <si>
    <t>ANSS</t>
  </si>
  <si>
    <t>Anthem Inc.</t>
  </si>
  <si>
    <t>ANTM</t>
  </si>
  <si>
    <t>Aon plc</t>
  </si>
  <si>
    <t>AON</t>
  </si>
  <si>
    <t>Apache Corporation</t>
  </si>
  <si>
    <t>Energy</t>
  </si>
  <si>
    <t>APA</t>
  </si>
  <si>
    <t>Apartment Investment &amp; Management</t>
  </si>
  <si>
    <t>AIV</t>
  </si>
  <si>
    <t>Apple Inc.</t>
  </si>
  <si>
    <t>AAPL</t>
  </si>
  <si>
    <t>Applied Materials Inc.</t>
  </si>
  <si>
    <t>AMAT</t>
  </si>
  <si>
    <t>Aptiv Plc</t>
  </si>
  <si>
    <t>APTV</t>
  </si>
  <si>
    <t>Archer-Daniels-Midland Co</t>
  </si>
  <si>
    <t>ADM</t>
  </si>
  <si>
    <t>Arconic Inc.</t>
  </si>
  <si>
    <t>ARNC</t>
  </si>
  <si>
    <t>Arthur J. Gallagher &amp; Co.</t>
  </si>
  <si>
    <t>AJG</t>
  </si>
  <si>
    <t>Assurant Inc.</t>
  </si>
  <si>
    <t>AIZ</t>
  </si>
  <si>
    <t>AT&amp;T Inc.</t>
  </si>
  <si>
    <t>Telecommunication Services</t>
  </si>
  <si>
    <t>T</t>
  </si>
  <si>
    <t>Infinity</t>
  </si>
  <si>
    <t>Autodesk Inc.</t>
  </si>
  <si>
    <t>ADSK</t>
  </si>
  <si>
    <t>Automatic Data Processing</t>
  </si>
  <si>
    <t>ADP</t>
  </si>
  <si>
    <t>AutoZone Inc</t>
  </si>
  <si>
    <t>AZO</t>
  </si>
  <si>
    <t>AvalonBay Communities, Inc.</t>
  </si>
  <si>
    <t>AVB</t>
  </si>
  <si>
    <t>Avery Dennison Corp</t>
  </si>
  <si>
    <t>AVY</t>
  </si>
  <si>
    <t>Baker Hughes, a GE Company</t>
  </si>
  <si>
    <t>BHGE</t>
  </si>
  <si>
    <t>Ball Corp</t>
  </si>
  <si>
    <t>BLL</t>
  </si>
  <si>
    <t>Bank of America Corp</t>
  </si>
  <si>
    <t>BAC</t>
  </si>
  <si>
    <t>Baxter International Inc.</t>
  </si>
  <si>
    <t>BAX</t>
  </si>
  <si>
    <t>BB&amp;T Corporation</t>
  </si>
  <si>
    <t>BBT</t>
  </si>
  <si>
    <t>Becton Dickinson</t>
  </si>
  <si>
    <t>BDX</t>
  </si>
  <si>
    <t>Best Buy Co. Inc.</t>
  </si>
  <si>
    <t>BBY</t>
  </si>
  <si>
    <t>Biogen Inc.</t>
  </si>
  <si>
    <t>BIIB</t>
  </si>
  <si>
    <t>BlackRock</t>
  </si>
  <si>
    <t>BLK</t>
  </si>
  <si>
    <t>Block H&amp;R</t>
  </si>
  <si>
    <t>HRB</t>
  </si>
  <si>
    <t>Boeing Company</t>
  </si>
  <si>
    <t>BA</t>
  </si>
  <si>
    <t>Booking Holdings Inc</t>
  </si>
  <si>
    <t>BKNG</t>
  </si>
  <si>
    <t>BorgWarner</t>
  </si>
  <si>
    <t>BWA</t>
  </si>
  <si>
    <t>Boston Properties</t>
  </si>
  <si>
    <t>BXP</t>
  </si>
  <si>
    <t>Boston Scientific</t>
  </si>
  <si>
    <t>BSX</t>
  </si>
  <si>
    <t>Brighthouse Financial Inc</t>
  </si>
  <si>
    <t>BHF</t>
  </si>
  <si>
    <t>Bristol-Myers Squibb</t>
  </si>
  <si>
    <t>BMY</t>
  </si>
  <si>
    <t>Broadcom</t>
  </si>
  <si>
    <t>AVGO</t>
  </si>
  <si>
    <t>C. H. Robinson Worldwide</t>
  </si>
  <si>
    <t>CHRW</t>
  </si>
  <si>
    <t>Cabot Oil &amp; Gas</t>
  </si>
  <si>
    <t>COG</t>
  </si>
  <si>
    <t>Cadence Design Systems</t>
  </si>
  <si>
    <t>CDNS</t>
  </si>
  <si>
    <t>Campbell Soup</t>
  </si>
  <si>
    <t>CPB</t>
  </si>
  <si>
    <t>Capital One Financial</t>
  </si>
  <si>
    <t>COF</t>
  </si>
  <si>
    <t>Cardinal Health Inc.</t>
  </si>
  <si>
    <t>CAH</t>
  </si>
  <si>
    <t>Carmax Inc</t>
  </si>
  <si>
    <t>KMX</t>
  </si>
  <si>
    <t>Carnival Corp.</t>
  </si>
  <si>
    <t>CCL</t>
  </si>
  <si>
    <t>Caterpillar Inc.</t>
  </si>
  <si>
    <t>CAT</t>
  </si>
  <si>
    <t>Cboe Global Markets</t>
  </si>
  <si>
    <t>CBOE</t>
  </si>
  <si>
    <t>CBRE Group</t>
  </si>
  <si>
    <t>CBRE</t>
  </si>
  <si>
    <t>Celgene Corp.</t>
  </si>
  <si>
    <t>CELG</t>
  </si>
  <si>
    <t>Centene Corporation</t>
  </si>
  <si>
    <t>CNC</t>
  </si>
  <si>
    <t>CenterPoint Energy</t>
  </si>
  <si>
    <t>CNP</t>
  </si>
  <si>
    <t>CenturyLink Inc</t>
  </si>
  <si>
    <t>CTL</t>
  </si>
  <si>
    <t>Cerner</t>
  </si>
  <si>
    <t>CERN</t>
  </si>
  <si>
    <t>CF Industries Holdings Inc</t>
  </si>
  <si>
    <t>CF</t>
  </si>
  <si>
    <t>Charles Schwab Corporation</t>
  </si>
  <si>
    <t>SCHW</t>
  </si>
  <si>
    <t>Charter Communications</t>
  </si>
  <si>
    <t>CHTR</t>
  </si>
  <si>
    <t>Chevron Corp.</t>
  </si>
  <si>
    <t>CVX</t>
  </si>
  <si>
    <t>Chipotle Mexican Grill</t>
  </si>
  <si>
    <t>CMG</t>
  </si>
  <si>
    <t>Chubb Limited</t>
  </si>
  <si>
    <t>CB</t>
  </si>
  <si>
    <t>Church &amp; Dwight</t>
  </si>
  <si>
    <t>CHD</t>
  </si>
  <si>
    <t>CIGNA Corp.</t>
  </si>
  <si>
    <t>CI</t>
  </si>
  <si>
    <t>Cimarex Energy</t>
  </si>
  <si>
    <t>XEC</t>
  </si>
  <si>
    <t>Cincinnati Financial</t>
  </si>
  <si>
    <t>CINF</t>
  </si>
  <si>
    <t>Cintas Corporation</t>
  </si>
  <si>
    <t>CTAS</t>
  </si>
  <si>
    <t>Cisco Systems</t>
  </si>
  <si>
    <t>CSCO</t>
  </si>
  <si>
    <t>Citigroup Inc.</t>
  </si>
  <si>
    <t>C</t>
  </si>
  <si>
    <t>Citizens Financial Group</t>
  </si>
  <si>
    <t>CFG</t>
  </si>
  <si>
    <t>Citrix Systems</t>
  </si>
  <si>
    <t>CTXS</t>
  </si>
  <si>
    <t>CME Group Inc.</t>
  </si>
  <si>
    <t>CME</t>
  </si>
  <si>
    <t>CMS Energy</t>
  </si>
  <si>
    <t>CMS</t>
  </si>
  <si>
    <t>Coca-Cola Company (The)</t>
  </si>
  <si>
    <t>KO</t>
  </si>
  <si>
    <t>Cognizant Technology Solutions</t>
  </si>
  <si>
    <t>CTSH</t>
  </si>
  <si>
    <t>Colgate-Palmolive</t>
  </si>
  <si>
    <t>CL</t>
  </si>
  <si>
    <t>Comcast Corp.</t>
  </si>
  <si>
    <t>CMCSA</t>
  </si>
  <si>
    <t>Comerica Inc.</t>
  </si>
  <si>
    <t>CMA</t>
  </si>
  <si>
    <t>Conagra Brands</t>
  </si>
  <si>
    <t>CAG</t>
  </si>
  <si>
    <t>Concho Resources</t>
  </si>
  <si>
    <t>CXO</t>
  </si>
  <si>
    <t>ConocoPhillips</t>
  </si>
  <si>
    <t>COP</t>
  </si>
  <si>
    <t>Consolidated Edison</t>
  </si>
  <si>
    <t>ED</t>
  </si>
  <si>
    <t>Constellation Brands</t>
  </si>
  <si>
    <t>STZ</t>
  </si>
  <si>
    <t>Corning Inc.</t>
  </si>
  <si>
    <t>GLW</t>
  </si>
  <si>
    <t>Costco Wholesale Corp.</t>
  </si>
  <si>
    <t>COST</t>
  </si>
  <si>
    <t>Coty, Inc</t>
  </si>
  <si>
    <t>COTY</t>
  </si>
  <si>
    <t>Crown Castle International Corp.</t>
  </si>
  <si>
    <t>CCI</t>
  </si>
  <si>
    <t>CSX Corp.</t>
  </si>
  <si>
    <t>CSX</t>
  </si>
  <si>
    <t>Cummins Inc.</t>
  </si>
  <si>
    <t>CMI</t>
  </si>
  <si>
    <t>CVS Health</t>
  </si>
  <si>
    <t>CVS</t>
  </si>
  <si>
    <t>D. R. Horton</t>
  </si>
  <si>
    <t>DHI</t>
  </si>
  <si>
    <t>Danaher Corp.</t>
  </si>
  <si>
    <t>DHR</t>
  </si>
  <si>
    <t>Darden Restaurants</t>
  </si>
  <si>
    <t>DRI</t>
  </si>
  <si>
    <t>DaVita Inc.</t>
  </si>
  <si>
    <t>DVA</t>
  </si>
  <si>
    <t>Deere &amp; Co.</t>
  </si>
  <si>
    <t>DE</t>
  </si>
  <si>
    <t>Delta Air Lines Inc.</t>
  </si>
  <si>
    <t>DAL</t>
  </si>
  <si>
    <t>Dentsply Sirona</t>
  </si>
  <si>
    <t>XRAY</t>
  </si>
  <si>
    <t>Devon Energy Corp.</t>
  </si>
  <si>
    <t>DVN</t>
  </si>
  <si>
    <t>Digital Realty Trust Inc</t>
  </si>
  <si>
    <t>DLR</t>
  </si>
  <si>
    <t>Discover Financial Services</t>
  </si>
  <si>
    <t>DFS</t>
  </si>
  <si>
    <t>Discovery Inc. Class A</t>
  </si>
  <si>
    <t>DISCA</t>
  </si>
  <si>
    <t>Discovery Inc. Class C</t>
  </si>
  <si>
    <t>DISCK</t>
  </si>
  <si>
    <t>Dish Network</t>
  </si>
  <si>
    <t>DISH</t>
  </si>
  <si>
    <t>Dollar General</t>
  </si>
  <si>
    <t>DG</t>
  </si>
  <si>
    <t>Dollar Tree</t>
  </si>
  <si>
    <t>DLTR</t>
  </si>
  <si>
    <t>Dominion Energy</t>
  </si>
  <si>
    <t>D</t>
  </si>
  <si>
    <t>Dover Corp.</t>
  </si>
  <si>
    <t>DOV</t>
  </si>
  <si>
    <t>DTE Energy Co.</t>
  </si>
  <si>
    <t>DTE</t>
  </si>
  <si>
    <t>Duke Energy</t>
  </si>
  <si>
    <t>DUK</t>
  </si>
  <si>
    <t>Duke Realty Corp</t>
  </si>
  <si>
    <t>DRE</t>
  </si>
  <si>
    <t>DXC Technology</t>
  </si>
  <si>
    <t>DXC</t>
  </si>
  <si>
    <t>E*Trade</t>
  </si>
  <si>
    <t>ETFC</t>
  </si>
  <si>
    <t>Eastman Chemical</t>
  </si>
  <si>
    <t>EMN</t>
  </si>
  <si>
    <t>Eaton Corporation</t>
  </si>
  <si>
    <t>ETN</t>
  </si>
  <si>
    <t>eBay Inc.</t>
  </si>
  <si>
    <t>EBAY</t>
  </si>
  <si>
    <t>Ecolab Inc.</t>
  </si>
  <si>
    <t>ECL</t>
  </si>
  <si>
    <t>Edison Int'l</t>
  </si>
  <si>
    <t>EIX</t>
  </si>
  <si>
    <t>Edwards Lifesciences</t>
  </si>
  <si>
    <t>EW</t>
  </si>
  <si>
    <t>Electronic Arts</t>
  </si>
  <si>
    <t>EA</t>
  </si>
  <si>
    <t>Emerson Electric Company</t>
  </si>
  <si>
    <t>EMR</t>
  </si>
  <si>
    <t>Entergy Corp.</t>
  </si>
  <si>
    <t>ETR</t>
  </si>
  <si>
    <t>EOG Resources</t>
  </si>
  <si>
    <t>EOG</t>
  </si>
  <si>
    <t>EQT Corporation</t>
  </si>
  <si>
    <t>EQT</t>
  </si>
  <si>
    <t>Equifax Inc.</t>
  </si>
  <si>
    <t>EFX</t>
  </si>
  <si>
    <t>Equinix</t>
  </si>
  <si>
    <t>EQIX</t>
  </si>
  <si>
    <t>Equity Residential</t>
  </si>
  <si>
    <t>EQR</t>
  </si>
  <si>
    <t>Essex Property Trust, Inc.</t>
  </si>
  <si>
    <t>ESS</t>
  </si>
  <si>
    <t>Estee Lauder Cos.</t>
  </si>
  <si>
    <t>EL</t>
  </si>
  <si>
    <t>Everest Re Group Ltd.</t>
  </si>
  <si>
    <t>RE</t>
  </si>
  <si>
    <t>Eversource Energy</t>
  </si>
  <si>
    <t>ES</t>
  </si>
  <si>
    <t>Exelon Corp.</t>
  </si>
  <si>
    <t>EXC</t>
  </si>
  <si>
    <t>Expedia Inc.</t>
  </si>
  <si>
    <t>EXPE</t>
  </si>
  <si>
    <t>Expeditors International</t>
  </si>
  <si>
    <t>EXPD</t>
  </si>
  <si>
    <t>Extra Space Storage</t>
  </si>
  <si>
    <t>EXR</t>
  </si>
  <si>
    <t>Exxon Mobil Corp.</t>
  </si>
  <si>
    <t>XOM</t>
  </si>
  <si>
    <t>F5 Networks</t>
  </si>
  <si>
    <t>FFIV</t>
  </si>
  <si>
    <t>Facebook, Inc.</t>
  </si>
  <si>
    <t>FB</t>
  </si>
  <si>
    <t>Fastenal Co</t>
  </si>
  <si>
    <t>FAST</t>
  </si>
  <si>
    <t>Federal Realty Investment Trust</t>
  </si>
  <si>
    <t>FRT</t>
  </si>
  <si>
    <t>FedEx Corporation</t>
  </si>
  <si>
    <t>FDX</t>
  </si>
  <si>
    <t>Fidelity National Information Services</t>
  </si>
  <si>
    <t>FIS</t>
  </si>
  <si>
    <t>Fifth Third Bancorp</t>
  </si>
  <si>
    <t>FITB</t>
  </si>
  <si>
    <t>FirstEnergy Corp</t>
  </si>
  <si>
    <t>FE</t>
  </si>
  <si>
    <t>Fiserv Inc</t>
  </si>
  <si>
    <t>FISV</t>
  </si>
  <si>
    <t>FLIR Systems</t>
  </si>
  <si>
    <t>FLIR</t>
  </si>
  <si>
    <t>Flowserve Corporation</t>
  </si>
  <si>
    <t>FLS</t>
  </si>
  <si>
    <t>Fluor Corp.</t>
  </si>
  <si>
    <t>FLR</t>
  </si>
  <si>
    <t>FMC Corporation</t>
  </si>
  <si>
    <t>FMC</t>
  </si>
  <si>
    <t>Foot Locker Inc</t>
  </si>
  <si>
    <t>FL</t>
  </si>
  <si>
    <t>Ford Motor</t>
  </si>
  <si>
    <t>F</t>
  </si>
  <si>
    <t>Fortive Corp</t>
  </si>
  <si>
    <t>FTV</t>
  </si>
  <si>
    <t>Fortune Brands Home &amp; Security</t>
  </si>
  <si>
    <t>FBHS</t>
  </si>
  <si>
    <t>Franklin Resources</t>
  </si>
  <si>
    <t>BEN</t>
  </si>
  <si>
    <t>Freeport-McMoRan Inc.</t>
  </si>
  <si>
    <t>FCX</t>
  </si>
  <si>
    <t>Gap Inc.</t>
  </si>
  <si>
    <t>GPS</t>
  </si>
  <si>
    <t>Garmin Ltd.</t>
  </si>
  <si>
    <t>GRMN</t>
  </si>
  <si>
    <t>Gartner Inc</t>
  </si>
  <si>
    <t>IT</t>
  </si>
  <si>
    <t>General Dynamics</t>
  </si>
  <si>
    <t>GD</t>
  </si>
  <si>
    <t>General Electric</t>
  </si>
  <si>
    <t>GE</t>
  </si>
  <si>
    <t>General Mills</t>
  </si>
  <si>
    <t>GIS</t>
  </si>
  <si>
    <t>General Motors</t>
  </si>
  <si>
    <t>GM</t>
  </si>
  <si>
    <t>Genuine Parts</t>
  </si>
  <si>
    <t>GPC</t>
  </si>
  <si>
    <t>Gilead Sciences</t>
  </si>
  <si>
    <t>GILD</t>
  </si>
  <si>
    <t>Global Payments Inc.</t>
  </si>
  <si>
    <t>GPN</t>
  </si>
  <si>
    <t>Goldman Sachs Group</t>
  </si>
  <si>
    <t>GS</t>
  </si>
  <si>
    <t>Goodyear Tire &amp; Rubber</t>
  </si>
  <si>
    <t>GT</t>
  </si>
  <si>
    <t>Grainger (W.W.) Inc.</t>
  </si>
  <si>
    <t>GWW</t>
  </si>
  <si>
    <t>Halliburton Co.</t>
  </si>
  <si>
    <t>HAL</t>
  </si>
  <si>
    <t>Hanesbrands Inc</t>
  </si>
  <si>
    <t>HBI</t>
  </si>
  <si>
    <t>Harley-Davidson</t>
  </si>
  <si>
    <t>HOG</t>
  </si>
  <si>
    <t>Hartford Financial Svc.Gp.</t>
  </si>
  <si>
    <t>HIG</t>
  </si>
  <si>
    <t>Hasbro Inc.</t>
  </si>
  <si>
    <t>HAS</t>
  </si>
  <si>
    <t>HCA Holdings</t>
  </si>
  <si>
    <t>HCA</t>
  </si>
  <si>
    <t>HCP Inc.</t>
  </si>
  <si>
    <t>HCP</t>
  </si>
  <si>
    <t>Helmerich &amp; Payne</t>
  </si>
  <si>
    <t>HP</t>
  </si>
  <si>
    <t>Henry Schein</t>
  </si>
  <si>
    <t>HSIC</t>
  </si>
  <si>
    <t>Hess Corporation</t>
  </si>
  <si>
    <t>HES</t>
  </si>
  <si>
    <t>Hewlett Packard Enterprise</t>
  </si>
  <si>
    <t>HPE</t>
  </si>
  <si>
    <t>Hilton Worldwide Holdings Inc</t>
  </si>
  <si>
    <t>HLT</t>
  </si>
  <si>
    <t>Hologic</t>
  </si>
  <si>
    <t>HOLX</t>
  </si>
  <si>
    <t>Home Depot</t>
  </si>
  <si>
    <t>HD</t>
  </si>
  <si>
    <t>Honeywell Int'l Inc.</t>
  </si>
  <si>
    <t>HON</t>
  </si>
  <si>
    <t>Hormel Foods Corp.</t>
  </si>
  <si>
    <t>HRL</t>
  </si>
  <si>
    <t>Host Hotels &amp; Resorts</t>
  </si>
  <si>
    <t>HST</t>
  </si>
  <si>
    <t>HP Inc.</t>
  </si>
  <si>
    <t>HPQ</t>
  </si>
  <si>
    <t>Humana Inc.</t>
  </si>
  <si>
    <t>HUM</t>
  </si>
  <si>
    <t>Huntington Bancshares</t>
  </si>
  <si>
    <t>HBAN</t>
  </si>
  <si>
    <t>Huntington Ingalls Industries</t>
  </si>
  <si>
    <t>HII</t>
  </si>
  <si>
    <t>IDEXX Laboratories</t>
  </si>
  <si>
    <t>IDXX</t>
  </si>
  <si>
    <t>IHS Markit Ltd.</t>
  </si>
  <si>
    <t>INFO</t>
  </si>
  <si>
    <t>Illinois Tool Works</t>
  </si>
  <si>
    <t>ITW</t>
  </si>
  <si>
    <t>Illumina Inc</t>
  </si>
  <si>
    <t>ILMN</t>
  </si>
  <si>
    <t>Incyte</t>
  </si>
  <si>
    <t>INCY</t>
  </si>
  <si>
    <t>Ingersoll-Rand PLC</t>
  </si>
  <si>
    <t>IR</t>
  </si>
  <si>
    <t>Intel Corp.</t>
  </si>
  <si>
    <t>INTC</t>
  </si>
  <si>
    <t>Intercontinental Exchange</t>
  </si>
  <si>
    <t>ICE</t>
  </si>
  <si>
    <t>International Business Machines</t>
  </si>
  <si>
    <t>IBM</t>
  </si>
  <si>
    <t>International Paper</t>
  </si>
  <si>
    <t>IP</t>
  </si>
  <si>
    <t>Interpublic Group</t>
  </si>
  <si>
    <t>IPG</t>
  </si>
  <si>
    <t>Intl Flavors &amp; Fragrances</t>
  </si>
  <si>
    <t>IFF</t>
  </si>
  <si>
    <t>Intuit Inc.</t>
  </si>
  <si>
    <t>INTU</t>
  </si>
  <si>
    <t>Intuitive Surgical Inc.</t>
  </si>
  <si>
    <t>ISRG</t>
  </si>
  <si>
    <t>Invesco Ltd.</t>
  </si>
  <si>
    <t>IVZ</t>
  </si>
  <si>
    <t>IPG Photonics Corp.</t>
  </si>
  <si>
    <t>IPGP</t>
  </si>
  <si>
    <t>IQVIA Holdings Inc.</t>
  </si>
  <si>
    <t>IQV</t>
  </si>
  <si>
    <t>Iron Mountain Incorporated</t>
  </si>
  <si>
    <t>IRM</t>
  </si>
  <si>
    <t>J. B. Hunt Transport Services</t>
  </si>
  <si>
    <t>JBHT</t>
  </si>
  <si>
    <t>Jacobs Engineering Group</t>
  </si>
  <si>
    <t>JEC</t>
  </si>
  <si>
    <t>JM Smucker</t>
  </si>
  <si>
    <t>SJM</t>
  </si>
  <si>
    <t>Johnson &amp; Johnson</t>
  </si>
  <si>
    <t>JNJ</t>
  </si>
  <si>
    <t>Johnson Controls International</t>
  </si>
  <si>
    <t>JCI</t>
  </si>
  <si>
    <t>JPMorgan Chase &amp; Co.</t>
  </si>
  <si>
    <t>JPM</t>
  </si>
  <si>
    <t>Juniper Networks</t>
  </si>
  <si>
    <t>JNPR</t>
  </si>
  <si>
    <t>Kansas City Southern</t>
  </si>
  <si>
    <t>KSU</t>
  </si>
  <si>
    <t>Kellogg Co.</t>
  </si>
  <si>
    <t>K</t>
  </si>
  <si>
    <t>KeyCorp</t>
  </si>
  <si>
    <t>KEY</t>
  </si>
  <si>
    <t>Kimberly-Clark</t>
  </si>
  <si>
    <t>KMB</t>
  </si>
  <si>
    <t>Kimco Realty</t>
  </si>
  <si>
    <t>KIM</t>
  </si>
  <si>
    <t>Kinder Morgan</t>
  </si>
  <si>
    <t>KMI</t>
  </si>
  <si>
    <t>KLA-Tencor Corp.</t>
  </si>
  <si>
    <t>KLAC</t>
  </si>
  <si>
    <t>Kohl's Corp.</t>
  </si>
  <si>
    <t>KSS</t>
  </si>
  <si>
    <t>Kraft Heinz Co</t>
  </si>
  <si>
    <t>KHC</t>
  </si>
  <si>
    <t>Kroger Co.</t>
  </si>
  <si>
    <t>KR</t>
  </si>
  <si>
    <t>L Brands Inc.</t>
  </si>
  <si>
    <t>LB</t>
  </si>
  <si>
    <t>Laboratory Corp. of America Holding</t>
  </si>
  <si>
    <t>LH</t>
  </si>
  <si>
    <t>Lam Research</t>
  </si>
  <si>
    <t>LRCX</t>
  </si>
  <si>
    <t>Leggett &amp; Platt</t>
  </si>
  <si>
    <t>LEG</t>
  </si>
  <si>
    <t>Lennar Corp.</t>
  </si>
  <si>
    <t>LEN</t>
  </si>
  <si>
    <t>Lilly (Eli) &amp; Co.</t>
  </si>
  <si>
    <t>LLY</t>
  </si>
  <si>
    <t>Lincoln National</t>
  </si>
  <si>
    <t>LNC</t>
  </si>
  <si>
    <t>LKQ Corporation</t>
  </si>
  <si>
    <t>LKQ</t>
  </si>
  <si>
    <t>Lockheed Martin Corp.</t>
  </si>
  <si>
    <t>LMT</t>
  </si>
  <si>
    <t>Loews Corp.</t>
  </si>
  <si>
    <t>L</t>
  </si>
  <si>
    <t>Lowe's Cos.</t>
  </si>
  <si>
    <t>LOW</t>
  </si>
  <si>
    <t>LyondellBasell</t>
  </si>
  <si>
    <t>LYB</t>
  </si>
  <si>
    <t>M&amp;T Bank Corp.</t>
  </si>
  <si>
    <t>MTB</t>
  </si>
  <si>
    <t>Macerich</t>
  </si>
  <si>
    <t>MAC</t>
  </si>
  <si>
    <t>Macy's Inc.</t>
  </si>
  <si>
    <t>M</t>
  </si>
  <si>
    <t>Marathon Oil Corp.</t>
  </si>
  <si>
    <t>MRO</t>
  </si>
  <si>
    <t>Marathon Petroleum</t>
  </si>
  <si>
    <t>MPC</t>
  </si>
  <si>
    <t>Marriott Int'l.</t>
  </si>
  <si>
    <t>MAR</t>
  </si>
  <si>
    <t>Marsh &amp; McLennan</t>
  </si>
  <si>
    <t>MMC</t>
  </si>
  <si>
    <t>Martin Marietta Materials</t>
  </si>
  <si>
    <t>MLM</t>
  </si>
  <si>
    <t>Masco Corp.</t>
  </si>
  <si>
    <t>MAS</t>
  </si>
  <si>
    <t>Mastercard Inc.</t>
  </si>
  <si>
    <t>MA</t>
  </si>
  <si>
    <t>Mattel Inc.</t>
  </si>
  <si>
    <t>MAT</t>
  </si>
  <si>
    <t>McCormick &amp; Co.</t>
  </si>
  <si>
    <t>MKC</t>
  </si>
  <si>
    <t>McDonald's Corp.</t>
  </si>
  <si>
    <t>MCD</t>
  </si>
  <si>
    <t>McKesson Corp.</t>
  </si>
  <si>
    <t>MCK</t>
  </si>
  <si>
    <t>Medtronic plc</t>
  </si>
  <si>
    <t>MDT</t>
  </si>
  <si>
    <t>Merck &amp; Co.</t>
  </si>
  <si>
    <t>MRK</t>
  </si>
  <si>
    <t>MetLife Inc.</t>
  </si>
  <si>
    <t>MET</t>
  </si>
  <si>
    <t>Mettler Toledo</t>
  </si>
  <si>
    <t>MTD</t>
  </si>
  <si>
    <t>MGM Resorts International</t>
  </si>
  <si>
    <t>MGM</t>
  </si>
  <si>
    <t>Microchip Technology</t>
  </si>
  <si>
    <t>MCHP</t>
  </si>
  <si>
    <t>Micron Technology</t>
  </si>
  <si>
    <t>MU</t>
  </si>
  <si>
    <t>Microsoft Corp.</t>
  </si>
  <si>
    <t>MSFT</t>
  </si>
  <si>
    <t>Mid-America Apartments</t>
  </si>
  <si>
    <t>MAA</t>
  </si>
  <si>
    <t>Mohawk Industries</t>
  </si>
  <si>
    <t>MHK</t>
  </si>
  <si>
    <t>Molson Coors Brewing Company</t>
  </si>
  <si>
    <t>TAP</t>
  </si>
  <si>
    <t>Mondelez International</t>
  </si>
  <si>
    <t>MDLZ</t>
  </si>
  <si>
    <t>Monster Beverage</t>
  </si>
  <si>
    <t>MNST</t>
  </si>
  <si>
    <t>Moody's Corp</t>
  </si>
  <si>
    <t>MCO</t>
  </si>
  <si>
    <t>Morgan Stanley</t>
  </si>
  <si>
    <t>MS</t>
  </si>
  <si>
    <t>Motorola Solutions Inc.</t>
  </si>
  <si>
    <t>MSI</t>
  </si>
  <si>
    <t>Mylan N.V.</t>
  </si>
  <si>
    <t>MYL</t>
  </si>
  <si>
    <t>Nasdaq, Inc.</t>
  </si>
  <si>
    <t>NDAQ</t>
  </si>
  <si>
    <t>National Oilwell Varco Inc.</t>
  </si>
  <si>
    <t>NOV</t>
  </si>
  <si>
    <t>Navient</t>
  </si>
  <si>
    <t>NAVI</t>
  </si>
  <si>
    <t>Nektar Therapeutics</t>
  </si>
  <si>
    <t>NKTR</t>
  </si>
  <si>
    <t>NetApp</t>
  </si>
  <si>
    <t>NTAP</t>
  </si>
  <si>
    <t>Netflix Inc.</t>
  </si>
  <si>
    <t>NFLX</t>
  </si>
  <si>
    <t>Newell Brands</t>
  </si>
  <si>
    <t>NWL</t>
  </si>
  <si>
    <t>Newmont Mining Corporation</t>
  </si>
  <si>
    <t>NEM</t>
  </si>
  <si>
    <t>News Corp. Class A</t>
  </si>
  <si>
    <t>NWSA</t>
  </si>
  <si>
    <t>News Corp. Class B</t>
  </si>
  <si>
    <t>NWS</t>
  </si>
  <si>
    <t>NextEra Energy</t>
  </si>
  <si>
    <t>NEE</t>
  </si>
  <si>
    <t>Nielsen Holdings</t>
  </si>
  <si>
    <t>NLSN</t>
  </si>
  <si>
    <t>Nike</t>
  </si>
  <si>
    <t>NKE</t>
  </si>
  <si>
    <t>NiSource Inc.</t>
  </si>
  <si>
    <t>NI</t>
  </si>
  <si>
    <t>Noble Energy Inc</t>
  </si>
  <si>
    <t>NBL</t>
  </si>
  <si>
    <t>Nordstrom</t>
  </si>
  <si>
    <t>JWN</t>
  </si>
  <si>
    <t>Norfolk Southern Corp.</t>
  </si>
  <si>
    <t>NSC</t>
  </si>
  <si>
    <t>Northern Trust Corp.</t>
  </si>
  <si>
    <t>NTRS</t>
  </si>
  <si>
    <t>Northrop Grumman Corp.</t>
  </si>
  <si>
    <t>NOC</t>
  </si>
  <si>
    <t>Norwegian Cruise Line</t>
  </si>
  <si>
    <t>NCLH</t>
  </si>
  <si>
    <t>NRG Energy</t>
  </si>
  <si>
    <t>NRG</t>
  </si>
  <si>
    <t>Nucor Corp.</t>
  </si>
  <si>
    <t>NUE</t>
  </si>
  <si>
    <t>Nvidia Corporation</t>
  </si>
  <si>
    <t>NVDA</t>
  </si>
  <si>
    <t>O'Reilly Automotive</t>
  </si>
  <si>
    <t>ORLY</t>
  </si>
  <si>
    <t>Occidental Petroleum</t>
  </si>
  <si>
    <t>OXY</t>
  </si>
  <si>
    <t>Omnicom Group</t>
  </si>
  <si>
    <t>OMC</t>
  </si>
  <si>
    <t>ONEOK</t>
  </si>
  <si>
    <t>OKE</t>
  </si>
  <si>
    <t>Oracle Corp.</t>
  </si>
  <si>
    <t>ORCL</t>
  </si>
  <si>
    <t>PACCAR Inc.</t>
  </si>
  <si>
    <t>PCAR</t>
  </si>
  <si>
    <t>Packaging Corporation of America</t>
  </si>
  <si>
    <t>PKG</t>
  </si>
  <si>
    <t>Parker-Hannifin</t>
  </si>
  <si>
    <t>PH</t>
  </si>
  <si>
    <t>Paychex Inc.</t>
  </si>
  <si>
    <t>PAYX</t>
  </si>
  <si>
    <t>PayPal</t>
  </si>
  <si>
    <t>PYPL</t>
  </si>
  <si>
    <t>Pentair Ltd.</t>
  </si>
  <si>
    <t>PNR</t>
  </si>
  <si>
    <t>People's United Financial</t>
  </si>
  <si>
    <t>PBCT</t>
  </si>
  <si>
    <t>PepsiCo Inc.</t>
  </si>
  <si>
    <t>PEP</t>
  </si>
  <si>
    <t>PerkinElmer</t>
  </si>
  <si>
    <t>PKI</t>
  </si>
  <si>
    <t>Perrigo</t>
  </si>
  <si>
    <t>PRGO</t>
  </si>
  <si>
    <t>Pfizer Inc.</t>
  </si>
  <si>
    <t>PFE</t>
  </si>
  <si>
    <t>PG&amp;E Corp.</t>
  </si>
  <si>
    <t>PCG</t>
  </si>
  <si>
    <t>Philip Morris International</t>
  </si>
  <si>
    <t>PM</t>
  </si>
  <si>
    <t>Phillips 66</t>
  </si>
  <si>
    <t>PSX</t>
  </si>
  <si>
    <t>Pinnacle West Capital</t>
  </si>
  <si>
    <t>PNW</t>
  </si>
  <si>
    <t>Pioneer Natural Resources</t>
  </si>
  <si>
    <t>PXD</t>
  </si>
  <si>
    <t>PNC Financial Services</t>
  </si>
  <si>
    <t>PNC</t>
  </si>
  <si>
    <t>Polo Ralph Lauren Corp.</t>
  </si>
  <si>
    <t>RL</t>
  </si>
  <si>
    <t>PPG Industries</t>
  </si>
  <si>
    <t>PPG</t>
  </si>
  <si>
    <t>PPL Corp.</t>
  </si>
  <si>
    <t>PPL</t>
  </si>
  <si>
    <t>Principal Financial Group</t>
  </si>
  <si>
    <t>PFG</t>
  </si>
  <si>
    <t>Procter &amp; Gamble</t>
  </si>
  <si>
    <t>PG</t>
  </si>
  <si>
    <t>Progressive Corp.</t>
  </si>
  <si>
    <t>PGR</t>
  </si>
  <si>
    <t>Prologis</t>
  </si>
  <si>
    <t>PLD</t>
  </si>
  <si>
    <t>Prudential Financial</t>
  </si>
  <si>
    <t>PRU</t>
  </si>
  <si>
    <t>Public Serv. Enterprise Inc.</t>
  </si>
  <si>
    <t>PEG</t>
  </si>
  <si>
    <t>Public Storage</t>
  </si>
  <si>
    <t>PSA</t>
  </si>
  <si>
    <t>Pulte Homes Inc.</t>
  </si>
  <si>
    <t>PHM</t>
  </si>
  <si>
    <t>PVH Corp.</t>
  </si>
  <si>
    <t>PVH</t>
  </si>
  <si>
    <t>Qorvo</t>
  </si>
  <si>
    <t>QRVO</t>
  </si>
  <si>
    <t>QUALCOMM Inc.</t>
  </si>
  <si>
    <t>QCOM</t>
  </si>
  <si>
    <t>Quanta Services Inc.</t>
  </si>
  <si>
    <t>PWR</t>
  </si>
  <si>
    <t>Quest Diagnostics</t>
  </si>
  <si>
    <t>DGX</t>
  </si>
  <si>
    <t>Range Resources Corp.</t>
  </si>
  <si>
    <t>RRC</t>
  </si>
  <si>
    <t>Raymond James Financial Inc.</t>
  </si>
  <si>
    <t>RJF</t>
  </si>
  <si>
    <t>Raytheon Co.</t>
  </si>
  <si>
    <t>RTN</t>
  </si>
  <si>
    <t>Realty Income Corporation</t>
  </si>
  <si>
    <t>O</t>
  </si>
  <si>
    <t>Regency Centers Corporation</t>
  </si>
  <si>
    <t>REG</t>
  </si>
  <si>
    <t>Regeneron</t>
  </si>
  <si>
    <t>REGN</t>
  </si>
  <si>
    <t>Regions Financial Corp.</t>
  </si>
  <si>
    <t>RF</t>
  </si>
  <si>
    <t>Republic Services Inc</t>
  </si>
  <si>
    <t>RSG</t>
  </si>
  <si>
    <t>ResMed</t>
  </si>
  <si>
    <t>RMD</t>
  </si>
  <si>
    <t>Robert Half International</t>
  </si>
  <si>
    <t>RHI</t>
  </si>
  <si>
    <t>Rockwell Automation Inc.</t>
  </si>
  <si>
    <t>ROK</t>
  </si>
  <si>
    <t>Roper Technologies</t>
  </si>
  <si>
    <t>ROP</t>
  </si>
  <si>
    <t>Ross Stores</t>
  </si>
  <si>
    <t>ROST</t>
  </si>
  <si>
    <t>Royal Caribbean Cruises Ltd</t>
  </si>
  <si>
    <t>RCL</t>
  </si>
  <si>
    <t>S&amp;P Global, Inc.</t>
  </si>
  <si>
    <t>SPGI</t>
  </si>
  <si>
    <t>Salesforce.com</t>
  </si>
  <si>
    <t>CRM</t>
  </si>
  <si>
    <t>SBA Communications</t>
  </si>
  <si>
    <t>SBAC</t>
  </si>
  <si>
    <t>Schlumberger Ltd.</t>
  </si>
  <si>
    <t>SLB</t>
  </si>
  <si>
    <t>Seagate Technology</t>
  </si>
  <si>
    <t>STX</t>
  </si>
  <si>
    <t>Sealed Air</t>
  </si>
  <si>
    <t>SEE</t>
  </si>
  <si>
    <t>Sempra Energy</t>
  </si>
  <si>
    <t>SRE</t>
  </si>
  <si>
    <t>Sherwin-Williams</t>
  </si>
  <si>
    <t>SHW</t>
  </si>
  <si>
    <t>Simon Property Group Inc</t>
  </si>
  <si>
    <t>SPG</t>
  </si>
  <si>
    <t>Skyworks Solutions</t>
  </si>
  <si>
    <t>SWKS</t>
  </si>
  <si>
    <t>SL Green Realty</t>
  </si>
  <si>
    <t>SLG</t>
  </si>
  <si>
    <t>Snap-On Inc.</t>
  </si>
  <si>
    <t>SNA</t>
  </si>
  <si>
    <t>Southern Co.</t>
  </si>
  <si>
    <t>SO</t>
  </si>
  <si>
    <t>Southwest Airlines</t>
  </si>
  <si>
    <t>LUV</t>
  </si>
  <si>
    <t>Stanley Black &amp; Decker</t>
  </si>
  <si>
    <t>SWK</t>
  </si>
  <si>
    <t>Starbucks Corp.</t>
  </si>
  <si>
    <t>SBUX</t>
  </si>
  <si>
    <t>State Street Corp.</t>
  </si>
  <si>
    <t>STT</t>
  </si>
  <si>
    <t>Stericycle Inc</t>
  </si>
  <si>
    <t>SRCL</t>
  </si>
  <si>
    <t>Stryker Corp.</t>
  </si>
  <si>
    <t>SYK</t>
  </si>
  <si>
    <t>SunTrust Banks</t>
  </si>
  <si>
    <t>STI</t>
  </si>
  <si>
    <t>SVB Financial</t>
  </si>
  <si>
    <t>SIVB</t>
  </si>
  <si>
    <t>Symantec Corp.</t>
  </si>
  <si>
    <t>SYMC</t>
  </si>
  <si>
    <t>Synchrony Financial</t>
  </si>
  <si>
    <t>SYF</t>
  </si>
  <si>
    <t>Synopsys Inc.</t>
  </si>
  <si>
    <t>SNPS</t>
  </si>
  <si>
    <t>Sysco Corp.</t>
  </si>
  <si>
    <t>SYY</t>
  </si>
  <si>
    <t>T. Rowe Price Group</t>
  </si>
  <si>
    <t>TROW</t>
  </si>
  <si>
    <t>Take-Two Interactive</t>
  </si>
  <si>
    <t>TTWO</t>
  </si>
  <si>
    <t>Tapestry, Inc.</t>
  </si>
  <si>
    <t>TPR</t>
  </si>
  <si>
    <t>Target Corp.</t>
  </si>
  <si>
    <t>TGT</t>
  </si>
  <si>
    <t>TE Connectivity Ltd.</t>
  </si>
  <si>
    <t>TEL</t>
  </si>
  <si>
    <t>TechnipFMC</t>
  </si>
  <si>
    <t>FTI</t>
  </si>
  <si>
    <t>Texas Instruments</t>
  </si>
  <si>
    <t>TXN</t>
  </si>
  <si>
    <t>Textron Inc.</t>
  </si>
  <si>
    <t>TXT</t>
  </si>
  <si>
    <t>The Bank of New York Mellon Corp.</t>
  </si>
  <si>
    <t>BK</t>
  </si>
  <si>
    <t>The Clorox Company</t>
  </si>
  <si>
    <t>CLX</t>
  </si>
  <si>
    <t>The Cooper Companies</t>
  </si>
  <si>
    <t>COO</t>
  </si>
  <si>
    <t>The Hershey Company</t>
  </si>
  <si>
    <t>HSY</t>
  </si>
  <si>
    <t>The Mosaic Company</t>
  </si>
  <si>
    <t>MOS</t>
  </si>
  <si>
    <t>The Travelers Companies Inc.</t>
  </si>
  <si>
    <t>TRV</t>
  </si>
  <si>
    <t>The Walt Disney Company</t>
  </si>
  <si>
    <t>DIS</t>
  </si>
  <si>
    <t>Thermo Fisher Scientific</t>
  </si>
  <si>
    <t>TMO</t>
  </si>
  <si>
    <t>Tiffany &amp; Co.</t>
  </si>
  <si>
    <t>TIF</t>
  </si>
  <si>
    <t>TJX Companies Inc.</t>
  </si>
  <si>
    <t>TJX</t>
  </si>
  <si>
    <t>Tractor Supply Company</t>
  </si>
  <si>
    <t>TSCO</t>
  </si>
  <si>
    <t>TransDigm Group</t>
  </si>
  <si>
    <t>TDG</t>
  </si>
  <si>
    <t>TripAdvisor</t>
  </si>
  <si>
    <t>TRIP</t>
  </si>
  <si>
    <t>Twenty-First Century Fox Class A</t>
  </si>
  <si>
    <t>FOXA</t>
  </si>
  <si>
    <t>Twenty-First Century Fox Class B</t>
  </si>
  <si>
    <t>FOX</t>
  </si>
  <si>
    <t>Tyson Foods</t>
  </si>
  <si>
    <t>TSN</t>
  </si>
  <si>
    <t>U.S. Bancorp</t>
  </si>
  <si>
    <t>USB</t>
  </si>
  <si>
    <t>UDR Inc</t>
  </si>
  <si>
    <t>UDR</t>
  </si>
  <si>
    <t>Ulta Beauty</t>
  </si>
  <si>
    <t>ULTA</t>
  </si>
  <si>
    <t>Under Armour Class A</t>
  </si>
  <si>
    <t>UAA</t>
  </si>
  <si>
    <t>Under Armour Class C</t>
  </si>
  <si>
    <t>UA</t>
  </si>
  <si>
    <t>Union Pacific</t>
  </si>
  <si>
    <t>UNP</t>
  </si>
  <si>
    <t>United Continental Holdings</t>
  </si>
  <si>
    <t>UAL</t>
  </si>
  <si>
    <t>United Health Group Inc.</t>
  </si>
  <si>
    <t>UNH</t>
  </si>
  <si>
    <t>United Parcel Service</t>
  </si>
  <si>
    <t>UPS</t>
  </si>
  <si>
    <t>United Rentals, Inc.</t>
  </si>
  <si>
    <t>URI</t>
  </si>
  <si>
    <t>United Technologies</t>
  </si>
  <si>
    <t>UTX</t>
  </si>
  <si>
    <t>Universal Health Services, Inc.</t>
  </si>
  <si>
    <t>UHS</t>
  </si>
  <si>
    <t>Unum Group</t>
  </si>
  <si>
    <t>UNM</t>
  </si>
  <si>
    <t>V.F. Corp.</t>
  </si>
  <si>
    <t>VFC</t>
  </si>
  <si>
    <t>Valero Energy</t>
  </si>
  <si>
    <t>VLO</t>
  </si>
  <si>
    <t>Varian Medical Systems</t>
  </si>
  <si>
    <t>VAR</t>
  </si>
  <si>
    <t>Ventas Inc</t>
  </si>
  <si>
    <t>VTR</t>
  </si>
  <si>
    <t>Verisign Inc.</t>
  </si>
  <si>
    <t>VRSN</t>
  </si>
  <si>
    <t>Verisk Analytics</t>
  </si>
  <si>
    <t>VRSK</t>
  </si>
  <si>
    <t>Verizon Communications</t>
  </si>
  <si>
    <t>VZ</t>
  </si>
  <si>
    <t>Vertex Pharmaceuticals Inc</t>
  </si>
  <si>
    <t>VRTX</t>
  </si>
  <si>
    <t>Viacom Inc.</t>
  </si>
  <si>
    <t>VIAB</t>
  </si>
  <si>
    <t>Visa Inc.</t>
  </si>
  <si>
    <t>V</t>
  </si>
  <si>
    <t>Vornado Realty Trust</t>
  </si>
  <si>
    <t>VNO</t>
  </si>
  <si>
    <t>Vulcan Materials</t>
  </si>
  <si>
    <t>VMC</t>
  </si>
  <si>
    <t>Wal-Mart Stores</t>
  </si>
  <si>
    <t>WMT</t>
  </si>
  <si>
    <t>Walgreens Boots Alliance</t>
  </si>
  <si>
    <t>WBA</t>
  </si>
  <si>
    <t>Waste Management Inc.</t>
  </si>
  <si>
    <t>WM</t>
  </si>
  <si>
    <t>Waters Corporation</t>
  </si>
  <si>
    <t>WAT</t>
  </si>
  <si>
    <t>Wec Energy Group Inc</t>
  </si>
  <si>
    <t>WEC</t>
  </si>
  <si>
    <t>Wells Fargo</t>
  </si>
  <si>
    <t>WFC</t>
  </si>
  <si>
    <t>Welltower Inc.</t>
  </si>
  <si>
    <t>WELL</t>
  </si>
  <si>
    <t>Western Digital</t>
  </si>
  <si>
    <t>WDC</t>
  </si>
  <si>
    <t>Western Union Co</t>
  </si>
  <si>
    <t>WU</t>
  </si>
  <si>
    <t>WestRock Company</t>
  </si>
  <si>
    <t>WRK</t>
  </si>
  <si>
    <t>Weyerhaeuser Corp.</t>
  </si>
  <si>
    <t>WY</t>
  </si>
  <si>
    <t>Whirlpool Corp.</t>
  </si>
  <si>
    <t>WHR</t>
  </si>
  <si>
    <t>Williams Cos.</t>
  </si>
  <si>
    <t>WMB</t>
  </si>
  <si>
    <t>Willis Towers Watson</t>
  </si>
  <si>
    <t>WLTW</t>
  </si>
  <si>
    <t>Wynn Resorts Ltd</t>
  </si>
  <si>
    <t>WYNN</t>
  </si>
  <si>
    <t>Xcel Energy Inc</t>
  </si>
  <si>
    <t>XEL</t>
  </si>
  <si>
    <t>Xerox Corp.</t>
  </si>
  <si>
    <t>XRX</t>
  </si>
  <si>
    <t>Xilinx Inc</t>
  </si>
  <si>
    <t>XLNX</t>
  </si>
  <si>
    <t>Xylem Inc.</t>
  </si>
  <si>
    <t>XYL</t>
  </si>
  <si>
    <t>Yum! Brands Inc</t>
  </si>
  <si>
    <t>YUM</t>
  </si>
  <si>
    <t>Zimmer Biomet Holdings</t>
  </si>
  <si>
    <t>ZBH</t>
  </si>
  <si>
    <t>Zions Bancorp</t>
  </si>
  <si>
    <t>ZION</t>
  </si>
  <si>
    <t>Zoetis</t>
  </si>
  <si>
    <t>ZTS</t>
  </si>
  <si>
    <t>Index</t>
  </si>
  <si>
    <t>DCF - Price</t>
  </si>
  <si>
    <t>Row Labels</t>
  </si>
  <si>
    <t>(blank)</t>
  </si>
  <si>
    <t>Grand Total</t>
  </si>
  <si>
    <t>Average of Avg ROE</t>
  </si>
  <si>
    <t>Average of Avg Net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</si>
</sst>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64" fontId="0" fillId="0" borderId="0" xfId="2" applyNumberFormat="1" applyFont="1"/>
    <xf numFmtId="10" fontId="0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4" fontId="0" fillId="0" borderId="0" xfId="2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6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  <dxf>
      <numFmt numFmtId="14" formatCode="0.00%"/>
    </dxf>
    <dxf>
      <numFmt numFmtId="13" formatCode="0%"/>
    </dxf>
    <dxf>
      <alignment horizontal="center" vertical="center" textRotation="0" wrapText="0" justifyLastLine="0" shrinkToFit="0"/>
    </dxf>
    <dxf>
      <numFmt numFmtId="0" formatCode="General"/>
    </dxf>
    <dxf>
      <numFmt numFmtId="19" formatCode="m/d/yy"/>
    </dxf>
    <dxf>
      <numFmt numFmtId="14" formatCode="0.00%"/>
    </dxf>
    <dxf>
      <numFmt numFmtId="164" formatCode="0.0%"/>
    </dxf>
    <dxf>
      <numFmt numFmtId="165" formatCode="_(&quot;$&quot;* #,##0_);_(&quot;$&quot;* \(#,##0\);_(&quot;$&quot;* &quot;-&quot;??_);_(@_)"/>
    </dxf>
    <dxf>
      <numFmt numFmtId="14" formatCode="0.00%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Stock Market Valuation v2'!$T$1</c:f>
              <c:strCache>
                <c:ptCount val="1"/>
                <c:pt idx="0">
                  <c:v>dcf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'First Stock Market Valuation v2'!$C$2:$C$478</c:f>
              <c:numCache>
                <c:formatCode>General</c:formatCode>
                <c:ptCount val="477"/>
                <c:pt idx="0">
                  <c:v>129.61</c:v>
                </c:pt>
                <c:pt idx="1">
                  <c:v>87.06</c:v>
                </c:pt>
                <c:pt idx="2">
                  <c:v>222.16</c:v>
                </c:pt>
                <c:pt idx="3">
                  <c:v>299.65</c:v>
                </c:pt>
                <c:pt idx="4">
                  <c:v>174.69</c:v>
                </c:pt>
                <c:pt idx="5">
                  <c:v>58.59</c:v>
                </c:pt>
                <c:pt idx="6">
                  <c:v>97.71</c:v>
                </c:pt>
                <c:pt idx="7">
                  <c:v>92.75</c:v>
                </c:pt>
                <c:pt idx="8">
                  <c:v>86.42</c:v>
                </c:pt>
                <c:pt idx="9">
                  <c:v>622.63</c:v>
                </c:pt>
                <c:pt idx="10">
                  <c:v>125.93</c:v>
                </c:pt>
                <c:pt idx="11">
                  <c:v>235.65</c:v>
                </c:pt>
                <c:pt idx="12">
                  <c:v>153.31</c:v>
                </c:pt>
                <c:pt idx="13">
                  <c:v>40.97</c:v>
                </c:pt>
                <c:pt idx="14">
                  <c:v>185.4</c:v>
                </c:pt>
                <c:pt idx="15">
                  <c:v>69.54</c:v>
                </c:pt>
                <c:pt idx="16">
                  <c:v>113.09</c:v>
                </c:pt>
                <c:pt idx="17">
                  <c:v>164.96</c:v>
                </c:pt>
                <c:pt idx="18">
                  <c:v>37.75</c:v>
                </c:pt>
                <c:pt idx="19">
                  <c:v>72.59</c:v>
                </c:pt>
                <c:pt idx="20">
                  <c:v>107.04</c:v>
                </c:pt>
                <c:pt idx="21">
                  <c:v>65.79</c:v>
                </c:pt>
                <c:pt idx="22">
                  <c:v>74.27</c:v>
                </c:pt>
                <c:pt idx="23">
                  <c:v>223.43</c:v>
                </c:pt>
                <c:pt idx="24">
                  <c:v>338.44</c:v>
                </c:pt>
                <c:pt idx="25">
                  <c:v>34.9</c:v>
                </c:pt>
                <c:pt idx="26">
                  <c:v>129.5</c:v>
                </c:pt>
                <c:pt idx="27">
                  <c:v>149.22</c:v>
                </c:pt>
                <c:pt idx="28">
                  <c:v>41.05</c:v>
                </c:pt>
                <c:pt idx="29">
                  <c:v>242.21</c:v>
                </c:pt>
                <c:pt idx="30">
                  <c:v>50.99</c:v>
                </c:pt>
                <c:pt idx="31">
                  <c:v>17.19</c:v>
                </c:pt>
                <c:pt idx="32">
                  <c:v>1289.67</c:v>
                </c:pt>
                <c:pt idx="33">
                  <c:v>130.91</c:v>
                </c:pt>
                <c:pt idx="34">
                  <c:v>62.56</c:v>
                </c:pt>
                <c:pt idx="35">
                  <c:v>57.23</c:v>
                </c:pt>
                <c:pt idx="36">
                  <c:v>108.24</c:v>
                </c:pt>
                <c:pt idx="37">
                  <c:v>73.93</c:v>
                </c:pt>
                <c:pt idx="38">
                  <c:v>122.46</c:v>
                </c:pt>
                <c:pt idx="39">
                  <c:v>93.5</c:v>
                </c:pt>
                <c:pt idx="40">
                  <c:v>99.08</c:v>
                </c:pt>
                <c:pt idx="41">
                  <c:v>40.05</c:v>
                </c:pt>
                <c:pt idx="42">
                  <c:v>57.62</c:v>
                </c:pt>
                <c:pt idx="43">
                  <c:v>110.74</c:v>
                </c:pt>
                <c:pt idx="44">
                  <c:v>40.53</c:v>
                </c:pt>
                <c:pt idx="45">
                  <c:v>61.06</c:v>
                </c:pt>
                <c:pt idx="46">
                  <c:v>156.67</c:v>
                </c:pt>
                <c:pt idx="47">
                  <c:v>406.07</c:v>
                </c:pt>
                <c:pt idx="48">
                  <c:v>54.8</c:v>
                </c:pt>
                <c:pt idx="49">
                  <c:v>196.4</c:v>
                </c:pt>
                <c:pt idx="50">
                  <c:v>152.54</c:v>
                </c:pt>
                <c:pt idx="51">
                  <c:v>8.38</c:v>
                </c:pt>
                <c:pt idx="52">
                  <c:v>229.53</c:v>
                </c:pt>
                <c:pt idx="53">
                  <c:v>213.54</c:v>
                </c:pt>
                <c:pt idx="54">
                  <c:v>83.23</c:v>
                </c:pt>
                <c:pt idx="55">
                  <c:v>125.1</c:v>
                </c:pt>
                <c:pt idx="56">
                  <c:v>80.5</c:v>
                </c:pt>
                <c:pt idx="57">
                  <c:v>51.84</c:v>
                </c:pt>
                <c:pt idx="58">
                  <c:v>130.06</c:v>
                </c:pt>
                <c:pt idx="59">
                  <c:v>36.11</c:v>
                </c:pt>
                <c:pt idx="60">
                  <c:v>97.01</c:v>
                </c:pt>
                <c:pt idx="61">
                  <c:v>188.68</c:v>
                </c:pt>
                <c:pt idx="62">
                  <c:v>86.18000000000001</c:v>
                </c:pt>
                <c:pt idx="63">
                  <c:v>170.53</c:v>
                </c:pt>
                <c:pt idx="64">
                  <c:v>43.44</c:v>
                </c:pt>
                <c:pt idx="65">
                  <c:v>66.79</c:v>
                </c:pt>
                <c:pt idx="66">
                  <c:v>57.3</c:v>
                </c:pt>
                <c:pt idx="67">
                  <c:v>53.38</c:v>
                </c:pt>
                <c:pt idx="68">
                  <c:v>31.1</c:v>
                </c:pt>
                <c:pt idx="69">
                  <c:v>86.34</c:v>
                </c:pt>
                <c:pt idx="70">
                  <c:v>54.6</c:v>
                </c:pt>
                <c:pt idx="71">
                  <c:v>20.62</c:v>
                </c:pt>
                <c:pt idx="72">
                  <c:v>161.54</c:v>
                </c:pt>
                <c:pt idx="73">
                  <c:v>95.66</c:v>
                </c:pt>
                <c:pt idx="74">
                  <c:v>282.59</c:v>
                </c:pt>
                <c:pt idx="75">
                  <c:v>148.98</c:v>
                </c:pt>
                <c:pt idx="76">
                  <c:v>38.22</c:v>
                </c:pt>
                <c:pt idx="77">
                  <c:v>49.3</c:v>
                </c:pt>
                <c:pt idx="78">
                  <c:v>45.26</c:v>
                </c:pt>
                <c:pt idx="79">
                  <c:v>35.81</c:v>
                </c:pt>
                <c:pt idx="80">
                  <c:v>31.72</c:v>
                </c:pt>
                <c:pt idx="81">
                  <c:v>32.24</c:v>
                </c:pt>
                <c:pt idx="82">
                  <c:v>34.47</c:v>
                </c:pt>
                <c:pt idx="83">
                  <c:v>71.57</c:v>
                </c:pt>
                <c:pt idx="84">
                  <c:v>135.42</c:v>
                </c:pt>
                <c:pt idx="85">
                  <c:v>99.89</c:v>
                </c:pt>
                <c:pt idx="86">
                  <c:v>27.45</c:v>
                </c:pt>
                <c:pt idx="87">
                  <c:v>152.01</c:v>
                </c:pt>
                <c:pt idx="88">
                  <c:v>161.72</c:v>
                </c:pt>
                <c:pt idx="89">
                  <c:v>83.63</c:v>
                </c:pt>
                <c:pt idx="90">
                  <c:v>35.51</c:v>
                </c:pt>
                <c:pt idx="91">
                  <c:v>281.72</c:v>
                </c:pt>
                <c:pt idx="92">
                  <c:v>75.38</c:v>
                </c:pt>
                <c:pt idx="93">
                  <c:v>58.74</c:v>
                </c:pt>
                <c:pt idx="94">
                  <c:v>15.17</c:v>
                </c:pt>
                <c:pt idx="95">
                  <c:v>37.52</c:v>
                </c:pt>
                <c:pt idx="96">
                  <c:v>29.72</c:v>
                </c:pt>
                <c:pt idx="97">
                  <c:v>80.97</c:v>
                </c:pt>
                <c:pt idx="98">
                  <c:v>202.75</c:v>
                </c:pt>
                <c:pt idx="99">
                  <c:v>97.55</c:v>
                </c:pt>
                <c:pt idx="100">
                  <c:v>60.43</c:v>
                </c:pt>
                <c:pt idx="101">
                  <c:v>18.79</c:v>
                </c:pt>
                <c:pt idx="102">
                  <c:v>49.21</c:v>
                </c:pt>
                <c:pt idx="103">
                  <c:v>126.7</c:v>
                </c:pt>
                <c:pt idx="104">
                  <c:v>93.79</c:v>
                </c:pt>
                <c:pt idx="105">
                  <c:v>8.34</c:v>
                </c:pt>
                <c:pt idx="106">
                  <c:v>124.75</c:v>
                </c:pt>
                <c:pt idx="107">
                  <c:v>202.51</c:v>
                </c:pt>
                <c:pt idx="108">
                  <c:v>48.93</c:v>
                </c:pt>
                <c:pt idx="109">
                  <c:v>69.83</c:v>
                </c:pt>
                <c:pt idx="110">
                  <c:v>120.37</c:v>
                </c:pt>
                <c:pt idx="111">
                  <c:v>42.72</c:v>
                </c:pt>
                <c:pt idx="112">
                  <c:v>82.42</c:v>
                </c:pt>
                <c:pt idx="113">
                  <c:v>15.72</c:v>
                </c:pt>
                <c:pt idx="114">
                  <c:v>286.03</c:v>
                </c:pt>
                <c:pt idx="115">
                  <c:v>57.44</c:v>
                </c:pt>
                <c:pt idx="116">
                  <c:v>145.24</c:v>
                </c:pt>
                <c:pt idx="117">
                  <c:v>283.18</c:v>
                </c:pt>
                <c:pt idx="118">
                  <c:v>30.18</c:v>
                </c:pt>
                <c:pt idx="119">
                  <c:v>136.1</c:v>
                </c:pt>
                <c:pt idx="120">
                  <c:v>55.72</c:v>
                </c:pt>
                <c:pt idx="121">
                  <c:v>24.22</c:v>
                </c:pt>
                <c:pt idx="122">
                  <c:v>85.87</c:v>
                </c:pt>
                <c:pt idx="123">
                  <c:v>120.05</c:v>
                </c:pt>
                <c:pt idx="124">
                  <c:v>68.9</c:v>
                </c:pt>
                <c:pt idx="125">
                  <c:v>135.27</c:v>
                </c:pt>
                <c:pt idx="126">
                  <c:v>35.47</c:v>
                </c:pt>
                <c:pt idx="127">
                  <c:v>73.0</c:v>
                </c:pt>
                <c:pt idx="128">
                  <c:v>851.33</c:v>
                </c:pt>
                <c:pt idx="129">
                  <c:v>46.96</c:v>
                </c:pt>
                <c:pt idx="130">
                  <c:v>87.86</c:v>
                </c:pt>
                <c:pt idx="131">
                  <c:v>211.02</c:v>
                </c:pt>
                <c:pt idx="132">
                  <c:v>44.61</c:v>
                </c:pt>
                <c:pt idx="133">
                  <c:v>37.87</c:v>
                </c:pt>
                <c:pt idx="134">
                  <c:v>68.34</c:v>
                </c:pt>
                <c:pt idx="135">
                  <c:v>126.44</c:v>
                </c:pt>
                <c:pt idx="136">
                  <c:v>69.92</c:v>
                </c:pt>
                <c:pt idx="137">
                  <c:v>67.9</c:v>
                </c:pt>
                <c:pt idx="138">
                  <c:v>129.58</c:v>
                </c:pt>
                <c:pt idx="139">
                  <c:v>32.53</c:v>
                </c:pt>
                <c:pt idx="140">
                  <c:v>440.83</c:v>
                </c:pt>
                <c:pt idx="141">
                  <c:v>225.04</c:v>
                </c:pt>
                <c:pt idx="142">
                  <c:v>37.99</c:v>
                </c:pt>
                <c:pt idx="143">
                  <c:v>146.01</c:v>
                </c:pt>
                <c:pt idx="144">
                  <c:v>88.67</c:v>
                </c:pt>
                <c:pt idx="145">
                  <c:v>36.04</c:v>
                </c:pt>
                <c:pt idx="146">
                  <c:v>54.95</c:v>
                </c:pt>
                <c:pt idx="147">
                  <c:v>187.58</c:v>
                </c:pt>
                <c:pt idx="148">
                  <c:v>165.73</c:v>
                </c:pt>
                <c:pt idx="149">
                  <c:v>67.36</c:v>
                </c:pt>
                <c:pt idx="150">
                  <c:v>298.84</c:v>
                </c:pt>
                <c:pt idx="151">
                  <c:v>131.45</c:v>
                </c:pt>
                <c:pt idx="152">
                  <c:v>70.95</c:v>
                </c:pt>
                <c:pt idx="153">
                  <c:v>17.11</c:v>
                </c:pt>
                <c:pt idx="154">
                  <c:v>117.76</c:v>
                </c:pt>
                <c:pt idx="155">
                  <c:v>75.95</c:v>
                </c:pt>
                <c:pt idx="156">
                  <c:v>24.01</c:v>
                </c:pt>
                <c:pt idx="157">
                  <c:v>95.01</c:v>
                </c:pt>
                <c:pt idx="158">
                  <c:v>21.25</c:v>
                </c:pt>
                <c:pt idx="159">
                  <c:v>180.35</c:v>
                </c:pt>
                <c:pt idx="160">
                  <c:v>10.25</c:v>
                </c:pt>
                <c:pt idx="161">
                  <c:v>38.4</c:v>
                </c:pt>
                <c:pt idx="162">
                  <c:v>287.94</c:v>
                </c:pt>
                <c:pt idx="163">
                  <c:v>6.71</c:v>
                </c:pt>
                <c:pt idx="164">
                  <c:v>116.48</c:v>
                </c:pt>
                <c:pt idx="165">
                  <c:v>60.94</c:v>
                </c:pt>
                <c:pt idx="166">
                  <c:v>23.66</c:v>
                </c:pt>
                <c:pt idx="167">
                  <c:v>11.65</c:v>
                </c:pt>
                <c:pt idx="168">
                  <c:v>40.01</c:v>
                </c:pt>
                <c:pt idx="169">
                  <c:v>84.32</c:v>
                </c:pt>
                <c:pt idx="170">
                  <c:v>173.92</c:v>
                </c:pt>
                <c:pt idx="171">
                  <c:v>143.83</c:v>
                </c:pt>
                <c:pt idx="172">
                  <c:v>51.12</c:v>
                </c:pt>
                <c:pt idx="173">
                  <c:v>71.74</c:v>
                </c:pt>
                <c:pt idx="174">
                  <c:v>166.12</c:v>
                </c:pt>
                <c:pt idx="175">
                  <c:v>48.27</c:v>
                </c:pt>
                <c:pt idx="176">
                  <c:v>12.48</c:v>
                </c:pt>
                <c:pt idx="177">
                  <c:v>71.01</c:v>
                </c:pt>
                <c:pt idx="178">
                  <c:v>45.05</c:v>
                </c:pt>
                <c:pt idx="179">
                  <c:v>27.55</c:v>
                </c:pt>
                <c:pt idx="180">
                  <c:v>61.16</c:v>
                </c:pt>
                <c:pt idx="181">
                  <c:v>81.64</c:v>
                </c:pt>
                <c:pt idx="182">
                  <c:v>108.5</c:v>
                </c:pt>
                <c:pt idx="183">
                  <c:v>60.17</c:v>
                </c:pt>
                <c:pt idx="184">
                  <c:v>40.9</c:v>
                </c:pt>
                <c:pt idx="185">
                  <c:v>26.15</c:v>
                </c:pt>
                <c:pt idx="186">
                  <c:v>69.6</c:v>
                </c:pt>
                <c:pt idx="187">
                  <c:v>1689.15</c:v>
                </c:pt>
                <c:pt idx="188">
                  <c:v>23.05</c:v>
                </c:pt>
                <c:pt idx="189">
                  <c:v>137.93</c:v>
                </c:pt>
                <c:pt idx="190">
                  <c:v>42.63</c:v>
                </c:pt>
                <c:pt idx="191">
                  <c:v>44.73</c:v>
                </c:pt>
                <c:pt idx="192">
                  <c:v>30.64</c:v>
                </c:pt>
                <c:pt idx="193">
                  <c:v>148.08</c:v>
                </c:pt>
                <c:pt idx="194">
                  <c:v>45.08</c:v>
                </c:pt>
                <c:pt idx="195">
                  <c:v>62.54</c:v>
                </c:pt>
                <c:pt idx="196">
                  <c:v>129.38</c:v>
                </c:pt>
                <c:pt idx="197">
                  <c:v>199.77</c:v>
                </c:pt>
                <c:pt idx="198">
                  <c:v>201.37</c:v>
                </c:pt>
                <c:pt idx="199">
                  <c:v>30.38</c:v>
                </c:pt>
                <c:pt idx="200">
                  <c:v>186.97</c:v>
                </c:pt>
                <c:pt idx="201">
                  <c:v>51.11</c:v>
                </c:pt>
                <c:pt idx="202">
                  <c:v>11.48</c:v>
                </c:pt>
                <c:pt idx="203">
                  <c:v>70.85</c:v>
                </c:pt>
                <c:pt idx="204">
                  <c:v>6.18</c:v>
                </c:pt>
                <c:pt idx="205">
                  <c:v>33.71</c:v>
                </c:pt>
                <c:pt idx="206">
                  <c:v>93.41</c:v>
                </c:pt>
                <c:pt idx="207">
                  <c:v>17.85</c:v>
                </c:pt>
                <c:pt idx="208">
                  <c:v>5.01</c:v>
                </c:pt>
                <c:pt idx="209">
                  <c:v>404.29</c:v>
                </c:pt>
                <c:pt idx="210">
                  <c:v>90.93</c:v>
                </c:pt>
                <c:pt idx="211">
                  <c:v>27.21</c:v>
                </c:pt>
                <c:pt idx="212">
                  <c:v>270.21</c:v>
                </c:pt>
                <c:pt idx="213">
                  <c:v>43.58</c:v>
                </c:pt>
                <c:pt idx="214">
                  <c:v>29.94</c:v>
                </c:pt>
                <c:pt idx="215">
                  <c:v>30.6</c:v>
                </c:pt>
                <c:pt idx="216">
                  <c:v>121.28</c:v>
                </c:pt>
                <c:pt idx="217">
                  <c:v>30.56</c:v>
                </c:pt>
                <c:pt idx="218">
                  <c:v>65.05</c:v>
                </c:pt>
                <c:pt idx="219">
                  <c:v>128.93</c:v>
                </c:pt>
                <c:pt idx="220">
                  <c:v>114.21</c:v>
                </c:pt>
                <c:pt idx="221">
                  <c:v>31.1</c:v>
                </c:pt>
                <c:pt idx="222">
                  <c:v>31.35</c:v>
                </c:pt>
                <c:pt idx="223">
                  <c:v>23.66</c:v>
                </c:pt>
                <c:pt idx="224">
                  <c:v>90.49</c:v>
                </c:pt>
                <c:pt idx="225">
                  <c:v>115.68</c:v>
                </c:pt>
                <c:pt idx="226">
                  <c:v>25.01</c:v>
                </c:pt>
                <c:pt idx="227">
                  <c:v>24.08</c:v>
                </c:pt>
                <c:pt idx="228">
                  <c:v>44.22</c:v>
                </c:pt>
                <c:pt idx="229">
                  <c:v>121.91</c:v>
                </c:pt>
                <c:pt idx="230">
                  <c:v>29.31</c:v>
                </c:pt>
                <c:pt idx="231">
                  <c:v>75.32</c:v>
                </c:pt>
                <c:pt idx="232">
                  <c:v>81.7</c:v>
                </c:pt>
                <c:pt idx="233">
                  <c:v>68.65000000000001</c:v>
                </c:pt>
                <c:pt idx="234">
                  <c:v>28.99</c:v>
                </c:pt>
                <c:pt idx="235">
                  <c:v>41.63</c:v>
                </c:pt>
                <c:pt idx="236">
                  <c:v>26.9</c:v>
                </c:pt>
                <c:pt idx="237">
                  <c:v>86.39</c:v>
                </c:pt>
                <c:pt idx="238">
                  <c:v>60.53</c:v>
                </c:pt>
                <c:pt idx="239">
                  <c:v>14.46</c:v>
                </c:pt>
                <c:pt idx="240">
                  <c:v>105.36</c:v>
                </c:pt>
                <c:pt idx="241">
                  <c:v>103.52</c:v>
                </c:pt>
                <c:pt idx="242">
                  <c:v>160.28</c:v>
                </c:pt>
                <c:pt idx="243">
                  <c:v>1073.0</c:v>
                </c:pt>
                <c:pt idx="244">
                  <c:v>357.28</c:v>
                </c:pt>
                <c:pt idx="245">
                  <c:v>95.25</c:v>
                </c:pt>
                <c:pt idx="246">
                  <c:v>130.98</c:v>
                </c:pt>
                <c:pt idx="247">
                  <c:v>19.71</c:v>
                </c:pt>
                <c:pt idx="248">
                  <c:v>31.81</c:v>
                </c:pt>
                <c:pt idx="249">
                  <c:v>66.6</c:v>
                </c:pt>
                <c:pt idx="250">
                  <c:v>206.35</c:v>
                </c:pt>
                <c:pt idx="251">
                  <c:v>20.29</c:v>
                </c:pt>
                <c:pt idx="252">
                  <c:v>1084.33</c:v>
                </c:pt>
                <c:pt idx="253">
                  <c:v>15.09</c:v>
                </c:pt>
                <c:pt idx="254">
                  <c:v>106.76</c:v>
                </c:pt>
                <c:pt idx="255">
                  <c:v>92.72</c:v>
                </c:pt>
                <c:pt idx="256">
                  <c:v>32.57</c:v>
                </c:pt>
                <c:pt idx="257">
                  <c:v>45.1</c:v>
                </c:pt>
                <c:pt idx="258">
                  <c:v>79.85</c:v>
                </c:pt>
                <c:pt idx="259">
                  <c:v>10.94</c:v>
                </c:pt>
                <c:pt idx="260">
                  <c:v>283.26</c:v>
                </c:pt>
                <c:pt idx="261">
                  <c:v>56.95</c:v>
                </c:pt>
                <c:pt idx="262">
                  <c:v>74.13</c:v>
                </c:pt>
                <c:pt idx="263">
                  <c:v>224.04</c:v>
                </c:pt>
                <c:pt idx="264">
                  <c:v>26.08</c:v>
                </c:pt>
                <c:pt idx="265">
                  <c:v>62.22</c:v>
                </c:pt>
                <c:pt idx="266">
                  <c:v>76.12</c:v>
                </c:pt>
                <c:pt idx="267">
                  <c:v>85.14</c:v>
                </c:pt>
                <c:pt idx="268">
                  <c:v>31.57</c:v>
                </c:pt>
                <c:pt idx="269">
                  <c:v>7.57</c:v>
                </c:pt>
                <c:pt idx="270">
                  <c:v>24.0</c:v>
                </c:pt>
                <c:pt idx="271">
                  <c:v>78.52</c:v>
                </c:pt>
                <c:pt idx="272">
                  <c:v>13.79</c:v>
                </c:pt>
                <c:pt idx="273">
                  <c:v>41.85</c:v>
                </c:pt>
                <c:pt idx="274">
                  <c:v>171.39</c:v>
                </c:pt>
                <c:pt idx="275">
                  <c:v>14.57</c:v>
                </c:pt>
                <c:pt idx="276">
                  <c:v>9.62</c:v>
                </c:pt>
                <c:pt idx="277">
                  <c:v>19.94</c:v>
                </c:pt>
                <c:pt idx="278">
                  <c:v>36.72</c:v>
                </c:pt>
                <c:pt idx="279">
                  <c:v>108.01</c:v>
                </c:pt>
                <c:pt idx="280">
                  <c:v>92.68000000000001</c:v>
                </c:pt>
                <c:pt idx="281">
                  <c:v>85.31</c:v>
                </c:pt>
                <c:pt idx="282">
                  <c:v>85.43</c:v>
                </c:pt>
                <c:pt idx="283">
                  <c:v>58.96</c:v>
                </c:pt>
                <c:pt idx="284">
                  <c:v>389.11</c:v>
                </c:pt>
                <c:pt idx="285">
                  <c:v>150.69</c:v>
                </c:pt>
                <c:pt idx="286">
                  <c:v>40.75</c:v>
                </c:pt>
                <c:pt idx="287">
                  <c:v>20.84</c:v>
                </c:pt>
                <c:pt idx="288">
                  <c:v>84.98</c:v>
                </c:pt>
                <c:pt idx="289">
                  <c:v>148.54</c:v>
                </c:pt>
                <c:pt idx="290">
                  <c:v>29.5</c:v>
                </c:pt>
                <c:pt idx="291">
                  <c:v>20.36</c:v>
                </c:pt>
                <c:pt idx="292">
                  <c:v>99.53</c:v>
                </c:pt>
                <c:pt idx="293">
                  <c:v>17.76</c:v>
                </c:pt>
                <c:pt idx="294">
                  <c:v>95.0</c:v>
                </c:pt>
                <c:pt idx="295">
                  <c:v>24.63</c:v>
                </c:pt>
                <c:pt idx="296">
                  <c:v>85.1</c:v>
                </c:pt>
                <c:pt idx="297">
                  <c:v>40.28</c:v>
                </c:pt>
                <c:pt idx="298">
                  <c:v>26.5</c:v>
                </c:pt>
                <c:pt idx="299">
                  <c:v>51.65</c:v>
                </c:pt>
                <c:pt idx="300">
                  <c:v>83.03</c:v>
                </c:pt>
                <c:pt idx="301">
                  <c:v>69.83</c:v>
                </c:pt>
                <c:pt idx="302">
                  <c:v>47.56</c:v>
                </c:pt>
                <c:pt idx="303">
                  <c:v>43.35</c:v>
                </c:pt>
                <c:pt idx="304">
                  <c:v>83.21</c:v>
                </c:pt>
                <c:pt idx="305">
                  <c:v>107.84</c:v>
                </c:pt>
                <c:pt idx="306">
                  <c:v>64.13</c:v>
                </c:pt>
                <c:pt idx="307">
                  <c:v>88.36</c:v>
                </c:pt>
                <c:pt idx="308">
                  <c:v>279.35</c:v>
                </c:pt>
                <c:pt idx="309">
                  <c:v>35.14</c:v>
                </c:pt>
                <c:pt idx="310">
                  <c:v>31.45</c:v>
                </c:pt>
                <c:pt idx="311">
                  <c:v>21.67</c:v>
                </c:pt>
                <c:pt idx="312">
                  <c:v>89.97</c:v>
                </c:pt>
                <c:pt idx="313">
                  <c:v>21.0</c:v>
                </c:pt>
                <c:pt idx="314">
                  <c:v>52.3</c:v>
                </c:pt>
                <c:pt idx="315">
                  <c:v>83.9</c:v>
                </c:pt>
                <c:pt idx="316">
                  <c:v>22.51</c:v>
                </c:pt>
                <c:pt idx="317">
                  <c:v>9.99</c:v>
                </c:pt>
                <c:pt idx="318">
                  <c:v>52.76</c:v>
                </c:pt>
                <c:pt idx="319">
                  <c:v>58.36</c:v>
                </c:pt>
                <c:pt idx="320">
                  <c:v>101.49</c:v>
                </c:pt>
                <c:pt idx="321">
                  <c:v>8.43</c:v>
                </c:pt>
                <c:pt idx="322">
                  <c:v>47.72</c:v>
                </c:pt>
                <c:pt idx="323">
                  <c:v>58.43</c:v>
                </c:pt>
                <c:pt idx="324">
                  <c:v>18.49</c:v>
                </c:pt>
                <c:pt idx="325">
                  <c:v>20.92</c:v>
                </c:pt>
                <c:pt idx="326">
                  <c:v>32.02</c:v>
                </c:pt>
                <c:pt idx="327">
                  <c:v>127.64</c:v>
                </c:pt>
                <c:pt idx="328">
                  <c:v>127.13</c:v>
                </c:pt>
                <c:pt idx="329">
                  <c:v>31.65</c:v>
                </c:pt>
                <c:pt idx="330">
                  <c:v>54.03</c:v>
                </c:pt>
                <c:pt idx="331">
                  <c:v>112.75</c:v>
                </c:pt>
                <c:pt idx="332">
                  <c:v>29.18</c:v>
                </c:pt>
                <c:pt idx="333">
                  <c:v>8.31</c:v>
                </c:pt>
                <c:pt idx="334">
                  <c:v>134.71</c:v>
                </c:pt>
                <c:pt idx="335">
                  <c:v>7.29</c:v>
                </c:pt>
                <c:pt idx="336">
                  <c:v>83.23</c:v>
                </c:pt>
                <c:pt idx="337">
                  <c:v>66.71</c:v>
                </c:pt>
                <c:pt idx="338">
                  <c:v>34.49</c:v>
                </c:pt>
                <c:pt idx="339">
                  <c:v>259.43</c:v>
                </c:pt>
                <c:pt idx="340">
                  <c:v>68.11</c:v>
                </c:pt>
                <c:pt idx="341">
                  <c:v>33.48</c:v>
                </c:pt>
                <c:pt idx="342">
                  <c:v>70.13</c:v>
                </c:pt>
                <c:pt idx="343">
                  <c:v>13.49</c:v>
                </c:pt>
                <c:pt idx="344">
                  <c:v>8.75</c:v>
                </c:pt>
                <c:pt idx="345">
                  <c:v>84.45</c:v>
                </c:pt>
                <c:pt idx="346">
                  <c:v>75.56</c:v>
                </c:pt>
                <c:pt idx="347">
                  <c:v>96.93</c:v>
                </c:pt>
                <c:pt idx="348">
                  <c:v>54.24</c:v>
                </c:pt>
                <c:pt idx="349">
                  <c:v>79.55</c:v>
                </c:pt>
                <c:pt idx="350">
                  <c:v>12.45</c:v>
                </c:pt>
                <c:pt idx="351">
                  <c:v>571.51</c:v>
                </c:pt>
                <c:pt idx="352">
                  <c:v>118.81</c:v>
                </c:pt>
                <c:pt idx="353">
                  <c:v>29.15</c:v>
                </c:pt>
                <c:pt idx="354">
                  <c:v>108.35</c:v>
                </c:pt>
                <c:pt idx="355">
                  <c:v>64.38</c:v>
                </c:pt>
                <c:pt idx="356">
                  <c:v>16.95</c:v>
                </c:pt>
                <c:pt idx="357">
                  <c:v>32.68</c:v>
                </c:pt>
                <c:pt idx="358">
                  <c:v>52.57</c:v>
                </c:pt>
                <c:pt idx="359">
                  <c:v>154.66</c:v>
                </c:pt>
                <c:pt idx="360">
                  <c:v>77.18000000000001</c:v>
                </c:pt>
                <c:pt idx="361">
                  <c:v>139.83</c:v>
                </c:pt>
                <c:pt idx="362">
                  <c:v>19.06</c:v>
                </c:pt>
                <c:pt idx="363">
                  <c:v>149.01</c:v>
                </c:pt>
                <c:pt idx="364">
                  <c:v>54.7</c:v>
                </c:pt>
                <c:pt idx="365">
                  <c:v>163.47</c:v>
                </c:pt>
                <c:pt idx="366">
                  <c:v>34.3</c:v>
                </c:pt>
                <c:pt idx="367">
                  <c:v>18.51</c:v>
                </c:pt>
                <c:pt idx="368">
                  <c:v>10.6</c:v>
                </c:pt>
                <c:pt idx="369">
                  <c:v>85.84</c:v>
                </c:pt>
                <c:pt idx="370">
                  <c:v>20.44</c:v>
                </c:pt>
                <c:pt idx="371">
                  <c:v>81.66</c:v>
                </c:pt>
                <c:pt idx="372">
                  <c:v>26.56</c:v>
                </c:pt>
                <c:pt idx="373">
                  <c:v>223.83</c:v>
                </c:pt>
                <c:pt idx="374">
                  <c:v>55.45</c:v>
                </c:pt>
                <c:pt idx="375">
                  <c:v>62.34</c:v>
                </c:pt>
                <c:pt idx="376">
                  <c:v>101.42</c:v>
                </c:pt>
                <c:pt idx="377">
                  <c:v>77.43</c:v>
                </c:pt>
                <c:pt idx="378">
                  <c:v>20.63</c:v>
                </c:pt>
                <c:pt idx="379">
                  <c:v>12.02</c:v>
                </c:pt>
                <c:pt idx="380">
                  <c:v>164.01</c:v>
                </c:pt>
                <c:pt idx="381">
                  <c:v>23.8</c:v>
                </c:pt>
                <c:pt idx="382">
                  <c:v>86.64</c:v>
                </c:pt>
                <c:pt idx="383">
                  <c:v>256.71</c:v>
                </c:pt>
                <c:pt idx="384">
                  <c:v>6.03</c:v>
                </c:pt>
                <c:pt idx="385">
                  <c:v>59.72</c:v>
                </c:pt>
                <c:pt idx="386">
                  <c:v>102.36</c:v>
                </c:pt>
                <c:pt idx="387">
                  <c:v>73.66</c:v>
                </c:pt>
                <c:pt idx="388">
                  <c:v>36.82</c:v>
                </c:pt>
                <c:pt idx="389">
                  <c:v>18.9</c:v>
                </c:pt>
                <c:pt idx="390">
                  <c:v>17.44</c:v>
                </c:pt>
                <c:pt idx="391">
                  <c:v>19.98</c:v>
                </c:pt>
                <c:pt idx="392">
                  <c:v>223.67</c:v>
                </c:pt>
                <c:pt idx="393">
                  <c:v>55.77</c:v>
                </c:pt>
                <c:pt idx="394">
                  <c:v>11.83</c:v>
                </c:pt>
                <c:pt idx="395">
                  <c:v>92.79</c:v>
                </c:pt>
                <c:pt idx="396">
                  <c:v>65.95</c:v>
                </c:pt>
                <c:pt idx="397">
                  <c:v>76.58</c:v>
                </c:pt>
                <c:pt idx="398">
                  <c:v>182.61</c:v>
                </c:pt>
                <c:pt idx="399">
                  <c:v>51.21</c:v>
                </c:pt>
                <c:pt idx="400">
                  <c:v>69.7</c:v>
                </c:pt>
                <c:pt idx="401">
                  <c:v>26.8</c:v>
                </c:pt>
                <c:pt idx="402">
                  <c:v>88.62</c:v>
                </c:pt>
                <c:pt idx="403">
                  <c:v>10.85</c:v>
                </c:pt>
                <c:pt idx="404">
                  <c:v>8.35</c:v>
                </c:pt>
                <c:pt idx="405">
                  <c:v>23.19</c:v>
                </c:pt>
                <c:pt idx="406">
                  <c:v>223.14</c:v>
                </c:pt>
                <c:pt idx="407">
                  <c:v>22.5</c:v>
                </c:pt>
                <c:pt idx="408">
                  <c:v>135.82</c:v>
                </c:pt>
                <c:pt idx="409">
                  <c:v>92.0</c:v>
                </c:pt>
                <c:pt idx="410">
                  <c:v>38.77</c:v>
                </c:pt>
                <c:pt idx="411">
                  <c:v>71.6</c:v>
                </c:pt>
                <c:pt idx="412">
                  <c:v>47.62</c:v>
                </c:pt>
                <c:pt idx="413">
                  <c:v>30.51</c:v>
                </c:pt>
                <c:pt idx="414">
                  <c:v>33.42</c:v>
                </c:pt>
                <c:pt idx="415">
                  <c:v>16.81</c:v>
                </c:pt>
                <c:pt idx="416">
                  <c:v>542.4299999999999</c:v>
                </c:pt>
                <c:pt idx="417">
                  <c:v>15.92</c:v>
                </c:pt>
                <c:pt idx="418">
                  <c:v>128.31</c:v>
                </c:pt>
                <c:pt idx="419">
                  <c:v>53.99</c:v>
                </c:pt>
                <c:pt idx="420">
                  <c:v>32.25</c:v>
                </c:pt>
                <c:pt idx="421">
                  <c:v>44.94</c:v>
                </c:pt>
                <c:pt idx="422">
                  <c:v>41.19</c:v>
                </c:pt>
                <c:pt idx="423">
                  <c:v>67.02</c:v>
                </c:pt>
                <c:pt idx="424">
                  <c:v>12.73</c:v>
                </c:pt>
                <c:pt idx="425">
                  <c:v>71.6</c:v>
                </c:pt>
                <c:pt idx="426">
                  <c:v>9.66</c:v>
                </c:pt>
                <c:pt idx="427">
                  <c:v>52.62</c:v>
                </c:pt>
                <c:pt idx="428">
                  <c:v>46.15</c:v>
                </c:pt>
                <c:pt idx="429">
                  <c:v>124.3</c:v>
                </c:pt>
                <c:pt idx="430">
                  <c:v>15.04</c:v>
                </c:pt>
                <c:pt idx="431">
                  <c:v>8.33</c:v>
                </c:pt>
                <c:pt idx="432">
                  <c:v>86.74</c:v>
                </c:pt>
                <c:pt idx="433">
                  <c:v>20.94</c:v>
                </c:pt>
                <c:pt idx="434">
                  <c:v>14.56</c:v>
                </c:pt>
                <c:pt idx="435">
                  <c:v>45.55</c:v>
                </c:pt>
                <c:pt idx="436">
                  <c:v>122.31</c:v>
                </c:pt>
                <c:pt idx="437">
                  <c:v>9.95</c:v>
                </c:pt>
                <c:pt idx="438">
                  <c:v>164.7</c:v>
                </c:pt>
                <c:pt idx="439">
                  <c:v>40.09</c:v>
                </c:pt>
                <c:pt idx="440">
                  <c:v>70.7</c:v>
                </c:pt>
                <c:pt idx="441">
                  <c:v>33.27</c:v>
                </c:pt>
                <c:pt idx="442">
                  <c:v>22.02</c:v>
                </c:pt>
                <c:pt idx="443">
                  <c:v>10.99</c:v>
                </c:pt>
                <c:pt idx="444">
                  <c:v>25.18</c:v>
                </c:pt>
                <c:pt idx="445">
                  <c:v>9.2</c:v>
                </c:pt>
                <c:pt idx="446">
                  <c:v>18.11</c:v>
                </c:pt>
                <c:pt idx="447">
                  <c:v>14.41</c:v>
                </c:pt>
                <c:pt idx="448">
                  <c:v>104.95</c:v>
                </c:pt>
                <c:pt idx="449">
                  <c:v>5.94</c:v>
                </c:pt>
                <c:pt idx="450">
                  <c:v>40.73</c:v>
                </c:pt>
                <c:pt idx="451">
                  <c:v>33.5</c:v>
                </c:pt>
                <c:pt idx="452">
                  <c:v>23.25</c:v>
                </c:pt>
                <c:pt idx="453">
                  <c:v>8.86</c:v>
                </c:pt>
                <c:pt idx="454">
                  <c:v>6.24</c:v>
                </c:pt>
                <c:pt idx="455">
                  <c:v>10.28</c:v>
                </c:pt>
                <c:pt idx="456">
                  <c:v>10.14</c:v>
                </c:pt>
                <c:pt idx="457">
                  <c:v>8.69</c:v>
                </c:pt>
                <c:pt idx="458">
                  <c:v>5.23</c:v>
                </c:pt>
                <c:pt idx="459">
                  <c:v>46.39</c:v>
                </c:pt>
                <c:pt idx="460">
                  <c:v>14.66</c:v>
                </c:pt>
                <c:pt idx="461">
                  <c:v>8.95</c:v>
                </c:pt>
                <c:pt idx="462">
                  <c:v>35.18</c:v>
                </c:pt>
                <c:pt idx="463">
                  <c:v>9.78</c:v>
                </c:pt>
                <c:pt idx="464">
                  <c:v>5.73</c:v>
                </c:pt>
                <c:pt idx="465">
                  <c:v>4.0</c:v>
                </c:pt>
                <c:pt idx="466">
                  <c:v>6.66</c:v>
                </c:pt>
                <c:pt idx="467">
                  <c:v>31.05</c:v>
                </c:pt>
                <c:pt idx="468">
                  <c:v>38.71</c:v>
                </c:pt>
                <c:pt idx="469">
                  <c:v>5.92</c:v>
                </c:pt>
                <c:pt idx="470">
                  <c:v>5.46</c:v>
                </c:pt>
                <c:pt idx="471">
                  <c:v>14.47</c:v>
                </c:pt>
                <c:pt idx="472">
                  <c:v>12.28</c:v>
                </c:pt>
                <c:pt idx="473">
                  <c:v>2.74</c:v>
                </c:pt>
                <c:pt idx="474">
                  <c:v>24.89</c:v>
                </c:pt>
                <c:pt idx="475">
                  <c:v>7.86</c:v>
                </c:pt>
                <c:pt idx="476">
                  <c:v>64.48</c:v>
                </c:pt>
              </c:numCache>
            </c:numRef>
          </c:xVal>
          <c:yVal>
            <c:numRef>
              <c:f>'First Stock Market Valuation v2'!$T$2:$T$478</c:f>
              <c:numCache>
                <c:formatCode>General</c:formatCode>
                <c:ptCount val="477"/>
                <c:pt idx="0">
                  <c:v>146.367950530035</c:v>
                </c:pt>
                <c:pt idx="1">
                  <c:v>91.9163218390804</c:v>
                </c:pt>
                <c:pt idx="2">
                  <c:v>233.767938436614</c:v>
                </c:pt>
                <c:pt idx="3">
                  <c:v>300.169437445364</c:v>
                </c:pt>
                <c:pt idx="4">
                  <c:v>175.545214497041</c:v>
                </c:pt>
                <c:pt idx="5">
                  <c:v>60.7685598443074</c:v>
                </c:pt>
                <c:pt idx="6">
                  <c:v>100.675517241379</c:v>
                </c:pt>
                <c:pt idx="7">
                  <c:v>94.4716026071542</c:v>
                </c:pt>
                <c:pt idx="8">
                  <c:v>87.0906408345752</c:v>
                </c:pt>
                <c:pt idx="9">
                  <c:v>630.94990060885</c:v>
                </c:pt>
                <c:pt idx="10">
                  <c:v>135.630696208796</c:v>
                </c:pt>
                <c:pt idx="11">
                  <c:v>242.032043935052</c:v>
                </c:pt>
                <c:pt idx="12">
                  <c:v>161.846462699077</c:v>
                </c:pt>
                <c:pt idx="13">
                  <c:v>48.7594736842105</c:v>
                </c:pt>
                <c:pt idx="14">
                  <c:v>194.96158663883</c:v>
                </c:pt>
                <c:pt idx="15">
                  <c:v>70.86131147540981</c:v>
                </c:pt>
                <c:pt idx="16">
                  <c:v>119.21</c:v>
                </c:pt>
                <c:pt idx="17">
                  <c:v>166.515555555555</c:v>
                </c:pt>
                <c:pt idx="18">
                  <c:v>38.7310441692582</c:v>
                </c:pt>
                <c:pt idx="19">
                  <c:v>73.2193103448275</c:v>
                </c:pt>
                <c:pt idx="20">
                  <c:v>110.330216842131</c:v>
                </c:pt>
                <c:pt idx="21">
                  <c:v>67.4511429375234</c:v>
                </c:pt>
                <c:pt idx="22">
                  <c:v>78.9847477360931</c:v>
                </c:pt>
                <c:pt idx="23">
                  <c:v>231.445151515151</c:v>
                </c:pt>
                <c:pt idx="24">
                  <c:v>364.52168488403</c:v>
                </c:pt>
                <c:pt idx="25">
                  <c:v>35.7534704370179</c:v>
                </c:pt>
                <c:pt idx="26">
                  <c:v>135.973402187971</c:v>
                </c:pt>
                <c:pt idx="27">
                  <c:v>153.681584099673</c:v>
                </c:pt>
                <c:pt idx="28">
                  <c:v>43.4563721955573</c:v>
                </c:pt>
                <c:pt idx="29">
                  <c:v>252.71654206693</c:v>
                </c:pt>
                <c:pt idx="30">
                  <c:v>51.6543272023233</c:v>
                </c:pt>
                <c:pt idx="31">
                  <c:v>22.8194117647058</c:v>
                </c:pt>
                <c:pt idx="32">
                  <c:v>1434.74343308281</c:v>
                </c:pt>
                <c:pt idx="33">
                  <c:v>130.91</c:v>
                </c:pt>
                <c:pt idx="34">
                  <c:v>0.0</c:v>
                </c:pt>
                <c:pt idx="35">
                  <c:v>76.72162516976</c:v>
                </c:pt>
                <c:pt idx="36">
                  <c:v>114.009964568002</c:v>
                </c:pt>
                <c:pt idx="37">
                  <c:v>77.7212406957212</c:v>
                </c:pt>
                <c:pt idx="38">
                  <c:v>126.914296160877</c:v>
                </c:pt>
                <c:pt idx="39">
                  <c:v>95.9626262626262</c:v>
                </c:pt>
                <c:pt idx="40">
                  <c:v>108.233088674155</c:v>
                </c:pt>
                <c:pt idx="41">
                  <c:v>49.0268339768339</c:v>
                </c:pt>
                <c:pt idx="42">
                  <c:v>59.481802100608</c:v>
                </c:pt>
                <c:pt idx="43">
                  <c:v>114.98004001809</c:v>
                </c:pt>
                <c:pt idx="44">
                  <c:v>43.8411111111111</c:v>
                </c:pt>
                <c:pt idx="45">
                  <c:v>63.7565920017093</c:v>
                </c:pt>
                <c:pt idx="46">
                  <c:v>162.149452054794</c:v>
                </c:pt>
                <c:pt idx="47">
                  <c:v>407.801465681847</c:v>
                </c:pt>
                <c:pt idx="48">
                  <c:v>76.78349301303921</c:v>
                </c:pt>
                <c:pt idx="49">
                  <c:v>197.6512</c:v>
                </c:pt>
                <c:pt idx="50">
                  <c:v>161.962957677525</c:v>
                </c:pt>
                <c:pt idx="51">
                  <c:v>9.56797273014087</c:v>
                </c:pt>
                <c:pt idx="52">
                  <c:v>239.052123893805</c:v>
                </c:pt>
                <c:pt idx="53">
                  <c:v>236.416021636494</c:v>
                </c:pt>
                <c:pt idx="54">
                  <c:v>83.899154548964</c:v>
                </c:pt>
                <c:pt idx="55">
                  <c:v>126.276887126469</c:v>
                </c:pt>
                <c:pt idx="56">
                  <c:v>96.42803058912379</c:v>
                </c:pt>
                <c:pt idx="57">
                  <c:v>55.2765554605075</c:v>
                </c:pt>
                <c:pt idx="58">
                  <c:v>130.888887663178</c:v>
                </c:pt>
                <c:pt idx="59">
                  <c:v>112.227878192534</c:v>
                </c:pt>
                <c:pt idx="60">
                  <c:v>99.9947058823529</c:v>
                </c:pt>
                <c:pt idx="61">
                  <c:v>199.123609022556</c:v>
                </c:pt>
                <c:pt idx="62">
                  <c:v>87.8887638729429</c:v>
                </c:pt>
                <c:pt idx="63">
                  <c:v>173.813458021612</c:v>
                </c:pt>
                <c:pt idx="64">
                  <c:v>45.714460946366</c:v>
                </c:pt>
                <c:pt idx="65">
                  <c:v>69.5495155709342</c:v>
                </c:pt>
                <c:pt idx="66">
                  <c:v>64.3362473347548</c:v>
                </c:pt>
                <c:pt idx="67">
                  <c:v>54.1233102081268</c:v>
                </c:pt>
                <c:pt idx="68">
                  <c:v>31.6244498777506</c:v>
                </c:pt>
                <c:pt idx="69">
                  <c:v>91.7076470588235</c:v>
                </c:pt>
                <c:pt idx="70">
                  <c:v>57.113983209454</c:v>
                </c:pt>
                <c:pt idx="71">
                  <c:v>27.8496521404891</c:v>
                </c:pt>
                <c:pt idx="72">
                  <c:v>168.34033565411</c:v>
                </c:pt>
                <c:pt idx="73">
                  <c:v>105.571654757178</c:v>
                </c:pt>
                <c:pt idx="74">
                  <c:v>295.795882352941</c:v>
                </c:pt>
                <c:pt idx="75">
                  <c:v>157.197331499312</c:v>
                </c:pt>
                <c:pt idx="76">
                  <c:v>39.3526912787587</c:v>
                </c:pt>
                <c:pt idx="77">
                  <c:v>49.4026490066225</c:v>
                </c:pt>
                <c:pt idx="78">
                  <c:v>46.7620862308762</c:v>
                </c:pt>
                <c:pt idx="79">
                  <c:v>38.0650432276657</c:v>
                </c:pt>
                <c:pt idx="80">
                  <c:v>32.0244695778906</c:v>
                </c:pt>
                <c:pt idx="81">
                  <c:v>33.3790186915887</c:v>
                </c:pt>
                <c:pt idx="82">
                  <c:v>40.727217847769</c:v>
                </c:pt>
                <c:pt idx="83">
                  <c:v>74.92531135531129</c:v>
                </c:pt>
                <c:pt idx="84">
                  <c:v>136.884723332903</c:v>
                </c:pt>
                <c:pt idx="85">
                  <c:v>108.219824561403</c:v>
                </c:pt>
                <c:pt idx="86">
                  <c:v>29.4329881656804</c:v>
                </c:pt>
                <c:pt idx="87">
                  <c:v>155.459823943661</c:v>
                </c:pt>
                <c:pt idx="88">
                  <c:v>168.591722846441</c:v>
                </c:pt>
                <c:pt idx="89">
                  <c:v>86.08187165775399</c:v>
                </c:pt>
                <c:pt idx="90">
                  <c:v>36.4759195371221</c:v>
                </c:pt>
                <c:pt idx="91">
                  <c:v>287.684929371651</c:v>
                </c:pt>
                <c:pt idx="92">
                  <c:v>75.7031554747153</c:v>
                </c:pt>
                <c:pt idx="93">
                  <c:v>65.803303273654</c:v>
                </c:pt>
                <c:pt idx="94">
                  <c:v>16.9011053984575</c:v>
                </c:pt>
                <c:pt idx="95">
                  <c:v>42.2472727272727</c:v>
                </c:pt>
                <c:pt idx="96">
                  <c:v>31.1420183486238</c:v>
                </c:pt>
                <c:pt idx="97">
                  <c:v>88.1910414452709</c:v>
                </c:pt>
                <c:pt idx="98">
                  <c:v>206.119545699407</c:v>
                </c:pt>
                <c:pt idx="99">
                  <c:v>103.322377480761</c:v>
                </c:pt>
                <c:pt idx="100">
                  <c:v>61.6932628639808</c:v>
                </c:pt>
                <c:pt idx="101">
                  <c:v>20.4775085578663</c:v>
                </c:pt>
                <c:pt idx="102">
                  <c:v>52.8567304625199</c:v>
                </c:pt>
                <c:pt idx="103">
                  <c:v>129.801404227812</c:v>
                </c:pt>
                <c:pt idx="104">
                  <c:v>94.4222730799069</c:v>
                </c:pt>
                <c:pt idx="105">
                  <c:v>11.1260824742268</c:v>
                </c:pt>
                <c:pt idx="106">
                  <c:v>125.228694024507</c:v>
                </c:pt>
                <c:pt idx="107">
                  <c:v>203.392643043061</c:v>
                </c:pt>
                <c:pt idx="108">
                  <c:v>49.9265156794425</c:v>
                </c:pt>
                <c:pt idx="109">
                  <c:v>75.8529532745267</c:v>
                </c:pt>
                <c:pt idx="110">
                  <c:v>121.095225225225</c:v>
                </c:pt>
                <c:pt idx="111">
                  <c:v>48.2167845659164</c:v>
                </c:pt>
                <c:pt idx="112">
                  <c:v>86.0956316218418</c:v>
                </c:pt>
                <c:pt idx="113">
                  <c:v>23.3250676264004</c:v>
                </c:pt>
                <c:pt idx="114">
                  <c:v>291.421318057171</c:v>
                </c:pt>
                <c:pt idx="115">
                  <c:v>58.8998341041477</c:v>
                </c:pt>
                <c:pt idx="116">
                  <c:v>152.484186046511</c:v>
                </c:pt>
                <c:pt idx="117">
                  <c:v>302.10879800778</c:v>
                </c:pt>
                <c:pt idx="118">
                  <c:v>30.4099559471365</c:v>
                </c:pt>
                <c:pt idx="119">
                  <c:v>136.988110727687</c:v>
                </c:pt>
                <c:pt idx="120">
                  <c:v>57.0758462506491</c:v>
                </c:pt>
                <c:pt idx="121">
                  <c:v>26.1021198613174</c:v>
                </c:pt>
                <c:pt idx="122">
                  <c:v>117.819941792782</c:v>
                </c:pt>
                <c:pt idx="123">
                  <c:v>132.080567685589</c:v>
                </c:pt>
                <c:pt idx="124">
                  <c:v>78.0080657791699</c:v>
                </c:pt>
                <c:pt idx="125">
                  <c:v>147.603333333333</c:v>
                </c:pt>
                <c:pt idx="126">
                  <c:v>46.0971642939592</c:v>
                </c:pt>
                <c:pt idx="127">
                  <c:v>73.3852179836512</c:v>
                </c:pt>
                <c:pt idx="128">
                  <c:v>858.244267785708</c:v>
                </c:pt>
                <c:pt idx="129">
                  <c:v>49.3673477280051</c:v>
                </c:pt>
                <c:pt idx="130">
                  <c:v>89.9461056751467</c:v>
                </c:pt>
                <c:pt idx="131">
                  <c:v>218.697852348993</c:v>
                </c:pt>
                <c:pt idx="132">
                  <c:v>45.5476257545271</c:v>
                </c:pt>
                <c:pt idx="133">
                  <c:v>59.5075</c:v>
                </c:pt>
                <c:pt idx="134">
                  <c:v>72.4324504158669</c:v>
                </c:pt>
                <c:pt idx="135">
                  <c:v>128.623734939759</c:v>
                </c:pt>
                <c:pt idx="136">
                  <c:v>73.6703875968992</c:v>
                </c:pt>
                <c:pt idx="137">
                  <c:v>72.7785100286533</c:v>
                </c:pt>
                <c:pt idx="138">
                  <c:v>142.160195258019</c:v>
                </c:pt>
                <c:pt idx="139">
                  <c:v>33.3769449485783</c:v>
                </c:pt>
                <c:pt idx="140">
                  <c:v>454.946928446771</c:v>
                </c:pt>
                <c:pt idx="141">
                  <c:v>236.411635610766</c:v>
                </c:pt>
                <c:pt idx="142">
                  <c:v>40.2334046407896</c:v>
                </c:pt>
                <c:pt idx="143">
                  <c:v>152.643866481223</c:v>
                </c:pt>
                <c:pt idx="144">
                  <c:v>104.055620915032</c:v>
                </c:pt>
                <c:pt idx="145">
                  <c:v>36.8619827586206</c:v>
                </c:pt>
                <c:pt idx="146">
                  <c:v>55.2168690727979</c:v>
                </c:pt>
                <c:pt idx="147">
                  <c:v>199.644439140811</c:v>
                </c:pt>
                <c:pt idx="148">
                  <c:v>169.073164794007</c:v>
                </c:pt>
                <c:pt idx="149">
                  <c:v>68.05894145183881</c:v>
                </c:pt>
                <c:pt idx="150">
                  <c:v>309.948512168937</c:v>
                </c:pt>
                <c:pt idx="151">
                  <c:v>139.454996051349</c:v>
                </c:pt>
                <c:pt idx="152">
                  <c:v>73.2153133298469</c:v>
                </c:pt>
                <c:pt idx="153">
                  <c:v>17.5895772437962</c:v>
                </c:pt>
                <c:pt idx="154">
                  <c:v>142.192595936351</c:v>
                </c:pt>
                <c:pt idx="155">
                  <c:v>78.6525484380102</c:v>
                </c:pt>
                <c:pt idx="156">
                  <c:v>29.217729468599</c:v>
                </c:pt>
                <c:pt idx="157">
                  <c:v>98.2621008403361</c:v>
                </c:pt>
                <c:pt idx="158">
                  <c:v>24.8621551379448</c:v>
                </c:pt>
                <c:pt idx="159">
                  <c:v>190.497563176895</c:v>
                </c:pt>
                <c:pt idx="160">
                  <c:v>14.6650972718399</c:v>
                </c:pt>
                <c:pt idx="161">
                  <c:v>41.2537906929605</c:v>
                </c:pt>
                <c:pt idx="162">
                  <c:v>293.274742776603</c:v>
                </c:pt>
                <c:pt idx="163">
                  <c:v>10.4415350032113</c:v>
                </c:pt>
                <c:pt idx="164">
                  <c:v>118.938987783595</c:v>
                </c:pt>
                <c:pt idx="165">
                  <c:v>63.6664705882352</c:v>
                </c:pt>
                <c:pt idx="166">
                  <c:v>31.3344186046511</c:v>
                </c:pt>
                <c:pt idx="167">
                  <c:v>16.7145161290322</c:v>
                </c:pt>
                <c:pt idx="168">
                  <c:v>41.4829241877256</c:v>
                </c:pt>
                <c:pt idx="169">
                  <c:v>95.9029145728643</c:v>
                </c:pt>
                <c:pt idx="170">
                  <c:v>178.844962591321</c:v>
                </c:pt>
                <c:pt idx="171">
                  <c:v>155.246162147933</c:v>
                </c:pt>
                <c:pt idx="172">
                  <c:v>52.7206837872489</c:v>
                </c:pt>
                <c:pt idx="173">
                  <c:v>78.9070090760148</c:v>
                </c:pt>
                <c:pt idx="174">
                  <c:v>166.757264957264</c:v>
                </c:pt>
                <c:pt idx="175">
                  <c:v>51.8259433164128</c:v>
                </c:pt>
                <c:pt idx="176">
                  <c:v>21.9067527276535</c:v>
                </c:pt>
                <c:pt idx="177">
                  <c:v>73.5789004712049</c:v>
                </c:pt>
                <c:pt idx="178">
                  <c:v>46.3724043715847</c:v>
                </c:pt>
                <c:pt idx="179">
                  <c:v>27.7038352474124</c:v>
                </c:pt>
                <c:pt idx="180">
                  <c:v>61.2836450826828</c:v>
                </c:pt>
                <c:pt idx="181">
                  <c:v>82.1218894946748</c:v>
                </c:pt>
                <c:pt idx="182">
                  <c:v>110.169226225634</c:v>
                </c:pt>
                <c:pt idx="183">
                  <c:v>9.76668893634451E6</c:v>
                </c:pt>
                <c:pt idx="184">
                  <c:v>43.6452229299363</c:v>
                </c:pt>
                <c:pt idx="185">
                  <c:v>26.1992737347129</c:v>
                </c:pt>
                <c:pt idx="186">
                  <c:v>74.009383033419</c:v>
                </c:pt>
                <c:pt idx="187">
                  <c:v>1760.76111111111</c:v>
                </c:pt>
                <c:pt idx="188">
                  <c:v>26.5995228077253</c:v>
                </c:pt>
                <c:pt idx="189">
                  <c:v>138.948299604108</c:v>
                </c:pt>
                <c:pt idx="190">
                  <c:v>43.8641553687237</c:v>
                </c:pt>
                <c:pt idx="191">
                  <c:v>80.5432310627384</c:v>
                </c:pt>
                <c:pt idx="192">
                  <c:v>35.6632076280756</c:v>
                </c:pt>
                <c:pt idx="193">
                  <c:v>152.127510278666</c:v>
                </c:pt>
                <c:pt idx="194">
                  <c:v>46.1877422847861</c:v>
                </c:pt>
                <c:pt idx="195">
                  <c:v>64.06108614940349</c:v>
                </c:pt>
                <c:pt idx="196">
                  <c:v>137.117695021704</c:v>
                </c:pt>
                <c:pt idx="197">
                  <c:v>209.99487412466</c:v>
                </c:pt>
                <c:pt idx="198">
                  <c:v>202.70752620545</c:v>
                </c:pt>
                <c:pt idx="199">
                  <c:v>30.8641549295774</c:v>
                </c:pt>
                <c:pt idx="200">
                  <c:v>189.042428096869</c:v>
                </c:pt>
                <c:pt idx="201">
                  <c:v>58.3214485981308</c:v>
                </c:pt>
                <c:pt idx="202">
                  <c:v>14.8128748280605</c:v>
                </c:pt>
                <c:pt idx="203">
                  <c:v>6404.6225447205</c:v>
                </c:pt>
                <c:pt idx="204">
                  <c:v>9.53146443514644</c:v>
                </c:pt>
                <c:pt idx="205">
                  <c:v>36.3486705591735</c:v>
                </c:pt>
                <c:pt idx="206">
                  <c:v>106.573163163163</c:v>
                </c:pt>
                <c:pt idx="207">
                  <c:v>30.4299973222653</c:v>
                </c:pt>
                <c:pt idx="208">
                  <c:v>0.0</c:v>
                </c:pt>
                <c:pt idx="209">
                  <c:v>414.060711297071</c:v>
                </c:pt>
                <c:pt idx="210">
                  <c:v>98.5241241821997</c:v>
                </c:pt>
                <c:pt idx="211">
                  <c:v>27.7409694793536</c:v>
                </c:pt>
                <c:pt idx="212">
                  <c:v>287.138823797172</c:v>
                </c:pt>
                <c:pt idx="213">
                  <c:v>45.5680136986301</c:v>
                </c:pt>
                <c:pt idx="214">
                  <c:v>31.1010441575763</c:v>
                </c:pt>
                <c:pt idx="215">
                  <c:v>33.8082809104426</c:v>
                </c:pt>
                <c:pt idx="216">
                  <c:v>136.411979695431</c:v>
                </c:pt>
                <c:pt idx="217">
                  <c:v>52.7910606060606</c:v>
                </c:pt>
                <c:pt idx="218">
                  <c:v>69.0456731936687</c:v>
                </c:pt>
                <c:pt idx="219">
                  <c:v>130.771845140032</c:v>
                </c:pt>
                <c:pt idx="220">
                  <c:v>115.701774188697</c:v>
                </c:pt>
                <c:pt idx="221">
                  <c:v>34.5918256060415</c:v>
                </c:pt>
                <c:pt idx="222">
                  <c:v>35.3094594594594</c:v>
                </c:pt>
                <c:pt idx="223">
                  <c:v>24.536352454563</c:v>
                </c:pt>
                <c:pt idx="224">
                  <c:v>99.2409433962264</c:v>
                </c:pt>
                <c:pt idx="225">
                  <c:v>122.097813765182</c:v>
                </c:pt>
                <c:pt idx="226">
                  <c:v>25.0604472323586</c:v>
                </c:pt>
                <c:pt idx="227">
                  <c:v>27.9768915100135</c:v>
                </c:pt>
                <c:pt idx="228">
                  <c:v>52.6286378737541</c:v>
                </c:pt>
                <c:pt idx="229">
                  <c:v>126.06984405458</c:v>
                </c:pt>
                <c:pt idx="230">
                  <c:v>39.6199030470914</c:v>
                </c:pt>
                <c:pt idx="231">
                  <c:v>76.19927756653991</c:v>
                </c:pt>
                <c:pt idx="232">
                  <c:v>82.3880952380952</c:v>
                </c:pt>
                <c:pt idx="233">
                  <c:v>69.0592227821041</c:v>
                </c:pt>
                <c:pt idx="234">
                  <c:v>34.5886574582069</c:v>
                </c:pt>
                <c:pt idx="235">
                  <c:v>47.8691304347826</c:v>
                </c:pt>
                <c:pt idx="236">
                  <c:v>27.6563093821038</c:v>
                </c:pt>
                <c:pt idx="237">
                  <c:v>87.3612230215827</c:v>
                </c:pt>
                <c:pt idx="238">
                  <c:v>61.9054509938207</c:v>
                </c:pt>
                <c:pt idx="239">
                  <c:v>17.4370341207349</c:v>
                </c:pt>
                <c:pt idx="240">
                  <c:v>117.991549620163</c:v>
                </c:pt>
                <c:pt idx="241">
                  <c:v>109.302372143634</c:v>
                </c:pt>
                <c:pt idx="242">
                  <c:v>163.193843846047</c:v>
                </c:pt>
                <c:pt idx="243">
                  <c:v>1125.51920707297</c:v>
                </c:pt>
                <c:pt idx="244">
                  <c:v>387.948194610442</c:v>
                </c:pt>
                <c:pt idx="245">
                  <c:v>107.366703382843</c:v>
                </c:pt>
                <c:pt idx="246">
                  <c:v>197.400051327828</c:v>
                </c:pt>
                <c:pt idx="247">
                  <c:v>25.370606060606</c:v>
                </c:pt>
                <c:pt idx="248">
                  <c:v>0.0</c:v>
                </c:pt>
                <c:pt idx="249">
                  <c:v>94.07916666666659</c:v>
                </c:pt>
                <c:pt idx="250">
                  <c:v>216.499479196974</c:v>
                </c:pt>
                <c:pt idx="251">
                  <c:v>22.5896987951807</c:v>
                </c:pt>
                <c:pt idx="252">
                  <c:v>1131.08741354595</c:v>
                </c:pt>
                <c:pt idx="253">
                  <c:v>16.0488314488455</c:v>
                </c:pt>
                <c:pt idx="254">
                  <c:v>109.3820713073</c:v>
                </c:pt>
                <c:pt idx="255">
                  <c:v>98.9060269360269</c:v>
                </c:pt>
                <c:pt idx="256">
                  <c:v>45.6670695970696</c:v>
                </c:pt>
                <c:pt idx="257">
                  <c:v>45.9854595336076</c:v>
                </c:pt>
                <c:pt idx="258">
                  <c:v>83.1016129032258</c:v>
                </c:pt>
                <c:pt idx="259">
                  <c:v>12.1081529563246</c:v>
                </c:pt>
                <c:pt idx="260">
                  <c:v>286.791007751937</c:v>
                </c:pt>
                <c:pt idx="261">
                  <c:v>57.4446996466431</c:v>
                </c:pt>
                <c:pt idx="262">
                  <c:v>78.0025663716814</c:v>
                </c:pt>
                <c:pt idx="263">
                  <c:v>238.930234670704</c:v>
                </c:pt>
                <c:pt idx="264">
                  <c:v>4554.63983252873</c:v>
                </c:pt>
                <c:pt idx="265">
                  <c:v>82.62907908948451</c:v>
                </c:pt>
                <c:pt idx="266">
                  <c:v>76.3346883364851</c:v>
                </c:pt>
                <c:pt idx="267">
                  <c:v>86.8444110959527</c:v>
                </c:pt>
                <c:pt idx="268">
                  <c:v>31.8671962656545</c:v>
                </c:pt>
                <c:pt idx="269">
                  <c:v>11.2208728179551</c:v>
                </c:pt>
                <c:pt idx="270">
                  <c:v>25.2951263537906</c:v>
                </c:pt>
                <c:pt idx="271">
                  <c:v>83.1656692913385</c:v>
                </c:pt>
                <c:pt idx="272">
                  <c:v>17.7716072733631</c:v>
                </c:pt>
                <c:pt idx="273">
                  <c:v>46.7341181902123</c:v>
                </c:pt>
                <c:pt idx="274">
                  <c:v>171.724928229665</c:v>
                </c:pt>
                <c:pt idx="275">
                  <c:v>15.9241564909574</c:v>
                </c:pt>
                <c:pt idx="276">
                  <c:v>2.15156207520448E6</c:v>
                </c:pt>
                <c:pt idx="277">
                  <c:v>31.6911332981657</c:v>
                </c:pt>
                <c:pt idx="278">
                  <c:v>41.7706635554907</c:v>
                </c:pt>
                <c:pt idx="279">
                  <c:v>115.184820743415</c:v>
                </c:pt>
                <c:pt idx="280">
                  <c:v>92.7984085885696</c:v>
                </c:pt>
                <c:pt idx="281">
                  <c:v>87.2983792290288</c:v>
                </c:pt>
                <c:pt idx="282">
                  <c:v>87.2951749142034</c:v>
                </c:pt>
                <c:pt idx="283">
                  <c:v>64.72659361744149</c:v>
                </c:pt>
                <c:pt idx="284">
                  <c:v>404.673949870407</c:v>
                </c:pt>
                <c:pt idx="285">
                  <c:v>162.977221449301</c:v>
                </c:pt>
                <c:pt idx="286">
                  <c:v>46.5973479948253</c:v>
                </c:pt>
                <c:pt idx="287">
                  <c:v>22.9821654929577</c:v>
                </c:pt>
                <c:pt idx="288">
                  <c:v>86.3927972819932</c:v>
                </c:pt>
                <c:pt idx="289">
                  <c:v>152.870628435206</c:v>
                </c:pt>
                <c:pt idx="290">
                  <c:v>38.415844062537</c:v>
                </c:pt>
                <c:pt idx="291">
                  <c:v>22.059162939071</c:v>
                </c:pt>
                <c:pt idx="292">
                  <c:v>106.672166560069</c:v>
                </c:pt>
                <c:pt idx="293">
                  <c:v>29.5736030140789</c:v>
                </c:pt>
                <c:pt idx="294">
                  <c:v>97.0361285002061</c:v>
                </c:pt>
                <c:pt idx="295">
                  <c:v>25.2073016080357</c:v>
                </c:pt>
                <c:pt idx="296">
                  <c:v>86.4825055596738</c:v>
                </c:pt>
                <c:pt idx="297">
                  <c:v>40.5699408284023</c:v>
                </c:pt>
                <c:pt idx="298">
                  <c:v>31.4163917385999</c:v>
                </c:pt>
                <c:pt idx="299">
                  <c:v>52.1718304956833</c:v>
                </c:pt>
                <c:pt idx="300">
                  <c:v>83.4222651933701</c:v>
                </c:pt>
                <c:pt idx="301">
                  <c:v>71.7629073482428</c:v>
                </c:pt>
                <c:pt idx="302">
                  <c:v>47.6494691780821</c:v>
                </c:pt>
                <c:pt idx="303">
                  <c:v>79.37299389957759</c:v>
                </c:pt>
                <c:pt idx="304">
                  <c:v>84.9487300165472</c:v>
                </c:pt>
                <c:pt idx="305">
                  <c:v>108.735667550839</c:v>
                </c:pt>
                <c:pt idx="306">
                  <c:v>71.13</c:v>
                </c:pt>
                <c:pt idx="307">
                  <c:v>170.021687170474</c:v>
                </c:pt>
                <c:pt idx="308">
                  <c:v>285.302853598014</c:v>
                </c:pt>
                <c:pt idx="309">
                  <c:v>36.9608469055374</c:v>
                </c:pt>
                <c:pt idx="310">
                  <c:v>58.122514619883</c:v>
                </c:pt>
                <c:pt idx="311">
                  <c:v>32.3508358285572</c:v>
                </c:pt>
                <c:pt idx="312">
                  <c:v>101.901914893617</c:v>
                </c:pt>
                <c:pt idx="313">
                  <c:v>35.566037735849</c:v>
                </c:pt>
                <c:pt idx="314">
                  <c:v>56.1879310344827</c:v>
                </c:pt>
                <c:pt idx="315">
                  <c:v>104.959517420654</c:v>
                </c:pt>
                <c:pt idx="316">
                  <c:v>23.095102277113</c:v>
                </c:pt>
                <c:pt idx="317">
                  <c:v>10.720353782574</c:v>
                </c:pt>
                <c:pt idx="318">
                  <c:v>60.274915693904</c:v>
                </c:pt>
                <c:pt idx="319">
                  <c:v>58.6476712328767</c:v>
                </c:pt>
                <c:pt idx="320">
                  <c:v>106.845564969507</c:v>
                </c:pt>
                <c:pt idx="321">
                  <c:v>10.8459459667174</c:v>
                </c:pt>
                <c:pt idx="322">
                  <c:v>57.2743939055876</c:v>
                </c:pt>
                <c:pt idx="323">
                  <c:v>60.4764292505981</c:v>
                </c:pt>
                <c:pt idx="324">
                  <c:v>25.5131376975169</c:v>
                </c:pt>
                <c:pt idx="325">
                  <c:v>22.6107216494845</c:v>
                </c:pt>
                <c:pt idx="326">
                  <c:v>34.1028326148847</c:v>
                </c:pt>
                <c:pt idx="327">
                  <c:v>128.749264995775</c:v>
                </c:pt>
                <c:pt idx="328">
                  <c:v>133.765760618609</c:v>
                </c:pt>
                <c:pt idx="329">
                  <c:v>34.2676829268292</c:v>
                </c:pt>
                <c:pt idx="330">
                  <c:v>67.4350679287137</c:v>
                </c:pt>
                <c:pt idx="331">
                  <c:v>117.475319411116</c:v>
                </c:pt>
                <c:pt idx="332">
                  <c:v>35.0024220838988</c:v>
                </c:pt>
                <c:pt idx="333">
                  <c:v>10.2469369369369</c:v>
                </c:pt>
                <c:pt idx="334">
                  <c:v>136.251762013729</c:v>
                </c:pt>
                <c:pt idx="335">
                  <c:v>12.5818454935622</c:v>
                </c:pt>
                <c:pt idx="336">
                  <c:v>85.6225248977657</c:v>
                </c:pt>
                <c:pt idx="337">
                  <c:v>68.43085452148409</c:v>
                </c:pt>
                <c:pt idx="338">
                  <c:v>35.213419203747</c:v>
                </c:pt>
                <c:pt idx="339">
                  <c:v>261.21</c:v>
                </c:pt>
                <c:pt idx="340">
                  <c:v>68.1612305641936</c:v>
                </c:pt>
                <c:pt idx="341">
                  <c:v>36.4645574781744</c:v>
                </c:pt>
                <c:pt idx="342">
                  <c:v>86.2482795698924</c:v>
                </c:pt>
                <c:pt idx="343">
                  <c:v>13.7280538561841</c:v>
                </c:pt>
                <c:pt idx="344">
                  <c:v>11.1313847900113</c:v>
                </c:pt>
                <c:pt idx="345">
                  <c:v>85.8628785853201</c:v>
                </c:pt>
                <c:pt idx="346">
                  <c:v>87.5061743772242</c:v>
                </c:pt>
                <c:pt idx="347">
                  <c:v>101.09411097409</c:v>
                </c:pt>
                <c:pt idx="348">
                  <c:v>59.3980735429768</c:v>
                </c:pt>
                <c:pt idx="349">
                  <c:v>82.410338766379</c:v>
                </c:pt>
                <c:pt idx="350">
                  <c:v>12.8771589476621</c:v>
                </c:pt>
                <c:pt idx="351">
                  <c:v>580.4490243902439</c:v>
                </c:pt>
                <c:pt idx="352">
                  <c:v>119.532222222222</c:v>
                </c:pt>
                <c:pt idx="353">
                  <c:v>30.2670170943646</c:v>
                </c:pt>
                <c:pt idx="354">
                  <c:v>110.467469879518</c:v>
                </c:pt>
                <c:pt idx="355">
                  <c:v>64.962570789121</c:v>
                </c:pt>
                <c:pt idx="356">
                  <c:v>17.3913161792589</c:v>
                </c:pt>
                <c:pt idx="357">
                  <c:v>36.2020458553791</c:v>
                </c:pt>
                <c:pt idx="358">
                  <c:v>63.2340316205533</c:v>
                </c:pt>
                <c:pt idx="359">
                  <c:v>489.224325986673</c:v>
                </c:pt>
                <c:pt idx="360">
                  <c:v>77.2276866352408</c:v>
                </c:pt>
                <c:pt idx="361">
                  <c:v>148.257857623509</c:v>
                </c:pt>
                <c:pt idx="362">
                  <c:v>21.5626567481402</c:v>
                </c:pt>
                <c:pt idx="363">
                  <c:v>150.184663354686</c:v>
                </c:pt>
                <c:pt idx="364">
                  <c:v>70.67891280602259</c:v>
                </c:pt>
                <c:pt idx="365">
                  <c:v>163.754348780249</c:v>
                </c:pt>
                <c:pt idx="366">
                  <c:v>35.4568265682656</c:v>
                </c:pt>
                <c:pt idx="367">
                  <c:v>21.1140875917462</c:v>
                </c:pt>
                <c:pt idx="368">
                  <c:v>10.9407407583197</c:v>
                </c:pt>
                <c:pt idx="369">
                  <c:v>90.373339080212</c:v>
                </c:pt>
                <c:pt idx="370">
                  <c:v>37.7698557180396</c:v>
                </c:pt>
                <c:pt idx="371">
                  <c:v>82.1341186343697</c:v>
                </c:pt>
                <c:pt idx="372">
                  <c:v>29.5333512186381</c:v>
                </c:pt>
                <c:pt idx="373">
                  <c:v>224.861801877955</c:v>
                </c:pt>
                <c:pt idx="374">
                  <c:v>82.7445559925481</c:v>
                </c:pt>
                <c:pt idx="375">
                  <c:v>63.3654325862269</c:v>
                </c:pt>
                <c:pt idx="376">
                  <c:v>104.769206560436</c:v>
                </c:pt>
                <c:pt idx="377">
                  <c:v>80.6660957642725</c:v>
                </c:pt>
                <c:pt idx="378">
                  <c:v>22.0631395348837</c:v>
                </c:pt>
                <c:pt idx="379">
                  <c:v>15.7655219271155</c:v>
                </c:pt>
                <c:pt idx="380">
                  <c:v>170.833076923076</c:v>
                </c:pt>
                <c:pt idx="381">
                  <c:v>24.0985502364812</c:v>
                </c:pt>
                <c:pt idx="382">
                  <c:v>88.5438135621162</c:v>
                </c:pt>
                <c:pt idx="383">
                  <c:v>257.654338364154</c:v>
                </c:pt>
                <c:pt idx="384">
                  <c:v>18.5218313607792</c:v>
                </c:pt>
                <c:pt idx="385">
                  <c:v>63.4984431137724</c:v>
                </c:pt>
                <c:pt idx="386">
                  <c:v>106.639538904899</c:v>
                </c:pt>
                <c:pt idx="387">
                  <c:v>75.8273217293655</c:v>
                </c:pt>
                <c:pt idx="388">
                  <c:v>37.5073012397813</c:v>
                </c:pt>
                <c:pt idx="389">
                  <c:v>21.082841068917</c:v>
                </c:pt>
                <c:pt idx="390">
                  <c:v>20.9993952483801</c:v>
                </c:pt>
                <c:pt idx="391">
                  <c:v>26.4595310136157</c:v>
                </c:pt>
                <c:pt idx="392">
                  <c:v>225.704725261548</c:v>
                </c:pt>
                <c:pt idx="393">
                  <c:v>57.4850860344137</c:v>
                </c:pt>
                <c:pt idx="394">
                  <c:v>13.8466163141993</c:v>
                </c:pt>
                <c:pt idx="395">
                  <c:v>115.081666666666</c:v>
                </c:pt>
                <c:pt idx="396">
                  <c:v>66.01475111290971</c:v>
                </c:pt>
                <c:pt idx="397">
                  <c:v>77.2042937853107</c:v>
                </c:pt>
                <c:pt idx="398">
                  <c:v>268.483330034637</c:v>
                </c:pt>
                <c:pt idx="399">
                  <c:v>51.4824828934506</c:v>
                </c:pt>
                <c:pt idx="400">
                  <c:v>73.3469656992084</c:v>
                </c:pt>
                <c:pt idx="401">
                  <c:v>42.4041029687345</c:v>
                </c:pt>
                <c:pt idx="402">
                  <c:v>89.002933911989</c:v>
                </c:pt>
                <c:pt idx="403">
                  <c:v>21.1509629392744</c:v>
                </c:pt>
                <c:pt idx="404">
                  <c:v>11.0974377745241</c:v>
                </c:pt>
                <c:pt idx="405">
                  <c:v>28.397729468599</c:v>
                </c:pt>
                <c:pt idx="406">
                  <c:v>225.090686925666</c:v>
                </c:pt>
                <c:pt idx="407">
                  <c:v>27.2206389834769</c:v>
                </c:pt>
                <c:pt idx="408">
                  <c:v>136.288899521531</c:v>
                </c:pt>
                <c:pt idx="409">
                  <c:v>94.6673218673218</c:v>
                </c:pt>
                <c:pt idx="410">
                  <c:v>39.3464573630962</c:v>
                </c:pt>
                <c:pt idx="411">
                  <c:v>78.7493268053855</c:v>
                </c:pt>
                <c:pt idx="412">
                  <c:v>48.9819512195122</c:v>
                </c:pt>
                <c:pt idx="413">
                  <c:v>31.902156862745</c:v>
                </c:pt>
                <c:pt idx="414">
                  <c:v>34.5276314488214</c:v>
                </c:pt>
                <c:pt idx="415">
                  <c:v>21.4760730186999</c:v>
                </c:pt>
                <c:pt idx="416">
                  <c:v>564.508401965068</c:v>
                </c:pt>
                <c:pt idx="417">
                  <c:v>16.5105596357857</c:v>
                </c:pt>
                <c:pt idx="418">
                  <c:v>128.923044332138</c:v>
                </c:pt>
                <c:pt idx="419">
                  <c:v>54.0258880980976</c:v>
                </c:pt>
                <c:pt idx="420">
                  <c:v>34.483745216452</c:v>
                </c:pt>
                <c:pt idx="421">
                  <c:v>45.1900411522633</c:v>
                </c:pt>
                <c:pt idx="422">
                  <c:v>50.6734155536838</c:v>
                </c:pt>
                <c:pt idx="423">
                  <c:v>68.7883284457478</c:v>
                </c:pt>
                <c:pt idx="424">
                  <c:v>12.8117137809187</c:v>
                </c:pt>
                <c:pt idx="425">
                  <c:v>76.9979177777262</c:v>
                </c:pt>
                <c:pt idx="426">
                  <c:v>10.3675491722088</c:v>
                </c:pt>
                <c:pt idx="427">
                  <c:v>54.0345635310827</c:v>
                </c:pt>
                <c:pt idx="428">
                  <c:v>46.349413489736</c:v>
                </c:pt>
                <c:pt idx="429">
                  <c:v>129.176470588235</c:v>
                </c:pt>
                <c:pt idx="430">
                  <c:v>15.9608131655372</c:v>
                </c:pt>
                <c:pt idx="431">
                  <c:v>10.8521741078094</c:v>
                </c:pt>
                <c:pt idx="432">
                  <c:v>89.3913205913797</c:v>
                </c:pt>
                <c:pt idx="433">
                  <c:v>21.3104925183384</c:v>
                </c:pt>
                <c:pt idx="434">
                  <c:v>17.7458244213302</c:v>
                </c:pt>
                <c:pt idx="435">
                  <c:v>48.1456043956043</c:v>
                </c:pt>
                <c:pt idx="436">
                  <c:v>123.995693718673</c:v>
                </c:pt>
                <c:pt idx="437">
                  <c:v>12.1438405797101</c:v>
                </c:pt>
                <c:pt idx="438">
                  <c:v>167.312462908011</c:v>
                </c:pt>
                <c:pt idx="439">
                  <c:v>40.09</c:v>
                </c:pt>
                <c:pt idx="440">
                  <c:v>76.2830506611388</c:v>
                </c:pt>
                <c:pt idx="441">
                  <c:v>45.1021917808219</c:v>
                </c:pt>
                <c:pt idx="442">
                  <c:v>23.8819281045751</c:v>
                </c:pt>
                <c:pt idx="443">
                  <c:v>12.5327286356821</c:v>
                </c:pt>
                <c:pt idx="444">
                  <c:v>28.5647590728446</c:v>
                </c:pt>
                <c:pt idx="445">
                  <c:v>10.9347944192271</c:v>
                </c:pt>
                <c:pt idx="446">
                  <c:v>43.6813671793235</c:v>
                </c:pt>
                <c:pt idx="447">
                  <c:v>15.4387150035893</c:v>
                </c:pt>
                <c:pt idx="448">
                  <c:v>105.250950490178</c:v>
                </c:pt>
                <c:pt idx="449">
                  <c:v>8.532</c:v>
                </c:pt>
                <c:pt idx="450">
                  <c:v>47.0795327102803</c:v>
                </c:pt>
                <c:pt idx="451">
                  <c:v>33.8323262839879</c:v>
                </c:pt>
                <c:pt idx="452">
                  <c:v>26.4066529099227</c:v>
                </c:pt>
                <c:pt idx="453">
                  <c:v>12.6351322751322</c:v>
                </c:pt>
                <c:pt idx="454">
                  <c:v>9.13231824417009</c:v>
                </c:pt>
                <c:pt idx="455">
                  <c:v>13.0746929749957</c:v>
                </c:pt>
                <c:pt idx="456">
                  <c:v>12.9346929749957</c:v>
                </c:pt>
                <c:pt idx="457">
                  <c:v>8.70801356896774</c:v>
                </c:pt>
                <c:pt idx="458">
                  <c:v>6.7124016563147</c:v>
                </c:pt>
                <c:pt idx="459">
                  <c:v>46.7713186813186</c:v>
                </c:pt>
                <c:pt idx="460">
                  <c:v>15.9362421601695</c:v>
                </c:pt>
                <c:pt idx="461">
                  <c:v>12.1763056092843</c:v>
                </c:pt>
                <c:pt idx="462">
                  <c:v>36.984367201426</c:v>
                </c:pt>
                <c:pt idx="463">
                  <c:v>11.3573150364789</c:v>
                </c:pt>
                <c:pt idx="464">
                  <c:v>17.3152678571428</c:v>
                </c:pt>
                <c:pt idx="465">
                  <c:v>5.72609208972845</c:v>
                </c:pt>
                <c:pt idx="466">
                  <c:v>0.0</c:v>
                </c:pt>
                <c:pt idx="467">
                  <c:v>40.0842052313883</c:v>
                </c:pt>
                <c:pt idx="468">
                  <c:v>39.7231578947368</c:v>
                </c:pt>
                <c:pt idx="469">
                  <c:v>6.37314164004259</c:v>
                </c:pt>
                <c:pt idx="470">
                  <c:v>6.1151724137931</c:v>
                </c:pt>
                <c:pt idx="471">
                  <c:v>15.0206677409953</c:v>
                </c:pt>
                <c:pt idx="472">
                  <c:v>13.1023637650389</c:v>
                </c:pt>
                <c:pt idx="473">
                  <c:v>2.74220187925958</c:v>
                </c:pt>
                <c:pt idx="474">
                  <c:v>26.717922077922</c:v>
                </c:pt>
                <c:pt idx="475">
                  <c:v>9.583073400345491</c:v>
                </c:pt>
                <c:pt idx="476">
                  <c:v>74.1840983606557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898336"/>
        <c:axId val="756900464"/>
      </c:scatterChart>
      <c:valAx>
        <c:axId val="756898336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00464"/>
        <c:crosses val="autoZero"/>
        <c:crossBetween val="midCat"/>
      </c:valAx>
      <c:valAx>
        <c:axId val="756900464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DCF</a:t>
                </a:r>
              </a:p>
            </c:rich>
          </c:tx>
          <c:layout>
            <c:manualLayout>
              <c:xMode val="edge"/>
              <c:yMode val="edge"/>
              <c:x val="0.0117293236901976"/>
              <c:y val="0.471773825286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9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Stock Market Valuation v2'!$N$1</c:f>
              <c:strCache>
                <c:ptCount val="1"/>
                <c:pt idx="0">
                  <c:v>Avg ROE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'First Stock Market Valuation v2'!$N$2:$N$478</c:f>
              <c:numCache>
                <c:formatCode>0.00%</c:formatCode>
                <c:ptCount val="477"/>
                <c:pt idx="0">
                  <c:v>18.0064685539524</c:v>
                </c:pt>
                <c:pt idx="1">
                  <c:v>4.98916788243611</c:v>
                </c:pt>
                <c:pt idx="2">
                  <c:v>3.21802115678782</c:v>
                </c:pt>
                <c:pt idx="3">
                  <c:v>2.99402509707856</c:v>
                </c:pt>
                <c:pt idx="4">
                  <c:v>1.29795731228058</c:v>
                </c:pt>
                <c:pt idx="5">
                  <c:v>1.27174072993289</c:v>
                </c:pt>
                <c:pt idx="6">
                  <c:v>1.12354745230653</c:v>
                </c:pt>
                <c:pt idx="7">
                  <c:v>1.10903563432324</c:v>
                </c:pt>
                <c:pt idx="8">
                  <c:v>1.01187309788022</c:v>
                </c:pt>
                <c:pt idx="9">
                  <c:v>0.963073217145113</c:v>
                </c:pt>
                <c:pt idx="10">
                  <c:v>0.87118005644102</c:v>
                </c:pt>
                <c:pt idx="11">
                  <c:v>0.839878148617416</c:v>
                </c:pt>
                <c:pt idx="12">
                  <c:v>0.787495163596574</c:v>
                </c:pt>
                <c:pt idx="13">
                  <c:v>0.735504037028909</c:v>
                </c:pt>
                <c:pt idx="14">
                  <c:v>0.705900823126784</c:v>
                </c:pt>
                <c:pt idx="15">
                  <c:v>0.684396135084391</c:v>
                </c:pt>
                <c:pt idx="16">
                  <c:v>0.621519235376281</c:v>
                </c:pt>
                <c:pt idx="17">
                  <c:v>0.616665848511557</c:v>
                </c:pt>
                <c:pt idx="18">
                  <c:v>0.573155908919495</c:v>
                </c:pt>
                <c:pt idx="19">
                  <c:v>0.567555686362102</c:v>
                </c:pt>
                <c:pt idx="20">
                  <c:v>0.564600287695931</c:v>
                </c:pt>
                <c:pt idx="21">
                  <c:v>0.56417656341358</c:v>
                </c:pt>
                <c:pt idx="22">
                  <c:v>0.550779235910244</c:v>
                </c:pt>
                <c:pt idx="23">
                  <c:v>0.548962888833864</c:v>
                </c:pt>
                <c:pt idx="24">
                  <c:v>-0.34627328451764</c:v>
                </c:pt>
                <c:pt idx="25">
                  <c:v>0.545569516176349</c:v>
                </c:pt>
                <c:pt idx="26">
                  <c:v>0.545119103166804</c:v>
                </c:pt>
                <c:pt idx="27">
                  <c:v>0.544036284833245</c:v>
                </c:pt>
                <c:pt idx="28">
                  <c:v>0.540716824438931</c:v>
                </c:pt>
                <c:pt idx="29">
                  <c:v>0.508982510717658</c:v>
                </c:pt>
                <c:pt idx="30">
                  <c:v>0.50121672425702</c:v>
                </c:pt>
                <c:pt idx="31">
                  <c:v>0.500077425612729</c:v>
                </c:pt>
                <c:pt idx="32">
                  <c:v>0.494318657439507</c:v>
                </c:pt>
                <c:pt idx="33">
                  <c:v>0.485519621971812</c:v>
                </c:pt>
                <c:pt idx="34">
                  <c:v>0.478936572463367</c:v>
                </c:pt>
                <c:pt idx="35">
                  <c:v>0.468721627489051</c:v>
                </c:pt>
                <c:pt idx="36">
                  <c:v>0.461482299577784</c:v>
                </c:pt>
                <c:pt idx="37">
                  <c:v>0.444609999248537</c:v>
                </c:pt>
                <c:pt idx="38">
                  <c:v>0.442983365337198</c:v>
                </c:pt>
                <c:pt idx="39">
                  <c:v>0.439957809269793</c:v>
                </c:pt>
                <c:pt idx="40">
                  <c:v>0.433051826628937</c:v>
                </c:pt>
                <c:pt idx="41">
                  <c:v>0.430779617527799</c:v>
                </c:pt>
                <c:pt idx="42">
                  <c:v>0.424692313428924</c:v>
                </c:pt>
                <c:pt idx="43">
                  <c:v>0.409471757680842</c:v>
                </c:pt>
                <c:pt idx="44">
                  <c:v>0.393725701840256</c:v>
                </c:pt>
                <c:pt idx="45">
                  <c:v>0.392955199348026</c:v>
                </c:pt>
                <c:pt idx="46">
                  <c:v>0.390187456674297</c:v>
                </c:pt>
                <c:pt idx="47">
                  <c:v>0.383665767201395</c:v>
                </c:pt>
                <c:pt idx="48">
                  <c:v>0.380088295846492</c:v>
                </c:pt>
                <c:pt idx="49">
                  <c:v>0.380082115104573</c:v>
                </c:pt>
                <c:pt idx="50">
                  <c:v>0.369444616249788</c:v>
                </c:pt>
                <c:pt idx="51">
                  <c:v>0.366974616002218</c:v>
                </c:pt>
                <c:pt idx="52">
                  <c:v>0.363550557383508</c:v>
                </c:pt>
                <c:pt idx="53">
                  <c:v>0.361351730451831</c:v>
                </c:pt>
                <c:pt idx="54">
                  <c:v>0.353983658388893</c:v>
                </c:pt>
                <c:pt idx="55">
                  <c:v>0.349865148211972</c:v>
                </c:pt>
                <c:pt idx="56">
                  <c:v>0.346376213691106</c:v>
                </c:pt>
                <c:pt idx="57">
                  <c:v>0.345531625462204</c:v>
                </c:pt>
                <c:pt idx="58">
                  <c:v>0.340385856672581</c:v>
                </c:pt>
                <c:pt idx="59">
                  <c:v>0.337703929281951</c:v>
                </c:pt>
                <c:pt idx="60">
                  <c:v>0.336962690898367</c:v>
                </c:pt>
                <c:pt idx="61">
                  <c:v>0.336133723705708</c:v>
                </c:pt>
                <c:pt idx="62">
                  <c:v>0.333661140910777</c:v>
                </c:pt>
                <c:pt idx="63">
                  <c:v>0.331541158042397</c:v>
                </c:pt>
                <c:pt idx="64">
                  <c:v>0.32913467505889</c:v>
                </c:pt>
                <c:pt idx="65">
                  <c:v>0.328144024788652</c:v>
                </c:pt>
                <c:pt idx="66">
                  <c:v>0.326821126356813</c:v>
                </c:pt>
                <c:pt idx="67">
                  <c:v>0.326145926010198</c:v>
                </c:pt>
                <c:pt idx="68">
                  <c:v>0.321458193367244</c:v>
                </c:pt>
                <c:pt idx="69">
                  <c:v>0.317540153785842</c:v>
                </c:pt>
                <c:pt idx="70">
                  <c:v>0.315000019687558</c:v>
                </c:pt>
                <c:pt idx="71">
                  <c:v>0.314321963726841</c:v>
                </c:pt>
                <c:pt idx="72">
                  <c:v>0.313024106068778</c:v>
                </c:pt>
                <c:pt idx="73">
                  <c:v>0.312668558320919</c:v>
                </c:pt>
                <c:pt idx="74">
                  <c:v>0.311735552557157</c:v>
                </c:pt>
                <c:pt idx="75">
                  <c:v>0.309408167363145</c:v>
                </c:pt>
                <c:pt idx="76">
                  <c:v>0.309278217351583</c:v>
                </c:pt>
                <c:pt idx="77">
                  <c:v>0.308163425304708</c:v>
                </c:pt>
                <c:pt idx="78">
                  <c:v>0.307313280493214</c:v>
                </c:pt>
                <c:pt idx="79">
                  <c:v>0.300185609534855</c:v>
                </c:pt>
                <c:pt idx="80">
                  <c:v>0.29972234829545</c:v>
                </c:pt>
                <c:pt idx="81">
                  <c:v>0.299698021232836</c:v>
                </c:pt>
                <c:pt idx="82">
                  <c:v>0.295644565941496</c:v>
                </c:pt>
                <c:pt idx="83">
                  <c:v>0.295287906113102</c:v>
                </c:pt>
                <c:pt idx="84">
                  <c:v>0.292231235600036</c:v>
                </c:pt>
                <c:pt idx="85">
                  <c:v>0.288952341397264</c:v>
                </c:pt>
                <c:pt idx="86">
                  <c:v>0.287943574970418</c:v>
                </c:pt>
                <c:pt idx="87">
                  <c:v>0.285230568840703</c:v>
                </c:pt>
                <c:pt idx="88">
                  <c:v>0.283177703111644</c:v>
                </c:pt>
                <c:pt idx="89">
                  <c:v>0.282772771557494</c:v>
                </c:pt>
                <c:pt idx="90">
                  <c:v>0.282713202914445</c:v>
                </c:pt>
                <c:pt idx="91">
                  <c:v>0.282035040456031</c:v>
                </c:pt>
                <c:pt idx="92">
                  <c:v>0.277946630420891</c:v>
                </c:pt>
                <c:pt idx="93">
                  <c:v>0.275263008950649</c:v>
                </c:pt>
                <c:pt idx="94">
                  <c:v>0.274446893898825</c:v>
                </c:pt>
                <c:pt idx="95">
                  <c:v>0.272842525921219</c:v>
                </c:pt>
                <c:pt idx="96">
                  <c:v>0.270091921741346</c:v>
                </c:pt>
                <c:pt idx="97">
                  <c:v>0.26975156244356</c:v>
                </c:pt>
                <c:pt idx="98">
                  <c:v>0.267873744613735</c:v>
                </c:pt>
                <c:pt idx="99">
                  <c:v>0.266592194345367</c:v>
                </c:pt>
                <c:pt idx="100">
                  <c:v>0.266317784778348</c:v>
                </c:pt>
                <c:pt idx="101">
                  <c:v>0.266140641839332</c:v>
                </c:pt>
                <c:pt idx="102">
                  <c:v>0.265892871183537</c:v>
                </c:pt>
                <c:pt idx="103">
                  <c:v>0.265461608903839</c:v>
                </c:pt>
                <c:pt idx="104">
                  <c:v>0.262610807214423</c:v>
                </c:pt>
                <c:pt idx="105">
                  <c:v>0.261599707214959</c:v>
                </c:pt>
                <c:pt idx="106">
                  <c:v>0.261573060119475</c:v>
                </c:pt>
                <c:pt idx="107">
                  <c:v>0.260933211360756</c:v>
                </c:pt>
                <c:pt idx="108">
                  <c:v>0.260417801666158</c:v>
                </c:pt>
                <c:pt idx="109">
                  <c:v>0.259689341756853</c:v>
                </c:pt>
                <c:pt idx="110">
                  <c:v>0.255778216543359</c:v>
                </c:pt>
                <c:pt idx="111">
                  <c:v>0.25523823545444</c:v>
                </c:pt>
                <c:pt idx="112">
                  <c:v>0.252734081530445</c:v>
                </c:pt>
                <c:pt idx="113">
                  <c:v>-1.45977459116017</c:v>
                </c:pt>
                <c:pt idx="114">
                  <c:v>0.252416648580498</c:v>
                </c:pt>
                <c:pt idx="115">
                  <c:v>0.250425640217059</c:v>
                </c:pt>
                <c:pt idx="116">
                  <c:v>-0.413011481686288</c:v>
                </c:pt>
                <c:pt idx="117">
                  <c:v>0.244489791958465</c:v>
                </c:pt>
                <c:pt idx="118">
                  <c:v>0.244142806485871</c:v>
                </c:pt>
                <c:pt idx="119">
                  <c:v>0.243443492000572</c:v>
                </c:pt>
                <c:pt idx="120">
                  <c:v>0.242458080262339</c:v>
                </c:pt>
                <c:pt idx="121">
                  <c:v>0.241902769062943</c:v>
                </c:pt>
                <c:pt idx="122">
                  <c:v>0.241465658482572</c:v>
                </c:pt>
                <c:pt idx="123">
                  <c:v>0.24025212749352</c:v>
                </c:pt>
                <c:pt idx="124">
                  <c:v>0.240190072666287</c:v>
                </c:pt>
                <c:pt idx="125">
                  <c:v>0.238731062973344</c:v>
                </c:pt>
                <c:pt idx="126">
                  <c:v>0.238649781681065</c:v>
                </c:pt>
                <c:pt idx="127">
                  <c:v>0.234508371474471</c:v>
                </c:pt>
                <c:pt idx="128">
                  <c:v>-0.906700324586121</c:v>
                </c:pt>
                <c:pt idx="129">
                  <c:v>0.23348086748045</c:v>
                </c:pt>
                <c:pt idx="130">
                  <c:v>0.233311595723713</c:v>
                </c:pt>
                <c:pt idx="131">
                  <c:v>0.231484669948631</c:v>
                </c:pt>
                <c:pt idx="132">
                  <c:v>0.231010513204982</c:v>
                </c:pt>
                <c:pt idx="133">
                  <c:v>0.229472639978487</c:v>
                </c:pt>
                <c:pt idx="134">
                  <c:v>0.228980106750796</c:v>
                </c:pt>
                <c:pt idx="135">
                  <c:v>0.227716933898066</c:v>
                </c:pt>
                <c:pt idx="136">
                  <c:v>0.227536247137026</c:v>
                </c:pt>
                <c:pt idx="137">
                  <c:v>0.226567263373556</c:v>
                </c:pt>
                <c:pt idx="138">
                  <c:v>0.225458629407016</c:v>
                </c:pt>
                <c:pt idx="139">
                  <c:v>0.224035156711049</c:v>
                </c:pt>
                <c:pt idx="140">
                  <c:v>0.22166148439257</c:v>
                </c:pt>
                <c:pt idx="141">
                  <c:v>0.220504370163366</c:v>
                </c:pt>
                <c:pt idx="142">
                  <c:v>0.220172347371234</c:v>
                </c:pt>
                <c:pt idx="143">
                  <c:v>0.220027349204205</c:v>
                </c:pt>
                <c:pt idx="144">
                  <c:v>0.218769773507042</c:v>
                </c:pt>
                <c:pt idx="145">
                  <c:v>0.218692872127318</c:v>
                </c:pt>
                <c:pt idx="146">
                  <c:v>0.217618014881377</c:v>
                </c:pt>
                <c:pt idx="147">
                  <c:v>0.217115201253451</c:v>
                </c:pt>
                <c:pt idx="148">
                  <c:v>0.214945237883153</c:v>
                </c:pt>
                <c:pt idx="149">
                  <c:v>0.212913374836973</c:v>
                </c:pt>
                <c:pt idx="150">
                  <c:v>0.211157543161613</c:v>
                </c:pt>
                <c:pt idx="151">
                  <c:v>0.210585900078014</c:v>
                </c:pt>
                <c:pt idx="152">
                  <c:v>0.21027554673023</c:v>
                </c:pt>
                <c:pt idx="153">
                  <c:v>0.2076991299492</c:v>
                </c:pt>
                <c:pt idx="154">
                  <c:v>0.207199536206241</c:v>
                </c:pt>
                <c:pt idx="155">
                  <c:v>0.204896009406943</c:v>
                </c:pt>
                <c:pt idx="156">
                  <c:v>0.204516618075801</c:v>
                </c:pt>
                <c:pt idx="157">
                  <c:v>0.200009085208219</c:v>
                </c:pt>
                <c:pt idx="158">
                  <c:v>0.198363160752849</c:v>
                </c:pt>
                <c:pt idx="159">
                  <c:v>0.198216876144365</c:v>
                </c:pt>
                <c:pt idx="160">
                  <c:v>0.198121063251183</c:v>
                </c:pt>
                <c:pt idx="161">
                  <c:v>0.197686631853409</c:v>
                </c:pt>
                <c:pt idx="162">
                  <c:v>0.893646035620347</c:v>
                </c:pt>
                <c:pt idx="163">
                  <c:v>0.196013147735655</c:v>
                </c:pt>
                <c:pt idx="164">
                  <c:v>0.194783312718339</c:v>
                </c:pt>
                <c:pt idx="165">
                  <c:v>0.194624642687579</c:v>
                </c:pt>
                <c:pt idx="166">
                  <c:v>0.191214495236204</c:v>
                </c:pt>
                <c:pt idx="167">
                  <c:v>-1.21166798549345</c:v>
                </c:pt>
                <c:pt idx="168">
                  <c:v>0.18988545438392</c:v>
                </c:pt>
                <c:pt idx="169">
                  <c:v>0.189653420107494</c:v>
                </c:pt>
                <c:pt idx="170">
                  <c:v>-0.783376093268554</c:v>
                </c:pt>
                <c:pt idx="171">
                  <c:v>0.189297320716243</c:v>
                </c:pt>
                <c:pt idx="172">
                  <c:v>0.189233607074561</c:v>
                </c:pt>
                <c:pt idx="173">
                  <c:v>0.188222927463424</c:v>
                </c:pt>
                <c:pt idx="174">
                  <c:v>0.185348327904464</c:v>
                </c:pt>
                <c:pt idx="175">
                  <c:v>0.184660849434273</c:v>
                </c:pt>
                <c:pt idx="176">
                  <c:v>0.184258983842674</c:v>
                </c:pt>
                <c:pt idx="177">
                  <c:v>0.18306274023936</c:v>
                </c:pt>
                <c:pt idx="178">
                  <c:v>0.182692476207652</c:v>
                </c:pt>
                <c:pt idx="179">
                  <c:v>0.181672770741813</c:v>
                </c:pt>
                <c:pt idx="180">
                  <c:v>0.181051661401552</c:v>
                </c:pt>
                <c:pt idx="181">
                  <c:v>0.180389100787054</c:v>
                </c:pt>
                <c:pt idx="182">
                  <c:v>0.180347660154815</c:v>
                </c:pt>
                <c:pt idx="183">
                  <c:v>0.180171896470395</c:v>
                </c:pt>
                <c:pt idx="184">
                  <c:v>0.179551044556467</c:v>
                </c:pt>
                <c:pt idx="185">
                  <c:v>0.177671849954024</c:v>
                </c:pt>
                <c:pt idx="186">
                  <c:v>-0.584975953388074</c:v>
                </c:pt>
                <c:pt idx="187">
                  <c:v>0.175828072559008</c:v>
                </c:pt>
                <c:pt idx="188">
                  <c:v>0.174488870844082</c:v>
                </c:pt>
                <c:pt idx="189">
                  <c:v>0.174377723461942</c:v>
                </c:pt>
                <c:pt idx="190">
                  <c:v>0.172519078324235</c:v>
                </c:pt>
                <c:pt idx="191">
                  <c:v>0.172037996574391</c:v>
                </c:pt>
                <c:pt idx="192">
                  <c:v>0.171569412585051</c:v>
                </c:pt>
                <c:pt idx="193">
                  <c:v>0.601362966499724</c:v>
                </c:pt>
                <c:pt idx="194">
                  <c:v>0.17033785458077</c:v>
                </c:pt>
                <c:pt idx="195">
                  <c:v>0.169954056648406</c:v>
                </c:pt>
                <c:pt idx="196">
                  <c:v>0.168887202949345</c:v>
                </c:pt>
                <c:pt idx="197">
                  <c:v>0.168596215823868</c:v>
                </c:pt>
                <c:pt idx="198">
                  <c:v>0.168233525314491</c:v>
                </c:pt>
                <c:pt idx="199">
                  <c:v>0.167850452821081</c:v>
                </c:pt>
                <c:pt idx="200">
                  <c:v>0.167795167582124</c:v>
                </c:pt>
                <c:pt idx="201">
                  <c:v>0.167689939914592</c:v>
                </c:pt>
                <c:pt idx="202">
                  <c:v>0.167504672216618</c:v>
                </c:pt>
                <c:pt idx="203">
                  <c:v>0.166313111530597</c:v>
                </c:pt>
                <c:pt idx="204">
                  <c:v>0.16603210888204</c:v>
                </c:pt>
                <c:pt idx="205">
                  <c:v>0.164665750040906</c:v>
                </c:pt>
                <c:pt idx="206">
                  <c:v>0.162092856372676</c:v>
                </c:pt>
                <c:pt idx="207">
                  <c:v>0.161529432015001</c:v>
                </c:pt>
                <c:pt idx="208">
                  <c:v>0.159258699950185</c:v>
                </c:pt>
                <c:pt idx="209">
                  <c:v>0.158487652070422</c:v>
                </c:pt>
                <c:pt idx="210">
                  <c:v>0.158024283411048</c:v>
                </c:pt>
                <c:pt idx="211">
                  <c:v>0.157315915332291</c:v>
                </c:pt>
                <c:pt idx="212">
                  <c:v>0.157275656985323</c:v>
                </c:pt>
                <c:pt idx="213">
                  <c:v>0.15654719984391</c:v>
                </c:pt>
                <c:pt idx="214">
                  <c:v>0.156463496960334</c:v>
                </c:pt>
                <c:pt idx="215">
                  <c:v>0.156000750671597</c:v>
                </c:pt>
                <c:pt idx="216">
                  <c:v>0.155999061181164</c:v>
                </c:pt>
                <c:pt idx="217">
                  <c:v>0.155691905525877</c:v>
                </c:pt>
                <c:pt idx="218">
                  <c:v>0.155396625559542</c:v>
                </c:pt>
                <c:pt idx="219">
                  <c:v>0.155017119925115</c:v>
                </c:pt>
                <c:pt idx="220">
                  <c:v>0.154563047013566</c:v>
                </c:pt>
                <c:pt idx="221">
                  <c:v>0.1538487598253</c:v>
                </c:pt>
                <c:pt idx="222">
                  <c:v>0.152695659501543</c:v>
                </c:pt>
                <c:pt idx="223">
                  <c:v>0.151231151331</c:v>
                </c:pt>
                <c:pt idx="224">
                  <c:v>0.150782735557371</c:v>
                </c:pt>
                <c:pt idx="225">
                  <c:v>0.150200292562739</c:v>
                </c:pt>
                <c:pt idx="226">
                  <c:v>0.150188862979757</c:v>
                </c:pt>
                <c:pt idx="227">
                  <c:v>0.149716109205192</c:v>
                </c:pt>
                <c:pt idx="228">
                  <c:v>0.149237870276988</c:v>
                </c:pt>
                <c:pt idx="229">
                  <c:v>0.148470151505871</c:v>
                </c:pt>
                <c:pt idx="230">
                  <c:v>0.148102852958287</c:v>
                </c:pt>
                <c:pt idx="231">
                  <c:v>0.147889400648519</c:v>
                </c:pt>
                <c:pt idx="232">
                  <c:v>0.147833031777671</c:v>
                </c:pt>
                <c:pt idx="233">
                  <c:v>0.147336834231109</c:v>
                </c:pt>
                <c:pt idx="234">
                  <c:v>0.147149187724372</c:v>
                </c:pt>
                <c:pt idx="235">
                  <c:v>0.146674689463525</c:v>
                </c:pt>
                <c:pt idx="236">
                  <c:v>0.145808562210953</c:v>
                </c:pt>
                <c:pt idx="237">
                  <c:v>0.145784011860461</c:v>
                </c:pt>
                <c:pt idx="238">
                  <c:v>0.14388362890759</c:v>
                </c:pt>
                <c:pt idx="239">
                  <c:v>-3.90657973328156</c:v>
                </c:pt>
                <c:pt idx="240">
                  <c:v>0.143372918649221</c:v>
                </c:pt>
                <c:pt idx="241">
                  <c:v>0.142213422805612</c:v>
                </c:pt>
                <c:pt idx="242">
                  <c:v>-0.383421725910486</c:v>
                </c:pt>
                <c:pt idx="243">
                  <c:v>0.142183333115679</c:v>
                </c:pt>
                <c:pt idx="244">
                  <c:v>0.140856121161614</c:v>
                </c:pt>
                <c:pt idx="245">
                  <c:v>0.138736215440787</c:v>
                </c:pt>
                <c:pt idx="246">
                  <c:v>0.137585092202918</c:v>
                </c:pt>
                <c:pt idx="247">
                  <c:v>0.136878284330141</c:v>
                </c:pt>
                <c:pt idx="248">
                  <c:v>0.136278751891257</c:v>
                </c:pt>
                <c:pt idx="249">
                  <c:v>0.135208702464659</c:v>
                </c:pt>
                <c:pt idx="250">
                  <c:v>0.134800161387766</c:v>
                </c:pt>
                <c:pt idx="251">
                  <c:v>0.133954325305067</c:v>
                </c:pt>
                <c:pt idx="252">
                  <c:v>0.132052471738268</c:v>
                </c:pt>
                <c:pt idx="253">
                  <c:v>0.131811972032303</c:v>
                </c:pt>
                <c:pt idx="254">
                  <c:v>0.131339361178752</c:v>
                </c:pt>
                <c:pt idx="255">
                  <c:v>0.130518257224206</c:v>
                </c:pt>
                <c:pt idx="256">
                  <c:v>0.130113309813677</c:v>
                </c:pt>
                <c:pt idx="257">
                  <c:v>0.128558246759053</c:v>
                </c:pt>
                <c:pt idx="258">
                  <c:v>0.127781960046426</c:v>
                </c:pt>
                <c:pt idx="259">
                  <c:v>0.126769057040223</c:v>
                </c:pt>
                <c:pt idx="260">
                  <c:v>0.125800413280665</c:v>
                </c:pt>
                <c:pt idx="261">
                  <c:v>0.125754259317867</c:v>
                </c:pt>
                <c:pt idx="262">
                  <c:v>0.125382206222448</c:v>
                </c:pt>
                <c:pt idx="263">
                  <c:v>0.124927407300296</c:v>
                </c:pt>
                <c:pt idx="264">
                  <c:v>0.124493823527252</c:v>
                </c:pt>
                <c:pt idx="265">
                  <c:v>0.123716813824894</c:v>
                </c:pt>
                <c:pt idx="266">
                  <c:v>0.123693289161051</c:v>
                </c:pt>
                <c:pt idx="267">
                  <c:v>0.123531268578184</c:v>
                </c:pt>
                <c:pt idx="268">
                  <c:v>0.12326289027357</c:v>
                </c:pt>
                <c:pt idx="269">
                  <c:v>0.123134792057724</c:v>
                </c:pt>
                <c:pt idx="270">
                  <c:v>0.122747733545163</c:v>
                </c:pt>
                <c:pt idx="271">
                  <c:v>0.121955818490667</c:v>
                </c:pt>
                <c:pt idx="272">
                  <c:v>0.121844624499298</c:v>
                </c:pt>
                <c:pt idx="273">
                  <c:v>0.12087468414513</c:v>
                </c:pt>
                <c:pt idx="274">
                  <c:v>0.12060405685029</c:v>
                </c:pt>
                <c:pt idx="275">
                  <c:v>0.11984960043456</c:v>
                </c:pt>
                <c:pt idx="276">
                  <c:v>0.117211004177473</c:v>
                </c:pt>
                <c:pt idx="277">
                  <c:v>0.117132550129465</c:v>
                </c:pt>
                <c:pt idx="278">
                  <c:v>0.116344558191754</c:v>
                </c:pt>
                <c:pt idx="279">
                  <c:v>0.115732588962188</c:v>
                </c:pt>
                <c:pt idx="280">
                  <c:v>0.115719197876128</c:v>
                </c:pt>
                <c:pt idx="281">
                  <c:v>0.115330666804648</c:v>
                </c:pt>
                <c:pt idx="282">
                  <c:v>0.115070773909623</c:v>
                </c:pt>
                <c:pt idx="283">
                  <c:v>0.114658557908389</c:v>
                </c:pt>
                <c:pt idx="284">
                  <c:v>0.113371986020357</c:v>
                </c:pt>
                <c:pt idx="285">
                  <c:v>0.113334499349281</c:v>
                </c:pt>
                <c:pt idx="286">
                  <c:v>0.113160861217061</c:v>
                </c:pt>
                <c:pt idx="287">
                  <c:v>-0.445163888422809</c:v>
                </c:pt>
                <c:pt idx="288">
                  <c:v>0.112772350653039</c:v>
                </c:pt>
                <c:pt idx="289">
                  <c:v>0.112671693226942</c:v>
                </c:pt>
                <c:pt idx="290">
                  <c:v>0.112304895341217</c:v>
                </c:pt>
                <c:pt idx="291">
                  <c:v>0.111864111090498</c:v>
                </c:pt>
                <c:pt idx="292">
                  <c:v>0.111157307328374</c:v>
                </c:pt>
                <c:pt idx="293">
                  <c:v>0.110787405742724</c:v>
                </c:pt>
                <c:pt idx="294">
                  <c:v>0.109998538723767</c:v>
                </c:pt>
                <c:pt idx="295">
                  <c:v>0.108994558114182</c:v>
                </c:pt>
                <c:pt idx="296">
                  <c:v>0.108879194362375</c:v>
                </c:pt>
                <c:pt idx="297">
                  <c:v>0.108630879657306</c:v>
                </c:pt>
                <c:pt idx="298">
                  <c:v>0.10860308818964</c:v>
                </c:pt>
                <c:pt idx="299">
                  <c:v>0.108490915727811</c:v>
                </c:pt>
                <c:pt idx="300">
                  <c:v>0.10831719825118</c:v>
                </c:pt>
                <c:pt idx="301">
                  <c:v>-0.189177802533909</c:v>
                </c:pt>
                <c:pt idx="302">
                  <c:v>0.108171874555426</c:v>
                </c:pt>
                <c:pt idx="303">
                  <c:v>0.108154436737537</c:v>
                </c:pt>
                <c:pt idx="304">
                  <c:v>0.108021720202547</c:v>
                </c:pt>
                <c:pt idx="305">
                  <c:v>0.106878919127105</c:v>
                </c:pt>
                <c:pt idx="306">
                  <c:v>0.106554281847846</c:v>
                </c:pt>
                <c:pt idx="307">
                  <c:v>0.106495134283595</c:v>
                </c:pt>
                <c:pt idx="308">
                  <c:v>0.10620206565855</c:v>
                </c:pt>
                <c:pt idx="309">
                  <c:v>-5.71453231755245</c:v>
                </c:pt>
                <c:pt idx="310">
                  <c:v>0.105599409103436</c:v>
                </c:pt>
                <c:pt idx="311">
                  <c:v>0.105569332434278</c:v>
                </c:pt>
                <c:pt idx="312">
                  <c:v>0.10420376587042</c:v>
                </c:pt>
                <c:pt idx="313">
                  <c:v>0.103627397755923</c:v>
                </c:pt>
                <c:pt idx="314">
                  <c:v>0.10328533744672</c:v>
                </c:pt>
                <c:pt idx="315">
                  <c:v>0.102907805563679</c:v>
                </c:pt>
                <c:pt idx="316">
                  <c:v>0.102869046930199</c:v>
                </c:pt>
                <c:pt idx="317">
                  <c:v>0.102232065605213</c:v>
                </c:pt>
                <c:pt idx="318">
                  <c:v>0.101955168080391</c:v>
                </c:pt>
                <c:pt idx="319">
                  <c:v>0.101775004533184</c:v>
                </c:pt>
                <c:pt idx="320">
                  <c:v>0.101732034911106</c:v>
                </c:pt>
                <c:pt idx="321">
                  <c:v>0.101399918704947</c:v>
                </c:pt>
                <c:pt idx="322">
                  <c:v>0.101128002362716</c:v>
                </c:pt>
                <c:pt idx="323">
                  <c:v>0.100918102960548</c:v>
                </c:pt>
                <c:pt idx="324">
                  <c:v>0.100795538186719</c:v>
                </c:pt>
                <c:pt idx="325">
                  <c:v>1.15207495128791</c:v>
                </c:pt>
                <c:pt idx="326">
                  <c:v>0.100207464459846</c:v>
                </c:pt>
                <c:pt idx="327">
                  <c:v>0.0998399719443232</c:v>
                </c:pt>
                <c:pt idx="328">
                  <c:v>0.099791267855125</c:v>
                </c:pt>
                <c:pt idx="329">
                  <c:v>0.0996185239955583</c:v>
                </c:pt>
                <c:pt idx="330">
                  <c:v>0.09955039097586</c:v>
                </c:pt>
                <c:pt idx="331">
                  <c:v>0.0987978762646823</c:v>
                </c:pt>
                <c:pt idx="332">
                  <c:v>0.0985054552935372</c:v>
                </c:pt>
                <c:pt idx="333">
                  <c:v>0.0972179135663125</c:v>
                </c:pt>
                <c:pt idx="334">
                  <c:v>-7.50885482736271</c:v>
                </c:pt>
                <c:pt idx="335">
                  <c:v>0.0970682107340555</c:v>
                </c:pt>
                <c:pt idx="336">
                  <c:v>0.0967021732718884</c:v>
                </c:pt>
                <c:pt idx="337">
                  <c:v>0.0966061864127493</c:v>
                </c:pt>
                <c:pt idx="338">
                  <c:v>0.0961656169658633</c:v>
                </c:pt>
                <c:pt idx="339">
                  <c:v>0.0961145488508279</c:v>
                </c:pt>
                <c:pt idx="340">
                  <c:v>0.0958095754928638</c:v>
                </c:pt>
                <c:pt idx="341">
                  <c:v>0.0948873957312415</c:v>
                </c:pt>
                <c:pt idx="342">
                  <c:v>0.0947235277972994</c:v>
                </c:pt>
                <c:pt idx="343">
                  <c:v>0.0927268236674965</c:v>
                </c:pt>
                <c:pt idx="344">
                  <c:v>0.0910911523669607</c:v>
                </c:pt>
                <c:pt idx="345">
                  <c:v>-0.49547584859015</c:v>
                </c:pt>
                <c:pt idx="346">
                  <c:v>0.0905388582621442</c:v>
                </c:pt>
                <c:pt idx="347">
                  <c:v>0.090117777929371</c:v>
                </c:pt>
                <c:pt idx="348">
                  <c:v>0.0896499444819114</c:v>
                </c:pt>
                <c:pt idx="349">
                  <c:v>0.0895371106255894</c:v>
                </c:pt>
                <c:pt idx="350">
                  <c:v>0.0894662419825829</c:v>
                </c:pt>
                <c:pt idx="351">
                  <c:v>0.0893410366139841</c:v>
                </c:pt>
                <c:pt idx="352">
                  <c:v>0.088496616451246</c:v>
                </c:pt>
                <c:pt idx="353">
                  <c:v>0.0879090514732738</c:v>
                </c:pt>
                <c:pt idx="354">
                  <c:v>0.0876215786743052</c:v>
                </c:pt>
                <c:pt idx="355">
                  <c:v>0.0867953217624071</c:v>
                </c:pt>
                <c:pt idx="356">
                  <c:v>0.0866542420835326</c:v>
                </c:pt>
                <c:pt idx="357">
                  <c:v>0.0855932436449057</c:v>
                </c:pt>
                <c:pt idx="358">
                  <c:v>0.0853985802608667</c:v>
                </c:pt>
                <c:pt idx="359">
                  <c:v>0.0844085915440936</c:v>
                </c:pt>
                <c:pt idx="360">
                  <c:v>0.0843181208414352</c:v>
                </c:pt>
                <c:pt idx="361">
                  <c:v>0.0840542547768334</c:v>
                </c:pt>
                <c:pt idx="362">
                  <c:v>0.084045478830085</c:v>
                </c:pt>
                <c:pt idx="363">
                  <c:v>-1.08977662904195</c:v>
                </c:pt>
                <c:pt idx="364">
                  <c:v>0.0835703737068702</c:v>
                </c:pt>
                <c:pt idx="365">
                  <c:v>0.0825302926250351</c:v>
                </c:pt>
                <c:pt idx="366">
                  <c:v>0.387143643630663</c:v>
                </c:pt>
                <c:pt idx="367">
                  <c:v>0.0816148702057684</c:v>
                </c:pt>
                <c:pt idx="368">
                  <c:v>0.0814643067700694</c:v>
                </c:pt>
                <c:pt idx="369">
                  <c:v>0.0808769091924196</c:v>
                </c:pt>
                <c:pt idx="370">
                  <c:v>0.0804787326717995</c:v>
                </c:pt>
                <c:pt idx="371">
                  <c:v>0.0802682399466298</c:v>
                </c:pt>
                <c:pt idx="372">
                  <c:v>0.0792223726582982</c:v>
                </c:pt>
                <c:pt idx="373">
                  <c:v>-14.0288907236199</c:v>
                </c:pt>
                <c:pt idx="374">
                  <c:v>0.0786782000694549</c:v>
                </c:pt>
                <c:pt idx="375">
                  <c:v>-12.3439919557566</c:v>
                </c:pt>
                <c:pt idx="376">
                  <c:v>0.078232465932497</c:v>
                </c:pt>
                <c:pt idx="377">
                  <c:v>0.0779131840797468</c:v>
                </c:pt>
                <c:pt idx="378">
                  <c:v>0.0762707510073564</c:v>
                </c:pt>
                <c:pt idx="379">
                  <c:v>0.0762080120726417</c:v>
                </c:pt>
                <c:pt idx="380">
                  <c:v>0.0761669579260118</c:v>
                </c:pt>
                <c:pt idx="381">
                  <c:v>0.0756605505051587</c:v>
                </c:pt>
                <c:pt idx="382">
                  <c:v>0.0749979274398496</c:v>
                </c:pt>
                <c:pt idx="383">
                  <c:v>-0.0313390708314983</c:v>
                </c:pt>
                <c:pt idx="384">
                  <c:v>0.0743924241227443</c:v>
                </c:pt>
                <c:pt idx="385">
                  <c:v>0.0723404127547618</c:v>
                </c:pt>
                <c:pt idx="386">
                  <c:v>0.0711075545951755</c:v>
                </c:pt>
                <c:pt idx="387">
                  <c:v>0.0705385024612621</c:v>
                </c:pt>
                <c:pt idx="388">
                  <c:v>0.0691845543107575</c:v>
                </c:pt>
                <c:pt idx="389">
                  <c:v>0.0689701500064106</c:v>
                </c:pt>
                <c:pt idx="390">
                  <c:v>0.0673818871862363</c:v>
                </c:pt>
                <c:pt idx="391">
                  <c:v>0.0671872632670427</c:v>
                </c:pt>
                <c:pt idx="392">
                  <c:v>0.0660860005774238</c:v>
                </c:pt>
                <c:pt idx="393">
                  <c:v>0.065172555888367</c:v>
                </c:pt>
                <c:pt idx="394">
                  <c:v>0.0650210225368167</c:v>
                </c:pt>
                <c:pt idx="395">
                  <c:v>0.0631805879262331</c:v>
                </c:pt>
                <c:pt idx="396">
                  <c:v>0.0627666863996508</c:v>
                </c:pt>
                <c:pt idx="397">
                  <c:v>0.0621927759790512</c:v>
                </c:pt>
                <c:pt idx="398">
                  <c:v>0.0598887264041666</c:v>
                </c:pt>
                <c:pt idx="399">
                  <c:v>0.059810325260062</c:v>
                </c:pt>
                <c:pt idx="400">
                  <c:v>0.059422209848591</c:v>
                </c:pt>
                <c:pt idx="401">
                  <c:v>0.0591206466058851</c:v>
                </c:pt>
                <c:pt idx="402">
                  <c:v>0.0590788490568407</c:v>
                </c:pt>
                <c:pt idx="403">
                  <c:v>0.058308078581963</c:v>
                </c:pt>
                <c:pt idx="404">
                  <c:v>0.0552821500968775</c:v>
                </c:pt>
                <c:pt idx="405">
                  <c:v>0.053449951409135</c:v>
                </c:pt>
                <c:pt idx="406">
                  <c:v>0.0527525494144694</c:v>
                </c:pt>
                <c:pt idx="407">
                  <c:v>0.0521377187231392</c:v>
                </c:pt>
                <c:pt idx="408">
                  <c:v>0.051204629965918</c:v>
                </c:pt>
                <c:pt idx="409">
                  <c:v>0.0508490949965467</c:v>
                </c:pt>
                <c:pt idx="410">
                  <c:v>0.0507794217553543</c:v>
                </c:pt>
                <c:pt idx="411">
                  <c:v>0.0493590184028662</c:v>
                </c:pt>
                <c:pt idx="412">
                  <c:v>0.0493354665830037</c:v>
                </c:pt>
                <c:pt idx="413">
                  <c:v>0.0490192802288247</c:v>
                </c:pt>
                <c:pt idx="414">
                  <c:v>0.04790155116727</c:v>
                </c:pt>
                <c:pt idx="415">
                  <c:v>0.0475907091991351</c:v>
                </c:pt>
                <c:pt idx="416">
                  <c:v>0.0473405727642334</c:v>
                </c:pt>
                <c:pt idx="417">
                  <c:v>-2.38641186683516</c:v>
                </c:pt>
                <c:pt idx="418">
                  <c:v>0.0470731607777841</c:v>
                </c:pt>
                <c:pt idx="419">
                  <c:v>0.0449452080642968</c:v>
                </c:pt>
                <c:pt idx="420">
                  <c:v>0.0430819621891533</c:v>
                </c:pt>
                <c:pt idx="421">
                  <c:v>0.0429647614445298</c:v>
                </c:pt>
                <c:pt idx="422">
                  <c:v>0.0414462098221333</c:v>
                </c:pt>
                <c:pt idx="423">
                  <c:v>0.0410195005017865</c:v>
                </c:pt>
                <c:pt idx="424">
                  <c:v>0.0393736230542418</c:v>
                </c:pt>
                <c:pt idx="425">
                  <c:v>0.0377587671147844</c:v>
                </c:pt>
                <c:pt idx="426">
                  <c:v>0.0322728115162972</c:v>
                </c:pt>
                <c:pt idx="427">
                  <c:v>0.0307668964056857</c:v>
                </c:pt>
                <c:pt idx="428">
                  <c:v>0.0300579316585079</c:v>
                </c:pt>
                <c:pt idx="429">
                  <c:v>0.0294758712965129</c:v>
                </c:pt>
                <c:pt idx="430">
                  <c:v>0.0275620669717726</c:v>
                </c:pt>
                <c:pt idx="431">
                  <c:v>0.0265566788856503</c:v>
                </c:pt>
                <c:pt idx="432">
                  <c:v>0.0264419898144427</c:v>
                </c:pt>
                <c:pt idx="433">
                  <c:v>0.0243752950884164</c:v>
                </c:pt>
                <c:pt idx="434">
                  <c:v>0.0236519114868426</c:v>
                </c:pt>
                <c:pt idx="435">
                  <c:v>0.0225559724292626</c:v>
                </c:pt>
                <c:pt idx="436">
                  <c:v>0.0222078026080295</c:v>
                </c:pt>
                <c:pt idx="437">
                  <c:v>0.0217094571432703</c:v>
                </c:pt>
                <c:pt idx="438">
                  <c:v>0.0207887569944194</c:v>
                </c:pt>
                <c:pt idx="439">
                  <c:v>0.0123946075371345</c:v>
                </c:pt>
                <c:pt idx="440">
                  <c:v>0.00736640799608089</c:v>
                </c:pt>
                <c:pt idx="441">
                  <c:v>0.00588595753063354</c:v>
                </c:pt>
                <c:pt idx="442">
                  <c:v>0.00224919010502302</c:v>
                </c:pt>
                <c:pt idx="443">
                  <c:v>0.00171364388488233</c:v>
                </c:pt>
                <c:pt idx="444">
                  <c:v>0.00131692891113813</c:v>
                </c:pt>
                <c:pt idx="445">
                  <c:v>-0.00133696330623242</c:v>
                </c:pt>
                <c:pt idx="446">
                  <c:v>-0.00393522484371072</c:v>
                </c:pt>
                <c:pt idx="447">
                  <c:v>-0.00759849742770774</c:v>
                </c:pt>
                <c:pt idx="448">
                  <c:v>0.039983588958826</c:v>
                </c:pt>
                <c:pt idx="449">
                  <c:v>-0.0076286253809294</c:v>
                </c:pt>
                <c:pt idx="450">
                  <c:v>-0.0117502615433471</c:v>
                </c:pt>
                <c:pt idx="451">
                  <c:v>-0.0136974352738689</c:v>
                </c:pt>
                <c:pt idx="452">
                  <c:v>-0.0348626641480601</c:v>
                </c:pt>
                <c:pt idx="453">
                  <c:v>-0.0640287380505567</c:v>
                </c:pt>
                <c:pt idx="454">
                  <c:v>-0.0643846104905271</c:v>
                </c:pt>
                <c:pt idx="455">
                  <c:v>-0.0714684642312577</c:v>
                </c:pt>
                <c:pt idx="456">
                  <c:v>-0.0714684642312577</c:v>
                </c:pt>
                <c:pt idx="457">
                  <c:v>-0.0720634674233156</c:v>
                </c:pt>
                <c:pt idx="458">
                  <c:v>-0.0756575040552441</c:v>
                </c:pt>
                <c:pt idx="459">
                  <c:v>-0.0762398612211466</c:v>
                </c:pt>
                <c:pt idx="460">
                  <c:v>-0.112697933428593</c:v>
                </c:pt>
                <c:pt idx="461">
                  <c:v>-0.126083515113911</c:v>
                </c:pt>
                <c:pt idx="462">
                  <c:v>-0.126687831297535</c:v>
                </c:pt>
                <c:pt idx="463">
                  <c:v>-0.13981272638961</c:v>
                </c:pt>
                <c:pt idx="464">
                  <c:v>-0.163880849633039</c:v>
                </c:pt>
                <c:pt idx="465">
                  <c:v>-0.173480520731953</c:v>
                </c:pt>
                <c:pt idx="466">
                  <c:v>-0.231715534989966</c:v>
                </c:pt>
                <c:pt idx="467">
                  <c:v>-0.273282734216164</c:v>
                </c:pt>
                <c:pt idx="468">
                  <c:v>-0.286047457788533</c:v>
                </c:pt>
                <c:pt idx="469">
                  <c:v>-0.296467310938128</c:v>
                </c:pt>
                <c:pt idx="470">
                  <c:v>-0.303368443637238</c:v>
                </c:pt>
                <c:pt idx="471">
                  <c:v>-0.339269265844497</c:v>
                </c:pt>
                <c:pt idx="472">
                  <c:v>-0.367880863746786</c:v>
                </c:pt>
                <c:pt idx="473">
                  <c:v>-0.367884602553165</c:v>
                </c:pt>
                <c:pt idx="474">
                  <c:v>-0.495091012207276</c:v>
                </c:pt>
                <c:pt idx="475">
                  <c:v>-0.505983844971663</c:v>
                </c:pt>
                <c:pt idx="476">
                  <c:v>-1.42257092171077</c:v>
                </c:pt>
              </c:numCache>
            </c:numRef>
          </c:xVal>
          <c:yVal>
            <c:numRef>
              <c:f>'First Stock Market Valuation v2'!$E$2:$E$478</c:f>
              <c:numCache>
                <c:formatCode>0.00%</c:formatCode>
                <c:ptCount val="477"/>
                <c:pt idx="0">
                  <c:v>-0.674885867656649</c:v>
                </c:pt>
                <c:pt idx="1">
                  <c:v>-0.305242997366531</c:v>
                </c:pt>
                <c:pt idx="2">
                  <c:v>-0.290087556720138</c:v>
                </c:pt>
                <c:pt idx="3">
                  <c:v>-0.340428341881094</c:v>
                </c:pt>
                <c:pt idx="4">
                  <c:v>-0.0234235241502683</c:v>
                </c:pt>
                <c:pt idx="5">
                  <c:v>-0.412454873646209</c:v>
                </c:pt>
                <c:pt idx="6">
                  <c:v>-0.298261993679977</c:v>
                </c:pt>
                <c:pt idx="7">
                  <c:v>-0.460065199674001</c:v>
                </c:pt>
                <c:pt idx="8">
                  <c:v>-0.436599517569593</c:v>
                </c:pt>
                <c:pt idx="9">
                  <c:v>-0.287209076026605</c:v>
                </c:pt>
                <c:pt idx="10">
                  <c:v>-0.223612823674475</c:v>
                </c:pt>
                <c:pt idx="11">
                  <c:v>-0.321382289416846</c:v>
                </c:pt>
                <c:pt idx="12">
                  <c:v>-0.268594055627117</c:v>
                </c:pt>
                <c:pt idx="13">
                  <c:v>-0.361539660277388</c:v>
                </c:pt>
                <c:pt idx="14">
                  <c:v>-0.354569190600522</c:v>
                </c:pt>
                <c:pt idx="15">
                  <c:v>-0.397817803948735</c:v>
                </c:pt>
                <c:pt idx="16">
                  <c:v>-0.23172554347826</c:v>
                </c:pt>
                <c:pt idx="17">
                  <c:v>-0.333117723156533</c:v>
                </c:pt>
                <c:pt idx="18">
                  <c:v>-0.560944405675738</c:v>
                </c:pt>
                <c:pt idx="19">
                  <c:v>-0.427207448907125</c:v>
                </c:pt>
                <c:pt idx="20">
                  <c:v>-0.268152604950088</c:v>
                </c:pt>
                <c:pt idx="21">
                  <c:v>-0.647049356223175</c:v>
                </c:pt>
                <c:pt idx="22">
                  <c:v>-0.241058655221745</c:v>
                </c:pt>
                <c:pt idx="23">
                  <c:v>-0.271954120368861</c:v>
                </c:pt>
                <c:pt idx="24">
                  <c:v>-0.497498181170287</c:v>
                </c:pt>
                <c:pt idx="25">
                  <c:v>-0.647153978364169</c:v>
                </c:pt>
                <c:pt idx="26">
                  <c:v>-0.29810298102981</c:v>
                </c:pt>
                <c:pt idx="27">
                  <c:v>-0.218129421011265</c:v>
                </c:pt>
                <c:pt idx="28">
                  <c:v>-0.367975365665896</c:v>
                </c:pt>
                <c:pt idx="29">
                  <c:v>-0.261217019978648</c:v>
                </c:pt>
                <c:pt idx="30">
                  <c:v>-0.180488588878174</c:v>
                </c:pt>
                <c:pt idx="31">
                  <c:v>-0.627922077922077</c:v>
                </c:pt>
                <c:pt idx="32">
                  <c:v>-0.384111747851002</c:v>
                </c:pt>
                <c:pt idx="33">
                  <c:v>-0.404277588168373</c:v>
                </c:pt>
                <c:pt idx="34">
                  <c:v>-0.119493314567206</c:v>
                </c:pt>
                <c:pt idx="35">
                  <c:v>-0.327101704879482</c:v>
                </c:pt>
                <c:pt idx="36">
                  <c:v>-0.0222222222222222</c:v>
                </c:pt>
                <c:pt idx="37">
                  <c:v>-0.404558634020618</c:v>
                </c:pt>
                <c:pt idx="38">
                  <c:v>-0.328323826239578</c:v>
                </c:pt>
                <c:pt idx="39">
                  <c:v>-0.310980103168754</c:v>
                </c:pt>
                <c:pt idx="40">
                  <c:v>-0.375874015748031</c:v>
                </c:pt>
                <c:pt idx="41">
                  <c:v>-0.488832163369495</c:v>
                </c:pt>
                <c:pt idx="42">
                  <c:v>-0.363596200574331</c:v>
                </c:pt>
                <c:pt idx="43">
                  <c:v>-0.151742627345844</c:v>
                </c:pt>
                <c:pt idx="44">
                  <c:v>-0.41633064516129</c:v>
                </c:pt>
                <c:pt idx="45">
                  <c:v>-0.336087854735239</c:v>
                </c:pt>
                <c:pt idx="46">
                  <c:v>-0.439884165743091</c:v>
                </c:pt>
                <c:pt idx="47">
                  <c:v>-0.323160263355279</c:v>
                </c:pt>
                <c:pt idx="48">
                  <c:v>-0.642787302001173</c:v>
                </c:pt>
                <c:pt idx="49">
                  <c:v>-0.379109762266059</c:v>
                </c:pt>
                <c:pt idx="50">
                  <c:v>-0.295069088220342</c:v>
                </c:pt>
                <c:pt idx="51">
                  <c:v>-0.561256544502617</c:v>
                </c:pt>
                <c:pt idx="52">
                  <c:v>-0.337766878245816</c:v>
                </c:pt>
                <c:pt idx="53">
                  <c:v>-0.379821096654275</c:v>
                </c:pt>
                <c:pt idx="54">
                  <c:v>-0.510526934838861</c:v>
                </c:pt>
                <c:pt idx="55">
                  <c:v>-0.337955122777307</c:v>
                </c:pt>
                <c:pt idx="56">
                  <c:v>-0.174358974358974</c:v>
                </c:pt>
                <c:pt idx="57">
                  <c:v>-0.420652659812248</c:v>
                </c:pt>
                <c:pt idx="58">
                  <c:v>-0.242648343329645</c:v>
                </c:pt>
                <c:pt idx="59">
                  <c:v>-0.802623667668761</c:v>
                </c:pt>
                <c:pt idx="60">
                  <c:v>-0.312424693458076</c:v>
                </c:pt>
                <c:pt idx="61">
                  <c:v>-0.229846116168006</c:v>
                </c:pt>
                <c:pt idx="62">
                  <c:v>-0.310835665733706</c:v>
                </c:pt>
                <c:pt idx="63">
                  <c:v>-0.284058944540073</c:v>
                </c:pt>
                <c:pt idx="64">
                  <c:v>-0.371163867979154</c:v>
                </c:pt>
                <c:pt idx="65">
                  <c:v>-0.367638704790759</c:v>
                </c:pt>
                <c:pt idx="66">
                  <c:v>-0.377106207196434</c:v>
                </c:pt>
                <c:pt idx="67">
                  <c:v>-0.05354609929078</c:v>
                </c:pt>
                <c:pt idx="68">
                  <c:v>-0.0771513353115727</c:v>
                </c:pt>
                <c:pt idx="69">
                  <c:v>-0.522587779928117</c:v>
                </c:pt>
                <c:pt idx="70">
                  <c:v>-0.320895522388059</c:v>
                </c:pt>
                <c:pt idx="71">
                  <c:v>-0.501932367149758</c:v>
                </c:pt>
                <c:pt idx="72">
                  <c:v>-0.56202044302253</c:v>
                </c:pt>
                <c:pt idx="73">
                  <c:v>-0.433763466319403</c:v>
                </c:pt>
                <c:pt idx="74">
                  <c:v>-0.266019064439884</c:v>
                </c:pt>
                <c:pt idx="75">
                  <c:v>-0.324108520097994</c:v>
                </c:pt>
                <c:pt idx="76">
                  <c:v>-0.339668279198341</c:v>
                </c:pt>
                <c:pt idx="77">
                  <c:v>-0.0841538175738436</c:v>
                </c:pt>
                <c:pt idx="78">
                  <c:v>-0.247297522035589</c:v>
                </c:pt>
                <c:pt idx="79">
                  <c:v>-0.435529634300126</c:v>
                </c:pt>
                <c:pt idx="80">
                  <c:v>-0.193080641058254</c:v>
                </c:pt>
                <c:pt idx="81">
                  <c:v>-0.232380952380952</c:v>
                </c:pt>
                <c:pt idx="82">
                  <c:v>-0.436672658931197</c:v>
                </c:pt>
                <c:pt idx="83">
                  <c:v>-0.246631578947368</c:v>
                </c:pt>
                <c:pt idx="84">
                  <c:v>-0.289879391714735</c:v>
                </c:pt>
                <c:pt idx="85">
                  <c:v>-0.212161842416594</c:v>
                </c:pt>
                <c:pt idx="86">
                  <c:v>-0.504691447130999</c:v>
                </c:pt>
                <c:pt idx="87">
                  <c:v>-0.290236727833029</c:v>
                </c:pt>
                <c:pt idx="88">
                  <c:v>-0.516734401147501</c:v>
                </c:pt>
                <c:pt idx="89">
                  <c:v>-0.346283123583209</c:v>
                </c:pt>
                <c:pt idx="90">
                  <c:v>-0.36224856321839</c:v>
                </c:pt>
                <c:pt idx="91">
                  <c:v>-0.248726632710205</c:v>
                </c:pt>
                <c:pt idx="92">
                  <c:v>-0.383596369286123</c:v>
                </c:pt>
                <c:pt idx="93">
                  <c:v>-0.280499755022048</c:v>
                </c:pt>
                <c:pt idx="94">
                  <c:v>-0.398015873015873</c:v>
                </c:pt>
                <c:pt idx="95">
                  <c:v>-0.362230154682984</c:v>
                </c:pt>
                <c:pt idx="96">
                  <c:v>-0.380316930775646</c:v>
                </c:pt>
                <c:pt idx="97">
                  <c:v>-0.294563512807109</c:v>
                </c:pt>
                <c:pt idx="98">
                  <c:v>-0.21603124274998</c:v>
                </c:pt>
                <c:pt idx="99">
                  <c:v>-0.30231726505507</c:v>
                </c:pt>
                <c:pt idx="100">
                  <c:v>-0.253858501049512</c:v>
                </c:pt>
                <c:pt idx="101">
                  <c:v>-0.579265562024182</c:v>
                </c:pt>
                <c:pt idx="102">
                  <c:v>-0.61677439451756</c:v>
                </c:pt>
                <c:pt idx="103">
                  <c:v>-0.346098265895953</c:v>
                </c:pt>
                <c:pt idx="104">
                  <c:v>-0.279867936117936</c:v>
                </c:pt>
                <c:pt idx="105">
                  <c:v>-0.691111111111111</c:v>
                </c:pt>
                <c:pt idx="106">
                  <c:v>-0.418360686311077</c:v>
                </c:pt>
                <c:pt idx="107">
                  <c:v>-0.335618910140743</c:v>
                </c:pt>
                <c:pt idx="108">
                  <c:v>-0.393905611296915</c:v>
                </c:pt>
                <c:pt idx="109">
                  <c:v>-0.506850282485875</c:v>
                </c:pt>
                <c:pt idx="110">
                  <c:v>-0.310516668576011</c:v>
                </c:pt>
                <c:pt idx="111">
                  <c:v>-0.293884297520661</c:v>
                </c:pt>
                <c:pt idx="112">
                  <c:v>-0.386573384935992</c:v>
                </c:pt>
                <c:pt idx="113">
                  <c:v>-0.469277515192437</c:v>
                </c:pt>
                <c:pt idx="114">
                  <c:v>-0.260426632191338</c:v>
                </c:pt>
                <c:pt idx="115">
                  <c:v>-0.185479296653431</c:v>
                </c:pt>
                <c:pt idx="116">
                  <c:v>-0.225345351752093</c:v>
                </c:pt>
                <c:pt idx="117">
                  <c:v>-0.129373424337453</c:v>
                </c:pt>
                <c:pt idx="118">
                  <c:v>-0.322710951526032</c:v>
                </c:pt>
                <c:pt idx="119">
                  <c:v>-0.187171524128045</c:v>
                </c:pt>
                <c:pt idx="120">
                  <c:v>-0.444189526184538</c:v>
                </c:pt>
                <c:pt idx="121">
                  <c:v>-0.24217772215269</c:v>
                </c:pt>
                <c:pt idx="122">
                  <c:v>-0.378339245638166</c:v>
                </c:pt>
                <c:pt idx="123">
                  <c:v>-0.340348370789603</c:v>
                </c:pt>
                <c:pt idx="124">
                  <c:v>-0.143034825870646</c:v>
                </c:pt>
                <c:pt idx="125">
                  <c:v>-0.265076605454743</c:v>
                </c:pt>
                <c:pt idx="126">
                  <c:v>-0.630636259502238</c:v>
                </c:pt>
                <c:pt idx="127">
                  <c:v>-0.140772128060263</c:v>
                </c:pt>
                <c:pt idx="128">
                  <c:v>-0.331981073594839</c:v>
                </c:pt>
                <c:pt idx="129">
                  <c:v>-0.400867568257208</c:v>
                </c:pt>
                <c:pt idx="130">
                  <c:v>-0.2671004337671</c:v>
                </c:pt>
                <c:pt idx="131">
                  <c:v>-0.445792625275764</c:v>
                </c:pt>
                <c:pt idx="132">
                  <c:v>-0.356184153557512</c:v>
                </c:pt>
                <c:pt idx="133">
                  <c:v>-0.592708109270811</c:v>
                </c:pt>
                <c:pt idx="134">
                  <c:v>-0.380079825834542</c:v>
                </c:pt>
                <c:pt idx="135">
                  <c:v>-0.424959068582863</c:v>
                </c:pt>
                <c:pt idx="136">
                  <c:v>-0.245250431778929</c:v>
                </c:pt>
                <c:pt idx="137">
                  <c:v>-0.47151307596513</c:v>
                </c:pt>
                <c:pt idx="138">
                  <c:v>-0.44500599623094</c:v>
                </c:pt>
                <c:pt idx="139">
                  <c:v>-0.549570756023262</c:v>
                </c:pt>
                <c:pt idx="140">
                  <c:v>-0.11834</c:v>
                </c:pt>
                <c:pt idx="141">
                  <c:v>-0.266277591209937</c:v>
                </c:pt>
                <c:pt idx="142">
                  <c:v>-0.329509354041651</c:v>
                </c:pt>
                <c:pt idx="143">
                  <c:v>-0.348751115075825</c:v>
                </c:pt>
                <c:pt idx="144">
                  <c:v>-0.223078945062647</c:v>
                </c:pt>
                <c:pt idx="145">
                  <c:v>-0.245077503142019</c:v>
                </c:pt>
                <c:pt idx="146">
                  <c:v>-0.467435549525101</c:v>
                </c:pt>
                <c:pt idx="147">
                  <c:v>-0.434284335605283</c:v>
                </c:pt>
                <c:pt idx="148">
                  <c:v>-0.330762397027943</c:v>
                </c:pt>
                <c:pt idx="149">
                  <c:v>-0.410415754923413</c:v>
                </c:pt>
                <c:pt idx="150">
                  <c:v>-0.240597682455783</c:v>
                </c:pt>
                <c:pt idx="151">
                  <c:v>-0.296042414180902</c:v>
                </c:pt>
                <c:pt idx="152">
                  <c:v>-0.384114583333333</c:v>
                </c:pt>
                <c:pt idx="153">
                  <c:v>-0.381193490054249</c:v>
                </c:pt>
                <c:pt idx="154">
                  <c:v>-0.45466333240715</c:v>
                </c:pt>
                <c:pt idx="155">
                  <c:v>-0.368451688009313</c:v>
                </c:pt>
                <c:pt idx="156">
                  <c:v>-0.427651966626936</c:v>
                </c:pt>
                <c:pt idx="157">
                  <c:v>-0.380679225604588</c:v>
                </c:pt>
                <c:pt idx="158">
                  <c:v>-0.855294518215866</c:v>
                </c:pt>
                <c:pt idx="159">
                  <c:v>-0.298276331660246</c:v>
                </c:pt>
                <c:pt idx="160">
                  <c:v>-0.704099307159353</c:v>
                </c:pt>
                <c:pt idx="161">
                  <c:v>-0.406949806949807</c:v>
                </c:pt>
                <c:pt idx="162">
                  <c:v>-0.349332248661107</c:v>
                </c:pt>
                <c:pt idx="163">
                  <c:v>-0.74515761488796</c:v>
                </c:pt>
                <c:pt idx="164">
                  <c:v>-0.330574712643678</c:v>
                </c:pt>
                <c:pt idx="165">
                  <c:v>-0.396633663366336</c:v>
                </c:pt>
                <c:pt idx="166">
                  <c:v>-0.636223862238622</c:v>
                </c:pt>
                <c:pt idx="167">
                  <c:v>-0.598552722260509</c:v>
                </c:pt>
                <c:pt idx="168">
                  <c:v>-0.535739150614991</c:v>
                </c:pt>
                <c:pt idx="169">
                  <c:v>-0.428106348345089</c:v>
                </c:pt>
                <c:pt idx="170">
                  <c:v>-0.318522001488969</c:v>
                </c:pt>
                <c:pt idx="171">
                  <c:v>-0.364427750773309</c:v>
                </c:pt>
                <c:pt idx="172">
                  <c:v>-0.483844911147011</c:v>
                </c:pt>
                <c:pt idx="173">
                  <c:v>-0.204215196894065</c:v>
                </c:pt>
                <c:pt idx="174">
                  <c:v>-0.213595909865555</c:v>
                </c:pt>
                <c:pt idx="175">
                  <c:v>-0.59748165443629</c:v>
                </c:pt>
                <c:pt idx="176">
                  <c:v>-0.599615014436958</c:v>
                </c:pt>
                <c:pt idx="177">
                  <c:v>-0.347154546290337</c:v>
                </c:pt>
                <c:pt idx="178">
                  <c:v>-0.52196519524618</c:v>
                </c:pt>
                <c:pt idx="179">
                  <c:v>-0.409051909051909</c:v>
                </c:pt>
                <c:pt idx="180">
                  <c:v>-0.317029592406476</c:v>
                </c:pt>
                <c:pt idx="181">
                  <c:v>-0.344046279929294</c:v>
                </c:pt>
                <c:pt idx="182">
                  <c:v>-0.152939339526895</c:v>
                </c:pt>
                <c:pt idx="183">
                  <c:v>-0.278623666227071</c:v>
                </c:pt>
                <c:pt idx="184">
                  <c:v>-0.441866812227074</c:v>
                </c:pt>
                <c:pt idx="185">
                  <c:v>-0.327417695473251</c:v>
                </c:pt>
                <c:pt idx="186">
                  <c:v>-0.249514772482208</c:v>
                </c:pt>
                <c:pt idx="187">
                  <c:v>-0.227269608179509</c:v>
                </c:pt>
                <c:pt idx="188">
                  <c:v>-0.505364806866952</c:v>
                </c:pt>
                <c:pt idx="189">
                  <c:v>-0.225068824091241</c:v>
                </c:pt>
                <c:pt idx="190">
                  <c:v>-0.127507163323782</c:v>
                </c:pt>
                <c:pt idx="191">
                  <c:v>-0.647434381650508</c:v>
                </c:pt>
                <c:pt idx="192">
                  <c:v>-0.499100866437796</c:v>
                </c:pt>
                <c:pt idx="193">
                  <c:v>-0.300122884960771</c:v>
                </c:pt>
                <c:pt idx="194">
                  <c:v>-0.301085271317829</c:v>
                </c:pt>
                <c:pt idx="195">
                  <c:v>-0.388720555175447</c:v>
                </c:pt>
                <c:pt idx="196">
                  <c:v>-0.125042266856022</c:v>
                </c:pt>
                <c:pt idx="197">
                  <c:v>-0.200440264158495</c:v>
                </c:pt>
                <c:pt idx="198">
                  <c:v>-0.289324157402505</c:v>
                </c:pt>
                <c:pt idx="199">
                  <c:v>-0.359477124183006</c:v>
                </c:pt>
                <c:pt idx="200">
                  <c:v>-0.299107812265707</c:v>
                </c:pt>
                <c:pt idx="201">
                  <c:v>-0.252121744220076</c:v>
                </c:pt>
                <c:pt idx="202">
                  <c:v>-0.681641708264004</c:v>
                </c:pt>
                <c:pt idx="203">
                  <c:v>-0.32894487592347</c:v>
                </c:pt>
                <c:pt idx="204">
                  <c:v>-0.701449275362318</c:v>
                </c:pt>
                <c:pt idx="205">
                  <c:v>-0.421386886371438</c:v>
                </c:pt>
                <c:pt idx="206">
                  <c:v>-0.379541680504815</c:v>
                </c:pt>
                <c:pt idx="207">
                  <c:v>-0.532477737035096</c:v>
                </c:pt>
                <c:pt idx="208">
                  <c:v>-0.525568181818181</c:v>
                </c:pt>
                <c:pt idx="209">
                  <c:v>-0.34686591276252</c:v>
                </c:pt>
                <c:pt idx="210">
                  <c:v>-0.426091895985862</c:v>
                </c:pt>
                <c:pt idx="211">
                  <c:v>-0.235459398707502</c:v>
                </c:pt>
                <c:pt idx="212">
                  <c:v>-0.298155844155844</c:v>
                </c:pt>
                <c:pt idx="213">
                  <c:v>-0.417768871075484</c:v>
                </c:pt>
                <c:pt idx="214">
                  <c:v>-0.778746674549216</c:v>
                </c:pt>
                <c:pt idx="215">
                  <c:v>-0.31726907630522</c:v>
                </c:pt>
                <c:pt idx="216">
                  <c:v>-0.295620861888721</c:v>
                </c:pt>
                <c:pt idx="217">
                  <c:v>-0.408325266214908</c:v>
                </c:pt>
                <c:pt idx="218">
                  <c:v>-0.271882695321244</c:v>
                </c:pt>
                <c:pt idx="219">
                  <c:v>-0.217515324391576</c:v>
                </c:pt>
                <c:pt idx="220">
                  <c:v>-0.360490508987065</c:v>
                </c:pt>
                <c:pt idx="221">
                  <c:v>-0.711743442395031</c:v>
                </c:pt>
                <c:pt idx="222">
                  <c:v>-0.498720818676047</c:v>
                </c:pt>
                <c:pt idx="223">
                  <c:v>-0.357588922074395</c:v>
                </c:pt>
                <c:pt idx="224">
                  <c:v>-0.546006421834236</c:v>
                </c:pt>
                <c:pt idx="225">
                  <c:v>-0.139413777711649</c:v>
                </c:pt>
                <c:pt idx="226">
                  <c:v>-0.681320081549439</c:v>
                </c:pt>
                <c:pt idx="227">
                  <c:v>-0.491661389064808</c:v>
                </c:pt>
                <c:pt idx="228">
                  <c:v>-0.27137913989125</c:v>
                </c:pt>
                <c:pt idx="229">
                  <c:v>-0.379150539824811</c:v>
                </c:pt>
                <c:pt idx="230">
                  <c:v>-0.518006906758756</c:v>
                </c:pt>
                <c:pt idx="231">
                  <c:v>-0.287956135375307</c:v>
                </c:pt>
                <c:pt idx="232">
                  <c:v>-0.482223208061347</c:v>
                </c:pt>
                <c:pt idx="233">
                  <c:v>-0.24469138519089</c:v>
                </c:pt>
                <c:pt idx="234">
                  <c:v>-0.493004547044421</c:v>
                </c:pt>
                <c:pt idx="235">
                  <c:v>-0.591822727718403</c:v>
                </c:pt>
                <c:pt idx="236">
                  <c:v>-0.536206896551724</c:v>
                </c:pt>
                <c:pt idx="237">
                  <c:v>-0.271462303929836</c:v>
                </c:pt>
                <c:pt idx="238">
                  <c:v>-0.251792336217552</c:v>
                </c:pt>
                <c:pt idx="239">
                  <c:v>-0.395737567906393</c:v>
                </c:pt>
                <c:pt idx="240">
                  <c:v>-0.421639128286765</c:v>
                </c:pt>
                <c:pt idx="241">
                  <c:v>-0.310142609622817</c:v>
                </c:pt>
                <c:pt idx="242">
                  <c:v>-0.277301830642979</c:v>
                </c:pt>
                <c:pt idx="243">
                  <c:v>-0.29903184080902</c:v>
                </c:pt>
                <c:pt idx="244">
                  <c:v>-0.380593262946204</c:v>
                </c:pt>
                <c:pt idx="245">
                  <c:v>-0.478253724802804</c:v>
                </c:pt>
                <c:pt idx="246">
                  <c:v>-0.51658977671157</c:v>
                </c:pt>
                <c:pt idx="247">
                  <c:v>-0.74035041496509</c:v>
                </c:pt>
                <c:pt idx="248">
                  <c:v>-0.198740554156171</c:v>
                </c:pt>
                <c:pt idx="249">
                  <c:v>-0.349926793557833</c:v>
                </c:pt>
                <c:pt idx="250">
                  <c:v>-0.310004681334849</c:v>
                </c:pt>
                <c:pt idx="251">
                  <c:v>-0.708686288585786</c:v>
                </c:pt>
                <c:pt idx="252">
                  <c:v>-0.292261762567342</c:v>
                </c:pt>
                <c:pt idx="253">
                  <c:v>-0.793032505829104</c:v>
                </c:pt>
                <c:pt idx="254">
                  <c:v>-0.148508534056468</c:v>
                </c:pt>
                <c:pt idx="255">
                  <c:v>-0.254961832061068</c:v>
                </c:pt>
                <c:pt idx="256">
                  <c:v>-0.46702667321224</c:v>
                </c:pt>
                <c:pt idx="257">
                  <c:v>-0.247831887925283</c:v>
                </c:pt>
                <c:pt idx="258">
                  <c:v>-0.270509775260369</c:v>
                </c:pt>
                <c:pt idx="259">
                  <c:v>-0.816995650719304</c:v>
                </c:pt>
                <c:pt idx="260">
                  <c:v>-0.282886075949367</c:v>
                </c:pt>
                <c:pt idx="261">
                  <c:v>-0.17666618476218</c:v>
                </c:pt>
                <c:pt idx="262">
                  <c:v>-0.272736191503973</c:v>
                </c:pt>
                <c:pt idx="263">
                  <c:v>-0.283026113671275</c:v>
                </c:pt>
                <c:pt idx="264">
                  <c:v>-0.625287356321839</c:v>
                </c:pt>
                <c:pt idx="265">
                  <c:v>-0.436821144098479</c:v>
                </c:pt>
                <c:pt idx="266">
                  <c:v>-0.245664453473392</c:v>
                </c:pt>
                <c:pt idx="267">
                  <c:v>-0.397665369649805</c:v>
                </c:pt>
                <c:pt idx="268">
                  <c:v>-0.0598570577724835</c:v>
                </c:pt>
                <c:pt idx="269">
                  <c:v>-0.786097767730997</c:v>
                </c:pt>
                <c:pt idx="270">
                  <c:v>-0.56482320942883</c:v>
                </c:pt>
                <c:pt idx="271">
                  <c:v>-0.335645993738895</c:v>
                </c:pt>
                <c:pt idx="272">
                  <c:v>-0.564159292035398</c:v>
                </c:pt>
                <c:pt idx="273">
                  <c:v>-0.349347014925373</c:v>
                </c:pt>
                <c:pt idx="274">
                  <c:v>-0.391845859058973</c:v>
                </c:pt>
                <c:pt idx="275">
                  <c:v>-0.747443231062575</c:v>
                </c:pt>
                <c:pt idx="276">
                  <c:v>-0.518759379689845</c:v>
                </c:pt>
                <c:pt idx="277">
                  <c:v>-0.494806181910311</c:v>
                </c:pt>
                <c:pt idx="278">
                  <c:v>-0.485570187727654</c:v>
                </c:pt>
                <c:pt idx="279">
                  <c:v>-0.204053058216654</c:v>
                </c:pt>
                <c:pt idx="280">
                  <c:v>-0.12268080272624</c:v>
                </c:pt>
                <c:pt idx="281">
                  <c:v>-0.290443316975796</c:v>
                </c:pt>
                <c:pt idx="282">
                  <c:v>-0.454469987228607</c:v>
                </c:pt>
                <c:pt idx="283">
                  <c:v>-0.406841046277666</c:v>
                </c:pt>
                <c:pt idx="284">
                  <c:v>-0.288048450250667</c:v>
                </c:pt>
                <c:pt idx="285">
                  <c:v>-0.329193376068376</c:v>
                </c:pt>
                <c:pt idx="286">
                  <c:v>-0.696439213349225</c:v>
                </c:pt>
                <c:pt idx="287">
                  <c:v>-0.267486818980667</c:v>
                </c:pt>
                <c:pt idx="288">
                  <c:v>-0.325127064803049</c:v>
                </c:pt>
                <c:pt idx="289">
                  <c:v>-0.340876819311324</c:v>
                </c:pt>
                <c:pt idx="290">
                  <c:v>-0.485165794066317</c:v>
                </c:pt>
                <c:pt idx="291">
                  <c:v>-0.444171444171444</c:v>
                </c:pt>
                <c:pt idx="292">
                  <c:v>-0.433587525608923</c:v>
                </c:pt>
                <c:pt idx="293">
                  <c:v>-0.504187604690117</c:v>
                </c:pt>
                <c:pt idx="294">
                  <c:v>-0.377008328414978</c:v>
                </c:pt>
                <c:pt idx="295">
                  <c:v>-0.327967257844474</c:v>
                </c:pt>
                <c:pt idx="296">
                  <c:v>-0.45128634986137</c:v>
                </c:pt>
                <c:pt idx="297">
                  <c:v>-0.36944270507201</c:v>
                </c:pt>
                <c:pt idx="298">
                  <c:v>-0.515981735159817</c:v>
                </c:pt>
                <c:pt idx="299">
                  <c:v>-0.301932693607244</c:v>
                </c:pt>
                <c:pt idx="300">
                  <c:v>-0.38800029483305</c:v>
                </c:pt>
                <c:pt idx="301">
                  <c:v>-0.416722352155028</c:v>
                </c:pt>
                <c:pt idx="302">
                  <c:v>-0.211015262110152</c:v>
                </c:pt>
                <c:pt idx="303">
                  <c:v>-0.592575187969924</c:v>
                </c:pt>
                <c:pt idx="304">
                  <c:v>-0.346347211311861</c:v>
                </c:pt>
                <c:pt idx="305">
                  <c:v>-0.160320797321498</c:v>
                </c:pt>
                <c:pt idx="306">
                  <c:v>-0.292475728155339</c:v>
                </c:pt>
                <c:pt idx="307">
                  <c:v>-0.373777462792345</c:v>
                </c:pt>
                <c:pt idx="308">
                  <c:v>-0.18380763162508</c:v>
                </c:pt>
                <c:pt idx="309">
                  <c:v>-0.298042349180982</c:v>
                </c:pt>
                <c:pt idx="310">
                  <c:v>-0.624343048256091</c:v>
                </c:pt>
                <c:pt idx="311">
                  <c:v>-0.679058056872037</c:v>
                </c:pt>
                <c:pt idx="312">
                  <c:v>-0.443908770628592</c:v>
                </c:pt>
                <c:pt idx="313">
                  <c:v>-0.498806682577565</c:v>
                </c:pt>
                <c:pt idx="314">
                  <c:v>-0.321043749188627</c:v>
                </c:pt>
                <c:pt idx="315">
                  <c:v>-0.411682210223687</c:v>
                </c:pt>
                <c:pt idx="316">
                  <c:v>-0.492903807163775</c:v>
                </c:pt>
                <c:pt idx="317">
                  <c:v>-0.513395031660984</c:v>
                </c:pt>
                <c:pt idx="318">
                  <c:v>-0.182395784906245</c:v>
                </c:pt>
                <c:pt idx="319">
                  <c:v>-0.191017466038258</c:v>
                </c:pt>
                <c:pt idx="320">
                  <c:v>-0.33644982020268</c:v>
                </c:pt>
                <c:pt idx="321">
                  <c:v>-0.460652591170825</c:v>
                </c:pt>
                <c:pt idx="322">
                  <c:v>-0.444405635114681</c:v>
                </c:pt>
                <c:pt idx="323">
                  <c:v>-0.294494083554696</c:v>
                </c:pt>
                <c:pt idx="324">
                  <c:v>-0.357316649287452</c:v>
                </c:pt>
                <c:pt idx="325">
                  <c:v>-0.556121366433269</c:v>
                </c:pt>
                <c:pt idx="326">
                  <c:v>-0.461305518169582</c:v>
                </c:pt>
                <c:pt idx="327">
                  <c:v>-0.245581890182634</c:v>
                </c:pt>
                <c:pt idx="328">
                  <c:v>-0.17715210355987</c:v>
                </c:pt>
                <c:pt idx="329">
                  <c:v>-0.450234497133923</c:v>
                </c:pt>
                <c:pt idx="330">
                  <c:v>-0.21284965034965</c:v>
                </c:pt>
                <c:pt idx="331">
                  <c:v>-0.324324324324324</c:v>
                </c:pt>
                <c:pt idx="332">
                  <c:v>-0.462318039432467</c:v>
                </c:pt>
                <c:pt idx="333">
                  <c:v>-0.526225769669327</c:v>
                </c:pt>
                <c:pt idx="334">
                  <c:v>-0.0972994706158278</c:v>
                </c:pt>
                <c:pt idx="335">
                  <c:v>-0.534779834077855</c:v>
                </c:pt>
                <c:pt idx="336">
                  <c:v>-0.194600348364621</c:v>
                </c:pt>
                <c:pt idx="337">
                  <c:v>-0.352330097087378</c:v>
                </c:pt>
                <c:pt idx="338">
                  <c:v>-0.586896634327464</c:v>
                </c:pt>
                <c:pt idx="339">
                  <c:v>-0.290554583242179</c:v>
                </c:pt>
                <c:pt idx="340">
                  <c:v>-0.354468770732632</c:v>
                </c:pt>
                <c:pt idx="341">
                  <c:v>-0.524769339957416</c:v>
                </c:pt>
                <c:pt idx="342">
                  <c:v>-0.022646505470002</c:v>
                </c:pt>
                <c:pt idx="343">
                  <c:v>-0.543485617597292</c:v>
                </c:pt>
                <c:pt idx="344">
                  <c:v>-0.605500450856627</c:v>
                </c:pt>
                <c:pt idx="345">
                  <c:v>-0.444298216753306</c:v>
                </c:pt>
                <c:pt idx="346">
                  <c:v>-0.467362188072747</c:v>
                </c:pt>
                <c:pt idx="347">
                  <c:v>-0.344314415206656</c:v>
                </c:pt>
                <c:pt idx="348">
                  <c:v>-0.0427109071655487</c:v>
                </c:pt>
                <c:pt idx="349">
                  <c:v>-0.163512092534174</c:v>
                </c:pt>
                <c:pt idx="350">
                  <c:v>-0.672368421052631</c:v>
                </c:pt>
                <c:pt idx="351">
                  <c:v>-0.392191687582422</c:v>
                </c:pt>
                <c:pt idx="352">
                  <c:v>-0.161538461538461</c:v>
                </c:pt>
                <c:pt idx="353">
                  <c:v>-0.338852347471081</c:v>
                </c:pt>
                <c:pt idx="354">
                  <c:v>-0.315150749004487</c:v>
                </c:pt>
                <c:pt idx="355">
                  <c:v>-0.354845174867221</c:v>
                </c:pt>
                <c:pt idx="356">
                  <c:v>-0.463267891070297</c:v>
                </c:pt>
                <c:pt idx="357">
                  <c:v>-0.307627118644067</c:v>
                </c:pt>
                <c:pt idx="358">
                  <c:v>-0.545831533477321</c:v>
                </c:pt>
                <c:pt idx="359">
                  <c:v>-0.382496206979158</c:v>
                </c:pt>
                <c:pt idx="360">
                  <c:v>-0.223697445182055</c:v>
                </c:pt>
                <c:pt idx="361">
                  <c:v>-0.332935788569792</c:v>
                </c:pt>
                <c:pt idx="362">
                  <c:v>-0.460667798528579</c:v>
                </c:pt>
                <c:pt idx="363">
                  <c:v>-0.328572072275041</c:v>
                </c:pt>
                <c:pt idx="364">
                  <c:v>-0.620138888888888</c:v>
                </c:pt>
                <c:pt idx="365">
                  <c:v>-0.287401918047079</c:v>
                </c:pt>
                <c:pt idx="366">
                  <c:v>-0.346915460776847</c:v>
                </c:pt>
                <c:pt idx="367">
                  <c:v>-0.551707435214337</c:v>
                </c:pt>
                <c:pt idx="368">
                  <c:v>-0.515096065873742</c:v>
                </c:pt>
                <c:pt idx="369">
                  <c:v>-0.124796084828711</c:v>
                </c:pt>
                <c:pt idx="370">
                  <c:v>-0.427771556550951</c:v>
                </c:pt>
                <c:pt idx="371">
                  <c:v>-0.222063446699056</c:v>
                </c:pt>
                <c:pt idx="372">
                  <c:v>-0.49390243902439</c:v>
                </c:pt>
                <c:pt idx="373">
                  <c:v>-0.244455696202531</c:v>
                </c:pt>
                <c:pt idx="374">
                  <c:v>-0.484617529510177</c:v>
                </c:pt>
                <c:pt idx="375">
                  <c:v>-0.194677690220901</c:v>
                </c:pt>
                <c:pt idx="376">
                  <c:v>-0.395373792774532</c:v>
                </c:pt>
                <c:pt idx="377">
                  <c:v>-0.366107245190339</c:v>
                </c:pt>
                <c:pt idx="378">
                  <c:v>-0.387106357694592</c:v>
                </c:pt>
                <c:pt idx="379">
                  <c:v>-0.825366845852099</c:v>
                </c:pt>
                <c:pt idx="380">
                  <c:v>-0.257772548309725</c:v>
                </c:pt>
                <c:pt idx="381">
                  <c:v>-0.684350132625994</c:v>
                </c:pt>
                <c:pt idx="382">
                  <c:v>-0.501122819139747</c:v>
                </c:pt>
                <c:pt idx="383">
                  <c:v>-0.171502339841859</c:v>
                </c:pt>
                <c:pt idx="384">
                  <c:v>-0.85612025769506</c:v>
                </c:pt>
                <c:pt idx="385">
                  <c:v>-0.664908540006733</c:v>
                </c:pt>
                <c:pt idx="386">
                  <c:v>-0.394820858460446</c:v>
                </c:pt>
                <c:pt idx="387">
                  <c:v>-0.203244997295835</c:v>
                </c:pt>
                <c:pt idx="388">
                  <c:v>-0.281560975609756</c:v>
                </c:pt>
                <c:pt idx="389">
                  <c:v>-0.394230769230769</c:v>
                </c:pt>
                <c:pt idx="390">
                  <c:v>-0.491100087540122</c:v>
                </c:pt>
                <c:pt idx="391">
                  <c:v>-0.315753424657534</c:v>
                </c:pt>
                <c:pt idx="392">
                  <c:v>-0.330670018254182</c:v>
                </c:pt>
                <c:pt idx="393">
                  <c:v>-0.504134435849559</c:v>
                </c:pt>
                <c:pt idx="394">
                  <c:v>-0.330882352941176</c:v>
                </c:pt>
                <c:pt idx="395">
                  <c:v>-0.432962600831092</c:v>
                </c:pt>
                <c:pt idx="396">
                  <c:v>-0.247661419119324</c:v>
                </c:pt>
                <c:pt idx="397">
                  <c:v>-0.26216398496965</c:v>
                </c:pt>
                <c:pt idx="398">
                  <c:v>-0.379531786211817</c:v>
                </c:pt>
                <c:pt idx="399">
                  <c:v>-0.372810777709736</c:v>
                </c:pt>
                <c:pt idx="400">
                  <c:v>-0.452646458300612</c:v>
                </c:pt>
                <c:pt idx="401">
                  <c:v>-0.496996996996997</c:v>
                </c:pt>
                <c:pt idx="402">
                  <c:v>-0.452523630073515</c:v>
                </c:pt>
                <c:pt idx="403">
                  <c:v>-0.83827694142197</c:v>
                </c:pt>
                <c:pt idx="404">
                  <c:v>-0.525298465036952</c:v>
                </c:pt>
                <c:pt idx="405">
                  <c:v>-0.444284687275341</c:v>
                </c:pt>
                <c:pt idx="406">
                  <c:v>-0.221749441964285</c:v>
                </c:pt>
                <c:pt idx="407">
                  <c:v>-0.584564254062038</c:v>
                </c:pt>
                <c:pt idx="408">
                  <c:v>-0.19514074074074</c:v>
                </c:pt>
                <c:pt idx="409">
                  <c:v>-0.428961579045372</c:v>
                </c:pt>
                <c:pt idx="410">
                  <c:v>-0.583878930986369</c:v>
                </c:pt>
                <c:pt idx="411">
                  <c:v>-0.464192172416373</c:v>
                </c:pt>
                <c:pt idx="412">
                  <c:v>-0.330239099859353</c:v>
                </c:pt>
                <c:pt idx="413">
                  <c:v>-0.403868698710433</c:v>
                </c:pt>
                <c:pt idx="414">
                  <c:v>-0.412447257383966</c:v>
                </c:pt>
                <c:pt idx="415">
                  <c:v>-0.703003533568904</c:v>
                </c:pt>
                <c:pt idx="416">
                  <c:v>-0.174383561643835</c:v>
                </c:pt>
                <c:pt idx="417">
                  <c:v>-0.548240635641316</c:v>
                </c:pt>
                <c:pt idx="418">
                  <c:v>-0.106538541884269</c:v>
                </c:pt>
                <c:pt idx="419">
                  <c:v>-0.364225153085256</c:v>
                </c:pt>
                <c:pt idx="420">
                  <c:v>-0.416289592760181</c:v>
                </c:pt>
                <c:pt idx="421">
                  <c:v>-0.360375747224594</c:v>
                </c:pt>
                <c:pt idx="422">
                  <c:v>-0.504391769943448</c:v>
                </c:pt>
                <c:pt idx="423">
                  <c:v>-0.44014702196976</c:v>
                </c:pt>
                <c:pt idx="424">
                  <c:v>-0.436226749335695</c:v>
                </c:pt>
                <c:pt idx="425">
                  <c:v>-0.260254158487447</c:v>
                </c:pt>
                <c:pt idx="426">
                  <c:v>-0.784037558685445</c:v>
                </c:pt>
                <c:pt idx="427">
                  <c:v>-0.454092748210395</c:v>
                </c:pt>
                <c:pt idx="428">
                  <c:v>-0.415304700367414</c:v>
                </c:pt>
                <c:pt idx="429">
                  <c:v>-0.364909053750255</c:v>
                </c:pt>
                <c:pt idx="430">
                  <c:v>-0.486689419795221</c:v>
                </c:pt>
                <c:pt idx="431">
                  <c:v>-0.660692464358452</c:v>
                </c:pt>
                <c:pt idx="432">
                  <c:v>-0.360088528218369</c:v>
                </c:pt>
                <c:pt idx="433">
                  <c:v>-0.317248125203782</c:v>
                </c:pt>
                <c:pt idx="434">
                  <c:v>-0.775308641975308</c:v>
                </c:pt>
                <c:pt idx="435">
                  <c:v>-0.28672095208268</c:v>
                </c:pt>
                <c:pt idx="436">
                  <c:v>-0.304028678729942</c:v>
                </c:pt>
                <c:pt idx="437">
                  <c:v>-0.656778199379096</c:v>
                </c:pt>
                <c:pt idx="438">
                  <c:v>-0.185540500445059</c:v>
                </c:pt>
                <c:pt idx="439">
                  <c:v>-0.678069541475949</c:v>
                </c:pt>
                <c:pt idx="440">
                  <c:v>-0.422220406161892</c:v>
                </c:pt>
                <c:pt idx="441">
                  <c:v>-0.537916666666666</c:v>
                </c:pt>
                <c:pt idx="442">
                  <c:v>-0.348134991119005</c:v>
                </c:pt>
                <c:pt idx="443">
                  <c:v>-0.482336316533207</c:v>
                </c:pt>
                <c:pt idx="444">
                  <c:v>-0.291701828410689</c:v>
                </c:pt>
                <c:pt idx="445">
                  <c:v>-0.668109668109668</c:v>
                </c:pt>
                <c:pt idx="446">
                  <c:v>-0.624663212435233</c:v>
                </c:pt>
                <c:pt idx="447">
                  <c:v>-0.705196399345335</c:v>
                </c:pt>
                <c:pt idx="448">
                  <c:v>-0.295069854916711</c:v>
                </c:pt>
                <c:pt idx="449">
                  <c:v>-0.81609907120743</c:v>
                </c:pt>
                <c:pt idx="450">
                  <c:v>-0.224190476190476</c:v>
                </c:pt>
                <c:pt idx="451">
                  <c:v>-0.46613545816733</c:v>
                </c:pt>
                <c:pt idx="452">
                  <c:v>-0.603648141834299</c:v>
                </c:pt>
                <c:pt idx="453">
                  <c:v>-0.6983316309159</c:v>
                </c:pt>
                <c:pt idx="454">
                  <c:v>-0.574931880108991</c:v>
                </c:pt>
                <c:pt idx="455">
                  <c:v>-0.330729166666666</c:v>
                </c:pt>
                <c:pt idx="456">
                  <c:v>-0.3271400132714</c:v>
                </c:pt>
                <c:pt idx="457">
                  <c:v>-0.602470265324794</c:v>
                </c:pt>
                <c:pt idx="458">
                  <c:v>-0.815845070422535</c:v>
                </c:pt>
                <c:pt idx="459">
                  <c:v>-0.317191639682072</c:v>
                </c:pt>
                <c:pt idx="460">
                  <c:v>-0.468262604280014</c:v>
                </c:pt>
                <c:pt idx="461">
                  <c:v>-0.64470027788805</c:v>
                </c:pt>
                <c:pt idx="462">
                  <c:v>-0.422046985378675</c:v>
                </c:pt>
                <c:pt idx="463">
                  <c:v>-0.36078431372549</c:v>
                </c:pt>
                <c:pt idx="464">
                  <c:v>-0.7994399719986</c:v>
                </c:pt>
                <c:pt idx="465">
                  <c:v>-0.788695192815636</c:v>
                </c:pt>
                <c:pt idx="466">
                  <c:v>-0.497737556561086</c:v>
                </c:pt>
                <c:pt idx="467">
                  <c:v>-0.581028201322358</c:v>
                </c:pt>
                <c:pt idx="468">
                  <c:v>-0.346887126708284</c:v>
                </c:pt>
                <c:pt idx="469">
                  <c:v>-0.581329561527581</c:v>
                </c:pt>
                <c:pt idx="470">
                  <c:v>-0.856768100734522</c:v>
                </c:pt>
                <c:pt idx="471">
                  <c:v>-0.608918918918918</c:v>
                </c:pt>
                <c:pt idx="472">
                  <c:v>-0.414959504525964</c:v>
                </c:pt>
                <c:pt idx="473">
                  <c:v>-0.762564991334488</c:v>
                </c:pt>
                <c:pt idx="474">
                  <c:v>-0.429912963811268</c:v>
                </c:pt>
                <c:pt idx="475">
                  <c:v>-0.469993256911665</c:v>
                </c:pt>
                <c:pt idx="476">
                  <c:v>-0.32952064053239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630848"/>
        <c:axId val="755280016"/>
      </c:scatterChart>
      <c:valAx>
        <c:axId val="756630848"/>
        <c:scaling>
          <c:orientation val="minMax"/>
          <c:max val="1.0"/>
          <c:min val="-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80016"/>
        <c:crosses val="autoZero"/>
        <c:crossBetween val="midCat"/>
      </c:valAx>
      <c:valAx>
        <c:axId val="7552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3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26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0.07895</cdr:x>
      <cdr:y>0.08651</cdr:y>
    </cdr:from>
    <cdr:to>
      <cdr:x>0.96992</cdr:x>
      <cdr:y>0.90138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683846" y="542735"/>
          <a:ext cx="7717692" cy="511256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26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924.739229629631" createdVersion="4" refreshedVersion="4" minRefreshableVersion="3" recordCount="478">
  <cacheSource type="worksheet">
    <worksheetSource ref="B1:N1048576" sheet="First Stock Market Valuation v2"/>
  </cacheSource>
  <cacheFields count="13">
    <cacheField name="Name" numFmtId="0">
      <sharedItems containsBlank="1"/>
    </cacheField>
    <cacheField name="Price" numFmtId="0">
      <sharedItems containsString="0" containsBlank="1" containsNumber="1" minValue="2.74" maxValue="1689.15"/>
    </cacheField>
    <cacheField name="Sector" numFmtId="0">
      <sharedItems containsBlank="1" count="12">
        <s v="Industrials"/>
        <s v="Financials"/>
        <s v="Consumer Discretionary"/>
        <s v="Consumer Staples"/>
        <s v="Information Technology"/>
        <s v="Health Care"/>
        <s v="Real Estate"/>
        <s v="Materials"/>
        <s v="Telecommunication Services"/>
        <s v="Energy"/>
        <s v="Utilities"/>
        <m/>
      </sharedItems>
    </cacheField>
    <cacheField name="% Change from 52week high" numFmtId="10">
      <sharedItems containsString="0" containsBlank="1" containsNumber="1" minValue="-0.85676810073452203" maxValue="-2.2222222222222199E-2"/>
    </cacheField>
    <cacheField name="52week-high" numFmtId="0">
      <sharedItems containsString="0" containsBlank="1" containsNumber="1" minValue="10.56" maxValue="2185.9499999999998"/>
    </cacheField>
    <cacheField name="52week-low" numFmtId="0">
      <sharedItems containsString="0" containsBlank="1" containsNumber="1" minValue="1.61" maxValue="1626.0319"/>
    </cacheField>
    <cacheField name="Avg Current Ratio" numFmtId="0">
      <sharedItems containsString="0" containsBlank="1" containsNumber="1" minValue="0" maxValue="39391.227404193698"/>
    </cacheField>
    <cacheField name="Avg Debt Ratio" numFmtId="0">
      <sharedItems containsString="0" containsBlank="1" containsNumber="1" minValue="0.13449302153715001" maxValue="2.5480501346562701"/>
    </cacheField>
    <cacheField name="Avg Debt to Equity Ratio" numFmtId="0">
      <sharedItems containsString="0" containsBlank="1" containsNumber="1" minValue="-111.60790668763499" maxValue="195.92585370159901"/>
    </cacheField>
    <cacheField name="Avg Net Income" numFmtId="165">
      <sharedItems containsString="0" containsBlank="1" containsNumber="1" minValue="-6436.6666666666597" maxValue="54379.333333333299"/>
    </cacheField>
    <cacheField name="Avg Net Profit Margin" numFmtId="164">
      <sharedItems containsString="0" containsBlank="1" containsNumber="1" minValue="-31.230557641397301" maxValue="21.624737465701301" count="477">
        <n v="6.0965602447836997E-2"/>
        <n v="6.5847195287484298E-2"/>
        <n v="0.29217834100172801"/>
        <n v="0.13407552373617601"/>
        <n v="0.12790361268966999"/>
        <n v="0.149138270710759"/>
        <n v="0.125020109499004"/>
        <n v="3.6994250344042801E-2"/>
        <n v="7.0832180610703593E-2"/>
        <n v="0.16636227150195201"/>
        <n v="0.117367827070775"/>
        <n v="0.36061730639295098"/>
        <n v="0.105031091194229"/>
        <n v="0.12366945759006299"/>
        <n v="0.275750786898944"/>
        <n v="8.4456327961527203E-2"/>
        <n v="0.123595945055979"/>
        <n v="9.08074565783311E-2"/>
        <n v="2.4282683020105601E-2"/>
        <n v="4.3418798500678701E-2"/>
        <n v="0.191972138454689"/>
        <n v="0.37316369141898398"/>
        <n v="0.19799433498590799"/>
        <n v="0.206707539848237"/>
        <n v="0.197267738690934"/>
        <n v="0.13105879135315401"/>
        <n v="0.24072125850579101"/>
        <n v="0.14701697362812899"/>
        <n v="7.3495012507026905E-2"/>
        <n v="0.21581572475215599"/>
        <n v="0.15389663403690301"/>
        <n v="2.92611325461903E-2"/>
        <n v="0.26090378666548703"/>
        <n v="0.16147825975147301"/>
        <n v="8.9173080272099997E-2"/>
        <n v="8.2519444006602202E-2"/>
        <n v="0.22297025060461101"/>
        <n v="9.6407356951718898E-2"/>
        <n v="0.14113147142003801"/>
        <n v="0.289504887620957"/>
        <n v="0.101534219077658"/>
        <n v="9.8429749539176603E-2"/>
        <n v="0.26990572706472998"/>
        <n v="0.11435845864562599"/>
        <n v="0.20449678165328999"/>
        <n v="3.7655936675531403E-2"/>
        <n v="8.2564388960144605E-2"/>
        <n v="8.9204997398267996E-2"/>
        <n v="7.6860466198411304E-2"/>
        <n v="0.30273970715583698"/>
        <n v="0.10062704064646399"/>
        <n v="6.0109766884046303E-2"/>
        <n v="6.1883116775728601E-2"/>
        <n v="0.21792942997881501"/>
        <n v="0.15480940499210399"/>
        <n v="0.346098611839117"/>
        <n v="5.67263916745932E-3"/>
        <n v="0.247741559326318"/>
        <n v="0.26834786148371398"/>
        <n v="9.1864719386493002E-2"/>
        <n v="5.0279243237101798E-2"/>
        <n v="0.2586529640611"/>
        <n v="0.170085852814153"/>
        <n v="0.122341776845605"/>
        <n v="6.5149698873462697E-2"/>
        <n v="9.3180898179571203E-2"/>
        <n v="2.9677318848768799E-2"/>
        <n v="0.11514115965084799"/>
        <n v="1.9446211310527501E-2"/>
        <n v="0.14312388750439101"/>
        <n v="0.23002551513712599"/>
        <n v="0.100260910090164"/>
        <n v="9.2269548326199602E-2"/>
        <n v="0.200655295018805"/>
        <n v="8.3937854053612995E-2"/>
        <n v="0.10223529686163201"/>
        <n v="0.20756702802964999"/>
        <n v="5.6166496539332901E-2"/>
        <n v="0.158858642409347"/>
        <n v="9.5199583357553394E-2"/>
        <n v="0.14383504025642799"/>
        <n v="9.8202807178991006E-2"/>
        <n v="0.328413411073529"/>
        <n v="0.23412647906127301"/>
        <n v="0.23256736946852699"/>
        <n v="0.123893995055096"/>
        <n v="8.2923241541710005E-2"/>
        <n v="0.463494112402696"/>
        <n v="0.18151966898143801"/>
        <n v="0.20620720084035901"/>
        <n v="0.50590657740973599"/>
        <n v="0.28654715548316001"/>
        <n v="6.9539621812909999E-2"/>
        <n v="7.2960599513211002E-2"/>
        <n v="7.1571280609552798E-2"/>
        <n v="0.12650934954714799"/>
        <n v="7.5940811162227201E-2"/>
        <n v="0.102981923333126"/>
        <n v="0.20037766369459301"/>
        <n v="0.31136223985159101"/>
        <n v="0.155138007607666"/>
        <n v="0.119171792516957"/>
        <n v="7.4802176784781099E-2"/>
        <n v="9.1659103716527995E-2"/>
        <n v="4.0777389279276002E-2"/>
        <n v="5.2515735597463198E-2"/>
        <n v="0.297418843325431"/>
        <n v="0.116266309345366"/>
        <n v="0.30114899873506901"/>
        <n v="0.25254580959501599"/>
        <n v="0.12612842480491299"/>
        <n v="0.207999786639782"/>
        <n v="8.4920411200712601E-2"/>
        <n v="0.15508069169967201"/>
        <n v="0.26103598256521199"/>
        <n v="0.256045429570598"/>
        <n v="6.6668377446151603E-2"/>
        <n v="2.2287161508664201E-2"/>
        <n v="0.30928717634782998"/>
        <n v="6.1500361536384301E-2"/>
        <n v="7.4514381893557205E-2"/>
        <n v="0.13156265533693501"/>
        <n v="0.16717955755595301"/>
        <n v="7.2954935699990106E-2"/>
        <n v="0.22124115030826799"/>
        <n v="0.10834148926169"/>
        <n v="5.9191648849678702E-2"/>
        <n v="8.0950099791465793E-2"/>
        <n v="0.12438264013856699"/>
        <n v="0.117172595929927"/>
        <n v="0.116861603679264"/>
        <n v="0.23484470320329601"/>
        <n v="0.247536656922237"/>
        <n v="1.1239409016614199"/>
        <n v="0.12353193844718401"/>
        <n v="0.32860835166789198"/>
        <n v="0.138958231807528"/>
        <n v="0.25562669146560801"/>
        <n v="9.3073067482390096E-2"/>
        <n v="0.106822185417451"/>
        <n v="0.27913874659459498"/>
        <n v="5.4204229689354899E-2"/>
        <n v="0.12063857441184"/>
        <n v="0.34980735681820602"/>
        <n v="0.202656687001873"/>
        <n v="0.16699771748537301"/>
        <n v="4.1546645695869897E-2"/>
        <n v="0.26774059228145802"/>
        <n v="0.185345163154918"/>
        <n v="4.1843707591021899E-2"/>
        <n v="7.2370372723521995E-2"/>
        <n v="7.2862464267295105E-2"/>
        <n v="4.19595042433831E-2"/>
        <n v="0.21369667714766799"/>
        <n v="8.7176804021732696E-2"/>
        <n v="0.121110128965753"/>
        <n v="0.16458141300100901"/>
        <n v="0.177907860398724"/>
        <n v="9.5464791974372507E-2"/>
        <n v="0.243837784046706"/>
        <n v="0.12682707280304101"/>
        <n v="5.07179223532922E-2"/>
        <n v="7.9078602234192594E-2"/>
        <n v="4.3556766780582498E-2"/>
        <n v="0.146882914046121"/>
        <n v="0.14961271299010601"/>
        <n v="6.3379992795958906E-2"/>
        <n v="7.2854848440752101E-2"/>
        <n v="0.11106021172024599"/>
        <n v="9.2246343653186097E-2"/>
        <n v="0.16674854948979001"/>
        <n v="0.161048981141899"/>
        <n v="4.7624490497187498E-2"/>
        <n v="5.0310863661576201E-2"/>
        <n v="0.103670073876671"/>
        <n v="4.2917259663905097E-2"/>
        <n v="9.2844548766807894E-2"/>
        <n v="0.13196524673458701"/>
        <n v="5.6517288909003302E-2"/>
        <n v="0.20647514372997999"/>
        <n v="0.75618936454311303"/>
        <n v="0.37251072522707002"/>
        <n v="0.14634633072373501"/>
        <n v="7.2818236879399104E-2"/>
        <n v="7.8467753415693703E-2"/>
        <n v="0.94790470645932101"/>
        <n v="0.19512653863332999"/>
        <n v="3.3871200743497101E-2"/>
        <n v="6.6291178116378094E-2"/>
        <n v="0.151896994843807"/>
        <n v="0.100484935954083"/>
        <n v="7.8173719832420399E-2"/>
        <n v="7.1854314360643004E-2"/>
        <n v="-0.197899615892624"/>
        <n v="3.3928495675645202E-2"/>
        <n v="0.150793927062815"/>
        <n v="8.3897629679049499E-2"/>
        <n v="0.24269817330284199"/>
        <n v="0.29662085231737401"/>
        <n v="0.124153460852999"/>
        <n v="0.57645391964958903"/>
        <n v="0.13269349804965599"/>
        <n v="0.10200963493623399"/>
        <n v="0.200562526371622"/>
        <n v="5.022378472241E-2"/>
        <n v="0.14209688063727899"/>
        <n v="4.2392703920229202E-2"/>
        <n v="0.31879350099095999"/>
        <n v="3.3899683007263502E-2"/>
        <n v="0.29372859915440902"/>
        <n v="8.1203807277560006E-2"/>
        <n v="8.4875936278336103E-2"/>
        <n v="2.87976267005535E-2"/>
        <n v="0.11566516619647201"/>
        <n v="0.20501117130021401"/>
        <n v="0.119659896015681"/>
        <n v="8.6725072363649496E-3"/>
        <n v="0.32159015064503299"/>
        <n v="8.4050431357858599E-2"/>
        <n v="0.13932243973353001"/>
        <n v="0.263884458319746"/>
        <n v="0.19522996850674501"/>
        <n v="8.5524089001463299E-2"/>
        <n v="0.21305964833778701"/>
        <n v="4.2429651799810598E-2"/>
        <n v="0.11074724198358001"/>
        <n v="8.3034298161916695E-2"/>
        <n v="7.7024226067851601E-2"/>
        <n v="7.0641383798312604E-3"/>
        <n v="9.1787228196796702E-2"/>
        <n v="0.126260333206132"/>
        <n v="0.11630836617611499"/>
        <n v="7.2087990874206406E-2"/>
        <n v="0.20074602221083099"/>
        <n v="0.15485374994534601"/>
        <n v="3.0762989933293301E-2"/>
        <n v="5.6292656708693101E-2"/>
        <n v="9.4566806294365202E-2"/>
        <n v="0.126338485693446"/>
        <n v="6.4424561666209607E-2"/>
        <n v="0.220195876053148"/>
        <n v="7.8468825432936498E-2"/>
        <n v="0.419226648772834"/>
        <n v="0.18368318815731799"/>
        <n v="15.851175421500001"/>
        <n v="4.7668828185259901E-2"/>
        <n v="0.80618018820112503"/>
        <n v="3.81123712513304E-2"/>
        <n v="0.12460706942505501"/>
        <n v="0.113661353208242"/>
        <n v="0.28619907351259699"/>
        <n v="3.2207370391332299E-2"/>
        <n v="0.18487951953624801"/>
        <n v="0.18116660051757"/>
        <n v="2.0252089877664099E-2"/>
        <n v="0.13619331600744899"/>
        <n v="0.290567736607238"/>
        <n v="0.13093031470708699"/>
        <n v="8.6499433638927301E-2"/>
        <n v="0.138214385005791"/>
        <n v="0.18887462929212001"/>
        <n v="8.8270328802746503E-2"/>
        <n v="0.34764472732845703"/>
        <n v="3.7498958082139003E-2"/>
        <n v="0.110457602393762"/>
        <n v="5.1904083149538396"/>
        <n v="9.8611564408103994E-2"/>
        <n v="0.32685100037123099"/>
        <n v="0.36449278638565102"/>
        <n v="9.7583842850465494E-2"/>
        <n v="8.6522583518755303E-2"/>
        <n v="0.162469454440994"/>
        <n v="1.52539628202141"/>
        <n v="0.17057863099567"/>
        <n v="0.13991243310279899"/>
        <n v="0.16177816763365799"/>
        <n v="0.15656502340188699"/>
        <n v="6.8319939436067997E-2"/>
        <n v="7.6598943751464907E-2"/>
        <n v="8.6571099074860505E-2"/>
        <n v="0.14868388844573699"/>
        <n v="0.15793636117638901"/>
        <n v="8.7774401538185498E-2"/>
        <n v="0.123971013586693"/>
        <n v="0.100868718221037"/>
        <n v="4.6983027913802003E-2"/>
        <n v="6.8181750339804004E-2"/>
        <n v="3.2748464339551898E-2"/>
        <n v="6.3572654355398606E-2"/>
        <n v="0.66832916364291095"/>
        <n v="0.30335565996150499"/>
        <n v="4.6173837967062599E-2"/>
        <n v="3.0577071208210298"/>
        <n v="0.19782167048549601"/>
        <n v="0.13251011139528299"/>
        <n v="5.4545798626276697E-2"/>
        <n v="8.7852613270890598E-2"/>
        <n v="0.16320109744991201"/>
        <n v="14.8954886884858"/>
        <n v="2.4398379852755898E-2"/>
        <n v="8.3470787158603801E-2"/>
        <n v="0.32695458605744998"/>
        <n v="0.13365516100763"/>
        <n v="9.0239982939293195E-2"/>
        <n v="0.20368656250438599"/>
        <n v="0.109233196886022"/>
        <n v="0.109068469249483"/>
        <n v="0.26723643652328899"/>
        <n v="0.13885417568551101"/>
        <n v="7.4758865912211397E-2"/>
        <n v="0.75704852196179595"/>
        <n v="0.11172007297275"/>
        <n v="0.30161361529480502"/>
        <n v="2.8205881943097401E-2"/>
        <n v="2.0912639682423802E-2"/>
        <n v="6.24034380444441E-2"/>
        <n v="7.0628704541721404E-2"/>
        <n v="0.25427095881487499"/>
        <n v="0.17075386489887001"/>
        <n v="0.10370306836316399"/>
        <n v="8.70359327061479E-2"/>
        <n v="21.624737465701301"/>
        <n v="0.20725323173510199"/>
        <n v="3.4032772780371999E-2"/>
        <n v="0.100554463551753"/>
        <n v="9.2780720986997897E-2"/>
        <n v="0.10318011146016"/>
        <n v="0.14016054674040601"/>
        <n v="7.3482185355726898E-2"/>
        <n v="-6.2188746829592398"/>
        <n v="1.53082789804064E-2"/>
        <n v="0.115702493599853"/>
        <n v="1.6524028749028701"/>
        <n v="0.90115244151990304"/>
        <n v="0.106677413828714"/>
        <n v="0.87571092382696003"/>
        <n v="0.12078213799910099"/>
        <n v="9.8072105617640001E-2"/>
        <n v="6.8864712280326701E-2"/>
        <n v="0.13515221801766"/>
        <n v="0.13393142362601099"/>
        <n v="0.44994305618373198"/>
        <n v="14.375438360533501"/>
        <n v="0.118834040866822"/>
        <n v="0.158963611657986"/>
        <n v="6.4073404617242896E-2"/>
        <n v="0.20844530127934199"/>
        <n v="0.18946410347265999"/>
        <n v="0.25137516280695799"/>
        <n v="0.113953717749487"/>
        <n v="7.2509340376376796E-2"/>
        <n v="2.7179736630009499E-2"/>
        <n v="0.144485627279787"/>
        <n v="3.0908343845024399E-2"/>
        <n v="0.102161372234434"/>
        <n v="0.71023472498500495"/>
        <n v="0.11409430309756199"/>
        <n v="2.4955795793676499E-2"/>
        <n v="0.13618809919868399"/>
        <n v="-1.9391781273352799"/>
        <n v="0.11969530475816"/>
        <n v="0.113263512227429"/>
        <n v="0.14626449233045899"/>
        <n v="0.26506088555111001"/>
        <n v="3.5290651556400598E-2"/>
        <n v="0.390307492299651"/>
        <n v="2.6452598413223598E-2"/>
        <n v="0.28207720497891198"/>
        <n v="0.36859314519622599"/>
        <n v="3.5594661079392603E-2"/>
        <n v="0.243705770536771"/>
        <n v="9.3358063716038706E-2"/>
        <n v="-18.7442832111883"/>
        <n v="0.16056569005125401"/>
        <n v="0.14470028379539601"/>
        <n v="0.14540044034110999"/>
        <n v="0.12371109889473"/>
        <n v="0.13025303373284"/>
        <n v="6.3677331255900402E-2"/>
        <n v="9.6092730053714395E-2"/>
        <n v="8.8796916399131995E-2"/>
        <n v="0.225790920102478"/>
        <n v="4.6486989502637001E-2"/>
        <n v="5.2796977109677699E-2"/>
        <n v="1.21054278036586E-2"/>
        <n v="0.112612035907841"/>
        <n v="5.8667723636592797E-2"/>
        <n v="7.0140619669827098E-2"/>
        <n v="0.20748972590333001"/>
        <n v="6.4305103648356496E-2"/>
        <n v="2.4406234712286801E-2"/>
        <n v="7.1864536843338295E-2"/>
        <n v="0.30562670276646098"/>
        <n v="5.96666140423203E-2"/>
        <n v="3.5395282767202998"/>
        <n v="1.6876861457766699E-2"/>
        <n v="7.7577237457759199E-2"/>
        <n v="0.111052272368896"/>
        <n v="6.9214853145948205E-2"/>
        <n v="0.12165041712202899"/>
        <n v="5.7985537973310103E-2"/>
        <n v="5.0788184846453997E-2"/>
        <n v="9.7224428971306801E-2"/>
        <n v="3.8568880056387103E-2"/>
        <n v="3.6587838769938402E-2"/>
        <n v="9.56298398115763E-2"/>
        <n v="6.0577595108933999E-2"/>
        <n v="2.1713691207581799E-2"/>
        <n v="0.111526319500533"/>
        <n v="7.4610590999783399E-2"/>
        <n v="0.16839569582681899"/>
        <n v="2.6554391740714198E-2"/>
        <n v="5.2744813959834401E-2"/>
        <n v="4.2521480305421903E-2"/>
        <n v="6.4127625753402806E-2"/>
        <n v="4.6279774804530598E-2"/>
        <n v="7.2201810804560604E-2"/>
        <n v="4.7922606594463298E-2"/>
        <n v="0.13622707961150299"/>
        <n v="0.27403880168358602"/>
        <n v="5.0646878929208702E-2"/>
        <n v="0.22318751153316599"/>
        <n v="0.121984008883017"/>
        <n v="1.6872213984963198E-2"/>
        <n v="9.7635774421364105E-2"/>
        <n v="-1.7133307273556098E-2"/>
        <n v="0.104650826374576"/>
        <n v="0.13419619326797999"/>
        <n v="3.8811006869850902E-2"/>
        <n v="3.4529853758436597E-2"/>
        <n v="3.0246585500139998E-2"/>
        <n v="1.1547602562958101E-2"/>
        <n v="2.11481122472751E-2"/>
        <n v="2.60415125018057E-2"/>
        <n v="3.6996278501078499E-2"/>
        <n v="2.7355987756042002E-2"/>
        <n v="0.121378742055993"/>
        <n v="2.5376999625571502E-2"/>
        <n v="0.14867579150927701"/>
        <n v="8.7346592155627106E-3"/>
        <n v="9.8430470464640398E-3"/>
        <n v="2.6595641744001299E-3"/>
        <n v="3.62559020821933E-2"/>
        <n v="1.05114828493182E-2"/>
        <n v="8.4271749819220796E-4"/>
        <n v="-3.7339662330945002E-4"/>
        <n v="-2.3889605248660802E-2"/>
        <n v="-1.49833418754687E-2"/>
        <n v="0.180057605727756"/>
        <n v="-1.3041985235193901E-3"/>
        <n v="-4.7094327855997202E-2"/>
        <n v="-1.33885959550996E-2"/>
        <n v="-4.63995208755376E-2"/>
        <n v="-0.12291969467526299"/>
        <n v="-9.8844236311896993E-3"/>
        <n v="-8.1021070063471701E-2"/>
        <n v="-6.6702819278072201E-2"/>
        <n v="-0.187267668543735"/>
        <n v="-5.4388021335554398E-2"/>
        <n v="-3.5958378297865898E-2"/>
        <n v="-7.7960849181302694E-2"/>
        <n v="-0.19217013032170799"/>
        <n v="-7.6822186364653905E-2"/>
        <n v="-0.108557287833389"/>
        <n v="-0.49824987818160599"/>
        <n v="-5.32712590497086E-2"/>
        <n v="-0.68775174277628703"/>
        <n v="-1.87411877188138E-2"/>
        <n v="-0.170234764038457"/>
        <n v="-31.230557641397301"/>
        <n v="-1.1959945785842601"/>
        <n v="-0.20136543742777699"/>
        <n v="-0.33713993224388999"/>
        <n v="-7.8983339842843295E-2"/>
        <n v="-9.1901429400025297E-2"/>
        <n v="2.5783570854148698E-2"/>
        <m/>
      </sharedItems>
    </cacheField>
    <cacheField name="Avg PE Ratio" numFmtId="0">
      <sharedItems containsString="0" containsBlank="1" containsNumber="1" minValue="-2185.69146046163" maxValue="1131.1066748958699"/>
    </cacheField>
    <cacheField name="Avg ROE" numFmtId="10">
      <sharedItems containsString="0" containsBlank="1" containsNumber="1" minValue="-14.028890723619901" maxValue="18.006468553952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8">
  <r>
    <s v="Boeing Company"/>
    <n v="129.61000000000001"/>
    <x v="0"/>
    <n v="-0.67488586765664904"/>
    <n v="398.66"/>
    <n v="128.76"/>
    <n v="1.0950115936198099"/>
    <n v="1.0192510280094"/>
    <n v="195.92585370159901"/>
    <n v="6007"/>
    <x v="0"/>
    <n v="-91.957888919253506"/>
    <n v="18.006468553952399"/>
  </r>
  <r>
    <s v="United Parcel Service"/>
    <n v="87.06"/>
    <x v="0"/>
    <n v="-0.30524299736653099"/>
    <n v="125.31"/>
    <n v="82"/>
    <n v="1.18494516931961"/>
    <n v="0.96918129633484396"/>
    <n v="52.8851345151838"/>
    <n v="4377.3333333333303"/>
    <x v="1"/>
    <n v="24.047402831332899"/>
    <n v="4.9891678824361101"/>
  </r>
  <r>
    <s v="S&amp;P Global, Inc."/>
    <n v="222.16"/>
    <x v="1"/>
    <n v="-0.29008755672013797"/>
    <n v="312.94"/>
    <n v="203.44"/>
    <n v="1.41322250146684"/>
    <n v="0.938651145776218"/>
    <n v="16.3358366717111"/>
    <n v="1859"/>
    <x v="2"/>
    <n v="27.5024596363494"/>
    <n v="3.2180211567878199"/>
  </r>
  <r>
    <s v="O'Reilly Automotive"/>
    <n v="299.64999999999998"/>
    <x v="2"/>
    <n v="-0.340428341881094"/>
    <n v="454.31"/>
    <n v="298.5301"/>
    <n v="0.89972552907354697"/>
    <n v="0.94412130953612405"/>
    <n v="19.377604549026099"/>
    <n v="1283.1110000000001"/>
    <x v="3"/>
    <n v="21.4236386266473"/>
    <n v="2.99402509707856"/>
  </r>
  <r>
    <s v="The Clorox Company"/>
    <n v="174.69"/>
    <x v="3"/>
    <n v="-2.3423524150268299E-2"/>
    <n v="178.88"/>
    <n v="144.12"/>
    <n v="0.94522549290584101"/>
    <n v="0.87624497672128099"/>
    <n v="7.1863411958237302"/>
    <n v="781.33333333333303"/>
    <x v="4"/>
    <n v="22.377090722125999"/>
    <n v="1.2979573122805801"/>
  </r>
  <r>
    <s v="Starbucks Corp."/>
    <n v="58.59"/>
    <x v="2"/>
    <n v="-0.41245487364620897"/>
    <n v="99.72"/>
    <n v="58.11"/>
    <n v="1.4554623632793899"/>
    <n v="0.96548786148917098"/>
    <n v="5.7357484434640398"/>
    <n v="3667.4"/>
    <x v="5"/>
    <n v="25.573537616671601"/>
    <n v="1.27174072993289"/>
  </r>
  <r>
    <s v="Allegion"/>
    <n v="97.71"/>
    <x v="0"/>
    <n v="-0.29826199367997702"/>
    <n v="139.24"/>
    <n v="87.1"/>
    <n v="1.98676309510996"/>
    <n v="0.853314746892052"/>
    <n v="9.1607529384421191"/>
    <n v="312.433333333333"/>
    <x v="6"/>
    <n v="25.713574250608598"/>
    <n v="1.1235474523065301"/>
  </r>
  <r>
    <s v="Gartner Inc"/>
    <n v="92.75"/>
    <x v="4"/>
    <n v="-0.460065199674001"/>
    <n v="171.78"/>
    <n v="90.95"/>
    <n v="0.842734182956978"/>
    <n v="0.90068847178483202"/>
    <n v="16.860509511662801"/>
    <n v="106.43899999999999"/>
    <x v="7"/>
    <n v="1131.1066748958699"/>
    <n v="1.1090356343232399"/>
  </r>
  <r>
    <s v="Marriott Int'l."/>
    <n v="86.42"/>
    <x v="2"/>
    <n v="-0.43659951756959298"/>
    <n v="153.38999999999999"/>
    <n v="78.12"/>
    <n v="0.44859260355823499"/>
    <n v="0.90741455088759704"/>
    <n v="16.5676553514155"/>
    <n v="1517.3333333333301"/>
    <x v="8"/>
    <n v="31.112665153423901"/>
    <n v="1.01187309788022"/>
  </r>
  <r>
    <s v="Mettler Toledo"/>
    <n v="622.63"/>
    <x v="5"/>
    <n v="-0.287209076026605"/>
    <n v="873.51"/>
    <n v="595.91"/>
    <n v="1.4514759027530799"/>
    <n v="0.803065340148579"/>
    <n v="4.2420765442935702"/>
    <n v="483.23066666666602"/>
    <x v="9"/>
    <n v="35.387543946153798"/>
    <n v="0.96307321714511296"/>
  </r>
  <r>
    <s v="The Hershey Company"/>
    <n v="125.93"/>
    <x v="3"/>
    <n v="-0.22361282367447499"/>
    <n v="162.19999999999999"/>
    <n v="108.95"/>
    <n v="0.947119724263632"/>
    <n v="0.83711682302870105"/>
    <n v="5.2014314440071399"/>
    <n v="893.529"/>
    <x v="10"/>
    <n v="7.4358157474987703"/>
    <n v="0.87118005644102003"/>
  </r>
  <r>
    <s v="Mastercard Inc."/>
    <n v="235.65"/>
    <x v="4"/>
    <n v="-0.32138228941684599"/>
    <n v="347.25"/>
    <n v="227.84"/>
    <n v="1.59989166559804"/>
    <n v="0.74125178261439695"/>
    <n v="2.9368228966619601"/>
    <n v="4611"/>
    <x v="11"/>
    <n v="35.061127056731401"/>
    <n v="0.83987814861741605"/>
  </r>
  <r>
    <s v="Rockwell Automation Inc."/>
    <n v="153.31"/>
    <x v="0"/>
    <n v="-0.26859405562711702"/>
    <n v="209.61"/>
    <n v="143.91"/>
    <n v="1.6223947012347499"/>
    <n v="0.76788389854938899"/>
    <n v="6.2279457228398298"/>
    <n v="685.66666666666595"/>
    <x v="12"/>
    <n v="31.030068315909801"/>
    <n v="0.78749516359657401"/>
  </r>
  <r>
    <s v="Seagate Technology"/>
    <n v="40.97"/>
    <x v="4"/>
    <n v="-0.36153966027738799"/>
    <n v="64.17"/>
    <n v="40.64"/>
    <n v="1.7418319799664801"/>
    <n v="0.81085201590723799"/>
    <n v="4.5186645936101302"/>
    <n v="1322"/>
    <x v="13"/>
    <n v="12.324680088202101"/>
    <n v="0.73550403702890899"/>
  </r>
  <r>
    <s v="Moody's Corp"/>
    <n v="185.4"/>
    <x v="1"/>
    <n v="-0.354569190600522"/>
    <n v="287.25"/>
    <n v="175.92"/>
    <n v="1.59628013606978"/>
    <n v="0.97674430547392599"/>
    <n v="2.7535643067220801"/>
    <n v="1244.06666666666"/>
    <x v="14"/>
    <n v="27.3401917600285"/>
    <n v="0.70590082312678404"/>
  </r>
  <r>
    <s v="Hilton Worldwide Holdings Inc"/>
    <n v="69.540000000000006"/>
    <x v="2"/>
    <n v="-0.397817803948735"/>
    <n v="115.48"/>
    <n v="63.83"/>
    <n v="0.99434490870857395"/>
    <n v="0.86358550809985102"/>
    <n v="11.249324975467101"/>
    <n v="790.33333333333303"/>
    <x v="15"/>
    <n v="33.202108852091698"/>
    <n v="0.68439613508439101"/>
  </r>
  <r>
    <s v="PepsiCo Inc."/>
    <n v="113.09"/>
    <x v="3"/>
    <n v="-0.23172554347825999"/>
    <n v="147.19999999999999"/>
    <n v="112"/>
    <n v="1.2613368015861699"/>
    <n v="0.84097264396033999"/>
    <n v="5.3884446844822502"/>
    <n v="7900.3333333333303"/>
    <x v="16"/>
    <n v="23.358032947021201"/>
    <n v="0.62151923537628095"/>
  </r>
  <r>
    <s v="Home Depot"/>
    <n v="164.96"/>
    <x v="2"/>
    <n v="-0.33311772315653299"/>
    <n v="247.36"/>
    <n v="163.11000000000001"/>
    <n v="1.1772272866848601"/>
    <n v="0.96972628295470498"/>
    <n v="4.7034626848838501"/>
    <n v="9236"/>
    <x v="17"/>
    <n v="21.443681341505201"/>
    <n v="0.61666584851155704"/>
  </r>
  <r>
    <s v="Sysco Corp."/>
    <n v="37.75"/>
    <x v="3"/>
    <n v="-0.560944405675738"/>
    <n v="85.98"/>
    <n v="37.5"/>
    <n v="1.2888461281644901"/>
    <n v="0.86261834746585697"/>
    <n v="6.2810889618749899"/>
    <n v="1415.84666666666"/>
    <x v="18"/>
    <n v="24.376020741438001"/>
    <n v="0.57315590891949497"/>
  </r>
  <r>
    <s v="Lowe's Cos."/>
    <n v="72.59"/>
    <x v="2"/>
    <n v="-0.42720744890712498"/>
    <n v="126.73"/>
    <n v="71.180000000000007"/>
    <n v="1.0131673504902501"/>
    <n v="0.84699784470705397"/>
    <n v="5.9422257809017598"/>
    <n v="2951.3333333333298"/>
    <x v="19"/>
    <n v="25.055647995227101"/>
    <n v="0.56755568636210196"/>
  </r>
  <r>
    <s v="Zoetis"/>
    <n v="107.04"/>
    <x v="5"/>
    <n v="-0.26815260495008802"/>
    <n v="146.26"/>
    <n v="96.89"/>
    <n v="3.49548987623217"/>
    <n v="0.79889978898259995"/>
    <n v="3.9756756081656501"/>
    <n v="1037.6666666666599"/>
    <x v="20"/>
    <n v="34.110645186714301"/>
    <n v="0.56460028769593096"/>
  </r>
  <r>
    <s v="Simon Property Group Inc"/>
    <n v="65.790000000000006"/>
    <x v="6"/>
    <n v="-0.64704935622317505"/>
    <n v="186.4"/>
    <n v="65.319999999999993"/>
    <n v="1.0340833848643201"/>
    <n v="0.87990388447097301"/>
    <n v="7.4250232377060996"/>
    <n v="2072.3016666666599"/>
    <x v="21"/>
    <n v="26.6281029263288"/>
    <n v="0.56417656341358002"/>
  </r>
  <r>
    <s v="AbbVie Inc."/>
    <n v="74.27"/>
    <x v="5"/>
    <n v="-0.24105865522174499"/>
    <n v="97.86"/>
    <n v="62.66"/>
    <n v="1.30441097788025"/>
    <n v="1.0000535208952399"/>
    <n v="6.0394368710028798"/>
    <n v="5649.6666666666597"/>
    <x v="22"/>
    <n v="23.484667696309199"/>
    <n v="0.55077923591024402"/>
  </r>
  <r>
    <s v="Intuit Inc."/>
    <n v="223.43"/>
    <x v="4"/>
    <n v="-0.27195412036886102"/>
    <n v="306.89"/>
    <n v="222.38"/>
    <n v="1.23068794429782"/>
    <n v="0.53861771582428097"/>
    <n v="1.29333501483612"/>
    <n v="1246.3333333333301"/>
    <x v="23"/>
    <n v="40.799919291404699"/>
    <n v="0.54896288883386402"/>
  </r>
  <r>
    <s v="TransDigm Group"/>
    <n v="338.44"/>
    <x v="0"/>
    <n v="-0.49749818117028699"/>
    <n v="673.51"/>
    <n v="329.01"/>
    <n v="3.2244311559711898"/>
    <n v="1.2074009022463701"/>
    <n v="-6.2465915103689396"/>
    <n v="814.57299999999998"/>
    <x v="24"/>
    <n v="24.6620666354526"/>
    <n v="-0.34627328451764"/>
  </r>
  <r>
    <s v="LyondellBasell"/>
    <n v="34.9"/>
    <x v="7"/>
    <n v="-0.64715397836416899"/>
    <n v="98.91"/>
    <n v="33.71"/>
    <n v="2.1626895807461901"/>
    <n v="0.67926490582379895"/>
    <n v="2.1871034747321798"/>
    <n v="4468.3333333333303"/>
    <x v="25"/>
    <n v="8.7581450926266005"/>
    <n v="0.54556951617634897"/>
  </r>
  <r>
    <s v="KLA-Tencor Corp."/>
    <n v="129.5"/>
    <x v="4"/>
    <n v="-0.29810298102980998"/>
    <n v="184.5"/>
    <n v="101.34"/>
    <n v="3.1903054965813502"/>
    <n v="0.72555948869115905"/>
    <n v="2.67540174066326"/>
    <n v="967.98599999999999"/>
    <x v="26"/>
    <n v="17.773212135393901"/>
    <n v="0.54511910316680401"/>
  </r>
  <r>
    <s v="Illinois Tool Works"/>
    <n v="149.22"/>
    <x v="0"/>
    <n v="-0.21812942101126501"/>
    <n v="190.85"/>
    <n v="136.91999999999999"/>
    <n v="2.07788157538545"/>
    <n v="0.74241395797148302"/>
    <n v="2.9299558437437101"/>
    <n v="2095"/>
    <x v="27"/>
    <n v="24.570897657382901"/>
    <n v="0.54403628483324495"/>
  </r>
  <r>
    <s v="TJX Companies Inc."/>
    <n v="41.05"/>
    <x v="2"/>
    <n v="-0.367975365665896"/>
    <n v="64.95"/>
    <n v="40.81"/>
    <n v="1.6052728982714899"/>
    <n v="0.64375834486731198"/>
    <n v="1.8081899251811899"/>
    <n v="2655.32666666666"/>
    <x v="28"/>
    <n v="12.6454797786322"/>
    <n v="0.54071682443893099"/>
  </r>
  <r>
    <s v="Apple Inc."/>
    <n v="242.21"/>
    <x v="4"/>
    <n v="-0.26121701997864799"/>
    <n v="327.85"/>
    <n v="170.27"/>
    <n v="1.3133437190838899"/>
    <n v="0.69418858708683095"/>
    <n v="2.3180705625107101"/>
    <n v="54379.333333333299"/>
    <x v="29"/>
    <n v="17.965013265381401"/>
    <n v="0.50898251071765799"/>
  </r>
  <r>
    <s v="Verizon Communications"/>
    <n v="50.99"/>
    <x v="8"/>
    <n v="-0.18048858887817401"/>
    <n v="62.22"/>
    <n v="49.02"/>
    <n v="0.89618960046094498"/>
    <n v="0.84040399436730895"/>
    <n v="5.9185094595121903"/>
    <n v="19585.333333333299"/>
    <x v="30"/>
    <n v="12.638299435535499"/>
    <n v="0.50121672425702002"/>
  </r>
  <r>
    <s v="Nordstrom"/>
    <n v="17.190000000000001"/>
    <x v="2"/>
    <n v="-0.62792207792207699"/>
    <n v="46.2"/>
    <n v="16.27"/>
    <n v="1.04443840458022"/>
    <n v="0.88606265434348896"/>
    <n v="7.79048052947243"/>
    <n v="451.666666666666"/>
    <x v="31"/>
    <n v="18.637494167129901"/>
    <n v="0.50007742561272905"/>
  </r>
  <r>
    <s v="Booking Holdings Inc"/>
    <n v="1289.67"/>
    <x v="2"/>
    <n v="-0.38411174785100199"/>
    <n v="2094"/>
    <n v="1252.2167999999999"/>
    <n v="2.2600827188183499"/>
    <n v="0.63103968769529495"/>
    <n v="1.81665223417558"/>
    <n v="3734.58833333333"/>
    <x v="32"/>
    <n v="25.263574314243399"/>
    <n v="0.49431865743950698"/>
  </r>
  <r>
    <s v="3M Company"/>
    <n v="130.91"/>
    <x v="0"/>
    <n v="-0.404277588168373"/>
    <n v="219.75"/>
    <n v="128.01"/>
    <n v="1.8784221330488899"/>
    <n v="0.704756928265584"/>
    <n v="2.4022028194732101"/>
    <n v="5085.6666666666597"/>
    <x v="33"/>
    <n v="24.283963388100702"/>
    <n v="0.48551962197181198"/>
  </r>
  <r>
    <s v="Kellogg Co."/>
    <n v="62.56"/>
    <x v="3"/>
    <n v="-0.11949331456720599"/>
    <n v="71.05"/>
    <n v="51.34"/>
    <n v="0.69765870733423996"/>
    <n v="0.85400735423011898"/>
    <n v="5.8737391712245"/>
    <n v="1188.3333333333301"/>
    <x v="34"/>
    <n v="11.5237081451753"/>
    <n v="0.47893657246336702"/>
  </r>
  <r>
    <s v="Omnicom Group"/>
    <n v="57.23"/>
    <x v="2"/>
    <n v="-0.32710170487948198"/>
    <n v="85.05"/>
    <n v="52.84"/>
    <n v="0.91528361453712104"/>
    <n v="0.895027793904837"/>
    <n v="8.5277045514312704"/>
    <n v="1251.3"/>
    <x v="35"/>
    <n v="13.9297886798036"/>
    <n v="0.468721627489051"/>
  </r>
  <r>
    <s v="Celgene Corp."/>
    <n v="108.24"/>
    <x v="5"/>
    <n v="-2.2222222222222199E-2"/>
    <n v="110.7"/>
    <n v="86.21"/>
    <n v="3.6309840593757601"/>
    <n v="0.78725371552360002"/>
    <n v="3.7898857358712399"/>
    <n v="2995.0666666666598"/>
    <x v="36"/>
    <n v="28.7600492714732"/>
    <n v="0.46148229957778403"/>
  </r>
  <r>
    <s v="Ross Stores"/>
    <n v="73.930000000000007"/>
    <x v="2"/>
    <n v="-0.40455863402061798"/>
    <n v="124.16"/>
    <n v="73.19"/>
    <n v="1.6449693234512901"/>
    <n v="0.46841389848787401"/>
    <n v="0.88196253517272405"/>
    <n v="1355.9546666666599"/>
    <x v="37"/>
    <n v="21.752157765205901"/>
    <n v="0.444609999248537"/>
  </r>
  <r>
    <s v="Automatic Data Processing"/>
    <n v="122.46"/>
    <x v="4"/>
    <n v="-0.32832382623957801"/>
    <n v="182.32"/>
    <n v="122.05"/>
    <n v="1.06723347271316"/>
    <n v="0.89028035526095795"/>
    <n v="8.2754657659748307"/>
    <n v="1882.3333333333301"/>
    <x v="38"/>
    <n v="30.723105894102201"/>
    <n v="0.44298336533719801"/>
  </r>
  <r>
    <s v="Texas Instruments"/>
    <n v="93.5"/>
    <x v="4"/>
    <n v="-0.31098010316875402"/>
    <n v="135.69999999999999"/>
    <n v="93.11"/>
    <n v="3.47819674200267"/>
    <n v="0.41728221658752701"/>
    <n v="0.72698584174954595"/>
    <n v="4285.6666666666597"/>
    <x v="39"/>
    <n v="21.128972287758302"/>
    <n v="0.439957809269793"/>
  </r>
  <r>
    <s v="International Business Machines"/>
    <n v="99.08"/>
    <x v="4"/>
    <n v="-0.37587401574803098"/>
    <n v="158.75"/>
    <n v="95"/>
    <n v="1.2119455488647899"/>
    <n v="0.86219113003979098"/>
    <n v="6.2576951408865797"/>
    <n v="7970.6666666666597"/>
    <x v="40"/>
    <n v="16.897324948663599"/>
    <n v="0.43305182662893699"/>
  </r>
  <r>
    <s v="NetApp"/>
    <n v="40.049999999999997"/>
    <x v="4"/>
    <n v="-0.48883216336949498"/>
    <n v="78.349999999999994"/>
    <n v="35.86"/>
    <n v="1.6155768060162401"/>
    <n v="0.79097477036053199"/>
    <n v="4.4022105254239499"/>
    <n v="584.66666666666595"/>
    <x v="41"/>
    <n v="82.258239501911106"/>
    <n v="0.43077961752779897"/>
  </r>
  <r>
    <s v="Paychex Inc."/>
    <n v="57.62"/>
    <x v="4"/>
    <n v="-0.36359620057433101"/>
    <n v="90.54"/>
    <n v="57.62"/>
    <n v="1.12721663988126"/>
    <n v="0.71356762492051096"/>
    <n v="2.4979109798244901"/>
    <n v="928.46666666666601"/>
    <x v="42"/>
    <n v="26.0156812514007"/>
    <n v="0.424692313428924"/>
  </r>
  <r>
    <s v="Citrix Systems"/>
    <n v="110.74"/>
    <x v="4"/>
    <n v="-0.15174262734584401"/>
    <n v="130.55000000000001"/>
    <n v="90.28"/>
    <n v="1.03244980896588"/>
    <n v="0.77128675628467303"/>
    <n v="4.8754988449657199"/>
    <n v="363.68666666666599"/>
    <x v="43"/>
    <n v="-199.065389742902"/>
    <n v="0.40947175768084199"/>
  </r>
  <r>
    <s v="Applied Materials Inc."/>
    <n v="40.53"/>
    <x v="4"/>
    <n v="-0.41633064516128998"/>
    <n v="69.44"/>
    <n v="38.24"/>
    <n v="2.6920385858356299"/>
    <n v="0.56733224439165797"/>
    <n v="1.33064602447109"/>
    <n v="3151"/>
    <x v="44"/>
    <n v="15.0700192620011"/>
    <n v="0.39372570184025601"/>
  </r>
  <r>
    <s v="C. H. Robinson Worldwide"/>
    <n v="61.06"/>
    <x v="0"/>
    <n v="-0.336087854735239"/>
    <n v="91.97"/>
    <n v="56.939300000000003"/>
    <n v="1.42404612146531"/>
    <n v="0.65401540858542695"/>
    <n v="1.89280635556343"/>
    <n v="560.92733333333297"/>
    <x v="45"/>
    <n v="21.348256013404502"/>
    <n v="0.39295519934802597"/>
  </r>
  <r>
    <s v="Huntington Ingalls Industries"/>
    <n v="156.66999999999999"/>
    <x v="0"/>
    <n v="-0.43988416574309103"/>
    <n v="279.70999999999998"/>
    <n v="156.47"/>
    <n v="1.37567047025133"/>
    <n v="0.74215105255361502"/>
    <n v="2.89294780756373"/>
    <n v="629.33333333333303"/>
    <x v="46"/>
    <n v="16.122332165266801"/>
    <n v="0.390187456674297"/>
  </r>
  <r>
    <s v="Sherwin-Williams"/>
    <n v="406.07"/>
    <x v="7"/>
    <n v="-0.32316026335527898"/>
    <n v="599.95000000000005"/>
    <n v="405.44"/>
    <n v="1.0517356845313699"/>
    <n v="0.80628505016715801"/>
    <n v="4.1684053361501601"/>
    <n v="1474.1026666666601"/>
    <x v="47"/>
    <n v="30.012071213102999"/>
    <n v="0.383665767201395"/>
  </r>
  <r>
    <s v="Wynn Resorts Ltd"/>
    <n v="54.8"/>
    <x v="2"/>
    <n v="-0.64278730200117296"/>
    <n v="153.41"/>
    <n v="54.630099999999999"/>
    <n v="1.5392194240633801"/>
    <n v="0.881896636703283"/>
    <n v="8.2782967887774799"/>
    <n v="480.86533333333301"/>
    <x v="48"/>
    <n v="49.213215353944797"/>
    <n v="0.38008829584649201"/>
  </r>
  <r>
    <s v="Nvidia Corporation"/>
    <n v="196.4"/>
    <x v="4"/>
    <n v="-0.37910976226605902"/>
    <n v="316.32"/>
    <n v="132.6"/>
    <n v="6.9148340639240402"/>
    <n v="0.34901368092523299"/>
    <n v="0.54511781336105802"/>
    <n v="2951.3333333333298"/>
    <x v="49"/>
    <n v="30.774767324676901"/>
    <n v="0.38008211510457302"/>
  </r>
  <r>
    <s v="Accenture plc"/>
    <n v="152.54"/>
    <x v="4"/>
    <n v="-0.295069088220342"/>
    <n v="216.39"/>
    <n v="143.51"/>
    <n v="1.3221184031989901"/>
    <n v="0.56598468315219097"/>
    <n v="1.32054921442462"/>
    <n v="4094.7226666666602"/>
    <x v="50"/>
    <n v="24.673359500997201"/>
    <n v="0.36944461624978803"/>
  </r>
  <r>
    <s v="Hanesbrands Inc"/>
    <n v="8.3800000000000008"/>
    <x v="2"/>
    <n v="-0.56125654450261697"/>
    <n v="19.100000000000001"/>
    <n v="8.1050000000000004"/>
    <n v="1.89804926106459"/>
    <n v="0.86319085978079102"/>
    <n v="6.72329704410412"/>
    <n v="384.78666666666601"/>
    <x v="51"/>
    <n v="50.281922472187802"/>
    <n v="0.36697461600221798"/>
  </r>
  <r>
    <s v="Grainger (W.W.) Inc."/>
    <n v="229.53"/>
    <x v="0"/>
    <n v="-0.33776687824581603"/>
    <n v="346.6"/>
    <n v="224"/>
    <n v="2.11724689533796"/>
    <n v="0.68865962724770302"/>
    <n v="2.2195335769859499"/>
    <n v="657.88599999999997"/>
    <x v="52"/>
    <n v="22.665014089879001"/>
    <n v="0.363550557383508"/>
  </r>
  <r>
    <s v="Lam Research"/>
    <n v="213.54"/>
    <x v="4"/>
    <n v="-0.37982109665427499"/>
    <n v="344.32"/>
    <n v="171.04"/>
    <n v="3.2043182365932901"/>
    <n v="0.50906113570604306"/>
    <n v="1.08844090024464"/>
    <n v="2089.9580000000001"/>
    <x v="53"/>
    <n v="13.562801608343401"/>
    <n v="0.361351730451831"/>
  </r>
  <r>
    <s v="United Rentals, Inc."/>
    <n v="83.23"/>
    <x v="0"/>
    <n v="-0.51052693483886102"/>
    <n v="170.04"/>
    <n v="76.09"/>
    <n v="0.91087177353689397"/>
    <n v="0.80126000527263896"/>
    <n v="4.0401858356478"/>
    <n v="1205.3333333333301"/>
    <x v="54"/>
    <n v="9.6310437335090793"/>
    <n v="0.35398365838889301"/>
  </r>
  <r>
    <s v="Union Pacific"/>
    <n v="125.1"/>
    <x v="0"/>
    <n v="-0.33795512277730699"/>
    <n v="188.96"/>
    <n v="122.3"/>
    <n v="0.90397086100208501"/>
    <n v="0.64359347205764095"/>
    <n v="1.8746061235365601"/>
    <n v="7532.3333333333303"/>
    <x v="55"/>
    <n v="16.542351631719299"/>
    <n v="0.34986514821197201"/>
  </r>
  <r>
    <s v="AmerisourceBergen Corp"/>
    <n v="80.5"/>
    <x v="5"/>
    <n v="-0.17435897435897399"/>
    <n v="97.5"/>
    <n v="70.55"/>
    <n v="0.92878555919615502"/>
    <n v="0.93006454562876595"/>
    <n v="13.5191969896781"/>
    <n v="959.41800000000001"/>
    <x v="56"/>
    <n v="26.849706879801499"/>
    <n v="0.34637621369110599"/>
  </r>
  <r>
    <s v="Fortive Corp"/>
    <n v="51.84"/>
    <x v="0"/>
    <n v="-0.42065265981224798"/>
    <n v="89.48"/>
    <n v="50.8"/>
    <n v="1.6588494472403099"/>
    <n v="0.59992717519444205"/>
    <n v="1.59134319604276"/>
    <n v="1598.56666666666"/>
    <x v="57"/>
    <n v="18.4681353812745"/>
    <n v="0.34553162546220401"/>
  </r>
  <r>
    <s v="Verisk Analytics"/>
    <n v="130.06"/>
    <x v="0"/>
    <n v="-0.24264834332964499"/>
    <n v="171.73"/>
    <n v="128.1"/>
    <n v="0.57971866557576601"/>
    <n v="0.68051664342207596"/>
    <n v="2.15072414938891"/>
    <n v="581.66666666666595"/>
    <x v="58"/>
    <n v="28.740089044930901"/>
    <n v="0.34038585667258098"/>
  </r>
  <r>
    <s v="Alliance Data Systems"/>
    <n v="36.11"/>
    <x v="4"/>
    <n v="-0.80262366766876103"/>
    <n v="182.95"/>
    <n v="35.97"/>
    <n v="2.2059114966603399"/>
    <n v="0.93428145318604405"/>
    <n v="14.416805092955901"/>
    <n v="676.6"/>
    <x v="59"/>
    <n v="15.6583484314672"/>
    <n v="0.33770392928195098"/>
  </r>
  <r>
    <s v="Avery Dennison Corp"/>
    <n v="97.01"/>
    <x v="7"/>
    <n v="-0.312424693458076"/>
    <n v="141.09"/>
    <n v="93.5"/>
    <n v="1.1086409803795401"/>
    <n v="0.79750308760816702"/>
    <n v="3.9632525868981499"/>
    <n v="350.933333333333"/>
    <x v="60"/>
    <n v="29.878323351911799"/>
    <n v="0.336962690898367"/>
  </r>
  <r>
    <s v="Amgen Inc."/>
    <n v="188.68"/>
    <x v="5"/>
    <n v="-0.22984611616800599"/>
    <n v="244.99"/>
    <n v="166.3"/>
    <n v="4.1269036113865996"/>
    <n v="0.70374671635105401"/>
    <n v="2.6930879787589599"/>
    <n v="6031.6666666666597"/>
    <x v="61"/>
    <n v="31.742233930800001"/>
    <n v="0.33613372370570799"/>
  </r>
  <r>
    <s v="Fiserv Inc"/>
    <n v="86.18"/>
    <x v="4"/>
    <n v="-0.31083566573370602"/>
    <n v="125.05"/>
    <n v="81.62"/>
    <n v="1.0698093384490099"/>
    <n v="0.70188146877077695"/>
    <n v="2.6767056631705"/>
    <n v="1108.6666666666599"/>
    <x v="62"/>
    <n v="34.608439369594301"/>
    <n v="0.33366114091077698"/>
  </r>
  <r>
    <s v="Aon plc"/>
    <n v="170.53"/>
    <x v="1"/>
    <n v="-0.28405894454007302"/>
    <n v="238.19"/>
    <n v="154.51"/>
    <n v="1.0704442794864699"/>
    <n v="0.85081501106761803"/>
    <n v="5.9233823518044604"/>
    <n v="1297.3333333333301"/>
    <x v="63"/>
    <n v="32.353279309816301"/>
    <n v="0.33154115804239698"/>
  </r>
  <r>
    <s v="Robert Half International"/>
    <n v="43.44"/>
    <x v="0"/>
    <n v="-0.37116386797915402"/>
    <n v="69.08"/>
    <n v="41.54"/>
    <n v="1.86716689556062"/>
    <n v="0.41277686865031299"/>
    <n v="0.70528138480359703"/>
    <n v="356.08699999999999"/>
    <x v="64"/>
    <n v="19.4601326304767"/>
    <n v="0.32913467505888999"/>
  </r>
  <r>
    <s v="Nike"/>
    <n v="66.790000000000006"/>
    <x v="2"/>
    <n v="-0.367638704790759"/>
    <n v="105.62"/>
    <n v="63.37"/>
    <n v="2.5134982163228798"/>
    <n v="0.550006208653531"/>
    <n v="1.2650029756763901"/>
    <n v="3400.6666666666601"/>
    <x v="65"/>
    <n v="37.462422675038603"/>
    <n v="0.32814402478865201"/>
  </r>
  <r>
    <s v="Best Buy Co. Inc."/>
    <n v="57.3"/>
    <x v="2"/>
    <n v="-0.37710620719643401"/>
    <n v="91.99"/>
    <n v="49.01"/>
    <n v="1.30485317778237"/>
    <n v="0.70902840126170796"/>
    <n v="2.4858098109126301"/>
    <n v="1230.6666666666599"/>
    <x v="66"/>
    <n v="13.7645466932592"/>
    <n v="0.32682112635681299"/>
  </r>
  <r>
    <s v="General Mills"/>
    <n v="53.38"/>
    <x v="3"/>
    <n v="-5.3546099290779997E-2"/>
    <n v="56.4"/>
    <n v="46.59"/>
    <n v="0.63808738611617599"/>
    <n v="0.78892443251759303"/>
    <n v="3.7650309245199698"/>
    <n v="1847.06666666666"/>
    <x v="67"/>
    <n v="16.640677538028399"/>
    <n v="0.32614592601019798"/>
  </r>
  <r>
    <s v="Kroger Co."/>
    <n v="31.1"/>
    <x v="3"/>
    <n v="-7.71513353115727E-2"/>
    <n v="33.700000000000003"/>
    <n v="20.7"/>
    <n v="0.78130896819881301"/>
    <n v="0.80776738906497303"/>
    <n v="4.2168405427910898"/>
    <n v="2330.6666666666601"/>
    <x v="68"/>
    <n v="12.0945925308152"/>
    <n v="0.32145819336724402"/>
  </r>
  <r>
    <s v="Ameriprise Financial"/>
    <n v="86.34"/>
    <x v="1"/>
    <n v="-0.522587779928117"/>
    <n v="180.85"/>
    <n v="85.95"/>
    <n v="11.503493837936"/>
    <n v="0.960289906370282"/>
    <n v="24.214554364349301"/>
    <n v="1823.6666666666599"/>
    <x v="69"/>
    <n v="12.5069763514425"/>
    <n v="0.31754015378584199"/>
  </r>
  <r>
    <s v="Cadence Design Systems"/>
    <n v="54.6"/>
    <x v="4"/>
    <n v="-0.32089552238805902"/>
    <n v="80.400000000000006"/>
    <n v="54.1"/>
    <n v="1.5353622790050401"/>
    <n v="0.48091287814706302"/>
    <n v="0.98588504448897496"/>
    <n v="512.95233333333294"/>
    <x v="70"/>
    <n v="37.624807558183697"/>
    <n v="0.31500001968755797"/>
  </r>
  <r>
    <s v="Harley-Davidson"/>
    <n v="20.62"/>
    <x v="2"/>
    <n v="-0.50193236714975797"/>
    <n v="41.4"/>
    <n v="19.23"/>
    <n v="1.2742883673701899"/>
    <n v="0.81819893564642499"/>
    <n v="4.5234962866936499"/>
    <n v="581.791333333333"/>
    <x v="71"/>
    <n v="15.376934311679101"/>
    <n v="0.31432196372684101"/>
  </r>
  <r>
    <s v="Ulta Beauty"/>
    <n v="161.54"/>
    <x v="2"/>
    <n v="-0.56202044302252996"/>
    <n v="368.83"/>
    <n v="160"/>
    <n v="2.6214367202670101"/>
    <n v="0.40405176233617901"/>
    <n v="0.67958089574982705"/>
    <n v="541.18433333333303"/>
    <x v="72"/>
    <n v="29.511323271748299"/>
    <n v="0.31302410606877801"/>
  </r>
  <r>
    <s v="F5 Networks"/>
    <n v="95.66"/>
    <x v="4"/>
    <n v="-0.43376346631940299"/>
    <n v="168.94"/>
    <n v="94.240099999999998"/>
    <n v="1.4713547735239101"/>
    <n v="0.49716097612499599"/>
    <n v="0.98979845065731598"/>
    <n v="434.06133333333298"/>
    <x v="73"/>
    <n v="20.574644088420801"/>
    <n v="0.312668558320919"/>
  </r>
  <r>
    <s v="Northrop Grumman Corp."/>
    <n v="282.58999999999997"/>
    <x v="0"/>
    <n v="-0.26601906443988399"/>
    <n v="385.01"/>
    <n v="263.29000000000002"/>
    <n v="1.54994777962866"/>
    <n v="0.788695123738402"/>
    <n v="3.7374789936340802"/>
    <n v="2497.3333333333298"/>
    <x v="74"/>
    <n v="21.911615868654302"/>
    <n v="0.31173555255715701"/>
  </r>
  <r>
    <s v="Estee Lauder Cos."/>
    <n v="148.97999999999999"/>
    <x v="3"/>
    <n v="-0.32410852009799401"/>
    <n v="220.42"/>
    <n v="146.97999999999999"/>
    <n v="1.72932697434683"/>
    <n v="0.63819966764607095"/>
    <n v="1.77296806548942"/>
    <n v="1380.6666666666599"/>
    <x v="75"/>
    <n v="36.6983520316615"/>
    <n v="0.30940816736314503"/>
  </r>
  <r>
    <s v="Altria Group Inc"/>
    <n v="38.22"/>
    <x v="3"/>
    <n v="-0.33966827919834103"/>
    <n v="57.88"/>
    <n v="34.380000000000003"/>
    <n v="0.477529967932802"/>
    <n v="0.75067154324506702"/>
    <n v="3.8303288121153498"/>
    <n v="5297.3333333333303"/>
    <x v="76"/>
    <n v="-15.049973017303"/>
    <n v="0.30927821735158301"/>
  </r>
  <r>
    <s v="Campbell Soup"/>
    <n v="49.3"/>
    <x v="3"/>
    <n v="-8.4153817573843603E-2"/>
    <n v="53.83"/>
    <n v="35.270000000000003"/>
    <n v="0.67108499611974104"/>
    <n v="0.87011525125467304"/>
    <n v="8.0971953867052004"/>
    <n v="453"/>
    <x v="77"/>
    <n v="40.615523474117801"/>
    <n v="0.30816342530470803"/>
  </r>
  <r>
    <s v="Coca-Cola Company (The)"/>
    <n v="45.26"/>
    <x v="3"/>
    <n v="-0.247297522035589"/>
    <n v="60.13"/>
    <n v="41.17"/>
    <n v="1.04962206179317"/>
    <n v="0.79399177298079004"/>
    <n v="3.8666675208032202"/>
    <n v="5534"/>
    <x v="78"/>
    <n v="72.005834354930499"/>
    <n v="0.30731328049321399"/>
  </r>
  <r>
    <s v="Delta Air Lines Inc."/>
    <n v="35.81"/>
    <x v="0"/>
    <n v="-0.43552963430012598"/>
    <n v="63.44"/>
    <n v="31.23"/>
    <n v="0.41751339978563301"/>
    <n v="0.757393501874849"/>
    <n v="3.1354424100001799"/>
    <n v="3961.6666666666601"/>
    <x v="79"/>
    <n v="9.7466822546575198"/>
    <n v="0.30018560953485501"/>
  </r>
  <r>
    <s v="Fastenal Co"/>
    <n v="31.72"/>
    <x v="0"/>
    <n v="-0.19308064105825401"/>
    <n v="39.31"/>
    <n v="28.38"/>
    <n v="5.1071012159209603"/>
    <n v="0.29492544700930001"/>
    <n v="0.418657062466819"/>
    <n v="707.13333333333298"/>
    <x v="80"/>
    <n v="16.577659750026601"/>
    <n v="0.29972234829545003"/>
  </r>
  <r>
    <s v="eBay Inc."/>
    <n v="32.24"/>
    <x v="4"/>
    <n v="-0.23238095238095199"/>
    <n v="42"/>
    <n v="30.63"/>
    <n v="1.64840641140011"/>
    <n v="0.75216228119986395"/>
    <n v="3.39589139461803"/>
    <n v="1100"/>
    <x v="81"/>
    <n v="-2.8582556142733502"/>
    <n v="0.29969802123283601"/>
  </r>
  <r>
    <s v="Micron Technology"/>
    <n v="34.47"/>
    <x v="4"/>
    <n v="-0.436672658931197"/>
    <n v="61.19"/>
    <n v="32.14"/>
    <n v="2.56849229689817"/>
    <n v="0.33151977987169501"/>
    <n v="0.53442604299340402"/>
    <n v="8512.3333333333303"/>
    <x v="82"/>
    <n v="6.2472437959868996"/>
    <n v="0.29564456594149602"/>
  </r>
  <r>
    <s v="Baxter International Inc."/>
    <n v="71.569999999999993"/>
    <x v="5"/>
    <n v="-0.24663157894736801"/>
    <n v="95"/>
    <n v="69.099999999999994"/>
    <n v="2.3524953411682001"/>
    <n v="0.47840462676579998"/>
    <n v="0.91915170588820505"/>
    <n v="2435.3333333333298"/>
    <x v="83"/>
    <n v="25.716399451310899"/>
    <n v="0.29528790611310202"/>
  </r>
  <r>
    <s v="Microsoft Corp."/>
    <n v="135.41999999999999"/>
    <x v="4"/>
    <n v="-0.28987939171473498"/>
    <n v="190.7"/>
    <n v="115.52"/>
    <n v="2.6356373983110601"/>
    <n v="0.67435069305713502"/>
    <n v="2.0865961488609299"/>
    <n v="25671.666666666599"/>
    <x v="84"/>
    <n v="31.875088641091601"/>
    <n v="0.292231235600036"/>
  </r>
  <r>
    <s v="Waste Management Inc."/>
    <n v="99.89"/>
    <x v="0"/>
    <n v="-0.212161842416594"/>
    <n v="126.79"/>
    <n v="85.5"/>
    <n v="1.2101056147389999"/>
    <n v="0.73081899132766803"/>
    <n v="2.72046651903984"/>
    <n v="1848"/>
    <x v="85"/>
    <n v="22.518117016610901"/>
    <n v="0.288952341397264"/>
  </r>
  <r>
    <s v="Leggett &amp; Platt"/>
    <n v="27.45"/>
    <x v="2"/>
    <n v="-0.504691447130999"/>
    <n v="55.42"/>
    <n v="27.25"/>
    <n v="1.8512242010267901"/>
    <n v="0.65229907732486903"/>
    <n v="1.8800449080796899"/>
    <n v="328.166666666666"/>
    <x v="86"/>
    <n v="18.9736117147038"/>
    <n v="0.287943574970418"/>
  </r>
  <r>
    <s v="Visa Inc."/>
    <n v="152.01"/>
    <x v="4"/>
    <n v="-0.29023672783302901"/>
    <n v="214.17"/>
    <n v="147.97999999999999"/>
    <n v="1.69264667956773"/>
    <n v="0.51630712495263398"/>
    <n v="1.0677015759353701"/>
    <n v="9693.3333333333303"/>
    <x v="87"/>
    <n v="26.635332822418199"/>
    <n v="0.28523056884070302"/>
  </r>
  <r>
    <s v="Align Technology"/>
    <n v="161.72"/>
    <x v="5"/>
    <n v="-0.51673440114750102"/>
    <n v="334.64"/>
    <n v="161.38999999999999"/>
    <n v="1.9628031109109201"/>
    <n v="0.40139816298367598"/>
    <n v="0.68042851887295697"/>
    <n v="358.14299999999997"/>
    <x v="88"/>
    <n v="61.428133772731002"/>
    <n v="0.28317770311164397"/>
  </r>
  <r>
    <s v="Cboe Global Markets"/>
    <n v="83.63"/>
    <x v="1"/>
    <n v="-0.34628312358320901"/>
    <n v="127.93"/>
    <n v="82.03"/>
    <n v="1.6883373488612601"/>
    <n v="0.37769446659643602"/>
    <n v="0.611215209167979"/>
    <n v="338.34"/>
    <x v="89"/>
    <n v="30.333821629979902"/>
    <n v="0.28277277155749397"/>
  </r>
  <r>
    <s v="Apartment Investment &amp; Management"/>
    <n v="35.51"/>
    <x v="6"/>
    <n v="-0.36224856321839"/>
    <n v="55.68"/>
    <n v="35.44"/>
    <n v="1.3833191192374901"/>
    <n v="0.73037093668875097"/>
    <n v="2.7108483891684401"/>
    <n v="485.36133333333299"/>
    <x v="90"/>
    <n v="16.370076517029599"/>
    <n v="0.28271320291444502"/>
  </r>
  <r>
    <s v="Biogen Inc."/>
    <n v="281.72000000000003"/>
    <x v="5"/>
    <n v="-0.24872663271020501"/>
    <n v="374.99"/>
    <n v="215.78"/>
    <n v="2.40322862992626"/>
    <n v="0.47348313764988498"/>
    <n v="0.899692457082788"/>
    <n v="3557.5333333333301"/>
    <x v="91"/>
    <n v="19.8491434056629"/>
    <n v="0.28203504045603101"/>
  </r>
  <r>
    <s v="J. B. Hunt Transport Services"/>
    <n v="75.38"/>
    <x v="0"/>
    <n v="-0.38359636928612301"/>
    <n v="122.29"/>
    <n v="75.290000000000006"/>
    <n v="1.33125431514333"/>
    <n v="0.58699808389691599"/>
    <n v="1.42131131525129"/>
    <n v="564.05600000000004"/>
    <x v="92"/>
    <n v="21.5648729712902"/>
    <n v="0.27794663042089102"/>
  </r>
  <r>
    <s v="Expeditors International"/>
    <n v="58.74"/>
    <x v="0"/>
    <n v="-0.28049975502204799"/>
    <n v="81.64"/>
    <n v="57.8"/>
    <n v="2.2523232784462799"/>
    <n v="0.38899621036090298"/>
    <n v="0.63835438857364601"/>
    <n v="565.97966666666605"/>
    <x v="93"/>
    <n v="22.2101107125916"/>
    <n v="0.27526300895064898"/>
  </r>
  <r>
    <s v="Interpublic Group"/>
    <n v="15.17"/>
    <x v="2"/>
    <n v="-0.39801587301587299"/>
    <n v="25.2"/>
    <n v="14.67"/>
    <n v="0.98153342906415397"/>
    <n v="0.83728573823317598"/>
    <n v="5.1615177614019396"/>
    <n v="602.13333333333298"/>
    <x v="94"/>
    <n v="14.666448675249599"/>
    <n v="0.27444689389882498"/>
  </r>
  <r>
    <s v="Southwest Airlines"/>
    <n v="37.520000000000003"/>
    <x v="0"/>
    <n v="-0.36223015468298397"/>
    <n v="58.83"/>
    <n v="35.61"/>
    <n v="0.66690360697510598"/>
    <n v="0.60982931282358899"/>
    <n v="1.56822604395246"/>
    <n v="2751"/>
    <x v="95"/>
    <n v="12.0768699284194"/>
    <n v="0.27284252592121899"/>
  </r>
  <r>
    <s v="International Paper"/>
    <n v="29.72"/>
    <x v="7"/>
    <n v="-0.38031693077564599"/>
    <n v="47.96"/>
    <n v="28.2"/>
    <n v="1.6080540932881999"/>
    <n v="0.81939314943177399"/>
    <n v="4.8134596932460898"/>
    <n v="1686.6666666666599"/>
    <x v="96"/>
    <n v="14.3142822901203"/>
    <n v="0.270091921741346"/>
  </r>
  <r>
    <s v="Packaging Corporation of America"/>
    <n v="80.97"/>
    <x v="7"/>
    <n v="-0.29456351280710902"/>
    <n v="114.78"/>
    <n v="71.05"/>
    <n v="2.9244901170552402"/>
    <n v="0.60554389709684497"/>
    <n v="1.5513420054006399"/>
    <n v="701"/>
    <x v="97"/>
    <n v="14.6067652161789"/>
    <n v="0.26975156244356002"/>
  </r>
  <r>
    <s v="American Tower Corp A"/>
    <n v="202.75"/>
    <x v="6"/>
    <n v="-0.21603124274998001"/>
    <n v="258.62"/>
    <n v="187.5"/>
    <n v="0.59508073294571695"/>
    <n v="0.84410749624132098"/>
    <n v="5.6580924064652702"/>
    <n v="1454.36666666666"/>
    <x v="98"/>
    <n v="52.240101085184897"/>
    <n v="0.26787374461373498"/>
  </r>
  <r>
    <s v="T. Rowe Price Group"/>
    <n v="97.55"/>
    <x v="1"/>
    <n v="-0.30231726505507001"/>
    <n v="139.82"/>
    <n v="88.3"/>
    <n v="7.8486007445752497"/>
    <n v="0.20864166548090499"/>
    <n v="0.26401522198835797"/>
    <n v="1516.7666666666601"/>
    <x v="99"/>
    <n v="14.982665269620201"/>
    <n v="0.26659219434536702"/>
  </r>
  <r>
    <s v="Church &amp; Dwight"/>
    <n v="60.43"/>
    <x v="3"/>
    <n v="-0.25385850104951202"/>
    <n v="80.989999999999995"/>
    <n v="47.98"/>
    <n v="0.879345225484227"/>
    <n v="0.590892578694731"/>
    <n v="1.46219195125205"/>
    <n v="590.33333333333303"/>
    <x v="100"/>
    <n v="22.8221552240704"/>
    <n v="0.266317784778348"/>
  </r>
  <r>
    <s v="Dish Network"/>
    <n v="18.79"/>
    <x v="2"/>
    <n v="-0.579265562024182"/>
    <n v="44.66"/>
    <n v="18.510000000000002"/>
    <n v="1.0661293613046201"/>
    <n v="0.77363390419456002"/>
    <n v="3.6360731776985298"/>
    <n v="1707.8776666666599"/>
    <x v="101"/>
    <n v="13.0348301825615"/>
    <n v="0.266140641839332"/>
  </r>
  <r>
    <s v="Darden Restaurants"/>
    <n v="49.21"/>
    <x v="2"/>
    <n v="-0.61677439451756"/>
    <n v="128.41"/>
    <n v="46.17"/>
    <n v="0.54192076388954802"/>
    <n v="0.60362363869572"/>
    <n v="1.5246423549319199"/>
    <n v="596.16666666666595"/>
    <x v="102"/>
    <n v="20.934965892047501"/>
    <n v="0.26589287118353699"/>
  </r>
  <r>
    <s v="General Dynamics"/>
    <n v="126.7"/>
    <x v="0"/>
    <n v="-0.34609826589595299"/>
    <n v="193.76"/>
    <n v="126.26"/>
    <n v="1.2701915067253899"/>
    <n v="0.71245410530420805"/>
    <n v="2.51085819942378"/>
    <n v="3247"/>
    <x v="103"/>
    <n v="17.191260831514899"/>
    <n v="0.26546160890383902"/>
  </r>
  <r>
    <s v="Target Corp."/>
    <n v="93.79"/>
    <x v="2"/>
    <n v="-0.27986793611793598"/>
    <n v="130.24"/>
    <n v="70.03"/>
    <n v="0.89205313701502897"/>
    <n v="0.71651749824913702"/>
    <n v="2.5336223458443499"/>
    <n v="3050.6666666666601"/>
    <x v="104"/>
    <n v="14.5657552225271"/>
    <n v="0.26261080721442298"/>
  </r>
  <r>
    <s v="Gap Inc."/>
    <n v="8.34"/>
    <x v="2"/>
    <n v="-0.69111111111111101"/>
    <n v="27"/>
    <n v="7.75"/>
    <n v="1.8568694482492401"/>
    <n v="0.59447814421516498"/>
    <n v="1.47565448780554"/>
    <n v="842.33333333333303"/>
    <x v="105"/>
    <n v="12.829556106391401"/>
    <n v="0.26159970721495901"/>
  </r>
  <r>
    <s v="Constellation Brands"/>
    <n v="124.75"/>
    <x v="3"/>
    <n v="-0.41836068631107698"/>
    <n v="214.48"/>
    <n v="107"/>
    <n v="1.38272564498624"/>
    <n v="0.60281148827543596"/>
    <n v="1.52702945233478"/>
    <n v="2429.9666666666599"/>
    <x v="106"/>
    <n v="13.8357275500105"/>
    <n v="0.26157306011947501"/>
  </r>
  <r>
    <s v="Cintas Corporation"/>
    <n v="202.51"/>
    <x v="0"/>
    <n v="-0.33561891014074302"/>
    <n v="304.81"/>
    <n v="191.91"/>
    <n v="2.0868872549014199"/>
    <n v="0.60874702794339897"/>
    <n v="1.58513556317321"/>
    <n v="736.09166666666601"/>
    <x v="107"/>
    <n v="24.749339912523698"/>
    <n v="0.26093321136075598"/>
  </r>
  <r>
    <s v="CSX Corp."/>
    <n v="48.93"/>
    <x v="0"/>
    <n v="-0.39390561129691498"/>
    <n v="80.73"/>
    <n v="47.56"/>
    <n v="1.1898769599071799"/>
    <n v="0.63846000009792303"/>
    <n v="1.79192707815095"/>
    <n v="3498"/>
    <x v="108"/>
    <n v="16.0262062034151"/>
    <n v="0.26041780166615802"/>
  </r>
  <r>
    <s v="Xilinx Inc"/>
    <n v="69.83"/>
    <x v="4"/>
    <n v="-0.50685028248587505"/>
    <n v="141.6"/>
    <n v="67.680000000000007"/>
    <n v="5.6466389506218198"/>
    <n v="0.48487394461543698"/>
    <n v="0.95342187416328905"/>
    <n v="674.88099999999997"/>
    <x v="109"/>
    <n v="31.379460882269299"/>
    <n v="0.25968934175685299"/>
  </r>
  <r>
    <s v="McCormick &amp; Co."/>
    <n v="120.37"/>
    <x v="3"/>
    <n v="-0.31051666857601101"/>
    <n v="174.58"/>
    <n v="119.20059999999999"/>
    <n v="0.85635650118575801"/>
    <n v="0.69628141936548404"/>
    <n v="2.3642842850349099"/>
    <n v="627.70000000000005"/>
    <x v="110"/>
    <n v="24.140258173753299"/>
    <n v="0.25577821654335903"/>
  </r>
  <r>
    <s v="Oracle Corp."/>
    <n v="42.72"/>
    <x v="4"/>
    <n v="-0.29388429752066098"/>
    <n v="60.5"/>
    <n v="39.71"/>
    <n v="3.17642599714992"/>
    <n v="0.68916285216623996"/>
    <n v="2.49943230599425"/>
    <n v="8081"/>
    <x v="111"/>
    <n v="29.119708462697101"/>
    <n v="0.25523823545444002"/>
  </r>
  <r>
    <s v="PPG Industries"/>
    <n v="82.42"/>
    <x v="7"/>
    <n v="-0.38657338493599203"/>
    <n v="134.36000000000001"/>
    <n v="81.200100000000006"/>
    <n v="1.5159122342635101"/>
    <n v="0.68961283453103295"/>
    <n v="2.2341796100705902"/>
    <n v="1270.6666666666599"/>
    <x v="112"/>
    <n v="22.525983403239898"/>
    <n v="0.25273408153044502"/>
  </r>
  <r>
    <s v="Block H&amp;R"/>
    <n v="15.72"/>
    <x v="1"/>
    <n v="-0.46927751519243699"/>
    <n v="29.62"/>
    <n v="14.53"/>
    <n v="1.9449990801892201"/>
    <n v="0.91104965447145003"/>
    <n v="-11.059666017554299"/>
    <n v="481.534333333333"/>
    <x v="113"/>
    <n v="10.764392620779899"/>
    <n v="-1.4597745911601701"/>
  </r>
  <r>
    <s v="Adobe Systems Inc"/>
    <n v="286.02999999999997"/>
    <x v="4"/>
    <n v="-0.26042663219133799"/>
    <n v="386.75"/>
    <n v="253.89"/>
    <n v="1.3256245240390201"/>
    <n v="0.47066597519284797"/>
    <n v="0.89821152926852799"/>
    <n v="2412.0619999999999"/>
    <x v="114"/>
    <n v="47.922363856191701"/>
    <n v="0.252416648580498"/>
  </r>
  <r>
    <s v="Monster Beverage"/>
    <n v="57.44"/>
    <x v="3"/>
    <n v="-0.18547929665343099"/>
    <n v="70.52"/>
    <n v="52.23"/>
    <n v="3.4094325343061498"/>
    <n v="0.19313905370840601"/>
    <n v="0.23945509327092299"/>
    <n v="973.83900000000006"/>
    <x v="115"/>
    <n v="35.463870865713901"/>
    <n v="0.25042564021705899"/>
  </r>
  <r>
    <s v="Motorola Solutions Inc."/>
    <n v="145.24"/>
    <x v="4"/>
    <n v="-0.225345351752093"/>
    <n v="187.49"/>
    <n v="136.01"/>
    <n v="1.34245264996138"/>
    <n v="1.1545203947298801"/>
    <n v="-7.9225822048234704"/>
    <n v="457"/>
    <x v="116"/>
    <n v="-17.098680001780899"/>
    <n v="-0.41301148168628798"/>
  </r>
  <r>
    <s v="Costco Wholesale Corp."/>
    <n v="283.18"/>
    <x v="3"/>
    <n v="-0.129373424337453"/>
    <n v="325.26"/>
    <n v="233.05"/>
    <n v="1.00623856767762"/>
    <n v="0.68474998371887896"/>
    <n v="2.1802806091620699"/>
    <n v="3157.3333333333298"/>
    <x v="117"/>
    <n v="29.8065359281449"/>
    <n v="0.24448979195846501"/>
  </r>
  <r>
    <s v="Pfizer Inc."/>
    <n v="30.18"/>
    <x v="5"/>
    <n v="-0.32271095152603202"/>
    <n v="44.56"/>
    <n v="29.65"/>
    <n v="1.26620195338361"/>
    <n v="0.60340009333355804"/>
    <n v="1.52534149356731"/>
    <n v="16244.666666666601"/>
    <x v="118"/>
    <n v="15.8338850967931"/>
    <n v="0.244142806485871"/>
  </r>
  <r>
    <s v="Dollar General"/>
    <n v="136.1"/>
    <x v="2"/>
    <n v="-0.187171524128045"/>
    <n v="167.44"/>
    <n v="114.18"/>
    <n v="1.46037322254131"/>
    <n v="0.52046988615787404"/>
    <n v="1.0866261863554301"/>
    <n v="1459.855"/>
    <x v="119"/>
    <n v="17.241209342353098"/>
    <n v="0.243443492000572"/>
  </r>
  <r>
    <s v="V.F. Corp."/>
    <n v="55.72"/>
    <x v="2"/>
    <n v="-0.444189526184538"/>
    <n v="100.25"/>
    <n v="51.250100000000003"/>
    <n v="1.66787873992856"/>
    <n v="0.6028523306454"/>
    <n v="1.5287086394268801"/>
    <n v="982.940333333333"/>
    <x v="120"/>
    <n v="34.719234829750498"/>
    <n v="0.242458080262339"/>
  </r>
  <r>
    <s v="Viacom Inc."/>
    <n v="24.22"/>
    <x v="2"/>
    <n v="-0.24217772215269001"/>
    <n v="31.96"/>
    <n v="20.926400000000001"/>
    <n v="1.4762925506919999"/>
    <n v="0.69225011311399298"/>
    <n v="2.3125395014759702"/>
    <n v="1713.6666666666599"/>
    <x v="121"/>
    <n v="6.4541708011486101"/>
    <n v="0.241902769062943"/>
  </r>
  <r>
    <s v="American Express Co"/>
    <n v="85.87"/>
    <x v="1"/>
    <n v="-0.37833924563816601"/>
    <n v="138.13"/>
    <n v="80.37"/>
    <n v="4.7269790316570797"/>
    <n v="0.884059135711597"/>
    <n v="7.7169431772400303"/>
    <n v="5021.6666666666597"/>
    <x v="122"/>
    <n v="19.330878152329898"/>
    <n v="0.24146565848257201"/>
  </r>
  <r>
    <s v="Deere &amp; Co."/>
    <n v="120.05"/>
    <x v="0"/>
    <n v="-0.34034837078960301"/>
    <n v="181.99"/>
    <n v="119.84"/>
    <n v="0.82804492356928205"/>
    <n v="0.84579908143143501"/>
    <n v="5.4971627508846703"/>
    <n v="2593.5"/>
    <x v="123"/>
    <n v="18.458809281638"/>
    <n v="0.24025212749352001"/>
  </r>
  <r>
    <s v="Gilead Sciences"/>
    <n v="68.900000000000006"/>
    <x v="5"/>
    <n v="-0.143034825870646"/>
    <n v="80.400000000000006"/>
    <n v="60.89"/>
    <n v="3.0728955974949002"/>
    <n v="0.66925480746288801"/>
    <n v="2.05046009400749"/>
    <n v="5156.3333333333303"/>
    <x v="124"/>
    <n v="17.909551223400999"/>
    <n v="0.240190072666287"/>
  </r>
  <r>
    <s v="Honeywell Int'l Inc."/>
    <n v="135.27000000000001"/>
    <x v="0"/>
    <n v="-0.26507660545474299"/>
    <n v="184.06"/>
    <n v="124.01"/>
    <n v="1.35929596825488"/>
    <n v="0.67889889786202195"/>
    <n v="2.1369580522547098"/>
    <n v="4409.6666666666597"/>
    <x v="125"/>
    <n v="33.940118889682502"/>
    <n v="0.23873106297334401"/>
  </r>
  <r>
    <s v="United Continental Holdings"/>
    <n v="35.47"/>
    <x v="0"/>
    <n v="-0.63063625950223801"/>
    <n v="96.03"/>
    <n v="30.38"/>
    <n v="0.55139269878789399"/>
    <n v="0.78321032958119396"/>
    <n v="3.6168355845979501"/>
    <n v="2423"/>
    <x v="126"/>
    <n v="9.7503494948870895"/>
    <n v="0.23864978168106499"/>
  </r>
  <r>
    <s v="Progressive Corp."/>
    <n v="73"/>
    <x v="1"/>
    <n v="-0.14077212806026301"/>
    <n v="84.96"/>
    <n v="66.59"/>
    <n v="0.590987131301138"/>
    <n v="0.75955340542210104"/>
    <n v="3.1622848722266199"/>
    <n v="2725.9333333333302"/>
    <x v="127"/>
    <n v="14.988516608435701"/>
    <n v="0.23450837147447101"/>
  </r>
  <r>
    <s v="AutoZone Inc"/>
    <n v="851.33"/>
    <x v="2"/>
    <n v="-0.33198107359483903"/>
    <n v="1274.4100000000001"/>
    <n v="840.91"/>
    <n v="0.93388285680396099"/>
    <n v="1.1633670445672299"/>
    <n v="-7.1349007391091499"/>
    <n v="1411.87533333333"/>
    <x v="128"/>
    <n v="14.3687032122163"/>
    <n v="-0.90670032458612104"/>
  </r>
  <r>
    <s v="Emerson Electric Company"/>
    <n v="46.96"/>
    <x v="0"/>
    <n v="-0.40086756825720798"/>
    <n v="78.38"/>
    <n v="43.44"/>
    <n v="1.30136879151116"/>
    <n v="0.571497415998518"/>
    <n v="1.3385171564347"/>
    <n v="2009"/>
    <x v="129"/>
    <n v="20.863735630300301"/>
    <n v="0.23348086748044999"/>
  </r>
  <r>
    <s v="Marsh &amp; McLennan"/>
    <n v="87.86"/>
    <x v="1"/>
    <n v="-0.26710043376710002"/>
    <n v="119.88"/>
    <n v="86.26"/>
    <n v="1.2355370749174199"/>
    <n v="0.64648000312048703"/>
    <n v="1.8301623843109001"/>
    <n v="1636.6666666666599"/>
    <x v="130"/>
    <n v="25.598745544866699"/>
    <n v="0.23331159572371299"/>
  </r>
  <r>
    <s v="Illumina Inc"/>
    <n v="211.02"/>
    <x v="5"/>
    <n v="-0.44579262527576402"/>
    <n v="380.76"/>
    <n v="205.78"/>
    <n v="3.25772903192032"/>
    <n v="0.47458625326779602"/>
    <n v="0.904098571866081"/>
    <n v="671.54966666666598"/>
    <x v="131"/>
    <n v="48.646505756970903"/>
    <n v="0.23148466994863101"/>
  </r>
  <r>
    <s v="Intel Corp."/>
    <n v="44.61"/>
    <x v="4"/>
    <n v="-0.35618415355751198"/>
    <n v="69.290000000000006"/>
    <n v="42.86"/>
    <n v="1.6083424766944201"/>
    <n v="0.42987221362005401"/>
    <n v="0.754469217971246"/>
    <n v="17234"/>
    <x v="132"/>
    <n v="14.8614987766304"/>
    <n v="0.231010513204982"/>
  </r>
  <r>
    <s v="Discover Financial Services"/>
    <n v="37.869999999999997"/>
    <x v="1"/>
    <n v="-0.59270810927081097"/>
    <n v="92.98"/>
    <n v="37.56"/>
    <n v="24.868596106930301"/>
    <n v="0.89518335004064897"/>
    <n v="8.5482298516490705"/>
    <n v="2599.3333333333298"/>
    <x v="133"/>
    <n v="10.254295473407099"/>
    <n v="0.22947263997848699"/>
  </r>
  <r>
    <s v="Amphenol Corp"/>
    <n v="68.34"/>
    <x v="4"/>
    <n v="-0.38007982583454197"/>
    <n v="110.24"/>
    <n v="64.099999999999994"/>
    <n v="2.3363694935287"/>
    <n v="0.58962126769077405"/>
    <n v="1.4402002028682199"/>
    <n v="892.8"/>
    <x v="134"/>
    <n v="29.8822085963691"/>
    <n v="0.228980106750796"/>
  </r>
  <r>
    <s v="Norfolk Southern Corp."/>
    <n v="126.44"/>
    <x v="0"/>
    <n v="-0.42495906858286298"/>
    <n v="219.88"/>
    <n v="126.34"/>
    <n v="0.82260828190914004"/>
    <n v="0.57253588212522999"/>
    <n v="1.3465077839831601"/>
    <n v="3597.3333333333298"/>
    <x v="135"/>
    <n v="14.5485920170432"/>
    <n v="0.22771693389806599"/>
  </r>
  <r>
    <s v="Merck &amp; Co."/>
    <n v="69.92"/>
    <x v="5"/>
    <n v="-0.245250431778929"/>
    <n v="92.64"/>
    <n v="67.12"/>
    <n v="1.24419607411554"/>
    <n v="0.65972400242446505"/>
    <n v="1.9705912179018401"/>
    <n v="6152.3333333333303"/>
    <x v="136"/>
    <n v="40.107621216350502"/>
    <n v="0.227536247137026"/>
  </r>
  <r>
    <s v="Skyworks Solutions"/>
    <n v="67.900000000000006"/>
    <x v="4"/>
    <n v="-0.47151307596512998"/>
    <n v="128.47999999999999"/>
    <n v="66.290000000000006"/>
    <n v="6.1898270009213698"/>
    <n v="0.136943904644686"/>
    <n v="0.15919028335230401"/>
    <n v="927.4"/>
    <x v="137"/>
    <n v="17.412871779106499"/>
    <n v="0.22656726337355601"/>
  </r>
  <r>
    <s v="Raytheon Co."/>
    <n v="129.58000000000001"/>
    <x v="0"/>
    <n v="-0.44500599623094"/>
    <n v="233.48"/>
    <n v="129.51"/>
    <n v="1.5556952884295201"/>
    <n v="0.66072400548403998"/>
    <n v="1.9535005533947001"/>
    <n v="2381.3333333333298"/>
    <x v="138"/>
    <n v="21.306076247291202"/>
    <n v="0.225458629407016"/>
  </r>
  <r>
    <s v="Alaska Air Group Inc"/>
    <n v="32.53"/>
    <x v="0"/>
    <n v="-0.549570756023262"/>
    <n v="72.22"/>
    <n v="28.92"/>
    <n v="0.73696774700731504"/>
    <n v="0.67185671551274095"/>
    <n v="2.0647505923090499"/>
    <n v="761.66666666666595"/>
    <x v="139"/>
    <n v="13.6968312307846"/>
    <n v="0.22403515671104901"/>
  </r>
  <r>
    <s v="Regeneron"/>
    <n v="440.83"/>
    <x v="5"/>
    <n v="-0.11834"/>
    <n v="500"/>
    <n v="271.37"/>
    <n v="3.9846698616286398"/>
    <n v="0.26787891996039098"/>
    <n v="0.36715638445204302"/>
    <n v="1919.5703333333299"/>
    <x v="140"/>
    <n v="22.973075302679501"/>
    <n v="0.22166148439257"/>
  </r>
  <r>
    <s v="United Health Group Inc."/>
    <n v="225.04"/>
    <x v="5"/>
    <n v="-0.26627759120993699"/>
    <n v="306.70999999999998"/>
    <n v="208.07"/>
    <n v="0.71737227147016902"/>
    <n v="0.64574689334516799"/>
    <n v="1.82335833765219"/>
    <n v="12127.666666666601"/>
    <x v="141"/>
    <n v="20.9763061632659"/>
    <n v="0.22050437016336599"/>
  </r>
  <r>
    <s v="A.O. Smith Corp"/>
    <n v="37.99"/>
    <x v="0"/>
    <n v="-0.32950935404165099"/>
    <n v="56.66"/>
    <n v="37.159999999999997"/>
    <n v="2.0948809986894301"/>
    <n v="0.46008083433369101"/>
    <n v="0.85423235127667096"/>
    <n v="370.23333333333301"/>
    <x v="142"/>
    <n v="25.396880689653099"/>
    <n v="0.22017234737123401"/>
  </r>
  <r>
    <s v="Facebook, Inc."/>
    <n v="146.01"/>
    <x v="4"/>
    <n v="-0.34875111507582501"/>
    <n v="224.2"/>
    <n v="143.1"/>
    <n v="8.16970142638616"/>
    <n v="0.16614285038118401"/>
    <n v="0.204574259565104"/>
    <n v="18843.666666666599"/>
    <x v="143"/>
    <n v="27.050770482786302"/>
    <n v="0.220027349204205"/>
  </r>
  <r>
    <s v="Electronic Arts"/>
    <n v="88.67"/>
    <x v="4"/>
    <n v="-0.223078945062647"/>
    <n v="114.13"/>
    <n v="85.69"/>
    <n v="2.4600968570973798"/>
    <n v="0.44782726594683298"/>
    <n v="0.81642510540636504"/>
    <n v="1009.66666666666"/>
    <x v="144"/>
    <n v="30.853160905799498"/>
    <n v="0.21876977350704199"/>
  </r>
  <r>
    <s v="Comcast Corp."/>
    <n v="36.04"/>
    <x v="2"/>
    <n v="-0.24507750314201901"/>
    <n v="47.74"/>
    <n v="34.44"/>
    <n v="0.76537051279914703"/>
    <n v="0.68321145154885299"/>
    <n v="2.19519730547783"/>
    <n v="14380"/>
    <x v="145"/>
    <n v="10.981771425532299"/>
    <n v="0.218692872127318"/>
  </r>
  <r>
    <s v="Carmax Inc"/>
    <n v="54.95"/>
    <x v="2"/>
    <n v="-0.46743554952510102"/>
    <n v="103.18"/>
    <n v="51.27"/>
    <n v="2.5523053942255398"/>
    <n v="0.81333861597088697"/>
    <n v="4.3615297816628598"/>
    <n v="711.16499999999996"/>
    <x v="146"/>
    <n v="17.433986849368299"/>
    <n v="0.217618014881377"/>
  </r>
  <r>
    <s v="Broadcom"/>
    <n v="187.58"/>
    <x v="4"/>
    <n v="-0.43428433560528301"/>
    <n v="331.58"/>
    <n v="180.22540000000001"/>
    <n v="3.8630958185441502"/>
    <n v="0.557524014126347"/>
    <n v="1.37536595950677"/>
    <n v="5548.6666666666597"/>
    <x v="147"/>
    <n v="36.123767895724299"/>
    <n v="0.21711520125345099"/>
  </r>
  <r>
    <s v="Edwards Lifesciences"/>
    <n v="165.73"/>
    <x v="5"/>
    <n v="-0.33076239702794302"/>
    <n v="247.64"/>
    <n v="165.19"/>
    <n v="2.87343548863557"/>
    <n v="0.43679532187050502"/>
    <n v="0.78133049283366596"/>
    <n v="625.1"/>
    <x v="148"/>
    <n v="39.9608309634718"/>
    <n v="0.21494523788315301"/>
  </r>
  <r>
    <s v="Tractor Supply Company"/>
    <n v="67.36"/>
    <x v="2"/>
    <n v="-0.41041575492341298"/>
    <n v="114.25"/>
    <n v="66.87"/>
    <n v="1.9371445339084601"/>
    <n v="0.50057110354735601"/>
    <n v="1.00224611314113"/>
    <n v="318.31866666666599"/>
    <x v="149"/>
    <n v="19.5706563688655"/>
    <n v="0.21291337483697301"/>
  </r>
  <r>
    <s v="Netflix Inc."/>
    <n v="298.83999999999997"/>
    <x v="4"/>
    <n v="-0.240597682455783"/>
    <n v="393.52"/>
    <n v="252.28"/>
    <n v="1.26622583573869"/>
    <n v="0.79558292057128299"/>
    <n v="3.9156818673253402"/>
    <n v="1212.3623333333301"/>
    <x v="150"/>
    <n v="107.132174784659"/>
    <n v="0.211157543161613"/>
  </r>
  <r>
    <s v="Cummins Inc."/>
    <n v="131.44999999999999"/>
    <x v="0"/>
    <n v="-0.29604241418090199"/>
    <n v="186.73"/>
    <n v="122.95"/>
    <n v="1.6308447343802499"/>
    <n v="0.58497304736383404"/>
    <n v="1.4225352886707301"/>
    <n v="1511.3333333333301"/>
    <x v="151"/>
    <n v="18.788973445844199"/>
    <n v="0.210585900078014"/>
  </r>
  <r>
    <s v="Genuine Parts"/>
    <n v="70.95"/>
    <x v="2"/>
    <n v="-0.38411458333333298"/>
    <n v="115.2"/>
    <n v="70"/>
    <n v="1.34044730166618"/>
    <n v="0.69751941332265699"/>
    <n v="2.36248707848817"/>
    <n v="704.82366666666599"/>
    <x v="152"/>
    <n v="20.6257977237766"/>
    <n v="0.21027554673023"/>
  </r>
  <r>
    <s v="Cabot Oil &amp; Gas"/>
    <n v="17.11"/>
    <x v="9"/>
    <n v="-0.38119349005424902"/>
    <n v="27.65"/>
    <n v="13.06"/>
    <n v="1.6140101922422101"/>
    <n v="0.49643948385605602"/>
    <n v="0.98981874119050794"/>
    <n v="446.16866666666601"/>
    <x v="153"/>
    <n v="54.0545621718326"/>
    <n v="0.20769912994920001"/>
  </r>
  <r>
    <s v="Parker-Hannifin"/>
    <n v="117.76"/>
    <x v="0"/>
    <n v="-0.45466333240715001"/>
    <n v="215.94"/>
    <n v="117.17"/>
    <n v="1.8108103684717001"/>
    <n v="0.64620814308288799"/>
    <n v="1.8354899808276199"/>
    <n v="1185.5256666666601"/>
    <x v="154"/>
    <n v="18.625935873093301"/>
    <n v="0.20719953620624099"/>
  </r>
  <r>
    <s v="Dover Corp."/>
    <n v="75.95"/>
    <x v="0"/>
    <n v="-0.36845168800931299"/>
    <n v="120.26"/>
    <n v="72.150000000000006"/>
    <n v="1.4073117512886599"/>
    <n v="0.63598959301674396"/>
    <n v="1.77059392987891"/>
    <n v="686.61666666666599"/>
    <x v="155"/>
    <n v="20.427160283912801"/>
    <n v="0.204896009406943"/>
  </r>
  <r>
    <s v="Twenty-First Century Fox Class A"/>
    <n v="24.01"/>
    <x v="2"/>
    <n v="-0.427651966626936"/>
    <n v="41.95"/>
    <n v="23.122900000000001"/>
    <n v="2.7769595015576298"/>
    <n v="0.16337758641310801"/>
    <n v="0.320431620924231"/>
    <n v="1718"/>
    <x v="156"/>
    <n v="11.769169278996801"/>
    <n v="0.20451661807580099"/>
  </r>
  <r>
    <s v="The Walt Disney Company"/>
    <n v="95.01"/>
    <x v="2"/>
    <n v="-0.380679225604588"/>
    <n v="153.41"/>
    <n v="90"/>
    <n v="0.88342476485628796"/>
    <n v="0.51205889197542098"/>
    <n v="1.1167245105313299"/>
    <n v="10877.333333333299"/>
    <x v="157"/>
    <n v="17.085547346049498"/>
    <n v="0.200009085208219"/>
  </r>
  <r>
    <s v="Ingersoll-Rand PLC"/>
    <n v="21.25"/>
    <x v="0"/>
    <n v="-0.855294518215866"/>
    <n v="146.85"/>
    <n v="19.690000000000001"/>
    <n v="1.3831952668482499"/>
    <n v="0.61107049071295205"/>
    <n v="1.57158794844049"/>
    <n v="1372.13333333333"/>
    <x v="158"/>
    <n v="16.4961140731792"/>
    <n v="0.19836316075284899"/>
  </r>
  <r>
    <s v="Air Products &amp; Chemicals Inc"/>
    <n v="180.35"/>
    <x v="7"/>
    <n v="-0.29827633166024597"/>
    <n v="257.01"/>
    <n v="167.43"/>
    <n v="2.35693377485322"/>
    <n v="0.43472395923195201"/>
    <n v="0.77034127029182198"/>
    <n v="2086.0666666666598"/>
    <x v="159"/>
    <n v="21.047633386254301"/>
    <n v="0.19821687614436501"/>
  </r>
  <r>
    <s v="MGM Resorts International"/>
    <n v="10.25"/>
    <x v="2"/>
    <n v="-0.70409930715935298"/>
    <n v="34.64"/>
    <n v="10.220000000000001"/>
    <n v="0.96017510680257101"/>
    <n v="0.76508788386623405"/>
    <n v="3.2844651270541299"/>
    <n v="1492.068"/>
    <x v="160"/>
    <n v="16.925916458556902"/>
    <n v="0.198121063251183"/>
  </r>
  <r>
    <s v="CBRE Group"/>
    <n v="38.4"/>
    <x v="6"/>
    <n v="-0.40694980694980698"/>
    <n v="64.75"/>
    <n v="34.693100000000001"/>
    <n v="1.1726852630104201"/>
    <n v="0.63272667503916202"/>
    <n v="1.7268458450953099"/>
    <n v="1012.35166666666"/>
    <x v="161"/>
    <n v="16.671936826558099"/>
    <n v="0.19768663185340901"/>
  </r>
  <r>
    <s v="Lockheed Martin Corp."/>
    <n v="287.94"/>
    <x v="0"/>
    <n v="-0.34933224866110701"/>
    <n v="442.53"/>
    <n v="285"/>
    <n v="1.2412246206514901"/>
    <n v="0.97260845707047106"/>
    <n v="-7.90708430632366"/>
    <n v="4426"/>
    <x v="162"/>
    <n v="26.391849947767099"/>
    <n v="0.89364603562034695"/>
  </r>
  <r>
    <s v="Macy's Inc."/>
    <n v="6.71"/>
    <x v="2"/>
    <n v="-0.74515761488795995"/>
    <n v="26.33"/>
    <n v="6.5"/>
    <n v="1.4134078676255599"/>
    <n v="0.718068374127243"/>
    <n v="2.6635317858240399"/>
    <n v="1091.3333333333301"/>
    <x v="163"/>
    <n v="10.395209413362601"/>
    <n v="0.19601314773565501"/>
  </r>
  <r>
    <s v="Snap-On Inc."/>
    <n v="116.48"/>
    <x v="2"/>
    <n v="-0.33057471264367799"/>
    <n v="174"/>
    <n v="109.69"/>
    <n v="2.1445158029682898"/>
    <n v="0.42366566645540299"/>
    <n v="0.73822831135308598"/>
    <n v="594.66666666666595"/>
    <x v="164"/>
    <n v="15.8917285673141"/>
    <n v="0.19478331271833901"/>
  </r>
  <r>
    <s v="TE Connectivity Ltd."/>
    <n v="60.94"/>
    <x v="4"/>
    <n v="-0.39663366336633599"/>
    <n v="101"/>
    <n v="56.13"/>
    <n v="1.50500553175635"/>
    <n v="0.476480390611556"/>
    <n v="0.91174497824613299"/>
    <n v="2030.6666666666599"/>
    <x v="165"/>
    <n v="15.1780713117699"/>
    <n v="0.19462464268757901"/>
  </r>
  <r>
    <s v="Foot Locker Inc"/>
    <n v="23.66"/>
    <x v="2"/>
    <n v="-0.63622386223862204"/>
    <n v="65.040000000000006"/>
    <n v="20.460100000000001"/>
    <n v="3.9131109554192398"/>
    <n v="0.33409979112629401"/>
    <n v="0.50458837820855196"/>
    <n v="496.33333333333297"/>
    <x v="166"/>
    <n v="15.487491711920701"/>
    <n v="0.19121449523620401"/>
  </r>
  <r>
    <s v="L Brands Inc."/>
    <n v="11.65"/>
    <x v="2"/>
    <n v="-0.59855272226050904"/>
    <n v="29.02"/>
    <n v="10.039999999999999"/>
    <n v="1.66110533975495"/>
    <n v="1.0963498085918999"/>
    <n v="-11.446243139997501"/>
    <n v="928.33333333333303"/>
    <x v="167"/>
    <n v="14.1679577134838"/>
    <n v="-1.21166798549345"/>
  </r>
  <r>
    <s v="Eastman Chemical"/>
    <n v="40.01"/>
    <x v="7"/>
    <n v="-0.535739150614991"/>
    <n v="86.18"/>
    <n v="36.549999999999997"/>
    <n v="1.7533508415474699"/>
    <n v="0.64243387079710801"/>
    <n v="1.80142442962359"/>
    <n v="1074.3333333333301"/>
    <x v="168"/>
    <n v="11.465250873342001"/>
    <n v="0.18988545438391999"/>
  </r>
  <r>
    <s v="Acuity Brands Inc"/>
    <n v="84.32"/>
    <x v="0"/>
    <n v="-0.42810634834508898"/>
    <n v="147.44"/>
    <n v="82.65"/>
    <n v="2.0885326667425299"/>
    <n v="0.41543050818259503"/>
    <n v="0.71167544044378395"/>
    <n v="333.9"/>
    <x v="169"/>
    <n v="19.510529536299099"/>
    <n v="0.189653420107494"/>
  </r>
  <r>
    <s v="Waters Corporation"/>
    <n v="173.92"/>
    <x v="5"/>
    <n v="-0.31852200148896898"/>
    <n v="255.21"/>
    <n v="163.01"/>
    <n v="5.0654585324337997"/>
    <n v="0.74819130135418699"/>
    <n v="-3.3536575674789999"/>
    <n v="402.101"/>
    <x v="170"/>
    <n v="276.69668058054498"/>
    <n v="-0.78337609326855395"/>
  </r>
  <r>
    <s v="Stryker Corp."/>
    <n v="143.83000000000001"/>
    <x v="5"/>
    <n v="-0.36442775077330902"/>
    <n v="226.3"/>
    <n v="138.23500000000001"/>
    <n v="2.3000391685288299"/>
    <n v="0.56523098720739595"/>
    <n v="1.3013647688081"/>
    <n v="2218.6666666666601"/>
    <x v="171"/>
    <n v="37.263177376213903"/>
    <n v="0.189297320716243"/>
  </r>
  <r>
    <s v="Aptiv Plc"/>
    <n v="51.12"/>
    <x v="2"/>
    <n v="-0.483844911147011"/>
    <n v="99.04"/>
    <n v="51.08"/>
    <n v="0.86840520684172795"/>
    <n v="0.47969529611298101"/>
    <n v="1.7107333949990999"/>
    <n v="685.66666666666595"/>
    <x v="172"/>
    <n v="14.3424459856294"/>
    <n v="0.18923360707456099"/>
  </r>
  <r>
    <s v="DaVita Inc."/>
    <n v="71.739999999999995"/>
    <x v="5"/>
    <n v="-0.204215196894065"/>
    <n v="90.15"/>
    <n v="43.4"/>
    <n v="2.0510999773947098"/>
    <n v="0.81181690745292701"/>
    <n v="4.7715540805485004"/>
    <n v="544.66433333333305"/>
    <x v="173"/>
    <n v="34.026818561225497"/>
    <n v="0.18822292746342401"/>
  </r>
  <r>
    <s v="Ecolab Inc."/>
    <n v="166.12"/>
    <x v="7"/>
    <n v="-0.21359590986555499"/>
    <n v="211.24"/>
    <n v="157.41"/>
    <n v="1.3128187085179399"/>
    <n v="0.60116755797174204"/>
    <n v="1.5104565162736101"/>
    <n v="1498.8"/>
    <x v="174"/>
    <n v="30.777143117267499"/>
    <n v="0.18534832790446401"/>
  </r>
  <r>
    <s v="Phillips 66"/>
    <n v="48.27"/>
    <x v="9"/>
    <n v="-0.59748165443628998"/>
    <n v="119.92"/>
    <n v="44.81"/>
    <n v="1.3793853369554301"/>
    <n v="0.55347269820960598"/>
    <n v="1.2424698838491099"/>
    <n v="4592.3333333333303"/>
    <x v="175"/>
    <n v="11.4556064179285"/>
    <n v="0.18466084943427299"/>
  </r>
  <r>
    <s v="CenterPoint Energy"/>
    <n v="12.48"/>
    <x v="10"/>
    <n v="-0.59961501443695797"/>
    <n v="31.17"/>
    <n v="12.35"/>
    <n v="1.39424932845684"/>
    <n v="0.77898581351072205"/>
    <n v="3.8368710543738298"/>
    <n v="864"/>
    <x v="176"/>
    <n v="21.808756359043102"/>
    <n v="0.184258983842674"/>
  </r>
  <r>
    <s v="FMC Corporation"/>
    <n v="71.010000000000005"/>
    <x v="7"/>
    <n v="-0.34715454629033698"/>
    <n v="108.77"/>
    <n v="61.85"/>
    <n v="1.49851986337984"/>
    <n v="0.713096701458802"/>
    <n v="2.5091179661854599"/>
    <n v="505.1"/>
    <x v="177"/>
    <n v="22.368161315120901"/>
    <n v="0.18306274023936001"/>
  </r>
  <r>
    <s v="Tyson Foods"/>
    <n v="45.05"/>
    <x v="3"/>
    <n v="-0.52196519524618001"/>
    <n v="94.24"/>
    <n v="44.130099999999999"/>
    <n v="1.3276848636855201"/>
    <n v="0.58637159078644696"/>
    <n v="1.42882294576237"/>
    <n v="2273.3333333333298"/>
    <x v="178"/>
    <n v="9.9848699843873892"/>
    <n v="0.182692476207652"/>
  </r>
  <r>
    <s v="Boston Scientific"/>
    <n v="27.55"/>
    <x v="5"/>
    <n v="-0.40905190905190902"/>
    <n v="46.62"/>
    <n v="27.16"/>
    <n v="0.80089615069359699"/>
    <n v="0.58740058029380005"/>
    <n v="1.4415607021828001"/>
    <n v="2158.3333333333298"/>
    <x v="179"/>
    <n v="129.658529774068"/>
    <n v="0.18167277074181301"/>
  </r>
  <r>
    <s v="Equity Residential"/>
    <n v="61.16"/>
    <x v="6"/>
    <n v="-0.31702959240647599"/>
    <n v="89.55"/>
    <n v="61.1"/>
    <n v="1.37477400499905"/>
    <n v="0.50306497878763901"/>
    <n v="1.0123704394997599"/>
    <n v="1851.0506666666599"/>
    <x v="180"/>
    <n v="28.589683510080199"/>
    <n v="0.18105166140155199"/>
  </r>
  <r>
    <s v="Extra Space Storage"/>
    <n v="81.64"/>
    <x v="6"/>
    <n v="-0.34404627992929399"/>
    <n v="124.46"/>
    <n v="81.39"/>
    <n v="0.284036846003137"/>
    <n v="0.69314511618883401"/>
    <n v="2.2606795354644298"/>
    <n v="438.08966666666601"/>
    <x v="181"/>
    <n v="27.931098122857801"/>
    <n v="0.180389100787054"/>
  </r>
  <r>
    <s v="Procter &amp; Gamble"/>
    <n v="108.5"/>
    <x v="3"/>
    <n v="-0.15293933952689501"/>
    <n v="128.09"/>
    <n v="99.01"/>
    <n v="0.81722885798298694"/>
    <n v="0.55879166363891297"/>
    <n v="1.27163233069237"/>
    <n v="9657.6666666666606"/>
    <x v="182"/>
    <n v="33.342816501002801"/>
    <n v="0.18034766015481499"/>
  </r>
  <r>
    <s v="PACCAR Inc."/>
    <n v="60.17"/>
    <x v="0"/>
    <n v="-0.27862366622707102"/>
    <n v="83.41"/>
    <n v="57.27"/>
    <n v="2.0228167210090202"/>
    <n v="0.663650919929893"/>
    <n v="1.9741089210301599"/>
    <n v="1464"/>
    <x v="183"/>
    <n v="19.018808224869701"/>
    <n v="0.180171896470395"/>
  </r>
  <r>
    <s v="Fortune Brands Home &amp; Security"/>
    <n v="40.9"/>
    <x v="0"/>
    <n v="-0.44186681222707402"/>
    <n v="73.28"/>
    <n v="40.134999999999998"/>
    <n v="1.4144163459767101"/>
    <n v="0.59248202253260496"/>
    <n v="1.4837109685215"/>
    <n v="431.36666666666599"/>
    <x v="184"/>
    <n v="19.5926942186852"/>
    <n v="0.179551044556467"/>
  </r>
  <r>
    <s v="Duke Realty Corp"/>
    <n v="26.15"/>
    <x v="6"/>
    <n v="-0.327417695473251"/>
    <n v="38.880000000000003"/>
    <n v="26.13"/>
    <n v="105.63866341902001"/>
    <n v="0.42593040560720002"/>
    <n v="0.75306517806290996"/>
    <n v="776.76766666666595"/>
    <x v="185"/>
    <n v="20.4052466723838"/>
    <n v="0.17767184995402399"/>
  </r>
  <r>
    <s v="Philip Morris International"/>
    <n v="69.599999999999994"/>
    <x v="3"/>
    <n v="-0.24951477248220799"/>
    <n v="92.74"/>
    <n v="68.41"/>
    <n v="1.19101227188143"/>
    <n v="1.28810963999973"/>
    <n v="-4.4844032452378899"/>
    <n v="7043.6666666666597"/>
    <x v="186"/>
    <n v="20.554628729078999"/>
    <n v="-0.58497595338807395"/>
  </r>
  <r>
    <s v="Amazon.com Inc."/>
    <n v="1689.15"/>
    <x v="2"/>
    <n v="-0.227269608179509"/>
    <n v="2185.9499999999998"/>
    <n v="1626.0319"/>
    <n v="1.07837925317285"/>
    <n v="0.74857058280490296"/>
    <n v="3.0344135851994198"/>
    <n v="8231.3333333333303"/>
    <x v="187"/>
    <n v="115.197028073295"/>
    <n v="0.17582807255900801"/>
  </r>
  <r>
    <s v="BorgWarner"/>
    <n v="23.05"/>
    <x v="2"/>
    <n v="-0.50536480686695195"/>
    <n v="46.6"/>
    <n v="22.754999999999999"/>
    <n v="1.47966057089824"/>
    <n v="0.60165139057647299"/>
    <n v="1.5612601700758"/>
    <n v="655.20000000000005"/>
    <x v="188"/>
    <n v="16.219034963387301"/>
    <n v="0.17448887084408199"/>
  </r>
  <r>
    <s v="ResMed"/>
    <n v="137.93"/>
    <x v="5"/>
    <n v="-0.22506882409124099"/>
    <n v="177.99"/>
    <n v="96.81"/>
    <n v="2.90321915568305"/>
    <n v="0.41945331449488399"/>
    <n v="0.74658717793909801"/>
    <n v="354.154666666666"/>
    <x v="189"/>
    <n v="38.746138358629899"/>
    <n v="0.174377723461942"/>
  </r>
  <r>
    <s v="Hormel Foods Corp."/>
    <n v="42.63"/>
    <x v="3"/>
    <n v="-0.12750716332378201"/>
    <n v="48.86"/>
    <n v="37"/>
    <n v="1.95067437633393"/>
    <n v="0.29144536335239402"/>
    <n v="0.412165067273702"/>
    <n v="945.89366666666604"/>
    <x v="190"/>
    <n v="21.498433344256998"/>
    <n v="0.17251907832423499"/>
  </r>
  <r>
    <s v="Hasbro Inc."/>
    <n v="44.73"/>
    <x v="2"/>
    <n v="-0.64743438165050804"/>
    <n v="126.87"/>
    <n v="44.69"/>
    <n v="3.56324607070529"/>
    <n v="0.66081511141845395"/>
    <n v="1.94892733060791"/>
    <n v="379.16500000000002"/>
    <x v="191"/>
    <n v="35.3387699146515"/>
    <n v="0.17203799657439101"/>
  </r>
  <r>
    <s v="Nucor Corp."/>
    <n v="30.64"/>
    <x v="7"/>
    <n v="-0.499100866437796"/>
    <n v="61.17"/>
    <n v="30.3"/>
    <n v="2.9441040794620701"/>
    <n v="0.44576550372381402"/>
    <n v="0.804632384902079"/>
    <n v="1650.1993333333301"/>
    <x v="192"/>
    <n v="11.8944201870278"/>
    <n v="0.17156941258505101"/>
  </r>
  <r>
    <s v="Autodesk Inc."/>
    <n v="148.08000000000001"/>
    <x v="4"/>
    <n v="-0.300122884960771"/>
    <n v="211.58"/>
    <n v="129.69999999999999"/>
    <n v="0.90479132607455703"/>
    <n v="0.98464467362994201"/>
    <n v="-11.650720767903801"/>
    <n v="-409.933333333333"/>
    <x v="193"/>
    <n v="-139.99806872063101"/>
    <n v="0.60136296649972398"/>
  </r>
  <r>
    <s v="Walgreens Boots Alliance"/>
    <n v="45.08"/>
    <x v="3"/>
    <n v="-0.30108527131782897"/>
    <n v="64.5"/>
    <n v="40.520000000000003"/>
    <n v="0.87145033348012602"/>
    <n v="0.61810818378138199"/>
    <n v="1.6325965884053"/>
    <n v="4361.3333333333303"/>
    <x v="194"/>
    <n v="15.6583303165626"/>
    <n v="0.17033785458077"/>
  </r>
  <r>
    <s v="AMETEK Inc."/>
    <n v="62.54"/>
    <x v="0"/>
    <n v="-0.38872055517544701"/>
    <n v="102.31"/>
    <n v="61.59"/>
    <n v="1.74786875329234"/>
    <n v="0.511685294123427"/>
    <n v="1.05272133599317"/>
    <n v="657.18700000000001"/>
    <x v="195"/>
    <n v="23.122195113405802"/>
    <n v="0.16995405664840599"/>
  </r>
  <r>
    <s v="Lilly (Eli) &amp; Co."/>
    <n v="129.38"/>
    <x v="5"/>
    <n v="-0.12504226685602199"/>
    <n v="147.87"/>
    <n v="101.36"/>
    <n v="1.47470893835834"/>
    <n v="0.71915762857762899"/>
    <n v="2.7059912894629301"/>
    <n v="1921.8333333333301"/>
    <x v="196"/>
    <n v="-125.52900048658501"/>
    <n v="0.16888720294934501"/>
  </r>
  <r>
    <s v="Vertex Pharmaceuticals Inc"/>
    <n v="199.77"/>
    <x v="5"/>
    <n v="-0.200440264158495"/>
    <n v="249.85"/>
    <n v="163.68"/>
    <n v="3.00762045374859"/>
    <n v="0.43952156487882299"/>
    <n v="0.88696465073608499"/>
    <n v="749.44266666666601"/>
    <x v="197"/>
    <n v="-4.8553691410526501"/>
    <n v="0.168596215823868"/>
  </r>
  <r>
    <s v="NextEra Energy"/>
    <n v="201.37"/>
    <x v="10"/>
    <n v="-0.289324157402505"/>
    <n v="283.35000000000002"/>
    <n v="187.3"/>
    <n v="0.55991438541600103"/>
    <n v="0.70397551024913296"/>
    <n v="2.4008105720041799"/>
    <n v="4976"/>
    <x v="198"/>
    <n v="14.899450001035101"/>
    <n v="0.16823352531449101"/>
  </r>
  <r>
    <s v="Pentair Ltd."/>
    <n v="30.38"/>
    <x v="0"/>
    <n v="-0.35947712418300598"/>
    <n v="47.43"/>
    <n v="30.23"/>
    <n v="1.38179769609556"/>
    <n v="0.48737439124808102"/>
    <n v="0.96850376830097995"/>
    <n v="456.53333333333302"/>
    <x v="199"/>
    <n v="18.404284720141401"/>
    <n v="0.16785045282108099"/>
  </r>
  <r>
    <s v="Public Storage"/>
    <n v="186.97"/>
    <x v="6"/>
    <n v="-0.29910781226570698"/>
    <n v="266.76"/>
    <n v="186.8"/>
    <n v="0.99939912963027899"/>
    <n v="0.13449302153715001"/>
    <n v="0.15840720010585599"/>
    <n v="1535.6079999999999"/>
    <x v="200"/>
    <n v="23.959490493191101"/>
    <n v="0.16779516758212401"/>
  </r>
  <r>
    <s v="Bristol-Myers Squibb"/>
    <n v="51.11"/>
    <x v="5"/>
    <n v="-0.25212174422007599"/>
    <n v="68.34"/>
    <n v="42.48"/>
    <n v="1.5892113678964801"/>
    <n v="0.61731008852854496"/>
    <n v="1.6231546538060699"/>
    <n v="3122"/>
    <x v="201"/>
    <n v="49.817929452017601"/>
    <n v="0.167689939914592"/>
  </r>
  <r>
    <s v="Tapestry, Inc."/>
    <n v="11.48"/>
    <x v="2"/>
    <n v="-0.68164170826400405"/>
    <n v="36.06"/>
    <n v="11.48"/>
    <n v="3.5408390313966902"/>
    <n v="0.49617477214948202"/>
    <n v="0.98612213594884801"/>
    <n v="543.96666666666601"/>
    <x v="202"/>
    <n v="22.020972255375"/>
    <n v="0.16750467221661799"/>
  </r>
  <r>
    <s v="Garmin Ltd."/>
    <n v="70.849999999999994"/>
    <x v="2"/>
    <n v="-0.32894487592346999"/>
    <n v="105.58"/>
    <n v="67.5"/>
    <n v="2.87896567064471"/>
    <n v="0.237450135910905"/>
    <n v="0.31152587159960099"/>
    <n v="633.28300000000002"/>
    <x v="203"/>
    <n v="1.79205839664443E-2"/>
    <n v="0.166313111530597"/>
  </r>
  <r>
    <s v="Goodyear Tire &amp; Rubber"/>
    <n v="6.18"/>
    <x v="2"/>
    <n v="-0.70144927536231805"/>
    <n v="20.7"/>
    <n v="6.05"/>
    <n v="1.21202586940437"/>
    <n v="0.72299766556373202"/>
    <n v="2.6131033273279098"/>
    <n v="767.66666666666595"/>
    <x v="204"/>
    <n v="12.5326996794292"/>
    <n v="0.16603210888204001"/>
  </r>
  <r>
    <s v="Cisco Systems"/>
    <n v="33.71"/>
    <x v="4"/>
    <n v="-0.42138688637143801"/>
    <n v="58.26"/>
    <n v="32.409999999999997"/>
    <n v="2.27592586342411"/>
    <n v="0.58336676015878997"/>
    <n v="1.46460004540286"/>
    <n v="7113.3333333333303"/>
    <x v="205"/>
    <n v="641.91917748167305"/>
    <n v="0.164665750040906"/>
  </r>
  <r>
    <s v="Caterpillar Inc."/>
    <n v="93.41"/>
    <x v="0"/>
    <n v="-0.37954168050481502"/>
    <n v="150.55000000000001"/>
    <n v="87.5"/>
    <n v="1.3123755384829501"/>
    <n v="0.82163954181698695"/>
    <n v="4.6068266196974097"/>
    <n v="2278"/>
    <x v="206"/>
    <n v="-238.284787585766"/>
    <n v="0.16209285637267601"/>
  </r>
  <r>
    <s v="Synchrony Financial"/>
    <n v="17.850000000000001"/>
    <x v="1"/>
    <n v="-0.53247773703509604"/>
    <n v="38.18"/>
    <n v="17.75"/>
    <n v="33.658344364988302"/>
    <n v="0.852205299716983"/>
    <n v="5.78699072998098"/>
    <n v="2325.3333333333298"/>
    <x v="207"/>
    <n v="11.520951062222499"/>
    <n v="0.161529432015001"/>
  </r>
  <r>
    <s v="Ford Motor"/>
    <n v="5.01"/>
    <x v="2"/>
    <n v="-0.52556818181818099"/>
    <n v="10.56"/>
    <n v="5"/>
    <n v="1.2087324356601199"/>
    <n v="0.86733817903514498"/>
    <n v="6.5620502312775804"/>
    <n v="5291.6666666666597"/>
    <x v="208"/>
    <n v="8.5350000000000001"/>
    <n v="0.15925869995018499"/>
  </r>
  <r>
    <s v="Intuitive Surgical Inc."/>
    <n v="404.29"/>
    <x v="5"/>
    <n v="-0.34686591276251999"/>
    <n v="619"/>
    <n v="402.24009999999998"/>
    <n v="4.59954411708331"/>
    <n v="0.15972509904163501"/>
    <n v="0.19041705394959699"/>
    <n v="1055.7333333333299"/>
    <x v="209"/>
    <n v="57.203699334491802"/>
    <n v="0.15848765207042201"/>
  </r>
  <r>
    <s v="United Technologies"/>
    <n v="90.93"/>
    <x v="0"/>
    <n v="-0.426091895985862"/>
    <n v="158.44"/>
    <n v="90.58"/>
    <n v="1.2607514595559199"/>
    <n v="0.70019776352188601"/>
    <n v="2.3389356984098799"/>
    <n v="4958.6666666666597"/>
    <x v="210"/>
    <n v="19.0064176557335"/>
    <n v="0.15802428341104799"/>
  </r>
  <r>
    <s v="Conagra Brands"/>
    <n v="27.21"/>
    <x v="3"/>
    <n v="-0.23545939870750199"/>
    <n v="35.590000000000003"/>
    <n v="22.56"/>
    <n v="1.0919963045101899"/>
    <n v="0.63948516077553696"/>
    <n v="1.78805692578421"/>
    <n v="708.66666666666595"/>
    <x v="211"/>
    <n v="21.713533114871499"/>
    <n v="0.157315915332291"/>
  </r>
  <r>
    <s v="Humana Inc."/>
    <n v="270.20999999999998"/>
    <x v="5"/>
    <n v="-0.29815584415584401"/>
    <n v="385"/>
    <n v="225.65"/>
    <n v="1.8672495199616901"/>
    <n v="0.60576619512042196"/>
    <n v="1.54641795292211"/>
    <n v="1581.6666666666599"/>
    <x v="212"/>
    <n v="31.745263397599601"/>
    <n v="0.157275656985323"/>
  </r>
  <r>
    <s v="Cognizant Technology Solutions"/>
    <n v="43.58"/>
    <x v="4"/>
    <n v="-0.41776887107548399"/>
    <n v="74.849999999999994"/>
    <n v="43.01"/>
    <n v="3.2968272945188599"/>
    <n v="0.27631608043075601"/>
    <n v="0.38300656374795"/>
    <n v="1719.3333333333301"/>
    <x v="213"/>
    <n v="23.066289788230399"/>
    <n v="0.15654719984391"/>
  </r>
  <r>
    <s v="Royal Caribbean Cruises Ltd"/>
    <n v="29.94"/>
    <x v="2"/>
    <n v="-0.77874667454921598"/>
    <n v="135.32"/>
    <n v="28.61"/>
    <n v="0.16560453781275"/>
    <n v="0.57262470466747295"/>
    <n v="1.3566960493624001"/>
    <n v="1771.6873333333299"/>
    <x v="214"/>
    <n v="14.3671134216236"/>
    <n v="0.15646349696033399"/>
  </r>
  <r>
    <s v="Johnson Controls International"/>
    <n v="30.6"/>
    <x v="0"/>
    <n v="-0.31726907630522"/>
    <n v="44.82"/>
    <n v="28.58"/>
    <n v="1.15141851444607"/>
    <n v="0.56825639061973898"/>
    <n v="1.3275094908076399"/>
    <n v="3149"/>
    <x v="215"/>
    <n v="15.199881091475101"/>
    <n v="0.15600075067159699"/>
  </r>
  <r>
    <s v="McKesson Corp."/>
    <n v="121.28"/>
    <x v="5"/>
    <n v="-0.295620861888721"/>
    <n v="172.18"/>
    <n v="111.71"/>
    <n v="1.0240359026597301"/>
    <n v="0.84000393652925798"/>
    <n v="5.3421217786926398"/>
    <n v="1723.6666666666599"/>
    <x v="216"/>
    <n v="393.100845628569"/>
    <n v="0.15599906118116399"/>
  </r>
  <r>
    <s v="Charles Schwab Corporation"/>
    <n v="30.56"/>
    <x v="1"/>
    <n v="-0.408325266214908"/>
    <n v="51.65"/>
    <n v="28"/>
    <n v="586.10619409845003"/>
    <n v="0.92672413784543906"/>
    <n v="12.665456305744801"/>
    <n v="3188.3333333333298"/>
    <x v="217"/>
    <n v="21.058359452220198"/>
    <n v="0.155691905525877"/>
  </r>
  <r>
    <s v="Xylem Inc."/>
    <n v="65.05"/>
    <x v="0"/>
    <n v="-0.27188269532124398"/>
    <n v="89.34"/>
    <n v="61"/>
    <n v="1.6741772792874601"/>
    <n v="0.62277665932854598"/>
    <n v="1.65239584323156"/>
    <n v="427"/>
    <x v="218"/>
    <n v="31.828470570691302"/>
    <n v="0.15539662555954201"/>
  </r>
  <r>
    <s v="Equifax Inc."/>
    <n v="128.93"/>
    <x v="0"/>
    <n v="-0.217515324391576"/>
    <n v="164.77"/>
    <n v="111.2"/>
    <n v="0.74070903111514497"/>
    <n v="0.57570639273913404"/>
    <n v="1.3610273834828499"/>
    <n v="458.63333333333298"/>
    <x v="219"/>
    <n v="30.557919860755302"/>
    <n v="0.15501711992511499"/>
  </r>
  <r>
    <s v="Kansas City Southern"/>
    <n v="114.21"/>
    <x v="0"/>
    <n v="-0.36049050898706497"/>
    <n v="178.59"/>
    <n v="109.85"/>
    <n v="1.2014627210872799"/>
    <n v="0.51511767661554397"/>
    <n v="1.0675612960690299"/>
    <n v="709.43333333333305"/>
    <x v="220"/>
    <n v="18.9327234531467"/>
    <n v="0.15456304701356599"/>
  </r>
  <r>
    <s v="EOG Resources"/>
    <n v="31.1"/>
    <x v="9"/>
    <n v="-0.71174344239503096"/>
    <n v="107.89"/>
    <n v="28.11"/>
    <n v="1.2449393635764301"/>
    <n v="0.43354384748601699"/>
    <n v="0.76668769874716602"/>
    <n v="2912.1763333333301"/>
    <x v="221"/>
    <n v="18.693678291414098"/>
    <n v="0.1538487598253"/>
  </r>
  <r>
    <s v="D. R. Horton"/>
    <n v="31.35"/>
    <x v="2"/>
    <n v="-0.49872081867604701"/>
    <n v="62.54"/>
    <n v="31.2"/>
    <n v="33.6331677877861"/>
    <n v="0.36185436932625997"/>
    <n v="0.56707066038774701"/>
    <n v="1372.4"/>
    <x v="222"/>
    <n v="11.990555588618101"/>
    <n v="0.15269565950154301"/>
  </r>
  <r>
    <s v="PPL Corp."/>
    <n v="23.66"/>
    <x v="10"/>
    <n v="-0.35758892207439502"/>
    <n v="36.83"/>
    <n v="23.47"/>
    <n v="0.54730200859747502"/>
    <n v="0.73786331440610797"/>
    <n v="2.8159673696138499"/>
    <n v="1619"/>
    <x v="223"/>
    <n v="15.273487456684499"/>
    <n v="0.15123115133100001"/>
  </r>
  <r>
    <s v="FedEx Corporation"/>
    <n v="90.49"/>
    <x v="0"/>
    <n v="-0.54600642183423598"/>
    <n v="199.32"/>
    <n v="90.49"/>
    <n v="1.47751331880337"/>
    <n v="0.65717514401307597"/>
    <n v="1.92655577222219"/>
    <n v="2703"/>
    <x v="224"/>
    <n v="40.351464770982702"/>
    <n v="0.15078273555737101"/>
  </r>
  <r>
    <s v="Tiffany &amp; Co."/>
    <n v="115.68"/>
    <x v="2"/>
    <n v="-0.13941377771164901"/>
    <n v="134.41999999999999"/>
    <n v="78.599999999999994"/>
    <n v="5.4594493822100203"/>
    <n v="0.410989950386146"/>
    <n v="0.69781280221152897"/>
    <n v="467.53333333333302"/>
    <x v="225"/>
    <n v="24.922503876901299"/>
    <n v="0.15020029256273901"/>
  </r>
  <r>
    <s v="ONEOK"/>
    <n v="25.01"/>
    <x v="9"/>
    <n v="-0.68132008154943902"/>
    <n v="78.48"/>
    <n v="24.63"/>
    <n v="0.68421239257336797"/>
    <n v="0.67517894094275199"/>
    <n v="2.1072800274648502"/>
    <n v="939.37366666666605"/>
    <x v="226"/>
    <n v="28.431766754335602"/>
    <n v="0.150188862979757"/>
  </r>
  <r>
    <s v="Pulte Homes Inc."/>
    <n v="24.08"/>
    <x v="2"/>
    <n v="-0.491661389064808"/>
    <n v="47.37"/>
    <n v="23.4"/>
    <n v="8.9253208477807497"/>
    <n v="0.54659822233315403"/>
    <n v="1.2092931286383699"/>
    <n v="690.649"/>
    <x v="227"/>
    <n v="13.6538980582074"/>
    <n v="0.14971610920519199"/>
  </r>
  <r>
    <s v="Cardinal Health Inc."/>
    <n v="44.22"/>
    <x v="5"/>
    <n v="-0.27137913989125001"/>
    <n v="60.69"/>
    <n v="41.03"/>
    <n v="1.15871929277375"/>
    <n v="0.84137785730463199"/>
    <n v="5.3196158373425204"/>
    <n v="971"/>
    <x v="228"/>
    <n v="30.382404310626502"/>
    <n v="0.14923787027698801"/>
  </r>
  <r>
    <s v="Laboratory Corp. of America Holding"/>
    <n v="121.91"/>
    <x v="5"/>
    <n v="-0.37915053982481101"/>
    <n v="196.36"/>
    <n v="121.57"/>
    <n v="1.3921378829120801"/>
    <n v="0.59019402413445399"/>
    <n v="1.4450249752405699"/>
    <n v="961.33333333333303"/>
    <x v="229"/>
    <n v="15.6459881788837"/>
    <n v="0.14847015150587101"/>
  </r>
  <r>
    <s v="Principal Financial Group"/>
    <n v="29.31"/>
    <x v="1"/>
    <n v="-0.51800690675875605"/>
    <n v="60.81"/>
    <n v="29.18"/>
    <n v="1347.45214225122"/>
    <n v="0.95256041990708995"/>
    <n v="20.131794392006"/>
    <n v="1724.4666666666601"/>
    <x v="230"/>
    <n v="10.187988539549799"/>
    <n v="0.14810285295828701"/>
  </r>
  <r>
    <s v="Eaton Corporation"/>
    <n v="75.319999999999993"/>
    <x v="0"/>
    <n v="-0.28795613537530701"/>
    <n v="105.78"/>
    <n v="74.290000000000006"/>
    <n v="1.6053675697590399"/>
    <n v="0.48762220628650599"/>
    <n v="0.95368621094664396"/>
    <n v="2447"/>
    <x v="231"/>
    <n v="14.932002936075699"/>
    <n v="0.14788940064851899"/>
  </r>
  <r>
    <s v="Universal Health Services, Inc."/>
    <n v="81.7"/>
    <x v="5"/>
    <n v="-0.482223208061347"/>
    <n v="157.79"/>
    <n v="81.680000000000007"/>
    <n v="1.1786686493498999"/>
    <n v="0.52875520859696501"/>
    <n v="1.1223878370556799"/>
    <n v="782.28733333333298"/>
    <x v="232"/>
    <n v="15.118944695252001"/>
    <n v="0.14783303177767099"/>
  </r>
  <r>
    <s v="Dominion Energy"/>
    <n v="68.650000000000006"/>
    <x v="10"/>
    <n v="-0.24469138519089001"/>
    <n v="90.89"/>
    <n v="67.88"/>
    <n v="0.54938397576227804"/>
    <n v="0.77138390669224099"/>
    <n v="3.4152553350550399"/>
    <n v="2523"/>
    <x v="233"/>
    <n v="19.643700353413301"/>
    <n v="0.14733683423110899"/>
  </r>
  <r>
    <s v="AFLAC Inc"/>
    <n v="28.99"/>
    <x v="1"/>
    <n v="-0.49300454704442098"/>
    <n v="57.18"/>
    <n v="28.82"/>
    <n v="6.4287451258501003"/>
    <n v="0.83195395373218095"/>
    <n v="4.9669933525320298"/>
    <n v="3394.3333333333298"/>
    <x v="234"/>
    <n v="7.1209651828214797"/>
    <n v="0.14714918772437199"/>
  </r>
  <r>
    <s v="Valero Energy"/>
    <n v="41.63"/>
    <x v="9"/>
    <n v="-0.59182272771840305"/>
    <n v="101.99"/>
    <n v="41.19"/>
    <n v="1.61132096643936"/>
    <n v="0.57492865124146197"/>
    <n v="1.35537947235149"/>
    <n v="3203"/>
    <x v="235"/>
    <n v="12.1824212639279"/>
    <n v="0.14667468946352499"/>
  </r>
  <r>
    <s v="Textron Inc."/>
    <n v="26.9"/>
    <x v="0"/>
    <n v="-0.53620689655172404"/>
    <n v="58"/>
    <n v="24.34"/>
    <n v="1.8811330511942601"/>
    <n v="0.63348613968650103"/>
    <n v="1.7284761495733301"/>
    <n v="781.33333333333303"/>
    <x v="236"/>
    <n v="24.186586412901899"/>
    <n v="0.14580856221095301"/>
  </r>
  <r>
    <s v="Quest Diagnostics"/>
    <n v="86.39"/>
    <x v="5"/>
    <n v="-0.271462303929836"/>
    <n v="118.58"/>
    <n v="83.26"/>
    <n v="1.24408390206231"/>
    <n v="0.53306561564586996"/>
    <n v="1.14205378157229"/>
    <n v="717.66666666666595"/>
    <x v="237"/>
    <n v="17.7885253025072"/>
    <n v="0.145784011860461"/>
  </r>
  <r>
    <s v="Cerner"/>
    <n v="60.53"/>
    <x v="5"/>
    <n v="-0.25179233621755198"/>
    <n v="80.900000000000006"/>
    <n v="56.11"/>
    <n v="2.48792525192352"/>
    <n v="0.29982629884726703"/>
    <n v="0.43669592437792198"/>
    <n v="675.49699999999996"/>
    <x v="238"/>
    <n v="33.364476606809497"/>
    <n v="0.14388362890758999"/>
  </r>
  <r>
    <s v="HP Inc."/>
    <n v="14.46"/>
    <x v="4"/>
    <n v="-0.39573756790639297"/>
    <n v="23.93"/>
    <n v="14.32"/>
    <n v="0.88151902249825198"/>
    <n v="1.0525497464974001"/>
    <n v="-31.6306373719326"/>
    <n v="3668.3333333333298"/>
    <x v="239"/>
    <n v="10.0472140086979"/>
    <n v="-3.9065797332815602"/>
  </r>
  <r>
    <s v="IPG Photonics Corp."/>
    <n v="105.36"/>
    <x v="4"/>
    <n v="-0.42163912828676497"/>
    <n v="182.17"/>
    <n v="98.04"/>
    <n v="8.6825111100402808"/>
    <n v="0.136463667145027"/>
    <n v="0.15822928186795199"/>
    <n v="310.625"/>
    <x v="240"/>
    <n v="31.706104528666302"/>
    <n v="0.143372918649221"/>
  </r>
  <r>
    <s v="Varian Medical Systems"/>
    <n v="103.52"/>
    <x v="5"/>
    <n v="-0.31014260962281698"/>
    <n v="150.06"/>
    <n v="102.64"/>
    <n v="1.4393164621977499"/>
    <n v="0.53718951454750297"/>
    <n v="1.1664050778302899"/>
    <n v="230.46666666666599"/>
    <x v="241"/>
    <n v="46.793517333269897"/>
    <n v="0.142213422805612"/>
  </r>
  <r>
    <s v="Verisign Inc."/>
    <n v="160.28"/>
    <x v="4"/>
    <n v="-0.27730183064297897"/>
    <n v="221.78"/>
    <n v="158.99"/>
    <n v="1.3893028893258399"/>
    <n v="1.5554769087561899"/>
    <n v="-2.8867090650209799"/>
    <n v="493.46066666666599"/>
    <x v="242"/>
    <n v="25.026930842984001"/>
    <n v="-0.38342172591048601"/>
  </r>
  <r>
    <s v="Alphabet Inc Class A"/>
    <n v="1073"/>
    <x v="4"/>
    <n v="-0.29903184080902001"/>
    <n v="1530.74"/>
    <n v="1027.03"/>
    <n v="4.1444544687719"/>
    <n v="0.24463317404121199"/>
    <n v="0.32464985525498202"/>
    <n v="25913.666666666599"/>
    <x v="243"/>
    <n v="17.965859963909299"/>
    <n v="0.14218333311567899"/>
  </r>
  <r>
    <s v="BlackRock"/>
    <n v="357.28"/>
    <x v="1"/>
    <n v="-0.38059326294620399"/>
    <n v="576.80999999999995"/>
    <n v="354.01010000000002"/>
    <n v="6.43084830980579"/>
    <n v="0.81788552635570599"/>
    <n v="4.6250371519050297"/>
    <n v="4583.6666666666597"/>
    <x v="244"/>
    <n v="16.5478347527051"/>
    <n v="0.140856121161614"/>
  </r>
  <r>
    <s v="Advance Auto Parts"/>
    <n v="95.25"/>
    <x v="2"/>
    <n v="-0.47825372480280398"/>
    <n v="182.56"/>
    <n v="93.88"/>
    <n v="1.51060168380362"/>
    <n v="0.61796658589545095"/>
    <n v="1.6270348578135401"/>
    <n v="452.99133333333299"/>
    <x v="245"/>
    <n v="24.6402953734144"/>
    <n v="0.13873621544078699"/>
  </r>
  <r>
    <s v="SVB Financial"/>
    <n v="130.97999999999999"/>
    <x v="1"/>
    <n v="-0.51658977671157003"/>
    <n v="270.95"/>
    <n v="127.395"/>
    <n v="20.095608604572998"/>
    <n v="0.91566537631205203"/>
    <n v="10.8823246536667"/>
    <n v="615.67700000000002"/>
    <x v="246"/>
    <n v="20.150778912577799"/>
    <n v="0.13758509220291801"/>
  </r>
  <r>
    <s v="Kohl's Corp."/>
    <n v="19.71"/>
    <x v="2"/>
    <n v="-0.74035041496509002"/>
    <n v="75.91"/>
    <n v="19.7"/>
    <n v="1.8487640190280199"/>
    <n v="0.58953439864486301"/>
    <n v="1.44551025130501"/>
    <n v="738.66666666666595"/>
    <x v="247"/>
    <n v="13.415240271365199"/>
    <n v="0.13687828433014099"/>
  </r>
  <r>
    <s v="AT&amp;T Inc."/>
    <n v="31.81"/>
    <x v="8"/>
    <n v="-0.19874055415617101"/>
    <n v="39.700000000000003"/>
    <n v="30.05"/>
    <n v="0.84312981134077003"/>
    <n v="0.66945277714135698"/>
    <n v="2.0414104562250399"/>
    <n v="20474.333333333299"/>
    <x v="248"/>
    <n v="12.8598"/>
    <n v="0.13627875189125699"/>
  </r>
  <r>
    <s v="Raymond James Financial Inc."/>
    <n v="66.599999999999994"/>
    <x v="1"/>
    <n v="-0.34992679355783302"/>
    <n v="102.45"/>
    <n v="58.79"/>
    <n v="14.5765295622253"/>
    <n v="0.83342881189180196"/>
    <n v="5.0082119214116396"/>
    <n v="842.31"/>
    <x v="249"/>
    <n v="14.6343502174827"/>
    <n v="0.13520870246465899"/>
  </r>
  <r>
    <s v="ANSYS"/>
    <n v="206.35"/>
    <x v="4"/>
    <n v="-0.31000468133484899"/>
    <n v="299.06"/>
    <n v="174.25"/>
    <n v="2.2745312084216098"/>
    <n v="0.23720029215546401"/>
    <n v="0.31455615834086698"/>
    <n v="376.64033333333299"/>
    <x v="250"/>
    <n v="42.522682243936003"/>
    <n v="0.13480016138776599"/>
  </r>
  <r>
    <s v="Marathon Petroleum"/>
    <n v="20.29"/>
    <x v="9"/>
    <n v="-0.70868628858578597"/>
    <n v="69.650000000000006"/>
    <n v="19.989999999999998"/>
    <n v="1.29727989565839"/>
    <n v="0.66451333331636697"/>
    <n v="2.0207890985752801"/>
    <n v="2949.6666666666601"/>
    <x v="251"/>
    <n v="12.1810231097777"/>
    <n v="0.13395432530506701"/>
  </r>
  <r>
    <s v="Alphabet Inc Class C"/>
    <n v="1084.33"/>
    <x v="4"/>
    <n v="-0.29226176256734199"/>
    <n v="1532.106"/>
    <n v="1025"/>
    <n v="5.1166910153419396"/>
    <n v="0.21130734152927699"/>
    <n v="0.26966075446971999"/>
    <n v="24711.333333333299"/>
    <x v="252"/>
    <n v="17.866919262292701"/>
    <n v="0.13205247173826801"/>
  </r>
  <r>
    <s v="Cimarex Energy"/>
    <n v="15.09"/>
    <x v="9"/>
    <n v="-0.79303250582910401"/>
    <n v="72.91"/>
    <n v="13.01"/>
    <n v="1.4018388893740299"/>
    <n v="0.48018297372799701"/>
    <n v="0.92685608063988301"/>
    <n v="387.18700000000001"/>
    <x v="253"/>
    <n v="-1.8545497722311"/>
    <n v="0.13181197203230299"/>
  </r>
  <r>
    <s v="Wal-Mart Stores"/>
    <n v="106.76"/>
    <x v="3"/>
    <n v="-0.14850853405646799"/>
    <n v="125.38"/>
    <n v="95"/>
    <n v="0.806903959686603"/>
    <n v="0.632462659603241"/>
    <n v="1.7356901823406701"/>
    <n v="10058.333333333299"/>
    <x v="254"/>
    <n v="28.845156932160101"/>
    <n v="0.131339361178752"/>
  </r>
  <r>
    <s v="PayPal"/>
    <n v="92.72"/>
    <x v="4"/>
    <n v="-0.25496183206106798"/>
    <n v="124.45"/>
    <n v="91.29"/>
    <n v="1.37679662419888"/>
    <n v="0.64124568516820901"/>
    <n v="1.80193717085396"/>
    <n v="2103.6666666666601"/>
    <x v="255"/>
    <n v="50.604800425548397"/>
    <n v="0.13051825722420601"/>
  </r>
  <r>
    <s v="U.S. Bancorp"/>
    <n v="32.57"/>
    <x v="1"/>
    <n v="-0.46702667321224001"/>
    <n v="61.11"/>
    <n v="30"/>
    <n v="5.6572891241919496"/>
    <n v="0.89287391578032504"/>
    <n v="8.33649921942534"/>
    <n v="6400.6666666666597"/>
    <x v="256"/>
    <n v="14.012028559667501"/>
    <n v="0.130113309813677"/>
  </r>
  <r>
    <s v="Mondelez International"/>
    <n v="45.1"/>
    <x v="3"/>
    <n v="-0.24783188792528299"/>
    <n v="59.96"/>
    <n v="44.74"/>
    <n v="0.47615328253032901"/>
    <n v="0.58500459025467899"/>
    <n v="1.4101217701509701"/>
    <n v="3391"/>
    <x v="257"/>
    <n v="20.519455884821699"/>
    <n v="0.128558246759053"/>
  </r>
  <r>
    <s v="Arthur J. Gallagher &amp; Co."/>
    <n v="79.849999999999994"/>
    <x v="1"/>
    <n v="-0.27050977526036901"/>
    <n v="109.46"/>
    <n v="75"/>
    <n v="1.0432875631418801"/>
    <n v="0.71456738485806104"/>
    <n v="2.52696771495616"/>
    <n v="588.46666666666601"/>
    <x v="258"/>
    <n v="24.674237787524099"/>
    <n v="0.127781960046426"/>
  </r>
  <r>
    <s v="Norwegian Cruise Line"/>
    <n v="10.94"/>
    <x v="2"/>
    <n v="-0.81699565071930402"/>
    <n v="59.78"/>
    <n v="9.6"/>
    <n v="0.195513951643418"/>
    <n v="0.60313449484292303"/>
    <n v="1.52071949423692"/>
    <n v="774.39499999999998"/>
    <x v="259"/>
    <n v="15.8036806620946"/>
    <n v="0.12676905704022301"/>
  </r>
  <r>
    <s v="Roper Technologies"/>
    <n v="283.26"/>
    <x v="0"/>
    <n v="-0.28288607594936699"/>
    <n v="395"/>
    <n v="240"/>
    <n v="1.0694474104080001"/>
    <n v="0.53633672631812701"/>
    <n v="1.1770080917486501"/>
    <n v="858.27233333333299"/>
    <x v="260"/>
    <n v="29.419640196739302"/>
    <n v="0.12580041328066499"/>
  </r>
  <r>
    <s v="CMS Energy"/>
    <n v="56.95"/>
    <x v="10"/>
    <n v="-0.17666618476217999"/>
    <n v="69.17"/>
    <n v="53.55"/>
    <n v="0.89720453806506995"/>
    <n v="0.80883301706583"/>
    <n v="4.2323296865105098"/>
    <n v="599"/>
    <x v="261"/>
    <n v="26.0316608635314"/>
    <n v="0.12575425931786699"/>
  </r>
  <r>
    <s v="Intercontinental Exchange"/>
    <n v="74.13"/>
    <x v="1"/>
    <n v="-0.27273619150397299"/>
    <n v="101.93"/>
    <n v="72.47"/>
    <n v="0.99514299417177099"/>
    <n v="0.80525927937532804"/>
    <n v="4.1650727874801099"/>
    <n v="2145"/>
    <x v="262"/>
    <n v="22.476186347344498"/>
    <n v="0.125382206222448"/>
  </r>
  <r>
    <s v="Anthem Inc."/>
    <n v="224.04"/>
    <x v="5"/>
    <n v="-0.283026113671275"/>
    <n v="312.48"/>
    <n v="216.27"/>
    <n v="1.5755316284949701"/>
    <n v="0.61327991237078905"/>
    <n v="1.5873873489085899"/>
    <n v="3354.2"/>
    <x v="263"/>
    <n v="17.217743268324799"/>
    <n v="0.124927407300296"/>
  </r>
  <r>
    <s v="ConocoPhillips"/>
    <n v="26.08"/>
    <x v="9"/>
    <n v="-0.62528735632183896"/>
    <n v="69.599999999999994"/>
    <n v="25.91"/>
    <n v="1.9845148703881601"/>
    <n v="0.54343573156564495"/>
    <n v="1.2012447854889201"/>
    <n v="4197"/>
    <x v="264"/>
    <n v="-1.72080509026926E-2"/>
    <n v="0.124493823527252"/>
  </r>
  <r>
    <s v="Northern Trust Corp."/>
    <n v="62.22"/>
    <x v="1"/>
    <n v="-0.436821144098479"/>
    <n v="110.48"/>
    <n v="61.75"/>
    <n v="1669.1542066239001"/>
    <n v="0.92265486095305105"/>
    <n v="11.9437973517348"/>
    <n v="1262.63333333333"/>
    <x v="265"/>
    <n v="17.203225507283499"/>
    <n v="0.123716813824894"/>
  </r>
  <r>
    <s v="Republic Services Inc"/>
    <n v="76.12"/>
    <x v="0"/>
    <n v="-0.245664453473392"/>
    <n v="100.91"/>
    <n v="75.680000000000007"/>
    <n v="0.60988166170758196"/>
    <n v="0.62803629800042404"/>
    <n v="1.68874425894963"/>
    <n v="975.96600000000001"/>
    <x v="266"/>
    <n v="24.125882352919401"/>
    <n v="0.123693289161051"/>
  </r>
  <r>
    <s v="Federal Realty Investment Trust"/>
    <n v="85.14"/>
    <x v="6"/>
    <n v="-0.39766536964980498"/>
    <n v="141.35"/>
    <n v="84.96"/>
    <n v="0.27078911315740201"/>
    <n v="0.63090653333698299"/>
    <n v="1.7099697791663799"/>
    <n v="295.22899999999998"/>
    <x v="267"/>
    <n v="33.635000060936797"/>
    <n v="0.123531268578184"/>
  </r>
  <r>
    <s v="HCP Inc."/>
    <n v="31.57"/>
    <x v="6"/>
    <n v="-5.9857057772483499E-2"/>
    <n v="33.58"/>
    <n v="24.47"/>
    <n v="0"/>
    <n v="0.571270786618157"/>
    <n v="1.4720034704837901"/>
    <n v="701.00300000000004"/>
    <x v="268"/>
    <n v="21.479478886891901"/>
    <n v="0.12326289027357"/>
  </r>
  <r>
    <s v="Devon Energy Corp."/>
    <n v="7.57"/>
    <x v="9"/>
    <n v="-0.78609776773099704"/>
    <n v="35.39"/>
    <n v="6.5"/>
    <n v="1.8123178334083301"/>
    <n v="0.60050830940231903"/>
    <n v="1.58734977568015"/>
    <n v="1202.3333333333301"/>
    <x v="269"/>
    <n v="0.82356592082534996"/>
    <n v="0.123134792057724"/>
  </r>
  <r>
    <s v="CF Industries Holdings Inc"/>
    <n v="24"/>
    <x v="7"/>
    <n v="-0.56482320942883002"/>
    <n v="55.15"/>
    <n v="23.23"/>
    <n v="1.9325386405608"/>
    <n v="0.75417473278403602"/>
    <n v="3.0811700164953999"/>
    <n v="380.33333333333297"/>
    <x v="270"/>
    <n v="26.7012756592292"/>
    <n v="0.122747733545163"/>
  </r>
  <r>
    <s v="Cincinnati Financial"/>
    <n v="78.52"/>
    <x v="1"/>
    <n v="-0.33564599373889498"/>
    <n v="118.19"/>
    <n v="78.05"/>
    <n v="7.8131390656751103"/>
    <n v="0.62576679721623296"/>
    <n v="1.6753493284913701"/>
    <n v="1109.6666666666599"/>
    <x v="271"/>
    <n v="22.4447084208694"/>
    <n v="0.121955818490667"/>
  </r>
  <r>
    <s v="Fifth Third Bancorp"/>
    <n v="13.79"/>
    <x v="1"/>
    <n v="-0.56415929203539805"/>
    <n v="31.64"/>
    <n v="13.71"/>
    <n v="6.3675357957713605E-2"/>
    <n v="0.88656116846064503"/>
    <n v="7.8171199326652703"/>
    <n v="1983.6666666666599"/>
    <x v="272"/>
    <n v="10.517487288052999"/>
    <n v="0.121844624499298"/>
  </r>
  <r>
    <s v="Molson Coors Brewing Company"/>
    <n v="41.85"/>
    <x v="3"/>
    <n v="-0.34934701492537301"/>
    <n v="64.319999999999993"/>
    <n v="36.32"/>
    <n v="0.65815962804258998"/>
    <n v="0.57498615094471595"/>
    <n v="1.3618814587236101"/>
    <n v="1502.2"/>
    <x v="273"/>
    <n v="11.672185237300599"/>
    <n v="0.12087468414513"/>
  </r>
  <r>
    <s v="Martin Marietta Materials"/>
    <n v="171.39"/>
    <x v="7"/>
    <n v="-0.39184585905897301"/>
    <n v="281.82"/>
    <n v="170.98"/>
    <n v="2.4092102777300402"/>
    <n v="0.477871596658694"/>
    <n v="0.91537107247860605"/>
    <n v="598.41333333333296"/>
    <x v="274"/>
    <n v="23.755349518940601"/>
    <n v="0.12060405685029001"/>
  </r>
  <r>
    <s v="Carnival Corp."/>
    <n v="14.57"/>
    <x v="2"/>
    <n v="-0.74744323106257504"/>
    <n v="57.69"/>
    <n v="14.5"/>
    <n v="0.22064518081342599"/>
    <n v="0.41616483688559602"/>
    <n v="0.713081160444061"/>
    <n v="2845.6666666666601"/>
    <x v="275"/>
    <n v="15.083010035655899"/>
    <n v="0.11984960043456"/>
  </r>
  <r>
    <s v="Host Hotels &amp; Resorts"/>
    <n v="9.6199999999999992"/>
    <x v="6"/>
    <n v="-0.51875937968984498"/>
    <n v="19.989999999999998"/>
    <n v="8.9749999999999996"/>
    <n v="1.0039120523026901"/>
    <n v="0.396336776903501"/>
    <n v="0.65714261344073999"/>
    <n v="857"/>
    <x v="276"/>
    <n v="12.9064015294011"/>
    <n v="0.117211004177473"/>
  </r>
  <r>
    <s v="Xerox Corp."/>
    <n v="19.940000000000001"/>
    <x v="4"/>
    <n v="-0.494806181910311"/>
    <n v="39.47"/>
    <n v="17"/>
    <n v="1.7132385266900401"/>
    <n v="0.64339236138257605"/>
    <n v="1.86720174286399"/>
    <n v="636.33333333333303"/>
    <x v="277"/>
    <n v="21.089818321902499"/>
    <n v="0.117132550129465"/>
  </r>
  <r>
    <s v="Lennar Corp."/>
    <n v="36.72"/>
    <x v="2"/>
    <n v="-0.48557018772765398"/>
    <n v="71.38"/>
    <n v="36.479999999999997"/>
    <n v="10.9317981599722"/>
    <n v="0.53740427004475599"/>
    <n v="1.1755348447657601"/>
    <n v="1139.385"/>
    <x v="278"/>
    <n v="11.2138160960008"/>
    <n v="0.116344558191754"/>
  </r>
  <r>
    <s v="Take-Two Interactive"/>
    <n v="108.01"/>
    <x v="4"/>
    <n v="-0.20405305821665401"/>
    <n v="135.69999999999999"/>
    <n v="87.97"/>
    <n v="1.3820093645496101"/>
    <n v="0.60066636346446101"/>
    <n v="1.57571788730635"/>
    <n v="191.55766666666599"/>
    <x v="279"/>
    <n v="59.515936027360603"/>
    <n v="0.11573258896218799"/>
  </r>
  <r>
    <s v="Wec Energy Group Inc"/>
    <n v="92.68"/>
    <x v="10"/>
    <n v="-0.12268080272624"/>
    <n v="105.64"/>
    <n v="75.88"/>
    <n v="0.63482804109648405"/>
    <n v="0.70592209277638496"/>
    <n v="2.4013163330590701"/>
    <n v="1132.3333333333301"/>
    <x v="280"/>
    <n v="21.407674769100499"/>
    <n v="0.115719197876128"/>
  </r>
  <r>
    <s v="Nasdaq, Inc."/>
    <n v="85.31"/>
    <x v="1"/>
    <n v="-0.29044331697579601"/>
    <n v="120.23"/>
    <n v="83.08"/>
    <n v="1.0117346500394599"/>
    <n v="0.62500678648231001"/>
    <n v="1.67733212135869"/>
    <n v="655.33333333333303"/>
    <x v="281"/>
    <n v="24.557657339694799"/>
    <n v="0.115330666804648"/>
  </r>
  <r>
    <s v="Mohawk Industries"/>
    <n v="85.43"/>
    <x v="2"/>
    <n v="-0.45446998722860699"/>
    <n v="156.6"/>
    <n v="81.33"/>
    <n v="1.51579205222929"/>
    <n v="0.41409465995957101"/>
    <n v="0.70803115312133902"/>
    <n v="859.18433333333303"/>
    <x v="282"/>
    <n v="15.3395789848524"/>
    <n v="0.115070773909623"/>
  </r>
  <r>
    <s v="Albemarle Corp"/>
    <n v="58.96"/>
    <x v="7"/>
    <n v="-0.40684104627766599"/>
    <n v="99.4"/>
    <n v="58.63"/>
    <n v="1.7770989603491401"/>
    <n v="0.55141513305209"/>
    <n v="1.2438817400197"/>
    <n v="427.21333333333303"/>
    <x v="283"/>
    <n v="98.513506898148805"/>
    <n v="0.114658557908389"/>
  </r>
  <r>
    <s v="Charter Communications"/>
    <n v="389.11"/>
    <x v="2"/>
    <n v="-0.288048450250667"/>
    <n v="546.54"/>
    <n v="343.15"/>
    <n v="0.32619590685928801"/>
    <n v="0.75764528252718399"/>
    <n v="3.1637924342419201"/>
    <n v="4264.3333333333303"/>
    <x v="284"/>
    <n v="44.111798679019998"/>
    <n v="0.113371986020357"/>
  </r>
  <r>
    <s v="CIGNA Corp."/>
    <n v="150.69"/>
    <x v="5"/>
    <n v="-0.32919337606837601"/>
    <n v="224.64"/>
    <n v="141.94999999999999"/>
    <n v="0.74328718211823197"/>
    <n v="0.73946242157977204"/>
    <n v="2.8904241007748501"/>
    <n v="3326"/>
    <x v="285"/>
    <n v="19.5017374563269"/>
    <n v="0.113334499349281"/>
  </r>
  <r>
    <s v="PVH Corp."/>
    <n v="40.75"/>
    <x v="2"/>
    <n v="-0.69643921334922498"/>
    <n v="134.24"/>
    <n v="40.31"/>
    <n v="1.7232048846468699"/>
    <n v="0.53629127271823496"/>
    <n v="1.1620630822606901"/>
    <n v="611.06666666666604"/>
    <x v="286"/>
    <n v="14.4834001912504"/>
    <n v="0.113160861217061"/>
  </r>
  <r>
    <s v="Western Union Co"/>
    <n v="20.84"/>
    <x v="4"/>
    <n v="-0.26748681898066701"/>
    <n v="28.45"/>
    <n v="17.93"/>
    <n v="1.2773610915900799"/>
    <n v="0.997295604713485"/>
    <n v="-13.461962892318899"/>
    <n v="182.666666666666"/>
    <x v="287"/>
    <n v="11.1756453249268"/>
    <n v="-0.44516388842280902"/>
  </r>
  <r>
    <s v="Allstate Corp"/>
    <n v="84.98"/>
    <x v="1"/>
    <n v="-0.32512706480304898"/>
    <n v="125.92"/>
    <n v="78"/>
    <n v="0.69683964374310303"/>
    <n v="0.80670770627286803"/>
    <n v="4.1771405954625003"/>
    <n v="2439.3333333333298"/>
    <x v="288"/>
    <n v="13.128036162494"/>
    <n v="0.11277235065303901"/>
  </r>
  <r>
    <s v="CME Group Inc."/>
    <n v="148.54"/>
    <x v="1"/>
    <n v="-0.34087681931132402"/>
    <n v="225.36"/>
    <n v="148.45500000000001"/>
    <n v="1.0230077880409401"/>
    <n v="0.67412341198086101"/>
    <n v="2.08319456478895"/>
    <n v="2714.0333333333301"/>
    <x v="289"/>
    <n v="26.566155944727299"/>
    <n v="0.112671693226942"/>
  </r>
  <r>
    <s v="E*Trade"/>
    <n v="29.5"/>
    <x v="1"/>
    <n v="-0.48516579406631699"/>
    <n v="57.3"/>
    <n v="28.39"/>
    <n v="750.77158218125896"/>
    <n v="0.88722201657047906"/>
    <n v="7.95352458797651"/>
    <n v="739.33333333333303"/>
    <x v="290"/>
    <n v="17.5413543376673"/>
    <n v="0.112304895341217"/>
  </r>
  <r>
    <s v="LKQ Corporation"/>
    <n v="20.36"/>
    <x v="2"/>
    <n v="-0.444171444171444"/>
    <n v="36.630000000000003"/>
    <n v="20.23"/>
    <n v="2.5720014912187299"/>
    <n v="0.58004393013062605"/>
    <n v="1.3883512347612501"/>
    <n v="518.37400000000002"/>
    <x v="291"/>
    <n v="20.495900944941699"/>
    <n v="0.111864111090498"/>
  </r>
  <r>
    <s v="M&amp;T Bank Corp."/>
    <n v="99.53"/>
    <x v="1"/>
    <n v="-0.433587525608923"/>
    <n v="175.72"/>
    <n v="94.605000000000004"/>
    <n v="55.387817799262599"/>
    <n v="0.86770961898980303"/>
    <n v="6.5643276521753302"/>
    <n v="1751.845"/>
    <x v="292"/>
    <n v="14.1448697954126"/>
    <n v="0.11115730732837401"/>
  </r>
  <r>
    <s v="Franklin Resources"/>
    <n v="17.760000000000002"/>
    <x v="1"/>
    <n v="-0.50418760469011703"/>
    <n v="35.82"/>
    <n v="15.3"/>
    <n v="13.110240625316701"/>
    <n v="0.30344313032556303"/>
    <n v="0.43643799511720599"/>
    <n v="1218.93333333333"/>
    <x v="293"/>
    <n v="15.838377982409099"/>
    <n v="0.110787405742724"/>
  </r>
  <r>
    <s v="Vulcan Materials"/>
    <n v="95"/>
    <x v="7"/>
    <n v="-0.377008328414978"/>
    <n v="152.49"/>
    <n v="95"/>
    <n v="2.34369579445569"/>
    <n v="0.47337350379221599"/>
    <n v="0.89893179012227098"/>
    <n v="578.21733333333304"/>
    <x v="294"/>
    <n v="28.088488185184399"/>
    <n v="0.109998538723767"/>
  </r>
  <r>
    <s v="Iron Mountain Incorporated"/>
    <n v="24.63"/>
    <x v="6"/>
    <n v="-0.327967257844474"/>
    <n v="36.65"/>
    <n v="24.52"/>
    <n v="1.11826860553272"/>
    <n v="0.80917120072175797"/>
    <n v="4.3217175419587202"/>
    <n v="217.33199999999999"/>
    <x v="295"/>
    <n v="53.997703792801097"/>
    <n v="0.108994558114182"/>
  </r>
  <r>
    <s v="The Travelers Companies Inc."/>
    <n v="85.1"/>
    <x v="1"/>
    <n v="-0.45128634986137001"/>
    <n v="155.09"/>
    <n v="84.86"/>
    <n v="5.3521241930746797"/>
    <n v="0.77313076724889596"/>
    <n v="3.4101724341280901"/>
    <n v="2531"/>
    <x v="296"/>
    <n v="14.3688086568401"/>
    <n v="0.108879194362375"/>
  </r>
  <r>
    <s v="Public Serv. Enterprise Inc."/>
    <n v="40.28"/>
    <x v="10"/>
    <n v="-0.36944270507200999"/>
    <n v="63.88"/>
    <n v="39.560600000000001"/>
    <n v="0.71514876804961602"/>
    <n v="0.68083744157874304"/>
    <n v="2.1335872763762298"/>
    <n v="1568.3333333333301"/>
    <x v="297"/>
    <n v="17.9986500118364"/>
    <n v="0.108630879657306"/>
  </r>
  <r>
    <s v="Wells Fargo"/>
    <n v="26.5"/>
    <x v="1"/>
    <n v="-0.51598173515981705"/>
    <n v="54.75"/>
    <n v="26.3"/>
    <n v="1.6568667326025599"/>
    <n v="0.89780506809651806"/>
    <n v="8.7987067162738093"/>
    <n v="21375"/>
    <x v="298"/>
    <n v="12.0843522633366"/>
    <n v="0.10860308818964"/>
  </r>
  <r>
    <s v="Henry Schein"/>
    <n v="51.65"/>
    <x v="5"/>
    <n v="-0.30193269360724401"/>
    <n v="73.989999999999995"/>
    <n v="51.26"/>
    <n v="0.91382371615989699"/>
    <n v="0.39555208720723101"/>
    <n v="1.12234057167678"/>
    <n v="314.06"/>
    <x v="299"/>
    <n v="13.854536317771901"/>
    <n v="0.108490915727811"/>
  </r>
  <r>
    <s v="DTE Energy Co."/>
    <n v="83.03"/>
    <x v="10"/>
    <n v="-0.38800029483304999"/>
    <n v="135.66999999999999"/>
    <n v="79.92"/>
    <n v="0.98786241990665002"/>
    <n v="0.718322385758138"/>
    <n v="2.5501635366461901"/>
    <n v="1040.6666666666599"/>
    <x v="300"/>
    <n v="18.9157263232254"/>
    <n v="0.10831719825118"/>
  </r>
  <r>
    <s v="Yum! Brands Inc"/>
    <n v="69.83"/>
    <x v="2"/>
    <n v="-0.41672235215502801"/>
    <n v="119.72"/>
    <n v="67.08"/>
    <n v="1.1922438865253899"/>
    <n v="2.5480501346562701"/>
    <n v="-1.6707101473378301"/>
    <n v="1392"/>
    <x v="301"/>
    <n v="21.534309237315799"/>
    <n v="-0.18917780253390901"/>
  </r>
  <r>
    <s v="Alliant Energy Corp"/>
    <n v="47.56"/>
    <x v="10"/>
    <n v="-0.21101526211015201"/>
    <n v="60.28"/>
    <n v="45.37"/>
    <n v="0.55117253783172004"/>
    <n v="0.70639373424324903"/>
    <n v="2.4064271730301798"/>
    <n v="457.166666666666"/>
    <x v="302"/>
    <n v="21.227634912750901"/>
    <n v="0.108171874555426"/>
  </r>
  <r>
    <s v="Prudential Financial"/>
    <n v="43.35"/>
    <x v="1"/>
    <n v="-0.59257518796992403"/>
    <n v="106.4"/>
    <n v="43.17"/>
    <n v="79.039763659136298"/>
    <n v="0.93895281257989804"/>
    <n v="15.415044437740599"/>
    <n v="5435"/>
    <x v="303"/>
    <n v="8.73621128259947"/>
    <n v="0.108154436737537"/>
  </r>
  <r>
    <s v="Analog Devices, Inc."/>
    <n v="83.21"/>
    <x v="4"/>
    <n v="-0.34634721131186103"/>
    <n v="127.3"/>
    <n v="83.02"/>
    <n v="1.4302946666260301"/>
    <n v="0.47822060710553199"/>
    <n v="0.92284214573239498"/>
    <n v="1195.2339999999999"/>
    <x v="304"/>
    <n v="31.034969021674499"/>
    <n v="0.10802172020254699"/>
  </r>
  <r>
    <s v="JM Smucker"/>
    <n v="107.84"/>
    <x v="3"/>
    <n v="-0.16032079732149801"/>
    <n v="128.43"/>
    <n v="91.88"/>
    <n v="1.03137667570398"/>
    <n v="0.52310960966189002"/>
    <n v="1.1062634503739399"/>
    <n v="815.1"/>
    <x v="305"/>
    <n v="20.3701578491589"/>
    <n v="0.106878919127105"/>
  </r>
  <r>
    <s v="Agilent Technologies Inc"/>
    <n v="64.13"/>
    <x v="5"/>
    <n v="-0.29247572815533901"/>
    <n v="90.64"/>
    <n v="61.13"/>
    <n v="3.4778373540108798"/>
    <n v="0.44873986684694001"/>
    <n v="0.81626825981077"/>
    <n v="487.33333333333297"/>
    <x v="306"/>
    <n v="45.168311270317602"/>
    <n v="0.106554281847846"/>
  </r>
  <r>
    <s v="JPMorgan Chase &amp; Co."/>
    <n v="88.36"/>
    <x v="1"/>
    <n v="-0.37377746279234503"/>
    <n v="141.1"/>
    <n v="84.55"/>
    <n v="1.36701884812594"/>
    <n v="0.89974090363052694"/>
    <n v="8.9773673738147401"/>
    <n v="27216"/>
    <x v="307"/>
    <n v="12.9774807158666"/>
    <n v="0.106495134283595"/>
  </r>
  <r>
    <s v="Thermo Fisher Scientific"/>
    <n v="279.35000000000002"/>
    <x v="5"/>
    <n v="-0.18380763162507999"/>
    <n v="342.26"/>
    <n v="253.22"/>
    <n v="1.6614437098488799"/>
    <n v="0.51756002165918602"/>
    <n v="1.0785644109546999"/>
    <n v="2953"/>
    <x v="308"/>
    <n v="34.159183082227699"/>
    <n v="0.10620206565855"/>
  </r>
  <r>
    <s v="Masco Corp."/>
    <n v="35.14"/>
    <x v="0"/>
    <n v="-0.29804234918098199"/>
    <n v="50.06"/>
    <n v="34.771000000000001"/>
    <n v="1.8756408602128101"/>
    <n v="1.02984189760351"/>
    <n v="-53.430169095269697"/>
    <n v="586"/>
    <x v="309"/>
    <n v="19.564131753041401"/>
    <n v="-5.7145323175524503"/>
  </r>
  <r>
    <s v="Comerica Inc."/>
    <n v="31.45"/>
    <x v="1"/>
    <n v="-0.62434304825609099"/>
    <n v="83.72"/>
    <n v="30.6"/>
    <n v="525.47844827586198"/>
    <n v="0.89196759869033404"/>
    <n v="8.2606638551581693"/>
    <n v="812.66666666666595"/>
    <x v="310"/>
    <n v="18.121234613413002"/>
    <n v="0.105599409103436"/>
  </r>
  <r>
    <s v="Lincoln National"/>
    <n v="21.67"/>
    <x v="1"/>
    <n v="-0.67905805687203702"/>
    <n v="67.52"/>
    <n v="21.45"/>
    <n v="39391.227404193698"/>
    <n v="0.94501795192476701"/>
    <n v="17.371215545366699"/>
    <n v="1637.3333333333301"/>
    <x v="311"/>
    <n v="9.8596785329017393"/>
    <n v="0.105569332434278"/>
  </r>
  <r>
    <s v="PNC Financial Services"/>
    <n v="89.97"/>
    <x v="1"/>
    <n v="-0.44390877062859202"/>
    <n v="161.79"/>
    <n v="89.26"/>
    <n v="10.4822997942703"/>
    <n v="0.87521578740537298"/>
    <n v="7.0138352835337603"/>
    <n v="4906.3333333333303"/>
    <x v="312"/>
    <n v="12.8058031560796"/>
    <n v="0.10420376587042"/>
  </r>
  <r>
    <s v="General Motors"/>
    <n v="21"/>
    <x v="2"/>
    <n v="-0.498806682577565"/>
    <n v="41.9"/>
    <n v="21"/>
    <n v="0.90140615834900595"/>
    <n v="0.82220190877354804"/>
    <n v="4.6594018590588702"/>
    <n v="4525.6666666666597"/>
    <x v="313"/>
    <n v="-1.16747913706549"/>
    <n v="0.103627397755923"/>
  </r>
  <r>
    <s v="CVS Health"/>
    <n v="52.3"/>
    <x v="3"/>
    <n v="-0.32104374918862699"/>
    <n v="77.03"/>
    <n v="51.72"/>
    <n v="1.07651643047819"/>
    <n v="0.63917664776901095"/>
    <n v="1.8209552775036499"/>
    <n v="3781.6666666666601"/>
    <x v="314"/>
    <n v="-37.566982291351401"/>
    <n v="0.10328533744672"/>
  </r>
  <r>
    <s v="Assurant Inc."/>
    <n v="83.9"/>
    <x v="1"/>
    <n v="-0.41168221022368701"/>
    <n v="142.61000000000001"/>
    <n v="83.33"/>
    <n v="1.1460219677780701"/>
    <n v="0.867844343394366"/>
    <n v="6.58121020330268"/>
    <n v="445.31666666666598"/>
    <x v="315"/>
    <n v="14.3086102613055"/>
    <n v="0.102907805563679"/>
  </r>
  <r>
    <s v="WestRock Company"/>
    <n v="22.51"/>
    <x v="7"/>
    <n v="-0.49290380716377502"/>
    <n v="44.39"/>
    <n v="21.5"/>
    <n v="1.45857232246665"/>
    <n v="0.58226662618471703"/>
    <n v="1.4056294842916901"/>
    <n v="1159.06666666666"/>
    <x v="316"/>
    <n v="12.536803185403301"/>
    <n v="0.10286904693019901"/>
  </r>
  <r>
    <s v="KeyCorp"/>
    <n v="9.99"/>
    <x v="1"/>
    <n v="-0.51339503166098399"/>
    <n v="20.53"/>
    <n v="9.99"/>
    <n v="15.9582224066887"/>
    <n v="0.88722803928604999"/>
    <n v="7.8759724346122901"/>
    <n v="1626.3333333333301"/>
    <x v="317"/>
    <n v="12.3746242286041"/>
    <n v="0.102232065605213"/>
  </r>
  <r>
    <s v="Activision Blizzard"/>
    <n v="52.76"/>
    <x v="4"/>
    <n v="-0.182395784906245"/>
    <n v="64.53"/>
    <n v="41.84"/>
    <n v="2.1975444842083798"/>
    <n v="0.403703681612883"/>
    <n v="0.69770892042324595"/>
    <n v="1196.3333333333301"/>
    <x v="318"/>
    <n v="72.7959189850977"/>
    <n v="0.101955168080391"/>
  </r>
  <r>
    <s v="Xcel Energy Inc"/>
    <n v="58.36"/>
    <x v="10"/>
    <n v="-0.191017466038258"/>
    <n v="72.14"/>
    <n v="54.46"/>
    <n v="0.76541843219656602"/>
    <n v="0.73341086571381398"/>
    <n v="2.7511301055083499"/>
    <n v="1177.45966666666"/>
    <x v="319"/>
    <n v="20.560124618244"/>
    <n v="0.101775004533184"/>
  </r>
  <r>
    <s v="Intl Flavors &amp; Fragrances"/>
    <n v="101.49"/>
    <x v="7"/>
    <n v="-0.33644982020267999"/>
    <n v="152.94999999999999"/>
    <n v="94.98"/>
    <n v="2.32334712919929"/>
    <n v="0.56593961996959197"/>
    <n v="1.33476379457301"/>
    <n v="363.77300000000002"/>
    <x v="320"/>
    <n v="37.4747295376254"/>
    <n v="0.101732034911106"/>
  </r>
  <r>
    <s v="Huntington Bancshares"/>
    <n v="8.43"/>
    <x v="1"/>
    <n v="-0.46065259117082502"/>
    <n v="15.63"/>
    <n v="7.75"/>
    <n v="5.3251998949008703"/>
    <n v="0.89692286209074201"/>
    <n v="8.7019749748795991"/>
    <n v="1096.94033333333"/>
    <x v="321"/>
    <n v="13.668265325750999"/>
    <n v="0.101399918704947"/>
  </r>
  <r>
    <s v="State Street Corp."/>
    <n v="47.72"/>
    <x v="1"/>
    <n v="-0.44440563511468101"/>
    <n v="85.89"/>
    <n v="47.48"/>
    <n v="613.12745551322098"/>
    <n v="0.90587674125789697"/>
    <n v="9.6630860911638905"/>
    <n v="2306.3333333333298"/>
    <x v="322"/>
    <n v="13.8644010866666"/>
    <n v="0.101128002362716"/>
  </r>
  <r>
    <s v="Ball Corp"/>
    <n v="58.43"/>
    <x v="7"/>
    <n v="-0.29449408355469597"/>
    <n v="82.82"/>
    <n v="53.91"/>
    <n v="1.03585089763892"/>
    <n v="0.78305841718511204"/>
    <n v="3.6173218839416301"/>
    <n v="363.666666666666"/>
    <x v="323"/>
    <n v="32.344512536561503"/>
    <n v="0.100918102960548"/>
  </r>
  <r>
    <s v="Juniper Networks"/>
    <n v="18.489999999999998"/>
    <x v="4"/>
    <n v="-0.35731664928745199"/>
    <n v="28.77"/>
    <n v="15.2"/>
    <n v="2.3940660214530198"/>
    <n v="0.49832625834599797"/>
    <n v="0.99601134803742297"/>
    <n v="488.6"/>
    <x v="324"/>
    <n v="23.477451978744199"/>
    <n v="0.10079553818671901"/>
  </r>
  <r>
    <s v="Sealed Air"/>
    <n v="20.92"/>
    <x v="7"/>
    <n v="-0.55612136643326904"/>
    <n v="47.13"/>
    <n v="20.8901"/>
    <n v="1.16256209722013"/>
    <n v="1.0247385626458201"/>
    <n v="-4.0670018538846202"/>
    <n v="423.666666666666"/>
    <x v="325"/>
    <n v="20.920374467459698"/>
    <n v="1.15207495128791"/>
  </r>
  <r>
    <s v="FLIR Systems"/>
    <n v="32.020000000000003"/>
    <x v="4"/>
    <n v="-0.46130551816958199"/>
    <n v="59.44"/>
    <n v="28.48"/>
    <n v="3.4290816553846799"/>
    <n v="0.35862404949881999"/>
    <n v="0.56339347205369505"/>
    <n v="187.081666666666"/>
    <x v="326"/>
    <n v="41.174618121691203"/>
    <n v="0.100207464459846"/>
  </r>
  <r>
    <s v="Danaher Corp."/>
    <n v="127.64"/>
    <x v="5"/>
    <n v="-0.24558189018263399"/>
    <n v="169.19"/>
    <n v="123.53"/>
    <n v="1.28806449338975"/>
    <n v="0.44575451638508901"/>
    <n v="0.811412665429604"/>
    <n v="2565.5666666666598"/>
    <x v="327"/>
    <n v="25.251221726020901"/>
    <n v="9.9839971944323203E-2"/>
  </r>
  <r>
    <s v="Johnson &amp; Johnson"/>
    <n v="127.13"/>
    <x v="5"/>
    <n v="-0.17715210355986999"/>
    <n v="154.5"/>
    <n v="122.43"/>
    <n v="1.4530027713659699"/>
    <n v="0.61208219537022102"/>
    <n v="1.5781239369476501"/>
    <n v="5965.6666666666597"/>
    <x v="328"/>
    <n v="206.186595915646"/>
    <n v="9.9791267855125002E-2"/>
  </r>
  <r>
    <s v="Morgan Stanley"/>
    <n v="31.65"/>
    <x v="1"/>
    <n v="-0.450234497133923"/>
    <n v="57.57"/>
    <n v="30.36"/>
    <n v="210.784923513867"/>
    <n v="0.90801598924456395"/>
    <n v="9.8740899297817393"/>
    <n v="7967"/>
    <x v="329"/>
    <n v="10.925010708928401"/>
    <n v="9.9618523995558303E-2"/>
  </r>
  <r>
    <s v="Centene Corporation"/>
    <n v="54.03"/>
    <x v="5"/>
    <n v="-0.21284965034965"/>
    <n v="68.64"/>
    <n v="41.62"/>
    <n v="0.96831099438601498"/>
    <n v="0.68046867010476897"/>
    <n v="2.1490581027243998"/>
    <n v="763.33333333333303"/>
    <x v="330"/>
    <n v="16.863531673499299"/>
    <n v="9.9550390975860006E-2"/>
  </r>
  <r>
    <s v="Synopsys Inc."/>
    <n v="112.75"/>
    <x v="4"/>
    <n v="-0.32432432432432401"/>
    <n v="166.87"/>
    <n v="108.34"/>
    <n v="0.92300043939420595"/>
    <n v="0.39648580921790999"/>
    <n v="0.66089891278832102"/>
    <n v="367.149333333333"/>
    <x v="331"/>
    <n v="53.815674335261598"/>
    <n v="9.8797876264682297E-2"/>
  </r>
  <r>
    <s v="The Bank of New York Mellon Corp."/>
    <n v="29.18"/>
    <x v="1"/>
    <n v="-0.46231803943246702"/>
    <n v="54.27"/>
    <n v="29"/>
    <n v="38.004850612604002"/>
    <n v="0.88688760163755698"/>
    <n v="7.8445412244404604"/>
    <n v="3967.6666666666601"/>
    <x v="332"/>
    <n v="13.4281942039658"/>
    <n v="9.85054552935372E-2"/>
  </r>
  <r>
    <s v="Regions Financial Corp."/>
    <n v="8.31"/>
    <x v="1"/>
    <n v="-0.52622576966932699"/>
    <n v="17.54"/>
    <n v="8.1300000000000008"/>
    <n v="27.066254732635301"/>
    <n v="0.87352983325592304"/>
    <n v="6.9175487465184"/>
    <n v="1534.6666666666599"/>
    <x v="333"/>
    <n v="12.135270976041699"/>
    <n v="9.72179135663125E-2"/>
  </r>
  <r>
    <s v="Kimberly-Clark"/>
    <n v="134.71"/>
    <x v="3"/>
    <n v="-9.7299470615827804E-2"/>
    <n v="149.22999999999999"/>
    <n v="118.51"/>
    <n v="0.84525893798679197"/>
    <n v="0.99507949870411205"/>
    <n v="-57.551596072399498"/>
    <n v="1951.3333333333301"/>
    <x v="334"/>
    <n v="21.853244641119201"/>
    <n v="-7.5088548273627103"/>
  </r>
  <r>
    <s v="Navient"/>
    <n v="7.29"/>
    <x v="1"/>
    <n v="-0.53477983407785501"/>
    <n v="15.67"/>
    <n v="7.1349999999999998"/>
    <n v="4.8769041797931196"/>
    <n v="0.64368964848052801"/>
    <n v="18.684002073703301"/>
    <n v="330.666666666666"/>
    <x v="335"/>
    <n v="6.2419611100509496"/>
    <n v="9.7068210734055499E-2"/>
  </r>
  <r>
    <s v="Akamai Technologies Inc"/>
    <n v="83.23"/>
    <x v="4"/>
    <n v="-0.19460034836462101"/>
    <n v="103.34"/>
    <n v="67.28"/>
    <n v="2.71139854321614"/>
    <n v="0.39142337870762001"/>
    <n v="0.67231931673242395"/>
    <n v="331.57633333333303"/>
    <x v="336"/>
    <n v="37.456430682407102"/>
    <n v="9.6702173271888403E-2"/>
  </r>
  <r>
    <s v="PerkinElmer"/>
    <n v="66.709999999999994"/>
    <x v="5"/>
    <n v="-0.352330097087378"/>
    <n v="103"/>
    <n v="65.8"/>
    <n v="1.5545412627496"/>
    <n v="0.57537757934042699"/>
    <n v="1.3562883463584601"/>
    <n v="252.70599999999999"/>
    <x v="337"/>
    <n v="37.716726792539497"/>
    <n v="9.6606186412749304E-2"/>
  </r>
  <r>
    <s v="Exxon Mobil Corp."/>
    <n v="34.49"/>
    <x v="9"/>
    <n v="-0.58689663432746397"/>
    <n v="83.49"/>
    <n v="33.25"/>
    <n v="0.81255742794009"/>
    <n v="0.45972771630993903"/>
    <n v="0.851612778659666"/>
    <n v="18296.666666666599"/>
    <x v="338"/>
    <n v="18.345482171898698"/>
    <n v="9.6165616965863301E-2"/>
  </r>
  <r>
    <s v="The Cooper Companies"/>
    <n v="259.43"/>
    <x v="5"/>
    <n v="-0.29055458324217898"/>
    <n v="365.68"/>
    <n v="251.5"/>
    <n v="1.82912309417726"/>
    <n v="0.40900590019598998"/>
    <n v="0.70244796620218697"/>
    <n v="326.5"/>
    <x v="339"/>
    <n v="53.456882858963901"/>
    <n v="9.6114548850827902E-2"/>
  </r>
  <r>
    <s v="Pinnacle West Capital"/>
    <n v="68.11"/>
    <x v="10"/>
    <n v="-0.354468770732632"/>
    <n v="105.51"/>
    <n v="67.61"/>
    <n v="0.68176831830690299"/>
    <n v="0.703331497584056"/>
    <n v="2.3710105361448401"/>
    <n v="480.512333333333"/>
    <x v="340"/>
    <n v="19.688972571674999"/>
    <n v="9.5809575492863799E-2"/>
  </r>
  <r>
    <s v="Vornado Realty Trust"/>
    <n v="33.479999999999997"/>
    <x v="6"/>
    <n v="-0.52476933995741604"/>
    <n v="70.45"/>
    <n v="33.31"/>
    <n v="2.15443789868938"/>
    <n v="0.71978679748282703"/>
    <n v="2.6252952535173799"/>
    <n v="528.09566666666603"/>
    <x v="341"/>
    <n v="37.2963377467741"/>
    <n v="9.4887395731241497E-2"/>
  </r>
  <r>
    <s v="SunTrust Banks"/>
    <n v="70.13"/>
    <x v="1"/>
    <n v="-2.2646505470002E-2"/>
    <n v="71.754999999999995"/>
    <n v="56.68"/>
    <n v="115.44762357674399"/>
    <n v="0.88331496326042502"/>
    <n v="7.5799861210550299"/>
    <n v="2308.6666666666601"/>
    <x v="342"/>
    <n v="12.489130648153999"/>
    <n v="9.4723527797299395E-2"/>
  </r>
  <r>
    <s v="Williams Cos."/>
    <n v="13.49"/>
    <x v="9"/>
    <n v="-0.54348561759729197"/>
    <n v="29.55"/>
    <n v="13.02"/>
    <n v="0.67669527249172401"/>
    <n v="0.72594247225965802"/>
    <n v="2.7786142950218"/>
    <n v="956.33333333333303"/>
    <x v="343"/>
    <n v="-39.382625219307897"/>
    <n v="9.2726823667496502E-2"/>
  </r>
  <r>
    <s v="Invesco Ltd."/>
    <n v="8.75"/>
    <x v="1"/>
    <n v="-0.60550045085662696"/>
    <n v="22.18"/>
    <n v="8.25"/>
    <n v="1.96769815710058"/>
    <n v="0.69893915250643301"/>
    <n v="2.36547672837307"/>
    <n v="858.26666666666597"/>
    <x v="344"/>
    <n v="12.067185191003"/>
    <n v="9.1091152366960706E-2"/>
  </r>
  <r>
    <s v="HCA Holdings"/>
    <n v="84.45"/>
    <x v="5"/>
    <n v="-0.444298216753306"/>
    <n v="151.97"/>
    <n v="83.87"/>
    <n v="1.5089701626640799"/>
    <n v="1.1761830349422799"/>
    <n v="-6.9734341678505398"/>
    <n v="2964.3333333333298"/>
    <x v="345"/>
    <n v="12.202694310356399"/>
    <n v="-0.49547584859014998"/>
  </r>
  <r>
    <s v="Alexion Pharmaceuticals"/>
    <n v="75.56"/>
    <x v="5"/>
    <n v="-0.46736218807274699"/>
    <n v="141.86000000000001"/>
    <n v="73.540000000000006"/>
    <n v="3.4116785361850601"/>
    <n v="0.34832061039168799"/>
    <n v="0.53465725061061997"/>
    <n v="975.06666666666604"/>
    <x v="346"/>
    <n v="141.864793834702"/>
    <n v="9.0538858262144195E-2"/>
  </r>
  <r>
    <s v="Boston Properties"/>
    <n v="96.93"/>
    <x v="6"/>
    <n v="-0.34431441520665601"/>
    <n v="147.83000000000001"/>
    <n v="96.69"/>
    <n v="1.98686173072588"/>
    <n v="0.71412396190001703"/>
    <n v="2.5064656934320602"/>
    <n v="522.27333333333297"/>
    <x v="347"/>
    <n v="39.327844682572703"/>
    <n v="9.0117777929371007E-2"/>
  </r>
  <r>
    <s v="BB&amp;T Corporation"/>
    <n v="54.24"/>
    <x v="1"/>
    <n v="-4.2710907165548699E-2"/>
    <n v="56.66"/>
    <n v="44.51"/>
    <n v="3.6388263937774501E-2"/>
    <n v="0.86527868040995903"/>
    <n v="6.4233609578803801"/>
    <n v="2685.6666666666601"/>
    <x v="348"/>
    <n v="14.5848092194865"/>
    <n v="8.9649944481911395E-2"/>
  </r>
  <r>
    <s v="Consolidated Edison"/>
    <n v="79.55"/>
    <x v="10"/>
    <n v="-0.16351209253417401"/>
    <n v="95.1"/>
    <n v="77.8"/>
    <n v="0.74345064691736396"/>
    <n v="0.69101051633063204"/>
    <n v="2.23970490886698"/>
    <n v="1384"/>
    <x v="349"/>
    <n v="17.656407024665601"/>
    <n v="8.9537110625589403E-2"/>
  </r>
  <r>
    <s v="Unum Group"/>
    <n v="12.45"/>
    <x v="1"/>
    <n v="-0.67236842105263095"/>
    <n v="38"/>
    <n v="12.38"/>
    <n v="106.06196891472"/>
    <n v="0.85543338771615995"/>
    <n v="5.9230344154388197"/>
    <n v="816.33333333333303"/>
    <x v="350"/>
    <n v="12.928560831852399"/>
    <n v="8.9466241982582906E-2"/>
  </r>
  <r>
    <s v="Chipotle Mexican Grill"/>
    <n v="571.51"/>
    <x v="2"/>
    <n v="-0.39219168758242201"/>
    <n v="940.28"/>
    <n v="520.00009999999997"/>
    <n v="1.86936517263774"/>
    <n v="0.33486535843811099"/>
    <n v="0.50524793573181503"/>
    <n v="125.248"/>
    <x v="351"/>
    <n v="212.66841643668999"/>
    <n v="8.9341036613984098E-2"/>
  </r>
  <r>
    <s v="American Water Works Company Inc"/>
    <n v="118.81"/>
    <x v="10"/>
    <n v="-0.16153846153846099"/>
    <n v="141.69999999999999"/>
    <n v="101.92"/>
    <n v="0.33680233609142801"/>
    <n v="0.72165274832774595"/>
    <n v="2.59299977049904"/>
    <n v="487"/>
    <x v="352"/>
    <n v="31.924823700034899"/>
    <n v="8.8496616451245999E-2"/>
  </r>
  <r>
    <s v="Quanta Services Inc."/>
    <n v="29.15"/>
    <x v="0"/>
    <n v="-0.33885234747108101"/>
    <n v="44.09"/>
    <n v="28.559000000000001"/>
    <n v="1.81928452045318"/>
    <n v="0.473132815111656"/>
    <n v="0.90979338727807002"/>
    <n v="336.78933333333299"/>
    <x v="353"/>
    <n v="17.402019139661999"/>
    <n v="8.7909051473273797E-2"/>
  </r>
  <r>
    <s v="Fidelity National Information Services"/>
    <n v="108.35"/>
    <x v="4"/>
    <n v="-0.31515074900448697"/>
    <n v="158.21"/>
    <n v="104.87"/>
    <n v="1.15756272195329"/>
    <n v="0.584703567868195"/>
    <n v="1.4206808738724399"/>
    <n v="911"/>
    <x v="354"/>
    <n v="36.408864922812"/>
    <n v="8.7621578674305201E-2"/>
  </r>
  <r>
    <s v="Prologis"/>
    <n v="64.38"/>
    <x v="6"/>
    <n v="-0.354845174867221"/>
    <n v="99.79"/>
    <n v="62.01"/>
    <n v="0.77490146766518198"/>
    <n v="0.46460117968829501"/>
    <n v="0.87560665958307904"/>
    <n v="1503.8726666666601"/>
    <x v="355"/>
    <n v="22.1938208837581"/>
    <n v="8.6795321762407104E-2"/>
  </r>
  <r>
    <s v="Weyerhaeuser Corp."/>
    <n v="16.95"/>
    <x v="6"/>
    <n v="-0.46326789107029698"/>
    <n v="31.58"/>
    <n v="16.95"/>
    <n v="1.2144146776201701"/>
    <n v="0.50191117418064601"/>
    <n v="1.0107753805198401"/>
    <n v="785.66666666666595"/>
    <x v="356"/>
    <n v="31.318443983026299"/>
    <n v="8.6654242083532604E-2"/>
  </r>
  <r>
    <s v="Archer-Daniels-Midland Co"/>
    <n v="32.68"/>
    <x v="3"/>
    <n v="-0.307627118644067"/>
    <n v="47.2"/>
    <n v="31.01"/>
    <n v="1.64367030373557"/>
    <n v="0.54809801184832097"/>
    <n v="1.2151380852287801"/>
    <n v="1561.3333333333301"/>
    <x v="357"/>
    <n v="16.510651662686101"/>
    <n v="8.5593243644905698E-2"/>
  </r>
  <r>
    <s v="Affiliated Managers Group Inc"/>
    <n v="52.57"/>
    <x v="1"/>
    <n v="-0.54583153347732105"/>
    <n v="115.75"/>
    <n v="47.03"/>
    <n v="1.0768813454533399"/>
    <n v="0.58543567645085504"/>
    <n v="1.41980701808829"/>
    <n v="316.26666666666603"/>
    <x v="358"/>
    <n v="103.047897860528"/>
    <n v="8.5398580260866705E-2"/>
  </r>
  <r>
    <s v="Goldman Sachs Group"/>
    <n v="154.66"/>
    <x v="1"/>
    <n v="-0.38249620697915798"/>
    <n v="250.46"/>
    <n v="150"/>
    <n v="3.7190964956627499"/>
    <n v="0.90416195550016898"/>
    <n v="9.4594470195488896"/>
    <n v="7381"/>
    <x v="359"/>
    <n v="14.493659405009801"/>
    <n v="8.4408591544093595E-2"/>
  </r>
  <r>
    <s v="Eversource Energy"/>
    <n v="77.180000000000007"/>
    <x v="10"/>
    <n v="-0.223697445182055"/>
    <n v="99.42"/>
    <n v="69.09"/>
    <n v="0.63998931879981602"/>
    <n v="0.69547485382802299"/>
    <n v="2.2841140409795702"/>
    <n v="984.21133333333296"/>
    <x v="360"/>
    <n v="23.529835030581399"/>
    <n v="8.4318120841435196E-2"/>
  </r>
  <r>
    <s v="Global Payments Inc."/>
    <n v="139.83000000000001"/>
    <x v="4"/>
    <n v="-0.332935788569792"/>
    <n v="209.62"/>
    <n v="132.22999999999999"/>
    <n v="1.1269033146143801"/>
    <n v="0.59338097304459203"/>
    <n v="1.7790321300499801"/>
    <n v="450.36366666666601"/>
    <x v="361"/>
    <n v="51.621543623479297"/>
    <n v="8.4054254776833398E-2"/>
  </r>
  <r>
    <s v="Corning Inc."/>
    <n v="19.059999999999999"/>
    <x v="4"/>
    <n v="-0.46066779852857898"/>
    <n v="35.340000000000003"/>
    <n v="18.420000000000002"/>
    <n v="2.7213735607243899"/>
    <n v="0.42875126941404201"/>
    <n v="0.76830614848796797"/>
    <n v="1421.3333333333301"/>
    <x v="362"/>
    <n v="-8.4336276577547498"/>
    <n v="8.4045478830084994E-2"/>
  </r>
  <r>
    <s v="McDonald's Corp."/>
    <n v="149.01"/>
    <x v="2"/>
    <n v="-0.32857207227504098"/>
    <n v="221.93"/>
    <n v="147.6283"/>
    <n v="1.3962068353103301"/>
    <n v="1.15340822826494"/>
    <n v="-8.1244421666145499"/>
    <n v="5714"/>
    <x v="363"/>
    <n v="25.262644239840899"/>
    <n v="-1.0897766290419499"/>
  </r>
  <r>
    <s v="Expedia Inc."/>
    <n v="54.7"/>
    <x v="2"/>
    <n v="-0.62013888888888802"/>
    <n v="144"/>
    <n v="53.52"/>
    <n v="0.63700123639853001"/>
    <n v="0.75542092419044404"/>
    <n v="3.1021234948024201"/>
    <n v="355.27066666666599"/>
    <x v="364"/>
    <n v="52.959012585091799"/>
    <n v="8.3570373706870205E-2"/>
  </r>
  <r>
    <s v="AvalonBay Communities, Inc."/>
    <n v="163.47"/>
    <x v="6"/>
    <n v="-0.28740191804707899"/>
    <n v="229.4"/>
    <n v="163.47"/>
    <n v="0.431474410160263"/>
    <n v="0.42755651230644198"/>
    <n v="0.74709586439592801"/>
    <n v="879.14"/>
    <x v="365"/>
    <n v="30.926066729835199"/>
    <n v="8.2530292625035098E-2"/>
  </r>
  <r>
    <s v="FirstEnergy Corp"/>
    <n v="34.299999999999997"/>
    <x v="10"/>
    <n v="-0.34691546077684698"/>
    <n v="52.52"/>
    <n v="33.865000000000002"/>
    <n v="0.59372791918688705"/>
    <n v="0.904671375747643"/>
    <n v="-3.8232791319323001"/>
    <n v="178.666666666666"/>
    <x v="366"/>
    <n v="11.088840823961201"/>
    <n v="0.387143643630663"/>
  </r>
  <r>
    <s v="Citizens Financial Group"/>
    <n v="18.510000000000002"/>
    <x v="1"/>
    <n v="-0.55170743521433696"/>
    <n v="41.29"/>
    <n v="18.510000000000002"/>
    <n v="201.61856317995699"/>
    <n v="0.86776535258974996"/>
    <n v="6.5637888027389097"/>
    <n v="1721.3333333333301"/>
    <x v="367"/>
    <n v="10.7191517669446"/>
    <n v="8.1614870205768394E-2"/>
  </r>
  <r>
    <s v="Kimco Realty"/>
    <n v="10.6"/>
    <x v="6"/>
    <n v="-0.51509606587374202"/>
    <n v="21.86"/>
    <n v="10"/>
    <n v="0.70289172415733703"/>
    <n v="0.52950022983456602"/>
    <n v="1.1265350130626299"/>
    <n v="434.24"/>
    <x v="368"/>
    <n v="20.068133119590598"/>
    <n v="8.1464306770069397E-2"/>
  </r>
  <r>
    <s v="Jacobs Engineering Group"/>
    <n v="85.84"/>
    <x v="0"/>
    <n v="-0.124796084828711"/>
    <n v="98.08"/>
    <n v="72.45"/>
    <n v="1.4472347005975601"/>
    <n v="0.47950932637017502"/>
    <n v="0.94421010832750396"/>
    <n v="435.04566666666602"/>
    <x v="369"/>
    <n v="32.573598155000397"/>
    <n v="8.0876909192419605E-2"/>
  </r>
  <r>
    <s v="Bank of America Corp"/>
    <n v="20.440000000000001"/>
    <x v="1"/>
    <n v="-0.427771556550951"/>
    <n v="35.72"/>
    <n v="19.579999999999998"/>
    <n v="199.90894771567099"/>
    <n v="0.88274440407028598"/>
    <n v="7.5372934652863997"/>
    <n v="21428.333333333299"/>
    <x v="370"/>
    <n v="12.766599901322101"/>
    <n v="8.0478732671799502E-2"/>
  </r>
  <r>
    <s v="American Electric Power"/>
    <n v="81.66"/>
    <x v="10"/>
    <n v="-0.22206344669905601"/>
    <n v="104.97"/>
    <n v="73.53"/>
    <n v="0.54171405927506699"/>
    <n v="0.72227061372597501"/>
    <n v="2.6012056930383798"/>
    <n v="1482.43333333333"/>
    <x v="371"/>
    <n v="28.904303161961099"/>
    <n v="8.0268239946629794E-2"/>
  </r>
  <r>
    <s v="Zions Bancorp"/>
    <n v="26.56"/>
    <x v="1"/>
    <n v="-0.49390243902439002"/>
    <n v="52.48"/>
    <n v="25.27"/>
    <n v="2309.4235647822802"/>
    <n v="0.88440132453710496"/>
    <n v="7.6625706689836797"/>
    <n v="603.76966666666601"/>
    <x v="372"/>
    <n v="16.443559763443499"/>
    <n v="7.9222372658298207E-2"/>
  </r>
  <r>
    <s v="IDEXX Laboratories"/>
    <n v="223.83"/>
    <x v="5"/>
    <n v="-0.24445569620253099"/>
    <n v="296.25"/>
    <n v="213.34"/>
    <n v="0.91788270356162105"/>
    <n v="0.980305660412496"/>
    <n v="-61.982485531054699"/>
    <n v="355.96499999999997"/>
    <x v="373"/>
    <n v="49.945779585751502"/>
    <n v="-14.028890723619901"/>
  </r>
  <r>
    <s v="Capital One Financial"/>
    <n v="55.45"/>
    <x v="1"/>
    <n v="-0.484617529510177"/>
    <n v="107.59"/>
    <n v="55.44"/>
    <n v="48.562612926462201"/>
    <n v="0.86499137439200702"/>
    <n v="6.4096566471775596"/>
    <n v="3916"/>
    <x v="374"/>
    <n v="13.842494333981801"/>
    <n v="7.8678200069454904E-2"/>
  </r>
  <r>
    <s v="Colgate-Palmolive"/>
    <n v="62.34"/>
    <x v="3"/>
    <n v="-0.19467769022090101"/>
    <n v="77.41"/>
    <n v="62.04"/>
    <n v="1.1771386774133901"/>
    <n v="1.00177948750742"/>
    <n v="-68.332143455672806"/>
    <n v="2263.6666666666601"/>
    <x v="375"/>
    <n v="26.4916247040527"/>
    <n v="-12.3439919557566"/>
  </r>
  <r>
    <s v="Chubb Limited"/>
    <n v="101.42"/>
    <x v="1"/>
    <n v="-0.395373792774532"/>
    <n v="167.74"/>
    <n v="100.69"/>
    <n v="4.21687861830691"/>
    <n v="0.69367700530225096"/>
    <n v="2.2654817778365901"/>
    <n v="4092.3333333333298"/>
    <x v="376"/>
    <n v="16.4339021119698"/>
    <n v="7.8232465932496997E-2"/>
  </r>
  <r>
    <s v="Medtronic plc"/>
    <n v="77.430000000000007"/>
    <x v="5"/>
    <n v="-0.36610724519033899"/>
    <n v="122.15"/>
    <n v="76.3"/>
    <n v="2.20696931806145"/>
    <n v="0.460900506295569"/>
    <n v="0.85906126223762702"/>
    <n v="3921"/>
    <x v="377"/>
    <n v="29.437267565949401"/>
    <n v="7.7913184079746803E-2"/>
  </r>
  <r>
    <s v="Discovery Inc. Class A"/>
    <n v="20.63"/>
    <x v="2"/>
    <n v="-0.38710635769459201"/>
    <n v="33.659999999999997"/>
    <n v="19.29"/>
    <n v="2.68780914722015"/>
    <n v="0.73669312649665297"/>
    <n v="2.9412775235253599"/>
    <n v="483.666666666666"/>
    <x v="378"/>
    <n v="3.5288781293693798"/>
    <n v="7.6270751007356405E-2"/>
  </r>
  <r>
    <s v="Occidental Petroleum"/>
    <n v="12.02"/>
    <x v="9"/>
    <n v="-0.82536684585209896"/>
    <n v="68.83"/>
    <n v="9.44"/>
    <n v="1.2357351933998699"/>
    <n v="0.57033325016574798"/>
    <n v="1.43088219493851"/>
    <n v="1485.6666666666599"/>
    <x v="379"/>
    <n v="7.451411814808"/>
    <n v="7.6208012072641704E-2"/>
  </r>
  <r>
    <s v="Willis Towers Watson"/>
    <n v="164.01"/>
    <x v="1"/>
    <n v="-0.25777254830972501"/>
    <n v="220.97"/>
    <n v="155.56"/>
    <n v="1.06942145139637"/>
    <n v="0.69816846738679705"/>
    <n v="2.3163646576980299"/>
    <n v="769"/>
    <x v="380"/>
    <n v="31.0579307448326"/>
    <n v="7.6166957926011802E-2"/>
  </r>
  <r>
    <s v="Ventas Inc"/>
    <n v="23.8"/>
    <x v="6"/>
    <n v="-0.68435013262599398"/>
    <n v="75.400000000000006"/>
    <n v="23.39"/>
    <n v="0.227654123982032"/>
    <n v="0.54750690686700199"/>
    <n v="1.2099865139164401"/>
    <n v="805.05600000000004"/>
    <x v="381"/>
    <n v="34.433659593803299"/>
    <n v="7.56605505051587E-2"/>
  </r>
  <r>
    <s v="Stanley Black &amp; Decker"/>
    <n v="86.64"/>
    <x v="2"/>
    <n v="-0.50112281913974699"/>
    <n v="173.67"/>
    <n v="82.9"/>
    <n v="1.07566392710659"/>
    <n v="0.57550520183759302"/>
    <n v="1.40181836403378"/>
    <n v="610.4"/>
    <x v="382"/>
    <n v="23.608096250226801"/>
    <n v="7.4997927439849593E-2"/>
  </r>
  <r>
    <s v="SBA Communications"/>
    <n v="256.70999999999998"/>
    <x v="6"/>
    <n v="-0.171502339841859"/>
    <n v="309.85000000000002"/>
    <n v="190.28"/>
    <n v="0.51977923724874697"/>
    <n v="1.3996308342377299"/>
    <n v="-3.53807301409456"/>
    <n v="99.365333333333297"/>
    <x v="383"/>
    <n v="261.78192877617698"/>
    <n v="-3.1339070831498297E-2"/>
  </r>
  <r>
    <s v="Fluor Corp."/>
    <n v="6.03"/>
    <x v="0"/>
    <n v="-0.85612025769505995"/>
    <n v="41.91"/>
    <n v="5.93"/>
    <n v="1.52296537561761"/>
    <n v="0.65671895911803702"/>
    <n v="1.9159987721496099"/>
    <n v="232.53700000000001"/>
    <x v="384"/>
    <n v="29.259432925298501"/>
    <n v="7.4392424122744299E-2"/>
  </r>
  <r>
    <s v="Pioneer Natural Resources"/>
    <n v="59.72"/>
    <x v="9"/>
    <n v="-0.66490854000673305"/>
    <n v="178.22"/>
    <n v="57.24"/>
    <n v="1.2371400285271399"/>
    <n v="0.34162032041972301"/>
    <n v="0.51990597285678997"/>
    <n v="855.66666666666595"/>
    <x v="385"/>
    <n v="28.965693256170901"/>
    <n v="7.2340412754761801E-2"/>
  </r>
  <r>
    <s v="IQVIA Holdings Inc."/>
    <n v="102.36"/>
    <x v="5"/>
    <n v="-0.39482085846044601"/>
    <n v="169.14"/>
    <n v="94.2"/>
    <n v="1.1726220654411601"/>
    <n v="0.64620670617012899"/>
    <n v="1.8732209104673601"/>
    <n v="561"/>
    <x v="386"/>
    <n v="70.615029515448896"/>
    <n v="7.1107554595175496E-2"/>
  </r>
  <r>
    <s v="Abbott Laboratories"/>
    <n v="73.66"/>
    <x v="5"/>
    <n v="-0.20324499729583501"/>
    <n v="92.45"/>
    <n v="70"/>
    <n v="1.7755026183545599"/>
    <n v="0.56081574076936502"/>
    <n v="1.2840810792428099"/>
    <n v="2177.3333333333298"/>
    <x v="387"/>
    <n v="99.955393376574406"/>
    <n v="7.0538502461262101E-2"/>
  </r>
  <r>
    <s v="UDR Inc"/>
    <n v="36.82"/>
    <x v="6"/>
    <n v="-0.28156097560975601"/>
    <n v="51.25"/>
    <n v="36.58"/>
    <n v="1.08793013498515"/>
    <n v="0.61834714867352703"/>
    <n v="1.62451291685648"/>
    <n v="205.79400000000001"/>
    <x v="388"/>
    <n v="57.660821697723101"/>
    <n v="6.9184554310757498E-2"/>
  </r>
  <r>
    <s v="Discovery Inc. Class C"/>
    <n v="18.899999999999999"/>
    <x v="2"/>
    <n v="-0.394230769230769"/>
    <n v="31.2"/>
    <n v="18.23"/>
    <n v="2.6697171303298601"/>
    <n v="0.74825978143072902"/>
    <n v="3.0615900721673701"/>
    <n v="1092.3333333333301"/>
    <x v="389"/>
    <n v="2.82670694570474"/>
    <n v="6.8970150006410602E-2"/>
  </r>
  <r>
    <s v="Arconic Inc."/>
    <n v="17.440000000000001"/>
    <x v="0"/>
    <n v="-0.49110008754012202"/>
    <n v="34.270000000000003"/>
    <n v="17.16"/>
    <n v="1.8480000107513399"/>
    <n v="0.72582122812072802"/>
    <n v="2.6606419672651498"/>
    <n v="346"/>
    <x v="390"/>
    <n v="-34.7092659440112"/>
    <n v="6.7381887186236306E-2"/>
  </r>
  <r>
    <s v="Symantec Corp."/>
    <n v="19.98"/>
    <x v="4"/>
    <n v="-0.31575342465753398"/>
    <n v="29.2"/>
    <n v="17.425000000000001"/>
    <n v="1.0332551624330699"/>
    <n v="0.70979130684550595"/>
    <n v="2.7089736658763601"/>
    <n v="354.33333333333297"/>
    <x v="391"/>
    <n v="102.132781372466"/>
    <n v="6.7187263267042704E-2"/>
  </r>
  <r>
    <s v="Essex Property Trust, Inc."/>
    <n v="223.67"/>
    <x v="6"/>
    <n v="-0.33067001825418202"/>
    <n v="334.17"/>
    <n v="223.13"/>
    <n v="1.7154114936489"/>
    <n v="0.49490798650379098"/>
    <n v="0.97986694584631395"/>
    <n v="412.73033333333302"/>
    <x v="392"/>
    <n v="38.5056089112528"/>
    <n v="6.6086000577423795E-2"/>
  </r>
  <r>
    <s v="Microchip Technology"/>
    <n v="55.77"/>
    <x v="4"/>
    <n v="-0.50413443584955897"/>
    <n v="112.47"/>
    <n v="55.77"/>
    <n v="1.9561775833718"/>
    <n v="0.62971846504504603"/>
    <n v="1.7794196109171201"/>
    <n v="258.64633333333302"/>
    <x v="393"/>
    <n v="79.051015719998901"/>
    <n v="6.5172555888366998E-2"/>
  </r>
  <r>
    <s v="People's United Financial"/>
    <n v="11.83"/>
    <x v="1"/>
    <n v="-0.33088235294117602"/>
    <n v="17.68"/>
    <n v="10.815"/>
    <n v="38.826733299618503"/>
    <n v="0.86565516688369504"/>
    <n v="6.4460259386721503"/>
    <n v="441.9"/>
    <x v="394"/>
    <n v="14.499532759608901"/>
    <n v="6.50210225368167E-2"/>
  </r>
  <r>
    <s v="Whirlpool Corp."/>
    <n v="92.79"/>
    <x v="2"/>
    <n v="-0.432962600831092"/>
    <n v="163.63999999999999"/>
    <n v="92.135000000000005"/>
    <n v="0.90210477238689202"/>
    <n v="0.80547457418917801"/>
    <n v="4.5980996297262298"/>
    <n v="351.666666666666"/>
    <x v="395"/>
    <n v="0.84760572353383501"/>
    <n v="6.31805879262331E-2"/>
  </r>
  <r>
    <s v="Ameren Corp"/>
    <n v="65.95"/>
    <x v="10"/>
    <n v="-0.24766141911932399"/>
    <n v="87.66"/>
    <n v="64.930000000000007"/>
    <n v="0.56336051784943397"/>
    <n v="0.721389885423104"/>
    <n v="2.5893398115382902"/>
    <n v="475.666666666666"/>
    <x v="396"/>
    <n v="35.883522248890699"/>
    <n v="6.2766686399650801E-2"/>
  </r>
  <r>
    <s v="Duke Energy"/>
    <n v="76.58"/>
    <x v="10"/>
    <n v="-0.26216398496964999"/>
    <n v="103.79"/>
    <n v="76"/>
    <n v="0.67300232276816496"/>
    <n v="0.69563640252973202"/>
    <n v="2.2859443681850902"/>
    <n v="2625.6666666666601"/>
    <x v="397"/>
    <n v="22.4880631465345"/>
    <n v="6.21927759790512E-2"/>
  </r>
  <r>
    <s v="Everest Re Group Ltd."/>
    <n v="182.61"/>
    <x v="1"/>
    <n v="-0.37953178621181699"/>
    <n v="294.31"/>
    <n v="170.5"/>
    <n v="0.90255533648582198"/>
    <n v="0.66407477391916303"/>
    <n v="1.9825534469908599"/>
    <n v="527.327"/>
    <x v="398"/>
    <n v="3.9043569704285699E-2"/>
    <n v="5.9888726404166599E-2"/>
  </r>
  <r>
    <s v="IHS Markit Ltd."/>
    <n v="51.21"/>
    <x v="0"/>
    <n v="-0.37281077770973597"/>
    <n v="81.650000000000006"/>
    <n v="49"/>
    <n v="0.55681550778960498"/>
    <n v="0.475854121572797"/>
    <n v="0.91083431915448998"/>
    <n v="487.3"/>
    <x v="399"/>
    <n v="44.920832802776999"/>
    <n v="5.9810325260061997E-2"/>
  </r>
  <r>
    <s v="Chevron Corp."/>
    <n v="69.7"/>
    <x v="9"/>
    <n v="-0.45264645830061201"/>
    <n v="127.34"/>
    <n v="69.69"/>
    <n v="1.11652953670177"/>
    <n v="0.40006114620008998"/>
    <n v="0.66746407092355797"/>
    <n v="8981"/>
    <x v="400"/>
    <n v="38.366985389218399"/>
    <n v="5.9422209848591E-2"/>
  </r>
  <r>
    <s v="MetLife Inc."/>
    <n v="26.8"/>
    <x v="1"/>
    <n v="-0.49699699699699701"/>
    <n v="53.28"/>
    <n v="26"/>
    <n v="26.737346553310999"/>
    <n v="0.92229758671050799"/>
    <n v="11.885953370442101"/>
    <n v="3311"/>
    <x v="401"/>
    <n v="30.696297852931099"/>
    <n v="5.9120646605885098E-2"/>
  </r>
  <r>
    <s v="Sempra Energy"/>
    <n v="88.62"/>
    <x v="10"/>
    <n v="-0.45252363007351498"/>
    <n v="161.87"/>
    <n v="88.126999999999995"/>
    <n v="0.45099133767858302"/>
    <n v="0.72091903349837005"/>
    <n v="2.6051096043195598"/>
    <n v="1078.3333333333301"/>
    <x v="402"/>
    <n v="57.322485828992399"/>
    <n v="5.9078849056840702E-2"/>
  </r>
  <r>
    <s v="DXC Technology"/>
    <n v="10.85"/>
    <x v="4"/>
    <n v="-0.83827694142196996"/>
    <n v="67.09"/>
    <n v="10.79"/>
    <n v="1.01196185233757"/>
    <n v="0.65560982705005899"/>
    <n v="2.1833505708179501"/>
    <n v="961.66666666666595"/>
    <x v="403"/>
    <n v="-37.421998651399598"/>
    <n v="5.8308078581962998E-2"/>
  </r>
  <r>
    <s v="Hewlett Packard Enterprise"/>
    <n v="8.35"/>
    <x v="4"/>
    <n v="-0.52529846503695199"/>
    <n v="17.59"/>
    <n v="7.59"/>
    <n v="0.97595092710203801"/>
    <n v="0.63502129022994303"/>
    <n v="1.7531215517963501"/>
    <n v="1100.3333333333301"/>
    <x v="404"/>
    <n v="34.497108242406199"/>
    <n v="5.5282150096877501E-2"/>
  </r>
  <r>
    <s v="Twenty-First Century Fox Class B"/>
    <n v="23.19"/>
    <x v="2"/>
    <n v="-0.44428468727534098"/>
    <n v="41.73"/>
    <n v="22.684999999999999"/>
    <n v="2.7846261682242899"/>
    <n v="1.3007775864130999"/>
    <n v="2.08813162092423"/>
    <n v="2019.6666666666599"/>
    <x v="405"/>
    <n v="4.5046833855799298"/>
    <n v="5.3449951409134999E-2"/>
  </r>
  <r>
    <s v="Becton Dickinson"/>
    <n v="223.14"/>
    <x v="5"/>
    <n v="-0.221749441964285"/>
    <n v="286.72000000000003"/>
    <n v="208.65"/>
    <n v="2.5936178009522499"/>
    <n v="0.62004891332909995"/>
    <n v="1.64579729661173"/>
    <n v="881.33333333333303"/>
    <x v="406"/>
    <n v="103.84624754401401"/>
    <n v="5.2752549414469399E-2"/>
  </r>
  <r>
    <s v="Flowserve Corporation"/>
    <n v="22.5"/>
    <x v="0"/>
    <n v="-0.58456425406203805"/>
    <n v="54.16"/>
    <n v="20.58"/>
    <n v="2.0710255332730498"/>
    <n v="0.65467145495021495"/>
    <n v="1.8972658135970899"/>
    <n v="84.926000000000002"/>
    <x v="407"/>
    <n v="730.55996147064002"/>
    <n v="5.2137718723139201E-2"/>
  </r>
  <r>
    <s v="Crown Castle International Corp."/>
    <n v="135.82"/>
    <x v="6"/>
    <n v="-0.19514074074074"/>
    <n v="168.75"/>
    <n v="119.81"/>
    <n v="0.79063055886431899"/>
    <n v="0.65911532848730703"/>
    <n v="2.0009225471520602"/>
    <n v="583.18333333333305"/>
    <x v="408"/>
    <n v="84.575843882287799"/>
    <n v="5.1204629965918E-2"/>
  </r>
  <r>
    <s v="Zimmer Biomet Holdings"/>
    <n v="92"/>
    <x v="5"/>
    <n v="-0.42896157904537202"/>
    <n v="161.11000000000001"/>
    <n v="79.03"/>
    <n v="1.7606056365812499"/>
    <n v="0.57283128340281497"/>
    <n v="1.37092921268404"/>
    <n v="580.16666666666595"/>
    <x v="409"/>
    <n v="5.07477515486518"/>
    <n v="5.0849094996546697E-2"/>
  </r>
  <r>
    <s v="Welltower Inc."/>
    <n v="38.770000000000003"/>
    <x v="6"/>
    <n v="-0.583878930986369"/>
    <n v="93.17"/>
    <n v="38"/>
    <n v="4.0317397250213602"/>
    <n v="0.49622264580960401"/>
    <n v="0.98687066457077999"/>
    <n v="744.74733333333302"/>
    <x v="410"/>
    <n v="37.121450103204701"/>
    <n v="5.0779421755354298E-2"/>
  </r>
  <r>
    <s v="Polo Ralph Lauren Corp."/>
    <n v="71.599999999999994"/>
    <x v="2"/>
    <n v="-0.46419217241637301"/>
    <n v="133.63"/>
    <n v="66.73"/>
    <n v="2.5927514914180598"/>
    <n v="0.43342491123688898"/>
    <n v="0.76588371169498504"/>
    <n v="164.8"/>
    <x v="411"/>
    <n v="2.9830365806303099"/>
    <n v="4.9359018402866203E-2"/>
  </r>
  <r>
    <s v="Southern Co."/>
    <n v="47.62"/>
    <x v="10"/>
    <n v="-0.33023909985935301"/>
    <n v="71.099999999999994"/>
    <n v="47.33"/>
    <n v="0.72145441271725597"/>
    <n v="0.78171051551429005"/>
    <n v="3.5843245612243"/>
    <n v="1211.6666666666599"/>
    <x v="412"/>
    <n v="66.856245633206697"/>
    <n v="4.9335466583003702E-2"/>
  </r>
  <r>
    <s v="Exelon Corp."/>
    <n v="30.51"/>
    <x v="10"/>
    <n v="-0.40386869871043302"/>
    <n v="51.18"/>
    <n v="29.78"/>
    <n v="1.0633369113932201"/>
    <n v="0.75407215704216801"/>
    <n v="3.0819009860823599"/>
    <n v="1408.6666666666599"/>
    <x v="413"/>
    <n v="51.282267980862201"/>
    <n v="4.9019280228824701E-2"/>
  </r>
  <r>
    <s v="Loews Corp."/>
    <n v="33.42"/>
    <x v="1"/>
    <n v="-0.41244725738396598"/>
    <n v="56.88"/>
    <n v="32.22"/>
    <n v="0.78386638103013995"/>
    <n v="0.76325977502693598"/>
    <n v="3.2250201050632401"/>
    <n v="910.66666666666595"/>
    <x v="414"/>
    <n v="18.408736588228599"/>
    <n v="4.7901551167269997E-2"/>
  </r>
  <r>
    <s v="TripAdvisor"/>
    <n v="16.809999999999999"/>
    <x v="2"/>
    <n v="-0.70300353356890399"/>
    <n v="56.6"/>
    <n v="14.67"/>
    <n v="2.4144873325598599"/>
    <n v="0.35004481432364798"/>
    <n v="0.54335735317081202"/>
    <n v="71.3333333333333"/>
    <x v="415"/>
    <n v="-39.120346333954302"/>
    <n v="4.7590709199135099E-2"/>
  </r>
  <r>
    <s v="Equinix"/>
    <n v="542.42999999999995"/>
    <x v="6"/>
    <n v="-0.17438356164383501"/>
    <n v="657"/>
    <n v="440.72"/>
    <n v="1.38048589646745"/>
    <n v="0.63601484355089899"/>
    <n v="1.7479555379534599"/>
    <n v="368.59699999999998"/>
    <x v="416"/>
    <n v="110.438760475195"/>
    <n v="4.7340572764233403E-2"/>
  </r>
  <r>
    <s v="American Airlines Group"/>
    <n v="15.92"/>
    <x v="0"/>
    <n v="-0.54824063564131598"/>
    <n v="35.24"/>
    <n v="12"/>
    <n v="0.61090699985587504"/>
    <n v="0.95086111416070496"/>
    <n v="-111.60790668763499"/>
    <n v="2002.3333333333301"/>
    <x v="417"/>
    <n v="11.6563175194166"/>
    <n v="-2.3864118668351599"/>
  </r>
  <r>
    <s v="Digital Realty Trust Inc"/>
    <n v="128.31"/>
    <x v="6"/>
    <n v="-0.10653854188426901"/>
    <n v="143.61000000000001"/>
    <n v="110.84"/>
    <n v="1.9550238495629198E-2"/>
    <n v="0.56124228807832"/>
    <n v="1.2905185284054499"/>
    <n v="335.23066666666602"/>
    <x v="418"/>
    <n v="62.190579425802603"/>
    <n v="4.7073160777784097E-2"/>
  </r>
  <r>
    <s v="Realty Income Corporation"/>
    <n v="53.99"/>
    <x v="6"/>
    <n v="-0.36422515308525599"/>
    <n v="84.92"/>
    <n v="53.94"/>
    <n v="0.354325789931142"/>
    <n v="0.47704142778393299"/>
    <n v="0.91248794253099397"/>
    <n v="332.661"/>
    <x v="419"/>
    <n v="48.0781070310221"/>
    <n v="4.4945208064296797E-2"/>
  </r>
  <r>
    <s v="Hologic"/>
    <n v="32.25"/>
    <x v="5"/>
    <n v="-0.41628959276018102"/>
    <n v="55.25"/>
    <n v="32.130000000000003"/>
    <n v="1.2322719376434701"/>
    <n v="0.66223768599089505"/>
    <n v="1.9625222473788499"/>
    <n v="146.86666666666599"/>
    <x v="420"/>
    <n v="-49.614982752988901"/>
    <n v="4.3081962189153299E-2"/>
  </r>
  <r>
    <s v="Regency Centers Corporation"/>
    <n v="44.94"/>
    <x v="6"/>
    <n v="-0.36037574722459398"/>
    <n v="70.260000000000005"/>
    <n v="44.88"/>
    <n v="9.4771699518484395E-2"/>
    <n v="0.41258102918036099"/>
    <n v="0.70281998889039798"/>
    <n v="196.70866666666601"/>
    <x v="421"/>
    <n v="48.4578005758271"/>
    <n v="4.2964761444529799E-2"/>
  </r>
  <r>
    <s v="Citigroup Inc."/>
    <n v="41.19"/>
    <x v="1"/>
    <n v="-0.50439176994344803"/>
    <n v="83.11"/>
    <n v="39.57"/>
    <n v="9.0728911610315706"/>
    <n v="0.88769704230728697"/>
    <n v="7.9701681000629403"/>
    <n v="8719.6666666666606"/>
    <x v="422"/>
    <n v="-3.2929984097664899"/>
    <n v="4.1446209822133297E-2"/>
  </r>
  <r>
    <s v="Dollar Tree"/>
    <n v="67.02"/>
    <x v="2"/>
    <n v="-0.44014702196976002"/>
    <n v="119.71"/>
    <n v="66.86"/>
    <n v="1.8397387615088601"/>
    <n v="0.59968409082929397"/>
    <n v="1.52666763896314"/>
    <n v="339.9"/>
    <x v="423"/>
    <n v="7.2681719262608198"/>
    <n v="4.1019500501786502E-2"/>
  </r>
  <r>
    <s v="Kinder Morgan"/>
    <n v="12.73"/>
    <x v="9"/>
    <n v="-0.436226749335695"/>
    <n v="22.58"/>
    <n v="12.65"/>
    <n v="0.61044334927977695"/>
    <n v="0.56416277430021999"/>
    <n v="1.2966135756352"/>
    <n v="1327.3333333333301"/>
    <x v="424"/>
    <n v="85.345548664997594"/>
    <n v="3.9373623054241802E-2"/>
  </r>
  <r>
    <s v="Incyte"/>
    <n v="71.599999999999994"/>
    <x v="5"/>
    <n v="-0.26025415848744698"/>
    <n v="96.79"/>
    <n v="67.13"/>
    <n v="3.9840318180409602"/>
    <n v="0.43596338403365598"/>
    <n v="1.23073087880135"/>
    <n v="-33.142333333333298"/>
    <x v="425"/>
    <n v="82.890177114057906"/>
    <n v="3.7758767114784403E-2"/>
  </r>
  <r>
    <s v="Macerich"/>
    <n v="9.66"/>
    <x v="6"/>
    <n v="-0.784037558685445"/>
    <n v="44.73"/>
    <n v="8.5"/>
    <n v="0.13977435980258801"/>
    <n v="0.66419850516851098"/>
    <n v="2.0107826687239001"/>
    <n v="100.99"/>
    <x v="426"/>
    <n v="73.378323548895395"/>
    <n v="3.2272811516297198E-2"/>
  </r>
  <r>
    <s v="SL Green Realty"/>
    <n v="52.62"/>
    <x v="6"/>
    <n v="-0.45409274821039503"/>
    <n v="96.39"/>
    <n v="52.38"/>
    <n v="0.58886741813701304"/>
    <n v="0.54336889715055203"/>
    <n v="1.1906489838426999"/>
    <n v="199.510666666666"/>
    <x v="427"/>
    <n v="58.401539082155999"/>
    <n v="3.0766896405685699E-2"/>
  </r>
  <r>
    <s v="Edison Int'l"/>
    <n v="46.15"/>
    <x v="10"/>
    <n v="-0.41530470036741401"/>
    <n v="78.930000000000007"/>
    <n v="43.63"/>
    <n v="0.59825996256563096"/>
    <n v="0.757506285598463"/>
    <n v="3.1431497759114402"/>
    <n v="475.33333333333297"/>
    <x v="428"/>
    <n v="7.2058789842903304"/>
    <n v="3.0057931658507901E-2"/>
  </r>
  <r>
    <s v="Salesforce.com"/>
    <n v="124.3"/>
    <x v="4"/>
    <n v="-0.36490905375025501"/>
    <n v="195.72"/>
    <n v="123.39"/>
    <n v="0.98054931517979205"/>
    <n v="0.47692010124582501"/>
    <n v="0.94478959261331297"/>
    <n v="454.49266666666603"/>
    <x v="429"/>
    <n v="591.98257882356495"/>
    <n v="2.9475871296512898E-2"/>
  </r>
  <r>
    <s v="Mylan N.V."/>
    <n v="15.04"/>
    <x v="5"/>
    <n v="-0.48668941979522101"/>
    <n v="29.3"/>
    <n v="12.7501"/>
    <n v="1.24366413688927"/>
    <n v="0.62548139129112301"/>
    <n v="1.67040081808559"/>
    <n v="355.1"/>
    <x v="430"/>
    <n v="217.28049098044599"/>
    <n v="2.75620669717726E-2"/>
  </r>
  <r>
    <s v="Under Armour Class C"/>
    <n v="8.33"/>
    <x v="2"/>
    <n v="-0.66069246435845197"/>
    <n v="24.55"/>
    <n v="8.1300000000000008"/>
    <n v="2.3469590345929201"/>
    <n v="0.48791688081224699"/>
    <n v="0.96129398889825302"/>
    <n v="-47.5206666666666"/>
    <x v="431"/>
    <n v="-46.643032496076501"/>
    <n v="2.65566788856503E-2"/>
  </r>
  <r>
    <s v="Entergy Corp."/>
    <n v="86.74"/>
    <x v="10"/>
    <n v="-0.36008852821836901"/>
    <n v="135.55000000000001"/>
    <n v="85.84"/>
    <n v="0.78234976327558803"/>
    <n v="0.82320550651754498"/>
    <n v="4.6607178720193101"/>
    <n v="236.50366666666599"/>
    <x v="432"/>
    <n v="11.0513310412809"/>
    <n v="2.64419898144427E-2"/>
  </r>
  <r>
    <s v="NiSource Inc."/>
    <n v="20.94"/>
    <x v="10"/>
    <n v="-0.31724812520378198"/>
    <n v="30.67"/>
    <n v="19.559999999999999"/>
    <n v="0.51962310533505296"/>
    <n v="0.75187568177258601"/>
    <n v="3.0656956534592501"/>
    <n v="130.30000000000001"/>
    <x v="433"/>
    <n v="-15.480374749533301"/>
    <n v="2.4375295088416401E-2"/>
  </r>
  <r>
    <s v="Helmerich &amp; Payne"/>
    <n v="14.56"/>
    <x v="9"/>
    <n v="-0.77530864197530802"/>
    <n v="64.8"/>
    <n v="14.13"/>
    <n v="3.0875742356467399"/>
    <n v="0.32034663015506298"/>
    <n v="0.47327757290913602"/>
    <n v="106.934666666666"/>
    <x v="434"/>
    <n v="-46.344633284267701"/>
    <n v="2.3651911486842599E-2"/>
  </r>
  <r>
    <s v="Perrigo"/>
    <n v="45.55"/>
    <x v="5"/>
    <n v="-0.28672095208268"/>
    <n v="63.86"/>
    <n v="40.17"/>
    <n v="1.9716997165177299"/>
    <n v="0.479926420572382"/>
    <n v="0.92320414207667401"/>
    <n v="132.23333333333301"/>
    <x v="435"/>
    <n v="72.480630922728807"/>
    <n v="2.2555972429262602E-2"/>
  </r>
  <r>
    <s v="Alexandria Real Estate Equities Inc"/>
    <n v="122.31"/>
    <x v="6"/>
    <n v="-0.30402867872994199"/>
    <n v="175.74"/>
    <n v="121.7501"/>
    <n v="0.68952411255620505"/>
    <n v="0.50936101752055296"/>
    <n v="1.0398747035639699"/>
    <n v="303.856666666666"/>
    <x v="436"/>
    <n v="-6.6288121537957396"/>
    <n v="2.22078026080295E-2"/>
  </r>
  <r>
    <s v="The Mosaic Company"/>
    <n v="9.9499999999999993"/>
    <x v="7"/>
    <n v="-0.65677819937909598"/>
    <n v="28.99"/>
    <n v="9.01"/>
    <n v="2.0164397238558198"/>
    <n v="0.46597962379430702"/>
    <n v="0.876515462337631"/>
    <n v="220.2"/>
    <x v="437"/>
    <n v="-5.0233201343993796"/>
    <n v="2.17094571432703E-2"/>
  </r>
  <r>
    <s v="Allergan, Plc"/>
    <n v="164.7"/>
    <x v="5"/>
    <n v="-0.18554050044505899"/>
    <n v="202.22"/>
    <n v="114.27"/>
    <n v="1.5178251899030599"/>
    <n v="0.38193181211127802"/>
    <n v="0.61973508224311102"/>
    <n v="1917.1666666666599"/>
    <x v="438"/>
    <n v="-6.43674342913204"/>
    <n v="2.07887569944194E-2"/>
  </r>
  <r>
    <s v="Concho Resources"/>
    <n v="40.090000000000003"/>
    <x v="9"/>
    <n v="-0.678069541475949"/>
    <n v="124.53"/>
    <n v="34.200000000000003"/>
    <n v="0.75760549006776701"/>
    <n v="0.33601381167878203"/>
    <n v="0.51040927966128502"/>
    <n v="593.18466666666598"/>
    <x v="439"/>
    <n v="6.2695212411936296"/>
    <n v="1.23946075371345E-2"/>
  </r>
  <r>
    <s v="Qorvo"/>
    <n v="70.7"/>
    <x v="4"/>
    <n v="-0.42222040616189199"/>
    <n v="122.36499999999999"/>
    <n v="58.52"/>
    <n v="3.8122691682930498"/>
    <n v="0.23066417326402"/>
    <n v="0.30151370994031101"/>
    <n v="30.9456666666666"/>
    <x v="440"/>
    <n v="-60.694524870796897"/>
    <n v="7.3664079960808898E-3"/>
  </r>
  <r>
    <s v="Western Digital"/>
    <n v="33.270000000000003"/>
    <x v="4"/>
    <n v="-0.53791666666666604"/>
    <n v="72"/>
    <n v="33.128399999999999"/>
    <n v="2.3844388958862499"/>
    <n v="0.61507455360279495"/>
    <n v="1.59874648763987"/>
    <n v="106"/>
    <x v="441"/>
    <n v="29.349117966535001"/>
    <n v="5.8859575306335404E-3"/>
  </r>
  <r>
    <s v="Kraft Heinz Co"/>
    <n v="22.02"/>
    <x v="3"/>
    <n v="-0.34813499111900498"/>
    <n v="33.78"/>
    <n v="19.989999999999998"/>
    <n v="0.98494683437073205"/>
    <n v="0.480879085489817"/>
    <n v="0.92960466752594795"/>
    <n v="914"/>
    <x v="442"/>
    <n v="7.3779749799249101"/>
    <n v="2.2491901050230201E-3"/>
  </r>
  <r>
    <s v="AES Corp"/>
    <n v="10.99"/>
    <x v="10"/>
    <n v="-0.48233631653320702"/>
    <n v="21.23"/>
    <n v="10.99"/>
    <n v="1.07596780560191"/>
    <n v="0.91262408973822695"/>
    <n v="10.6004345004473"/>
    <n v="115"/>
    <x v="443"/>
    <n v="14.6601852478158"/>
    <n v="1.7136438848823301E-3"/>
  </r>
  <r>
    <s v="Baker Hughes, a GE Company"/>
    <n v="25.18"/>
    <x v="9"/>
    <n v="-0.29170182841068898"/>
    <n v="35.549999999999997"/>
    <n v="20.09"/>
    <n v="3.7275919289580202"/>
    <n v="0.32286218008134898"/>
    <n v="0.91076543466316695"/>
    <n v="30.6666666666666"/>
    <x v="444"/>
    <n v="-70.072204943353199"/>
    <n v="1.31692891113813E-3"/>
  </r>
  <r>
    <s v="Under Armour Class A"/>
    <n v="9.1999999999999993"/>
    <x v="2"/>
    <n v="-0.66810966810966799"/>
    <n v="27.72"/>
    <n v="9.08"/>
    <n v="2.0252432041806898"/>
    <n v="0.52570604542039401"/>
    <n v="1.11405151532427"/>
    <n v="-0.80766666666666598"/>
    <x v="445"/>
    <n v="-28.200200101195399"/>
    <n v="-1.3369633062324201E-3"/>
  </r>
  <r>
    <s v="Brighthouse Financial Inc"/>
    <n v="18.11"/>
    <x v="1"/>
    <n v="-0.62466321243523304"/>
    <n v="48.25"/>
    <n v="18.04"/>
    <n v="12.4595799081859"/>
    <n v="0.93140158156310005"/>
    <n v="13.602082675433101"/>
    <n v="-84.3333333333333"/>
    <x v="446"/>
    <n v="-6.3571093676387997"/>
    <n v="-3.9352248437107204E-3"/>
  </r>
  <r>
    <s v="Schlumberger Ltd."/>
    <n v="14.41"/>
    <x v="9"/>
    <n v="-0.70519639934533496"/>
    <n v="48.88"/>
    <n v="12.91"/>
    <n v="1.3219102925025199"/>
    <n v="0.48279654376265102"/>
    <n v="0.93381593822483999"/>
    <n v="-351.33333333333297"/>
    <x v="447"/>
    <n v="-32.587918804133999"/>
    <n v="-7.5984974277077399E-3"/>
  </r>
  <r>
    <s v="Mid-America Apartments"/>
    <n v="104.95"/>
    <x v="6"/>
    <n v="-0.29506985491671101"/>
    <n v="148.88"/>
    <n v="103.55"/>
    <n v="1.2977494531174101"/>
    <n v="0.393166666666666"/>
    <n v="-1"/>
    <n v="251.93899999999999"/>
    <x v="448"/>
    <n v="40.816243724071903"/>
    <n v="3.9983588958825998E-2"/>
  </r>
  <r>
    <s v="Halliburton Co."/>
    <n v="5.94"/>
    <x v="9"/>
    <n v="-0.81609907120742997"/>
    <n v="32.299999999999997"/>
    <n v="5.8"/>
    <n v="2.2790726531130399"/>
    <n v="0.66201483652430304"/>
    <n v="1.97010060858103"/>
    <n v="20.6666666666666"/>
    <x v="449"/>
    <n v="-26.708659309907699"/>
    <n v="-7.6286253809294E-3"/>
  </r>
  <r>
    <s v="Newmont Mining Corporation"/>
    <n v="40.729999999999997"/>
    <x v="7"/>
    <n v="-0.224190476190476"/>
    <n v="52.5"/>
    <n v="29.77"/>
    <n v="3.08570216388047"/>
    <n v="0.48910880802400403"/>
    <n v="0.95746847464609297"/>
    <n v="-128"/>
    <x v="450"/>
    <n v="-59.207072182270998"/>
    <n v="-1.17502615433471E-2"/>
  </r>
  <r>
    <s v="Hartford Financial Svc.Gp."/>
    <n v="33.5"/>
    <x v="1"/>
    <n v="-0.46613545816732999"/>
    <n v="62.75"/>
    <n v="32.35"/>
    <n v="5.4353250976080503"/>
    <n v="0.88472631251544398"/>
    <n v="10.555907871063599"/>
    <n v="-142.666666666666"/>
    <x v="451"/>
    <n v="7.5594487628358502"/>
    <n v="-1.3697435273868901E-2"/>
  </r>
  <r>
    <s v="American International Group, Inc."/>
    <n v="23.25"/>
    <x v="1"/>
    <n v="-0.60364814183429905"/>
    <n v="58.66"/>
    <n v="22.4"/>
    <n v="0.113254387452702"/>
    <n v="0.86717443702339303"/>
    <n v="6.6351795223105601"/>
    <n v="-2313"/>
    <x v="452"/>
    <n v="-2185.69146046163"/>
    <n v="-3.48626641480601E-2"/>
  </r>
  <r>
    <s v="National Oilwell Varco Inc."/>
    <n v="8.86"/>
    <x v="9"/>
    <n v="-0.6983316309159"/>
    <n v="29.37"/>
    <n v="8.51"/>
    <n v="2.9200126304052598"/>
    <n v="0.31500021969581299"/>
    <n v="0.46089314628719902"/>
    <n v="-893.33333333333303"/>
    <x v="453"/>
    <n v="-153.67040823512701"/>
    <n v="-6.4028738050556699E-2"/>
  </r>
  <r>
    <s v="Freeport-McMoRan Inc."/>
    <n v="6.24"/>
    <x v="7"/>
    <n v="-0.57493188010899099"/>
    <n v="14.68"/>
    <n v="6.2"/>
    <n v="2.6021281976766502"/>
    <n v="0.79730249350329596"/>
    <n v="4.0506360982067902"/>
    <n v="88.3333333333333"/>
    <x v="454"/>
    <n v="4.4002105654960104"/>
    <n v="-6.43846104905271E-2"/>
  </r>
  <r>
    <s v="News Corp. Class B"/>
    <n v="10.28"/>
    <x v="2"/>
    <n v="-0.33072916666666602"/>
    <n v="15.36"/>
    <n v="9.2650000000000006"/>
    <n v="1.36732775577452"/>
    <n v="0.369393781357578"/>
    <n v="0.60876467060316697"/>
    <n v="-699"/>
    <x v="455"/>
    <n v="9.0691895086371002"/>
    <n v="-7.1468464231257703E-2"/>
  </r>
  <r>
    <s v="News Corp. Class A"/>
    <n v="10.14"/>
    <x v="2"/>
    <n v="-0.32714001327140002"/>
    <n v="15.07"/>
    <n v="9.11"/>
    <n v="1.36732775577452"/>
    <n v="0.369393781357578"/>
    <n v="0.60876467060316697"/>
    <n v="-699"/>
    <x v="455"/>
    <n v="8.8801754273515296"/>
    <n v="-7.1468464231257703E-2"/>
  </r>
  <r>
    <s v="EQT Corporation"/>
    <n v="8.69"/>
    <x v="9"/>
    <n v="-0.60247026532479397"/>
    <n v="21.86"/>
    <n v="4.21"/>
    <n v="1.02802736639014"/>
    <n v="0.499594611995958"/>
    <n v="1.0086736129668701"/>
    <n v="-652.57799999999997"/>
    <x v="456"/>
    <n v="2.2443460833319599E-2"/>
    <n v="-7.2063467423315597E-2"/>
  </r>
  <r>
    <s v="Noble Energy Inc"/>
    <n v="5.23"/>
    <x v="9"/>
    <n v="-0.81584507042253496"/>
    <n v="28.4"/>
    <n v="5.18"/>
    <n v="1.2011528058883201"/>
    <n v="0.54888211557365096"/>
    <n v="1.21751354490042"/>
    <n v="-727.33333333333303"/>
    <x v="457"/>
    <n v="-70.342872164885904"/>
    <n v="-7.5657504055244101E-2"/>
  </r>
  <r>
    <s v="Stericycle Inc"/>
    <n v="46.39"/>
    <x v="0"/>
    <n v="-0.31719163968207198"/>
    <n v="67.94"/>
    <n v="40.06"/>
    <n v="0.93061706935366895"/>
    <n v="0.60753067060019506"/>
    <n v="1.55638568546198"/>
    <n v="-183.03333333333299"/>
    <x v="458"/>
    <n v="33.707992224885601"/>
    <n v="-7.6239861221146593E-2"/>
  </r>
  <r>
    <s v="Nielsen Holdings"/>
    <n v="14.66"/>
    <x v="0"/>
    <n v="-0.46826260428001398"/>
    <n v="27.57"/>
    <n v="12.81"/>
    <n v="1.11467363263963"/>
    <n v="0.80248520640543297"/>
    <n v="4.2760614632013496"/>
    <n v="-232.666666666666"/>
    <x v="459"/>
    <n v="-0.214418088266562"/>
    <n v="-0.11269793342859299"/>
  </r>
  <r>
    <s v="PG&amp;E Corp."/>
    <n v="8.9499999999999993"/>
    <x v="10"/>
    <n v="-0.64470027788804996"/>
    <n v="25.19"/>
    <n v="3.55"/>
    <n v="0.63883067322319298"/>
    <n v="0.76385659364944203"/>
    <n v="3.4828105301037899"/>
    <n v="-1270.6666666666599"/>
    <x v="460"/>
    <n v="11.860925715911799"/>
    <n v="-0.126083515113911"/>
  </r>
  <r>
    <s v="Dentsply Sirona"/>
    <n v="35.18"/>
    <x v="5"/>
    <n v="-0.42204698537867502"/>
    <n v="60.87"/>
    <n v="34.369999999999997"/>
    <n v="1.9900388204849599"/>
    <n v="0.39359632862066102"/>
    <n v="0.65122136292617605"/>
    <n v="-766.03333333333296"/>
    <x v="461"/>
    <n v="9.9811644556060592"/>
    <n v="-0.126687831297535"/>
  </r>
  <r>
    <s v="CenturyLink Inc"/>
    <n v="9.7799999999999994"/>
    <x v="8"/>
    <n v="-0.36078431372549002"/>
    <n v="15.3"/>
    <n v="8.4499999999999993"/>
    <n v="0.73702631795596396"/>
    <n v="0.73301203077062904"/>
    <n v="2.8561262541514201"/>
    <n v="-1871"/>
    <x v="462"/>
    <n v="-2.6670343906346501"/>
    <n v="-0.13981272638961001"/>
  </r>
  <r>
    <s v="TechnipFMC"/>
    <n v="5.73"/>
    <x v="9"/>
    <n v="-0.79943997199859995"/>
    <n v="28.57"/>
    <n v="5.01"/>
    <n v="1.2608029169221899"/>
    <n v="0.59368455407989396"/>
    <n v="1.52165812060655"/>
    <n v="-1407.8333333333301"/>
    <x v="463"/>
    <n v="37.0443780161444"/>
    <n v="-0.16388084963303901"/>
  </r>
  <r>
    <s v="Marathon Oil Corp."/>
    <n v="4"/>
    <x v="9"/>
    <n v="-0.78869519281563605"/>
    <n v="18.93"/>
    <n v="3.32"/>
    <n v="1.5114849391046901"/>
    <n v="0.44505044092225998"/>
    <n v="0.80357565259219299"/>
    <n v="-2255.6666666666601"/>
    <x v="464"/>
    <n v="1.48679508280762"/>
    <n v="-0.173480520731953"/>
  </r>
  <r>
    <s v="General Electric"/>
    <n v="6.66"/>
    <x v="0"/>
    <n v="-0.49773755656108598"/>
    <n v="13.26"/>
    <n v="6.65"/>
    <n v="2.1165740013607701"/>
    <n v="0.84070106268807099"/>
    <n v="5.8917266551582603"/>
    <n v="-6436.6666666666597"/>
    <x v="465"/>
    <n v="13.364566666666599"/>
    <n v="-0.231715534989966"/>
  </r>
  <r>
    <s v="Hess Corporation"/>
    <n v="31.05"/>
    <x v="9"/>
    <n v="-0.581028201322358"/>
    <n v="74.11"/>
    <n v="27.6"/>
    <n v="2.1507334582473399"/>
    <n v="0.52159356117126399"/>
    <n v="1.0955063759038299"/>
    <n v="-3496"/>
    <x v="466"/>
    <n v="-22.053048369196301"/>
    <n v="-0.273282734216164"/>
  </r>
  <r>
    <s v="Advanced Micro Devices Inc"/>
    <n v="38.71"/>
    <x v="4"/>
    <n v="-0.34688712670828398"/>
    <n v="59.27"/>
    <n v="23.04"/>
    <n v="1.8094619842770501"/>
    <n v="0.80808744195011994"/>
    <n v="4.7918966470853297"/>
    <n v="-39"/>
    <x v="467"/>
    <n v="96.4831783343772"/>
    <n v="-0.28604745778853302"/>
  </r>
  <r>
    <s v="Coty, Inc"/>
    <n v="5.92"/>
    <x v="3"/>
    <n v="-0.58132956152758097"/>
    <n v="14.14"/>
    <n v="5.87"/>
    <n v="0.92854744069800699"/>
    <n v="0.64539558006460795"/>
    <n v="1.94305162641719"/>
    <n v="-1458.4"/>
    <x v="468"/>
    <n v="-30.044559240403199"/>
    <n v="-0.296467310938128"/>
  </r>
  <r>
    <s v="Apache Corporation"/>
    <n v="5.46"/>
    <x v="9"/>
    <n v="-0.85676810073452203"/>
    <n v="38.119999999999997"/>
    <n v="5.45"/>
    <n v="1.2435865642583099"/>
    <n v="0.71719235565778705"/>
    <n v="2.8485986281959801"/>
    <n v="-736.33333333333303"/>
    <x v="469"/>
    <n v="119.77542217441101"/>
    <n v="-0.30336844363723803"/>
  </r>
  <r>
    <s v="Nektar Therapeutics"/>
    <n v="14.47"/>
    <x v="5"/>
    <n v="-0.60891891891891803"/>
    <n v="37"/>
    <n v="13.63"/>
    <n v="9.1227887931220195"/>
    <n v="0.43928458292865002"/>
    <n v="1.8175789533443301"/>
    <n v="47.984666666666598"/>
    <x v="470"/>
    <n v="-27.892585564854699"/>
    <n v="-0.33926926584449701"/>
  </r>
  <r>
    <s v="Newell Brands"/>
    <n v="12.28"/>
    <x v="2"/>
    <n v="-0.41495950452596397"/>
    <n v="20.99"/>
    <n v="11.26"/>
    <n v="1.70501389065233"/>
    <n v="0.65329301473843504"/>
    <n v="1.9577329768027301"/>
    <n v="-1354.1666666666599"/>
    <x v="471"/>
    <n v="26.6954449018268"/>
    <n v="-0.36788086374678602"/>
  </r>
  <r>
    <s v="Range Resources Corp."/>
    <n v="2.74"/>
    <x v="9"/>
    <n v="-0.76256499133448796"/>
    <n v="11.54"/>
    <n v="1.61"/>
    <n v="0.70702326939882199"/>
    <n v="0.57817555641734797"/>
    <n v="1.41317659520578"/>
    <n v="-1043.21066666666"/>
    <x v="472"/>
    <n v="3.6781403504001702"/>
    <n v="-0.36788460255316502"/>
  </r>
  <r>
    <s v="NRG Energy"/>
    <n v="24.89"/>
    <x v="10"/>
    <n v="-0.42991296381126798"/>
    <n v="43.66"/>
    <n v="24.75"/>
    <n v="1.43055077641398"/>
    <n v="0.96174775486907804"/>
    <n v="2.3544736002181001"/>
    <n v="-886.33333333333303"/>
    <x v="473"/>
    <n v="12.172610603654499"/>
    <n v="-0.49509101220727603"/>
  </r>
  <r>
    <s v="Mattel Inc."/>
    <n v="7.86"/>
    <x v="2"/>
    <n v="-0.46999325691166499"/>
    <n v="14.83"/>
    <n v="7.0067000000000004"/>
    <n v="1.9106117044705899"/>
    <n v="0.76742261701261305"/>
    <n v="4.21118426113786"/>
    <n v="-423.03766666666598"/>
    <x v="474"/>
    <n v="5.9932838060712896"/>
    <n v="-0.50598384497166304"/>
  </r>
  <r>
    <s v="QUALCOMM Inc."/>
    <n v="64.48"/>
    <x v="4"/>
    <n v="-0.32952064053239"/>
    <n v="96.17"/>
    <n v="55.79"/>
    <n v="2.4734299686759802"/>
    <n v="0.78438401438094396"/>
    <n v="13.688491041365699"/>
    <n v="662.66666666666595"/>
    <x v="475"/>
    <n v="10.650493004551199"/>
    <n v="-1.42257092171077"/>
  </r>
  <r>
    <m/>
    <m/>
    <x v="11"/>
    <m/>
    <m/>
    <m/>
    <m/>
    <m/>
    <m/>
    <m/>
    <x v="47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6" firstHeaderRow="0" firstDataRow="1" firstDataCol="1"/>
  <pivotFields count="13">
    <pivotField showAll="0"/>
    <pivotField showAll="0"/>
    <pivotField axis="axisRow" showAll="0">
      <items count="13">
        <item x="2"/>
        <item x="3"/>
        <item x="9"/>
        <item x="1"/>
        <item x="5"/>
        <item x="0"/>
        <item x="4"/>
        <item x="7"/>
        <item x="6"/>
        <item x="8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478">
        <item x="469"/>
        <item x="372"/>
        <item x="329"/>
        <item x="359"/>
        <item x="470"/>
        <item x="466"/>
        <item x="464"/>
        <item x="472"/>
        <item x="471"/>
        <item x="193"/>
        <item x="461"/>
        <item x="457"/>
        <item x="468"/>
        <item x="453"/>
        <item x="463"/>
        <item x="474"/>
        <item x="455"/>
        <item x="473"/>
        <item x="460"/>
        <item x="462"/>
        <item x="456"/>
        <item x="458"/>
        <item x="465"/>
        <item x="450"/>
        <item x="452"/>
        <item x="459"/>
        <item x="446"/>
        <item x="467"/>
        <item x="425"/>
        <item x="447"/>
        <item x="451"/>
        <item x="454"/>
        <item x="449"/>
        <item x="445"/>
        <item x="444"/>
        <item x="441"/>
        <item x="56"/>
        <item x="228"/>
        <item x="216"/>
        <item x="439"/>
        <item x="440"/>
        <item x="443"/>
        <item x="431"/>
        <item x="384"/>
        <item x="330"/>
        <item x="423"/>
        <item x="395"/>
        <item x="68"/>
        <item x="254"/>
        <item x="314"/>
        <item x="432"/>
        <item x="407"/>
        <item x="117"/>
        <item x="18"/>
        <item x="299"/>
        <item x="390"/>
        <item x="357"/>
        <item x="437"/>
        <item x="475"/>
        <item x="433"/>
        <item x="366"/>
        <item x="411"/>
        <item x="351"/>
        <item x="435"/>
        <item x="313"/>
        <item x="212"/>
        <item x="31"/>
        <item x="66"/>
        <item x="430"/>
        <item x="235"/>
        <item x="353"/>
        <item x="251"/>
        <item x="287"/>
        <item x="187"/>
        <item x="208"/>
        <item x="194"/>
        <item x="323"/>
        <item x="429"/>
        <item x="364"/>
        <item x="369"/>
        <item x="442"/>
        <item x="404"/>
        <item x="7"/>
        <item x="434"/>
        <item x="263"/>
        <item x="45"/>
        <item x="247"/>
        <item x="403"/>
        <item x="428"/>
        <item x="104"/>
        <item x="146"/>
        <item x="149"/>
        <item x="152"/>
        <item x="206"/>
        <item x="224"/>
        <item x="413"/>
        <item x="175"/>
        <item x="19"/>
        <item x="163"/>
        <item x="291"/>
        <item x="415"/>
        <item x="382"/>
        <item x="285"/>
        <item x="172"/>
        <item x="245"/>
        <item x="417"/>
        <item x="204"/>
        <item x="60"/>
        <item x="173"/>
        <item x="420"/>
        <item x="161"/>
        <item x="401"/>
        <item x="105"/>
        <item x="412"/>
        <item x="383"/>
        <item x="141"/>
        <item x="295"/>
        <item x="77"/>
        <item x="236"/>
        <item x="178"/>
        <item x="400"/>
        <item x="386"/>
        <item x="126"/>
        <item x="393"/>
        <item x="51"/>
        <item x="406"/>
        <item x="0"/>
        <item x="119"/>
        <item x="52"/>
        <item x="315"/>
        <item x="166"/>
        <item x="288"/>
        <item x="378"/>
        <item x="345"/>
        <item x="414"/>
        <item x="389"/>
        <item x="239"/>
        <item x="64"/>
        <item x="1"/>
        <item x="188"/>
        <item x="116"/>
        <item x="286"/>
        <item x="277"/>
        <item x="338"/>
        <item x="398"/>
        <item x="92"/>
        <item x="387"/>
        <item x="316"/>
        <item x="8"/>
        <item x="94"/>
        <item x="192"/>
        <item x="391"/>
        <item x="232"/>
        <item x="416"/>
        <item x="150"/>
        <item x="350"/>
        <item x="183"/>
        <item x="167"/>
        <item x="151"/>
        <item x="123"/>
        <item x="93"/>
        <item x="328"/>
        <item x="28"/>
        <item x="120"/>
        <item x="409"/>
        <item x="309"/>
        <item x="102"/>
        <item x="96"/>
        <item x="278"/>
        <item x="48"/>
        <item x="227"/>
        <item x="396"/>
        <item x="191"/>
        <item x="184"/>
        <item x="241"/>
        <item x="162"/>
        <item x="127"/>
        <item x="210"/>
        <item x="35"/>
        <item x="46"/>
        <item x="86"/>
        <item x="226"/>
        <item x="300"/>
        <item x="196"/>
        <item x="74"/>
        <item x="218"/>
        <item x="15"/>
        <item x="211"/>
        <item x="112"/>
        <item x="222"/>
        <item x="258"/>
        <item x="270"/>
        <item x="279"/>
        <item x="320"/>
        <item x="154"/>
        <item x="282"/>
        <item x="296"/>
        <item x="261"/>
        <item x="380"/>
        <item x="34"/>
        <item x="47"/>
        <item x="303"/>
        <item x="17"/>
        <item x="103"/>
        <item x="229"/>
        <item x="59"/>
        <item x="169"/>
        <item x="72"/>
        <item x="325"/>
        <item x="176"/>
        <item x="138"/>
        <item x="65"/>
        <item x="371"/>
        <item x="237"/>
        <item x="79"/>
        <item x="158"/>
        <item x="405"/>
        <item x="379"/>
        <item x="37"/>
        <item x="402"/>
        <item x="269"/>
        <item x="424"/>
        <item x="337"/>
        <item x="81"/>
        <item x="41"/>
        <item x="266"/>
        <item x="71"/>
        <item x="190"/>
        <item x="324"/>
        <item x="50"/>
        <item x="284"/>
        <item x="40"/>
        <item x="202"/>
        <item x="354"/>
        <item x="75"/>
        <item x="97"/>
        <item x="326"/>
        <item x="174"/>
        <item x="319"/>
        <item x="426"/>
        <item x="12"/>
        <item x="334"/>
        <item x="139"/>
        <item x="125"/>
        <item x="306"/>
        <item x="305"/>
        <item x="264"/>
        <item x="225"/>
        <item x="397"/>
        <item x="168"/>
        <item x="408"/>
        <item x="311"/>
        <item x="385"/>
        <item x="361"/>
        <item x="249"/>
        <item x="349"/>
        <item x="356"/>
        <item x="43"/>
        <item x="67"/>
        <item x="213"/>
        <item x="331"/>
        <item x="107"/>
        <item x="231"/>
        <item x="130"/>
        <item x="129"/>
        <item x="10"/>
        <item x="343"/>
        <item x="101"/>
        <item x="215"/>
        <item x="360"/>
        <item x="142"/>
        <item x="336"/>
        <item x="155"/>
        <item x="436"/>
        <item x="399"/>
        <item x="422"/>
        <item x="63"/>
        <item x="134"/>
        <item x="16"/>
        <item x="13"/>
        <item x="376"/>
        <item x="85"/>
        <item x="283"/>
        <item x="199"/>
        <item x="128"/>
        <item x="248"/>
        <item x="6"/>
        <item x="110"/>
        <item x="230"/>
        <item x="238"/>
        <item x="95"/>
        <item x="160"/>
        <item x="4"/>
        <item x="377"/>
        <item x="257"/>
        <item x="25"/>
        <item x="121"/>
        <item x="177"/>
        <item x="294"/>
        <item x="201"/>
        <item x="302"/>
        <item x="340"/>
        <item x="3"/>
        <item x="427"/>
        <item x="339"/>
        <item x="358"/>
        <item x="255"/>
        <item x="418"/>
        <item x="259"/>
        <item x="308"/>
        <item x="136"/>
        <item x="219"/>
        <item x="274"/>
        <item x="327"/>
        <item x="38"/>
        <item x="205"/>
        <item x="69"/>
        <item x="80"/>
        <item x="352"/>
        <item x="374"/>
        <item x="375"/>
        <item x="362"/>
        <item x="182"/>
        <item x="164"/>
        <item x="27"/>
        <item x="438"/>
        <item x="280"/>
        <item x="5"/>
        <item x="165"/>
        <item x="195"/>
        <item x="189"/>
        <item x="30"/>
        <item x="54"/>
        <item x="234"/>
        <item x="113"/>
        <item x="100"/>
        <item x="276"/>
        <item x="281"/>
        <item x="78"/>
        <item x="344"/>
        <item x="373"/>
        <item x="171"/>
        <item x="33"/>
        <item x="275"/>
        <item x="271"/>
        <item x="297"/>
        <item x="156"/>
        <item x="9"/>
        <item x="170"/>
        <item x="145"/>
        <item x="122"/>
        <item x="410"/>
        <item x="62"/>
        <item x="273"/>
        <item x="318"/>
        <item x="157"/>
        <item x="448"/>
        <item x="253"/>
        <item x="88"/>
        <item x="243"/>
        <item x="252"/>
        <item x="148"/>
        <item x="260"/>
        <item x="347"/>
        <item x="20"/>
        <item x="186"/>
        <item x="221"/>
        <item x="24"/>
        <item x="293"/>
        <item x="22"/>
        <item x="98"/>
        <item x="203"/>
        <item x="73"/>
        <item x="233"/>
        <item x="144"/>
        <item x="304"/>
        <item x="44"/>
        <item x="214"/>
        <item x="89"/>
        <item x="179"/>
        <item x="23"/>
        <item x="322"/>
        <item x="388"/>
        <item x="76"/>
        <item x="111"/>
        <item x="346"/>
        <item x="223"/>
        <item x="153"/>
        <item x="29"/>
        <item x="53"/>
        <item x="240"/>
        <item x="124"/>
        <item x="36"/>
        <item x="421"/>
        <item x="381"/>
        <item x="70"/>
        <item x="84"/>
        <item x="83"/>
        <item x="131"/>
        <item x="26"/>
        <item x="197"/>
        <item x="370"/>
        <item x="159"/>
        <item x="132"/>
        <item x="57"/>
        <item x="348"/>
        <item x="109"/>
        <item x="317"/>
        <item x="137"/>
        <item x="115"/>
        <item x="61"/>
        <item x="32"/>
        <item x="114"/>
        <item x="220"/>
        <item x="363"/>
        <item x="307"/>
        <item x="147"/>
        <item x="58"/>
        <item x="42"/>
        <item x="419"/>
        <item x="14"/>
        <item x="140"/>
        <item x="367"/>
        <item x="250"/>
        <item x="91"/>
        <item x="39"/>
        <item x="256"/>
        <item x="2"/>
        <item x="209"/>
        <item x="198"/>
        <item x="106"/>
        <item x="108"/>
        <item x="312"/>
        <item x="49"/>
        <item x="290"/>
        <item x="392"/>
        <item x="118"/>
        <item x="99"/>
        <item x="207"/>
        <item x="217"/>
        <item x="267"/>
        <item x="301"/>
        <item x="82"/>
        <item x="135"/>
        <item x="55"/>
        <item x="262"/>
        <item x="143"/>
        <item x="11"/>
        <item x="268"/>
        <item x="368"/>
        <item x="181"/>
        <item x="21"/>
        <item x="365"/>
        <item x="242"/>
        <item x="341"/>
        <item x="87"/>
        <item x="90"/>
        <item x="200"/>
        <item x="289"/>
        <item x="355"/>
        <item x="180"/>
        <item x="310"/>
        <item x="246"/>
        <item x="335"/>
        <item x="333"/>
        <item x="185"/>
        <item x="133"/>
        <item x="272"/>
        <item x="332"/>
        <item x="292"/>
        <item x="394"/>
        <item x="265"/>
        <item x="342"/>
        <item x="298"/>
        <item x="244"/>
        <item x="321"/>
        <item x="476"/>
        <item t="default"/>
      </items>
    </pivotField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 ROE" fld="12" subtotal="average" baseField="0" baseItem="0"/>
    <dataField name="Average of Avg Net Profit Margin" fld="10" subtotal="average" baseField="0" baseItem="0"/>
  </dataFields>
  <formats count="1">
    <format dxfId="7">
      <pivotArea collapsedLevelsAreSubtotals="1" fieldPosition="0">
        <references count="1">
          <reference field="2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U478" totalsRowShown="0" headerRowDxfId="9">
  <autoFilter ref="A1:U478"/>
  <tableColumns count="21">
    <tableColumn id="1" name="Index"/>
    <tableColumn id="14" name="Name"/>
    <tableColumn id="15" name="Price"/>
    <tableColumn id="16" name="Sector"/>
    <tableColumn id="2" name="% Change from 52week high" dataDxfId="15" dataCellStyle="Percent"/>
    <tableColumn id="3" name="52week-high"/>
    <tableColumn id="4" name="52week-low"/>
    <tableColumn id="5" name="Avg Current Ratio"/>
    <tableColumn id="6" name="Avg Debt Ratio"/>
    <tableColumn id="7" name="Avg Debt to Equity Ratio"/>
    <tableColumn id="8" name="Avg Net Income" dataDxfId="14" dataCellStyle="Currency"/>
    <tableColumn id="9" name="Avg Net Profit Margin" dataDxfId="13" dataCellStyle="Percent"/>
    <tableColumn id="10" name="Avg PE Ratio"/>
    <tableColumn id="11" name="Avg ROE" dataDxfId="12" dataCellStyle="Percent"/>
    <tableColumn id="12" name="Latest Year" dataDxfId="11"/>
    <tableColumn id="13" name="Market Cap"/>
    <tableColumn id="17" name="Ticker"/>
    <tableColumn id="18" name="Times Interest Earned"/>
    <tableColumn id="19" name="Years of Data"/>
    <tableColumn id="20" name="dcf"/>
    <tableColumn id="21" name="DCF - Price" dataDxfId="10">
      <calculatedColumnFormula>Table1[[#This Row],[dcf]]-Table1[[#This Row],[Price]]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zoomScale="200" workbookViewId="0">
      <selection activeCell="C7" sqref="C7"/>
    </sheetView>
  </sheetViews>
  <sheetFormatPr baseColWidth="10" defaultRowHeight="16" x14ac:dyDescent="0.2"/>
  <cols>
    <col min="1" max="1" width="24.33203125" customWidth="1"/>
    <col min="2" max="2" width="17.1640625" bestFit="1" customWidth="1"/>
    <col min="3" max="3" width="28" bestFit="1" customWidth="1"/>
  </cols>
  <sheetData>
    <row r="3" spans="1:3" x14ac:dyDescent="0.2">
      <c r="A3" s="15" t="s">
        <v>987</v>
      </c>
      <c r="B3" t="s">
        <v>990</v>
      </c>
      <c r="C3" t="s">
        <v>991</v>
      </c>
    </row>
    <row r="4" spans="1:3" x14ac:dyDescent="0.2">
      <c r="A4" s="5" t="s">
        <v>39</v>
      </c>
      <c r="B4" s="17">
        <v>0.19806362200725364</v>
      </c>
      <c r="C4" s="17">
        <v>7.6427026861827091E-2</v>
      </c>
    </row>
    <row r="5" spans="1:3" x14ac:dyDescent="0.2">
      <c r="A5" s="5" t="s">
        <v>84</v>
      </c>
      <c r="B5" s="17">
        <v>-0.38091241535786002</v>
      </c>
      <c r="C5" s="17">
        <v>0.10034365737679608</v>
      </c>
    </row>
    <row r="6" spans="1:3" x14ac:dyDescent="0.2">
      <c r="A6" s="5" t="s">
        <v>121</v>
      </c>
      <c r="B6" s="17">
        <v>1.1471191705849981E-2</v>
      </c>
      <c r="C6" s="17">
        <v>-1.1310635396087021</v>
      </c>
    </row>
    <row r="7" spans="1:3" x14ac:dyDescent="0.2">
      <c r="A7" s="5" t="s">
        <v>47</v>
      </c>
      <c r="B7" s="17">
        <v>0.15124447700257437</v>
      </c>
      <c r="C7" s="17">
        <v>1.0394681028526207</v>
      </c>
    </row>
    <row r="8" spans="1:3" x14ac:dyDescent="0.2">
      <c r="A8" s="5" t="s">
        <v>25</v>
      </c>
      <c r="B8" s="17">
        <v>-0.10147416987350581</v>
      </c>
      <c r="C8" s="17">
        <v>9.7656187540954828E-2</v>
      </c>
    </row>
    <row r="9" spans="1:3" x14ac:dyDescent="0.2">
      <c r="A9" s="5" t="s">
        <v>20</v>
      </c>
      <c r="B9" s="17">
        <v>0.45008253532637321</v>
      </c>
      <c r="C9" s="17">
        <v>0.10448117786875999</v>
      </c>
    </row>
    <row r="10" spans="1:3" x14ac:dyDescent="0.2">
      <c r="A10" s="5" t="s">
        <v>30</v>
      </c>
      <c r="B10" s="17">
        <v>0.14168522927096694</v>
      </c>
      <c r="C10" s="17">
        <v>0.1563737448319848</v>
      </c>
    </row>
    <row r="11" spans="1:3" x14ac:dyDescent="0.2">
      <c r="A11" s="5" t="s">
        <v>54</v>
      </c>
      <c r="B11" s="17">
        <v>0.2208198163397905</v>
      </c>
      <c r="C11" s="17">
        <v>8.7843924053663466E-2</v>
      </c>
    </row>
    <row r="12" spans="1:3" x14ac:dyDescent="0.2">
      <c r="A12" s="5" t="s">
        <v>63</v>
      </c>
      <c r="B12" s="17">
        <v>0.11262305841836827</v>
      </c>
      <c r="C12" s="17">
        <v>0.28830877865762494</v>
      </c>
    </row>
    <row r="13" spans="1:3" x14ac:dyDescent="0.2">
      <c r="A13" s="5" t="s">
        <v>140</v>
      </c>
      <c r="B13" s="17">
        <v>0.16589424991955565</v>
      </c>
      <c r="C13" s="17">
        <v>6.7227172365768043E-2</v>
      </c>
    </row>
    <row r="14" spans="1:3" x14ac:dyDescent="0.2">
      <c r="A14" s="5" t="s">
        <v>44</v>
      </c>
      <c r="B14" s="17">
        <v>6.9955911380415764E-2</v>
      </c>
      <c r="C14" s="17">
        <v>9.1734085070763777E-2</v>
      </c>
    </row>
    <row r="15" spans="1:3" x14ac:dyDescent="0.2">
      <c r="A15" s="5" t="s">
        <v>988</v>
      </c>
      <c r="B15" s="16"/>
      <c r="C15" s="16"/>
    </row>
    <row r="16" spans="1:3" x14ac:dyDescent="0.2">
      <c r="A16" s="5" t="s">
        <v>989</v>
      </c>
      <c r="B16" s="16">
        <v>0.11975490374977804</v>
      </c>
      <c r="C16" s="16">
        <v>0.17156662077668125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tabSelected="1" topLeftCell="G1" zoomScale="125" workbookViewId="0">
      <selection activeCell="I10" sqref="I10"/>
    </sheetView>
  </sheetViews>
  <sheetFormatPr baseColWidth="10" defaultRowHeight="16" x14ac:dyDescent="0.2"/>
  <cols>
    <col min="1" max="1" width="11" style="6" customWidth="1"/>
    <col min="2" max="2" width="32.83203125" style="6" bestFit="1" customWidth="1"/>
    <col min="3" max="3" width="10.83203125" style="6"/>
    <col min="4" max="4" width="24.33203125" style="6" bestFit="1" customWidth="1"/>
    <col min="5" max="5" width="27.1640625" style="7" customWidth="1"/>
    <col min="6" max="6" width="14.33203125" style="6" customWidth="1"/>
    <col min="7" max="7" width="13.6640625" style="6" customWidth="1"/>
    <col min="8" max="8" width="18.33203125" style="6" customWidth="1"/>
    <col min="9" max="9" width="16.1640625" style="6" customWidth="1"/>
    <col min="10" max="10" width="24" style="6" customWidth="1"/>
    <col min="11" max="11" width="16.83203125" style="8" customWidth="1"/>
    <col min="12" max="12" width="21.83203125" style="9" customWidth="1"/>
    <col min="13" max="13" width="14" style="6" customWidth="1"/>
    <col min="14" max="14" width="14.5" style="7" customWidth="1"/>
    <col min="15" max="15" width="12.83203125" style="6" customWidth="1"/>
    <col min="16" max="16" width="13.5" style="6" bestFit="1" customWidth="1"/>
    <col min="17" max="20" width="10.83203125" style="6"/>
    <col min="21" max="21" width="21.83203125" style="6" customWidth="1"/>
    <col min="22" max="22" width="14.6640625" style="6" customWidth="1"/>
    <col min="23" max="16384" width="10.83203125" style="6"/>
  </cols>
  <sheetData>
    <row r="1" spans="1:21" s="11" customFormat="1" ht="23" customHeight="1" x14ac:dyDescent="0.2">
      <c r="A1" s="11" t="s">
        <v>985</v>
      </c>
      <c r="B1" s="11" t="s">
        <v>12</v>
      </c>
      <c r="C1" s="11" t="s">
        <v>13</v>
      </c>
      <c r="D1" s="11" t="s">
        <v>14</v>
      </c>
      <c r="E1" s="12" t="s">
        <v>0</v>
      </c>
      <c r="F1" s="11" t="s">
        <v>1</v>
      </c>
      <c r="G1" s="11" t="s">
        <v>2</v>
      </c>
      <c r="H1" s="11" t="s">
        <v>3</v>
      </c>
      <c r="I1" s="11" t="s">
        <v>4</v>
      </c>
      <c r="J1" s="11" t="s">
        <v>5</v>
      </c>
      <c r="K1" s="13" t="s">
        <v>6</v>
      </c>
      <c r="L1" s="14" t="s">
        <v>7</v>
      </c>
      <c r="M1" s="11" t="s">
        <v>8</v>
      </c>
      <c r="N1" s="12" t="s">
        <v>9</v>
      </c>
      <c r="O1" s="11" t="s">
        <v>10</v>
      </c>
      <c r="P1" s="11" t="s">
        <v>11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986</v>
      </c>
    </row>
    <row r="2" spans="1:21" x14ac:dyDescent="0.2">
      <c r="A2" s="6">
        <v>71</v>
      </c>
      <c r="B2" s="6" t="s">
        <v>173</v>
      </c>
      <c r="C2" s="6">
        <v>129.61000000000001</v>
      </c>
      <c r="D2" s="6" t="s">
        <v>20</v>
      </c>
      <c r="E2" s="7">
        <v>-0.67488586765664904</v>
      </c>
      <c r="F2" s="6">
        <v>398.66</v>
      </c>
      <c r="G2" s="6">
        <v>128.76</v>
      </c>
      <c r="H2" s="6">
        <v>1.0950115936198099</v>
      </c>
      <c r="I2" s="6">
        <v>1.0192510280094</v>
      </c>
      <c r="J2" s="6">
        <v>195.92585370159901</v>
      </c>
      <c r="K2" s="8">
        <v>6007</v>
      </c>
      <c r="L2" s="9">
        <v>6.0965602447836997E-2</v>
      </c>
      <c r="M2" s="6">
        <v>-91.957888919253506</v>
      </c>
      <c r="N2" s="7">
        <v>18.006468553952399</v>
      </c>
      <c r="O2" s="10">
        <v>43830</v>
      </c>
      <c r="P2" s="6">
        <v>73129.328999999998</v>
      </c>
      <c r="Q2" s="6" t="s">
        <v>174</v>
      </c>
      <c r="R2" s="6">
        <v>-2.7354570637119102</v>
      </c>
      <c r="S2" s="6">
        <v>3</v>
      </c>
      <c r="T2" s="6">
        <v>146.36795053003499</v>
      </c>
      <c r="U2" s="6">
        <f>Table1[[#This Row],[dcf]]-Table1[[#This Row],[Price]]</f>
        <v>16.757950530034975</v>
      </c>
    </row>
    <row r="3" spans="1:21" x14ac:dyDescent="0.2">
      <c r="A3" s="6">
        <v>437</v>
      </c>
      <c r="B3" s="6" t="s">
        <v>905</v>
      </c>
      <c r="C3" s="6">
        <v>87.06</v>
      </c>
      <c r="D3" s="6" t="s">
        <v>20</v>
      </c>
      <c r="E3" s="7">
        <v>-0.30524299736653099</v>
      </c>
      <c r="F3" s="6">
        <v>125.31</v>
      </c>
      <c r="G3" s="6">
        <v>82</v>
      </c>
      <c r="H3" s="6">
        <v>1.18494516931961</v>
      </c>
      <c r="I3" s="6">
        <v>0.96918129633484396</v>
      </c>
      <c r="J3" s="6">
        <v>52.8851345151838</v>
      </c>
      <c r="K3" s="8">
        <v>4377.3333333333303</v>
      </c>
      <c r="L3" s="9">
        <v>6.5847195287484298E-2</v>
      </c>
      <c r="M3" s="6">
        <v>24.047402831332899</v>
      </c>
      <c r="N3" s="7">
        <v>4.9891678824361101</v>
      </c>
      <c r="O3" s="10">
        <v>43465</v>
      </c>
      <c r="P3" s="6">
        <v>74739.966</v>
      </c>
      <c r="Q3" s="6" t="s">
        <v>906</v>
      </c>
      <c r="R3" s="6">
        <v>11.6099173553719</v>
      </c>
      <c r="S3" s="6">
        <v>3</v>
      </c>
      <c r="T3" s="6">
        <v>91.916321839080396</v>
      </c>
      <c r="U3" s="6">
        <f>Table1[[#This Row],[dcf]]-Table1[[#This Row],[Price]]</f>
        <v>4.8563218390803939</v>
      </c>
    </row>
    <row r="4" spans="1:21" x14ac:dyDescent="0.2">
      <c r="A4" s="6">
        <v>380</v>
      </c>
      <c r="B4" s="6" t="s">
        <v>791</v>
      </c>
      <c r="C4" s="6">
        <v>222.16</v>
      </c>
      <c r="D4" s="6" t="s">
        <v>47</v>
      </c>
      <c r="E4" s="7">
        <v>-0.29008755672013797</v>
      </c>
      <c r="F4" s="6">
        <v>312.94</v>
      </c>
      <c r="G4" s="6">
        <v>203.44</v>
      </c>
      <c r="H4" s="6">
        <v>1.41322250146684</v>
      </c>
      <c r="I4" s="6">
        <v>0.938651145776218</v>
      </c>
      <c r="J4" s="6">
        <v>16.3358366717111</v>
      </c>
      <c r="K4" s="8">
        <v>1859</v>
      </c>
      <c r="L4" s="9">
        <v>0.29217834100172801</v>
      </c>
      <c r="M4" s="6">
        <v>27.5024596363494</v>
      </c>
      <c r="N4" s="7">
        <v>3.2180211567878199</v>
      </c>
      <c r="O4" s="10">
        <v>43830</v>
      </c>
      <c r="P4" s="6">
        <v>54162.608</v>
      </c>
      <c r="Q4" s="6" t="s">
        <v>792</v>
      </c>
      <c r="R4" s="6">
        <v>16.292929292929198</v>
      </c>
      <c r="S4" s="6">
        <v>3</v>
      </c>
      <c r="T4" s="6">
        <v>233.767938436614</v>
      </c>
      <c r="U4" s="6">
        <f>Table1[[#This Row],[dcf]]-Table1[[#This Row],[Price]]</f>
        <v>11.607938436614006</v>
      </c>
    </row>
    <row r="5" spans="1:21" x14ac:dyDescent="0.2">
      <c r="A5" s="6">
        <v>328</v>
      </c>
      <c r="B5" s="6" t="s">
        <v>687</v>
      </c>
      <c r="C5" s="6">
        <v>299.64999999999998</v>
      </c>
      <c r="D5" s="6" t="s">
        <v>39</v>
      </c>
      <c r="E5" s="7">
        <v>-0.340428341881094</v>
      </c>
      <c r="F5" s="6">
        <v>454.31</v>
      </c>
      <c r="G5" s="6">
        <v>298.5301</v>
      </c>
      <c r="H5" s="6">
        <v>0.89972552907354697</v>
      </c>
      <c r="I5" s="6">
        <v>0.94412130953612405</v>
      </c>
      <c r="J5" s="6">
        <v>19.377604549026099</v>
      </c>
      <c r="K5" s="8">
        <v>1283.1110000000001</v>
      </c>
      <c r="L5" s="9">
        <v>0.13407552373617601</v>
      </c>
      <c r="M5" s="6">
        <v>21.4236386266473</v>
      </c>
      <c r="N5" s="7">
        <v>2.99402509707856</v>
      </c>
      <c r="O5" s="10">
        <v>43830</v>
      </c>
      <c r="P5" s="6">
        <v>22442.915799999999</v>
      </c>
      <c r="Q5" s="6" t="s">
        <v>688</v>
      </c>
      <c r="R5" s="6">
        <v>0</v>
      </c>
      <c r="S5" s="6">
        <v>3</v>
      </c>
      <c r="T5" s="6">
        <v>300.169437445364</v>
      </c>
      <c r="U5" s="6">
        <f>Table1[[#This Row],[dcf]]-Table1[[#This Row],[Price]]</f>
        <v>0.51943744536401937</v>
      </c>
    </row>
    <row r="6" spans="1:21" x14ac:dyDescent="0.2">
      <c r="A6" s="6">
        <v>414</v>
      </c>
      <c r="B6" s="6" t="s">
        <v>859</v>
      </c>
      <c r="C6" s="6">
        <v>174.69</v>
      </c>
      <c r="D6" s="6" t="s">
        <v>84</v>
      </c>
      <c r="E6" s="7">
        <v>-2.3423524150268299E-2</v>
      </c>
      <c r="F6" s="6">
        <v>178.88</v>
      </c>
      <c r="G6" s="6">
        <v>144.12</v>
      </c>
      <c r="H6" s="6">
        <v>0.94522549290584101</v>
      </c>
      <c r="I6" s="6">
        <v>0.87624497672128099</v>
      </c>
      <c r="J6" s="6">
        <v>7.1863411958237302</v>
      </c>
      <c r="K6" s="8">
        <v>781.33333333333303</v>
      </c>
      <c r="L6" s="9">
        <v>0.12790361268966999</v>
      </c>
      <c r="M6" s="6">
        <v>22.377090722125999</v>
      </c>
      <c r="N6" s="7">
        <v>1.2979573122805801</v>
      </c>
      <c r="O6" s="10">
        <v>43646</v>
      </c>
      <c r="P6" s="6">
        <v>21853.718499999999</v>
      </c>
      <c r="Q6" s="6" t="s">
        <v>860</v>
      </c>
      <c r="R6" s="6">
        <v>10.556701030927799</v>
      </c>
      <c r="S6" s="6">
        <v>3</v>
      </c>
      <c r="T6" s="6">
        <v>175.545214497041</v>
      </c>
      <c r="U6" s="6">
        <f>Table1[[#This Row],[dcf]]-Table1[[#This Row],[Price]]</f>
        <v>0.85521449704100405</v>
      </c>
    </row>
    <row r="7" spans="1:21" x14ac:dyDescent="0.2">
      <c r="A7" s="6">
        <v>395</v>
      </c>
      <c r="B7" s="6" t="s">
        <v>821</v>
      </c>
      <c r="C7" s="6">
        <v>58.59</v>
      </c>
      <c r="D7" s="6" t="s">
        <v>39</v>
      </c>
      <c r="E7" s="7">
        <v>-0.41245487364620897</v>
      </c>
      <c r="F7" s="6">
        <v>99.72</v>
      </c>
      <c r="G7" s="6">
        <v>58.11</v>
      </c>
      <c r="H7" s="6">
        <v>1.4554623632793899</v>
      </c>
      <c r="I7" s="6">
        <v>0.96548786148917098</v>
      </c>
      <c r="J7" s="6">
        <v>5.7357484434640398</v>
      </c>
      <c r="K7" s="8">
        <v>3667.4</v>
      </c>
      <c r="L7" s="9">
        <v>0.149138270710759</v>
      </c>
      <c r="M7" s="6">
        <v>25.573537616671601</v>
      </c>
      <c r="N7" s="7">
        <v>1.27174072993289</v>
      </c>
      <c r="O7" s="10">
        <v>43737</v>
      </c>
      <c r="P7" s="6">
        <v>68767.08</v>
      </c>
      <c r="Q7" s="6" t="s">
        <v>822</v>
      </c>
      <c r="R7" s="6">
        <v>12.3199395770392</v>
      </c>
      <c r="S7" s="6">
        <v>3</v>
      </c>
      <c r="T7" s="6">
        <v>60.768559844307397</v>
      </c>
      <c r="U7" s="6">
        <f>Table1[[#This Row],[dcf]]-Table1[[#This Row],[Price]]</f>
        <v>2.1785598443073937</v>
      </c>
    </row>
    <row r="8" spans="1:21" x14ac:dyDescent="0.2">
      <c r="A8" s="6">
        <v>21</v>
      </c>
      <c r="B8" s="6" t="s">
        <v>69</v>
      </c>
      <c r="C8" s="6">
        <v>97.71</v>
      </c>
      <c r="D8" s="6" t="s">
        <v>20</v>
      </c>
      <c r="E8" s="7">
        <v>-0.29826199367997702</v>
      </c>
      <c r="F8" s="6">
        <v>139.24</v>
      </c>
      <c r="G8" s="6">
        <v>87.1</v>
      </c>
      <c r="H8" s="6">
        <v>1.98676309510996</v>
      </c>
      <c r="I8" s="6">
        <v>0.853314746892052</v>
      </c>
      <c r="J8" s="6">
        <v>9.1607529384421191</v>
      </c>
      <c r="K8" s="8">
        <v>312.433333333333</v>
      </c>
      <c r="L8" s="9">
        <v>0.125020109499004</v>
      </c>
      <c r="M8" s="6">
        <v>25.713574250608598</v>
      </c>
      <c r="N8" s="7">
        <v>1.1235474523065301</v>
      </c>
      <c r="O8" s="10">
        <v>43465</v>
      </c>
      <c r="P8" s="6">
        <v>9047.9943999999996</v>
      </c>
      <c r="Q8" s="6" t="s">
        <v>70</v>
      </c>
      <c r="R8" s="6">
        <v>9.7370370370370303</v>
      </c>
      <c r="S8" s="6">
        <v>3</v>
      </c>
      <c r="T8" s="6">
        <v>100.675517241379</v>
      </c>
      <c r="U8" s="6">
        <f>Table1[[#This Row],[dcf]]-Table1[[#This Row],[Price]]</f>
        <v>2.9655172413790041</v>
      </c>
    </row>
    <row r="9" spans="1:21" x14ac:dyDescent="0.2">
      <c r="A9" s="6">
        <v>195</v>
      </c>
      <c r="B9" s="6" t="s">
        <v>421</v>
      </c>
      <c r="C9" s="6">
        <v>92.75</v>
      </c>
      <c r="D9" s="6" t="s">
        <v>30</v>
      </c>
      <c r="E9" s="7">
        <v>-0.460065199674001</v>
      </c>
      <c r="F9" s="6">
        <v>171.78</v>
      </c>
      <c r="G9" s="6">
        <v>90.95</v>
      </c>
      <c r="H9" s="6">
        <v>0.842734182956978</v>
      </c>
      <c r="I9" s="6">
        <v>0.90068847178483202</v>
      </c>
      <c r="J9" s="6">
        <v>16.860509511662801</v>
      </c>
      <c r="K9" s="8">
        <v>106.43899999999999</v>
      </c>
      <c r="L9" s="9">
        <v>3.6994250344042801E-2</v>
      </c>
      <c r="M9" s="6">
        <v>1131.1066748958699</v>
      </c>
      <c r="N9" s="7">
        <v>1.1090356343232399</v>
      </c>
      <c r="O9" s="10">
        <v>43465</v>
      </c>
      <c r="P9" s="6">
        <v>8264.1736000000001</v>
      </c>
      <c r="Q9" s="6" t="s">
        <v>422</v>
      </c>
      <c r="R9" s="6">
        <v>4.4270859967612699</v>
      </c>
      <c r="S9" s="6">
        <v>3</v>
      </c>
      <c r="T9" s="6">
        <v>94.471602607154196</v>
      </c>
      <c r="U9" s="6">
        <f>Table1[[#This Row],[dcf]]-Table1[[#This Row],[Price]]</f>
        <v>1.7216026071541961</v>
      </c>
    </row>
    <row r="10" spans="1:21" x14ac:dyDescent="0.2">
      <c r="A10" s="6">
        <v>279</v>
      </c>
      <c r="B10" s="6" t="s">
        <v>589</v>
      </c>
      <c r="C10" s="6">
        <v>86.42</v>
      </c>
      <c r="D10" s="6" t="s">
        <v>39</v>
      </c>
      <c r="E10" s="7">
        <v>-0.43659951756959298</v>
      </c>
      <c r="F10" s="6">
        <v>153.38999999999999</v>
      </c>
      <c r="G10" s="6">
        <v>78.12</v>
      </c>
      <c r="H10" s="6">
        <v>0.44859260355823499</v>
      </c>
      <c r="I10" s="6">
        <v>0.90741455088759704</v>
      </c>
      <c r="J10" s="6">
        <v>16.5676553514155</v>
      </c>
      <c r="K10" s="8">
        <v>1517.3333333333301</v>
      </c>
      <c r="L10" s="9">
        <v>7.0832180610703593E-2</v>
      </c>
      <c r="M10" s="6">
        <v>31.112665153423901</v>
      </c>
      <c r="N10" s="7">
        <v>1.01187309788022</v>
      </c>
      <c r="O10" s="10">
        <v>43830</v>
      </c>
      <c r="P10" s="6">
        <v>28018.661400000001</v>
      </c>
      <c r="Q10" s="6" t="s">
        <v>590</v>
      </c>
      <c r="R10" s="6">
        <v>4.5685279187817196</v>
      </c>
      <c r="S10" s="6">
        <v>3</v>
      </c>
      <c r="T10" s="6">
        <v>87.090640834575197</v>
      </c>
      <c r="U10" s="6">
        <f>Table1[[#This Row],[dcf]]-Table1[[#This Row],[Price]]</f>
        <v>0.6706408345751953</v>
      </c>
    </row>
    <row r="11" spans="1:21" x14ac:dyDescent="0.2">
      <c r="A11" s="6">
        <v>291</v>
      </c>
      <c r="B11" s="6" t="s">
        <v>613</v>
      </c>
      <c r="C11" s="6">
        <v>622.63</v>
      </c>
      <c r="D11" s="6" t="s">
        <v>25</v>
      </c>
      <c r="E11" s="7">
        <v>-0.287209076026605</v>
      </c>
      <c r="F11" s="6">
        <v>873.51</v>
      </c>
      <c r="G11" s="6">
        <v>595.91</v>
      </c>
      <c r="H11" s="6">
        <v>1.4514759027530799</v>
      </c>
      <c r="I11" s="6">
        <v>0.803065340148579</v>
      </c>
      <c r="J11" s="6">
        <v>4.2420765442935702</v>
      </c>
      <c r="K11" s="8">
        <v>483.23066666666602</v>
      </c>
      <c r="L11" s="9">
        <v>0.16636227150195201</v>
      </c>
      <c r="M11" s="6">
        <v>35.387543946153798</v>
      </c>
      <c r="N11" s="7">
        <v>0.96307321714511296</v>
      </c>
      <c r="O11" s="10">
        <v>43830</v>
      </c>
      <c r="P11" s="6">
        <v>14975.9949</v>
      </c>
      <c r="Q11" s="6" t="s">
        <v>614</v>
      </c>
      <c r="R11" s="6">
        <v>18.213733928523599</v>
      </c>
      <c r="S11" s="6">
        <v>3</v>
      </c>
      <c r="T11" s="6">
        <v>630.94990060885004</v>
      </c>
      <c r="U11" s="6">
        <f>Table1[[#This Row],[dcf]]-Table1[[#This Row],[Price]]</f>
        <v>8.3199006088500482</v>
      </c>
    </row>
    <row r="12" spans="1:21" x14ac:dyDescent="0.2">
      <c r="A12" s="6">
        <v>416</v>
      </c>
      <c r="B12" s="6" t="s">
        <v>863</v>
      </c>
      <c r="C12" s="6">
        <v>125.93</v>
      </c>
      <c r="D12" s="6" t="s">
        <v>84</v>
      </c>
      <c r="E12" s="7">
        <v>-0.22361282367447499</v>
      </c>
      <c r="F12" s="6">
        <v>162.19999999999999</v>
      </c>
      <c r="G12" s="6">
        <v>108.95</v>
      </c>
      <c r="H12" s="6">
        <v>0.947119724263632</v>
      </c>
      <c r="I12" s="6">
        <v>0.83711682302870105</v>
      </c>
      <c r="J12" s="6">
        <v>5.2014314440071399</v>
      </c>
      <c r="K12" s="8">
        <v>893.529</v>
      </c>
      <c r="L12" s="9">
        <v>0.117367827070775</v>
      </c>
      <c r="M12" s="6">
        <v>7.4358157474987703</v>
      </c>
      <c r="N12" s="7">
        <v>0.87118005644102003</v>
      </c>
      <c r="O12" s="10">
        <v>43465</v>
      </c>
      <c r="P12" s="6">
        <v>18654.767100000001</v>
      </c>
      <c r="Q12" s="6" t="s">
        <v>864</v>
      </c>
      <c r="R12" s="6">
        <v>11.056013291751199</v>
      </c>
      <c r="S12" s="6">
        <v>3</v>
      </c>
      <c r="T12" s="6">
        <v>135.630696208796</v>
      </c>
      <c r="U12" s="6">
        <f>Table1[[#This Row],[dcf]]-Table1[[#This Row],[Price]]</f>
        <v>9.7006962087959892</v>
      </c>
    </row>
    <row r="13" spans="1:21" x14ac:dyDescent="0.2">
      <c r="A13" s="6">
        <v>283</v>
      </c>
      <c r="B13" s="6" t="s">
        <v>597</v>
      </c>
      <c r="C13" s="6">
        <v>235.65</v>
      </c>
      <c r="D13" s="6" t="s">
        <v>30</v>
      </c>
      <c r="E13" s="7">
        <v>-0.32138228941684599</v>
      </c>
      <c r="F13" s="6">
        <v>347.25</v>
      </c>
      <c r="G13" s="6">
        <v>227.84</v>
      </c>
      <c r="H13" s="6">
        <v>1.59989166559804</v>
      </c>
      <c r="I13" s="6">
        <v>0.74125178261439695</v>
      </c>
      <c r="J13" s="6">
        <v>2.9368228966619601</v>
      </c>
      <c r="K13" s="8">
        <v>4611</v>
      </c>
      <c r="L13" s="9">
        <v>0.36061730639295098</v>
      </c>
      <c r="M13" s="6">
        <v>35.061127056731401</v>
      </c>
      <c r="N13" s="7">
        <v>0.83987814861741605</v>
      </c>
      <c r="O13" s="10">
        <v>43465</v>
      </c>
      <c r="P13" s="6">
        <v>236854.166</v>
      </c>
      <c r="Q13" s="6" t="s">
        <v>598</v>
      </c>
      <c r="R13" s="6">
        <v>39.1505376344086</v>
      </c>
      <c r="S13" s="6">
        <v>3</v>
      </c>
      <c r="T13" s="6">
        <v>242.032043935052</v>
      </c>
      <c r="U13" s="6">
        <f>Table1[[#This Row],[dcf]]-Table1[[#This Row],[Price]]</f>
        <v>6.3820439350519962</v>
      </c>
    </row>
    <row r="14" spans="1:21" x14ac:dyDescent="0.2">
      <c r="A14" s="6">
        <v>376</v>
      </c>
      <c r="B14" s="6" t="s">
        <v>783</v>
      </c>
      <c r="C14" s="6">
        <v>153.31</v>
      </c>
      <c r="D14" s="6" t="s">
        <v>20</v>
      </c>
      <c r="E14" s="7">
        <v>-0.26859405562711702</v>
      </c>
      <c r="F14" s="6">
        <v>209.61</v>
      </c>
      <c r="G14" s="6">
        <v>143.91</v>
      </c>
      <c r="H14" s="6">
        <v>1.6223947012347499</v>
      </c>
      <c r="I14" s="6">
        <v>0.76788389854938899</v>
      </c>
      <c r="J14" s="6">
        <v>6.2279457228398298</v>
      </c>
      <c r="K14" s="8">
        <v>685.66666666666595</v>
      </c>
      <c r="L14" s="9">
        <v>0.105031091194229</v>
      </c>
      <c r="M14" s="6">
        <v>31.030068315909801</v>
      </c>
      <c r="N14" s="7">
        <v>0.78749516359657401</v>
      </c>
      <c r="O14" s="10">
        <v>43738</v>
      </c>
      <c r="P14" s="6">
        <v>17812.168699999998</v>
      </c>
      <c r="Q14" s="6" t="s">
        <v>784</v>
      </c>
      <c r="R14" s="6">
        <v>9.1751527494908292</v>
      </c>
      <c r="S14" s="6">
        <v>3</v>
      </c>
      <c r="T14" s="6">
        <v>161.84646269907699</v>
      </c>
      <c r="U14" s="6">
        <f>Table1[[#This Row],[dcf]]-Table1[[#This Row],[Price]]</f>
        <v>8.5364626990769921</v>
      </c>
    </row>
    <row r="15" spans="1:21" x14ac:dyDescent="0.2">
      <c r="A15" s="6">
        <v>384</v>
      </c>
      <c r="B15" s="6" t="s">
        <v>799</v>
      </c>
      <c r="C15" s="6">
        <v>40.97</v>
      </c>
      <c r="D15" s="6" t="s">
        <v>30</v>
      </c>
      <c r="E15" s="7">
        <v>-0.36153966027738799</v>
      </c>
      <c r="F15" s="6">
        <v>64.17</v>
      </c>
      <c r="G15" s="6">
        <v>40.64</v>
      </c>
      <c r="H15" s="6">
        <v>1.7418319799664801</v>
      </c>
      <c r="I15" s="6">
        <v>0.81085201590723799</v>
      </c>
      <c r="J15" s="6">
        <v>4.5186645936101302</v>
      </c>
      <c r="K15" s="8">
        <v>1322</v>
      </c>
      <c r="L15" s="9">
        <v>0.12366945759006299</v>
      </c>
      <c r="M15" s="6">
        <v>12.324680088202101</v>
      </c>
      <c r="N15" s="7">
        <v>0.73550403702890899</v>
      </c>
      <c r="O15" s="10">
        <v>43644</v>
      </c>
      <c r="P15" s="6">
        <v>10691.367899999999</v>
      </c>
      <c r="Q15" s="6" t="s">
        <v>800</v>
      </c>
      <c r="R15" s="6">
        <v>6.6383928571428497</v>
      </c>
      <c r="S15" s="6">
        <v>3</v>
      </c>
      <c r="T15" s="6">
        <v>48.759473684210498</v>
      </c>
      <c r="U15" s="6">
        <f>Table1[[#This Row],[dcf]]-Table1[[#This Row],[Price]]</f>
        <v>7.789473684210499</v>
      </c>
    </row>
    <row r="16" spans="1:21" x14ac:dyDescent="0.2">
      <c r="A16" s="6">
        <v>301</v>
      </c>
      <c r="B16" s="6" t="s">
        <v>633</v>
      </c>
      <c r="C16" s="6">
        <v>185.4</v>
      </c>
      <c r="D16" s="6" t="s">
        <v>47</v>
      </c>
      <c r="E16" s="7">
        <v>-0.354569190600522</v>
      </c>
      <c r="F16" s="6">
        <v>287.25</v>
      </c>
      <c r="G16" s="6">
        <v>175.92</v>
      </c>
      <c r="H16" s="6">
        <v>1.59628013606978</v>
      </c>
      <c r="I16" s="6">
        <v>0.97674430547392599</v>
      </c>
      <c r="J16" s="6">
        <v>2.7535643067220801</v>
      </c>
      <c r="K16" s="8">
        <v>1244.06666666666</v>
      </c>
      <c r="L16" s="9">
        <v>0.275750786898944</v>
      </c>
      <c r="M16" s="6">
        <v>27.3401917600285</v>
      </c>
      <c r="N16" s="7">
        <v>0.70590082312678404</v>
      </c>
      <c r="O16" s="10">
        <v>43830</v>
      </c>
      <c r="P16" s="6">
        <v>34708.360999999997</v>
      </c>
      <c r="Q16" s="6" t="s">
        <v>634</v>
      </c>
      <c r="R16" s="6">
        <v>0</v>
      </c>
      <c r="S16" s="6">
        <v>3</v>
      </c>
      <c r="T16" s="6">
        <v>194.96158663883</v>
      </c>
      <c r="U16" s="6">
        <f>Table1[[#This Row],[dcf]]-Table1[[#This Row],[Price]]</f>
        <v>9.5615866388299935</v>
      </c>
    </row>
    <row r="17" spans="1:21" x14ac:dyDescent="0.2">
      <c r="A17" s="6">
        <v>217</v>
      </c>
      <c r="B17" s="6" t="s">
        <v>465</v>
      </c>
      <c r="C17" s="6">
        <v>69.540000000000006</v>
      </c>
      <c r="D17" s="6" t="s">
        <v>39</v>
      </c>
      <c r="E17" s="7">
        <v>-0.397817803948735</v>
      </c>
      <c r="F17" s="6">
        <v>115.48</v>
      </c>
      <c r="G17" s="6">
        <v>63.83</v>
      </c>
      <c r="H17" s="6">
        <v>0.99434490870857395</v>
      </c>
      <c r="I17" s="6">
        <v>0.86358550809985102</v>
      </c>
      <c r="J17" s="6">
        <v>11.249324975467101</v>
      </c>
      <c r="K17" s="8">
        <v>790.33333333333303</v>
      </c>
      <c r="L17" s="9">
        <v>8.4456327961527203E-2</v>
      </c>
      <c r="M17" s="6">
        <v>33.202108852091698</v>
      </c>
      <c r="N17" s="7">
        <v>0.68439613508439101</v>
      </c>
      <c r="O17" s="10">
        <v>43465</v>
      </c>
      <c r="P17" s="6">
        <v>19293.734899999999</v>
      </c>
      <c r="Q17" s="6" t="s">
        <v>466</v>
      </c>
      <c r="R17" s="6">
        <v>3.8598382749326099</v>
      </c>
      <c r="S17" s="6">
        <v>3</v>
      </c>
      <c r="T17" s="6">
        <v>70.861311475409806</v>
      </c>
      <c r="U17" s="6">
        <f>Table1[[#This Row],[dcf]]-Table1[[#This Row],[Price]]</f>
        <v>1.3213114754098001</v>
      </c>
    </row>
    <row r="18" spans="1:21" x14ac:dyDescent="0.2">
      <c r="A18" s="6">
        <v>340</v>
      </c>
      <c r="B18" s="6" t="s">
        <v>711</v>
      </c>
      <c r="C18" s="6">
        <v>113.09</v>
      </c>
      <c r="D18" s="6" t="s">
        <v>84</v>
      </c>
      <c r="E18" s="7">
        <v>-0.23172554347825999</v>
      </c>
      <c r="F18" s="6">
        <v>147.19999999999999</v>
      </c>
      <c r="G18" s="6">
        <v>112</v>
      </c>
      <c r="H18" s="6">
        <v>1.2613368015861699</v>
      </c>
      <c r="I18" s="6">
        <v>0.84097264396033999</v>
      </c>
      <c r="J18" s="6">
        <v>5.3884446844822502</v>
      </c>
      <c r="K18" s="8">
        <v>7900.3333333333303</v>
      </c>
      <c r="L18" s="9">
        <v>0.123595945055979</v>
      </c>
      <c r="M18" s="6">
        <v>23.358032947021201</v>
      </c>
      <c r="N18" s="7">
        <v>0.62151923537628095</v>
      </c>
      <c r="O18" s="10">
        <v>43463</v>
      </c>
      <c r="P18" s="6">
        <v>157692.69</v>
      </c>
      <c r="Q18" s="6" t="s">
        <v>712</v>
      </c>
      <c r="R18" s="6">
        <v>6.6295081967213099</v>
      </c>
      <c r="S18" s="6">
        <v>3</v>
      </c>
      <c r="T18" s="6">
        <v>119.21</v>
      </c>
      <c r="U18" s="6">
        <f>Table1[[#This Row],[dcf]]-Table1[[#This Row],[Price]]</f>
        <v>6.1199999999999903</v>
      </c>
    </row>
    <row r="19" spans="1:21" x14ac:dyDescent="0.2">
      <c r="A19" s="6">
        <v>219</v>
      </c>
      <c r="B19" s="6" t="s">
        <v>469</v>
      </c>
      <c r="C19" s="6">
        <v>164.96</v>
      </c>
      <c r="D19" s="6" t="s">
        <v>39</v>
      </c>
      <c r="E19" s="7">
        <v>-0.33311772315653299</v>
      </c>
      <c r="F19" s="6">
        <v>247.36</v>
      </c>
      <c r="G19" s="6">
        <v>163.11000000000001</v>
      </c>
      <c r="H19" s="6">
        <v>1.1772272866848601</v>
      </c>
      <c r="I19" s="6">
        <v>0.96972628295470498</v>
      </c>
      <c r="J19" s="6">
        <v>4.7034626848838501</v>
      </c>
      <c r="K19" s="8">
        <v>9236</v>
      </c>
      <c r="L19" s="9">
        <v>9.08074565783311E-2</v>
      </c>
      <c r="M19" s="6">
        <v>21.443681341505201</v>
      </c>
      <c r="N19" s="7">
        <v>0.61666584851155704</v>
      </c>
      <c r="O19" s="10">
        <v>43499</v>
      </c>
      <c r="P19" s="6">
        <v>179943.30900000001</v>
      </c>
      <c r="Q19" s="6" t="s">
        <v>470</v>
      </c>
      <c r="R19" s="6">
        <v>14.7764034253092</v>
      </c>
      <c r="S19" s="6">
        <v>3</v>
      </c>
      <c r="T19" s="6">
        <v>166.51555555555501</v>
      </c>
      <c r="U19" s="6">
        <f>Table1[[#This Row],[dcf]]-Table1[[#This Row],[Price]]</f>
        <v>1.5555555555550029</v>
      </c>
    </row>
    <row r="20" spans="1:21" x14ac:dyDescent="0.2">
      <c r="A20" s="6">
        <v>404</v>
      </c>
      <c r="B20" s="6" t="s">
        <v>839</v>
      </c>
      <c r="C20" s="6">
        <v>37.75</v>
      </c>
      <c r="D20" s="6" t="s">
        <v>84</v>
      </c>
      <c r="E20" s="7">
        <v>-0.560944405675738</v>
      </c>
      <c r="F20" s="6">
        <v>85.98</v>
      </c>
      <c r="G20" s="6">
        <v>37.5</v>
      </c>
      <c r="H20" s="6">
        <v>1.2888461281644901</v>
      </c>
      <c r="I20" s="6">
        <v>0.86261834746585697</v>
      </c>
      <c r="J20" s="6">
        <v>6.2810889618749899</v>
      </c>
      <c r="K20" s="8">
        <v>1415.84666666666</v>
      </c>
      <c r="L20" s="9">
        <v>2.4282683020105601E-2</v>
      </c>
      <c r="M20" s="6">
        <v>24.376020741438001</v>
      </c>
      <c r="N20" s="7">
        <v>0.57315590891949497</v>
      </c>
      <c r="O20" s="10">
        <v>43645</v>
      </c>
      <c r="P20" s="6">
        <v>19196.2153</v>
      </c>
      <c r="Q20" s="6" t="s">
        <v>840</v>
      </c>
      <c r="R20" s="6">
        <v>0</v>
      </c>
      <c r="S20" s="6">
        <v>3</v>
      </c>
      <c r="T20" s="6">
        <v>38.731044169258197</v>
      </c>
      <c r="U20" s="6">
        <f>Table1[[#This Row],[dcf]]-Table1[[#This Row],[Price]]</f>
        <v>0.98104416925819748</v>
      </c>
    </row>
    <row r="21" spans="1:21" x14ac:dyDescent="0.2">
      <c r="A21" s="6">
        <v>272</v>
      </c>
      <c r="B21" s="6" t="s">
        <v>575</v>
      </c>
      <c r="C21" s="6">
        <v>72.59</v>
      </c>
      <c r="D21" s="6" t="s">
        <v>39</v>
      </c>
      <c r="E21" s="7">
        <v>-0.42720744890712498</v>
      </c>
      <c r="F21" s="6">
        <v>126.73</v>
      </c>
      <c r="G21" s="6">
        <v>71.180000000000007</v>
      </c>
      <c r="H21" s="6">
        <v>1.0131673504902501</v>
      </c>
      <c r="I21" s="6">
        <v>0.84699784470705397</v>
      </c>
      <c r="J21" s="6">
        <v>5.9422257809017598</v>
      </c>
      <c r="K21" s="8">
        <v>2951.3333333333298</v>
      </c>
      <c r="L21" s="9">
        <v>4.3418798500678701E-2</v>
      </c>
      <c r="M21" s="6">
        <v>25.055647995227101</v>
      </c>
      <c r="N21" s="7">
        <v>0.56755568636210196</v>
      </c>
      <c r="O21" s="10">
        <v>43497</v>
      </c>
      <c r="P21" s="6">
        <v>55638.417000000001</v>
      </c>
      <c r="Q21" s="6" t="s">
        <v>576</v>
      </c>
      <c r="R21" s="6">
        <v>0</v>
      </c>
      <c r="S21" s="6">
        <v>3</v>
      </c>
      <c r="T21" s="6">
        <v>73.219310344827505</v>
      </c>
      <c r="U21" s="6">
        <f>Table1[[#This Row],[dcf]]-Table1[[#This Row],[Price]]</f>
        <v>0.62931034482750192</v>
      </c>
    </row>
    <row r="22" spans="1:21" x14ac:dyDescent="0.2">
      <c r="A22" s="6">
        <v>476</v>
      </c>
      <c r="B22" s="6" t="s">
        <v>983</v>
      </c>
      <c r="C22" s="6">
        <v>107.04</v>
      </c>
      <c r="D22" s="6" t="s">
        <v>25</v>
      </c>
      <c r="E22" s="7">
        <v>-0.26815260495008802</v>
      </c>
      <c r="F22" s="6">
        <v>146.26</v>
      </c>
      <c r="G22" s="6">
        <v>96.89</v>
      </c>
      <c r="H22" s="6">
        <v>3.49548987623217</v>
      </c>
      <c r="I22" s="6">
        <v>0.79889978898259995</v>
      </c>
      <c r="J22" s="6">
        <v>3.9756756081656501</v>
      </c>
      <c r="K22" s="8">
        <v>1037.6666666666599</v>
      </c>
      <c r="L22" s="9">
        <v>0.191972138454689</v>
      </c>
      <c r="M22" s="6">
        <v>34.110645186714301</v>
      </c>
      <c r="N22" s="7">
        <v>0.56460028769593096</v>
      </c>
      <c r="O22" s="10">
        <v>43465</v>
      </c>
      <c r="P22" s="6">
        <v>50836.938999999998</v>
      </c>
      <c r="Q22" s="6" t="s">
        <v>984</v>
      </c>
      <c r="R22" s="6">
        <v>8.2038834951456305</v>
      </c>
      <c r="S22" s="6">
        <v>3</v>
      </c>
      <c r="T22" s="6">
        <v>110.33021684213099</v>
      </c>
      <c r="U22" s="6">
        <f>Table1[[#This Row],[dcf]]-Table1[[#This Row],[Price]]</f>
        <v>3.2902168421309881</v>
      </c>
    </row>
    <row r="23" spans="1:21" x14ac:dyDescent="0.2">
      <c r="A23" s="6">
        <v>388</v>
      </c>
      <c r="B23" s="6" t="s">
        <v>807</v>
      </c>
      <c r="C23" s="6">
        <v>65.790000000000006</v>
      </c>
      <c r="D23" s="6" t="s">
        <v>63</v>
      </c>
      <c r="E23" s="7">
        <v>-0.64704935622317505</v>
      </c>
      <c r="F23" s="6">
        <v>186.4</v>
      </c>
      <c r="G23" s="6">
        <v>65.319999999999993</v>
      </c>
      <c r="H23" s="6">
        <v>1.0340833848643201</v>
      </c>
      <c r="I23" s="6">
        <v>0.87990388447097301</v>
      </c>
      <c r="J23" s="6">
        <v>7.4250232377060996</v>
      </c>
      <c r="K23" s="8">
        <v>2072.3016666666599</v>
      </c>
      <c r="L23" s="9">
        <v>0.37316369141898398</v>
      </c>
      <c r="M23" s="6">
        <v>26.6281029263288</v>
      </c>
      <c r="N23" s="7">
        <v>0.56417656341358002</v>
      </c>
      <c r="O23" s="10">
        <v>43465</v>
      </c>
      <c r="P23" s="6">
        <v>20188.911599999999</v>
      </c>
      <c r="Q23" s="6" t="s">
        <v>808</v>
      </c>
      <c r="R23" s="6">
        <v>3.5678452501032498</v>
      </c>
      <c r="S23" s="6">
        <v>3</v>
      </c>
      <c r="T23" s="6">
        <v>67.4511429375234</v>
      </c>
      <c r="U23" s="6">
        <f>Table1[[#This Row],[dcf]]-Table1[[#This Row],[Price]]</f>
        <v>1.6611429375233939</v>
      </c>
    </row>
    <row r="24" spans="1:21" x14ac:dyDescent="0.2">
      <c r="A24" s="6">
        <v>3</v>
      </c>
      <c r="B24" s="6" t="s">
        <v>27</v>
      </c>
      <c r="C24" s="6">
        <v>74.27</v>
      </c>
      <c r="D24" s="6" t="s">
        <v>25</v>
      </c>
      <c r="E24" s="7">
        <v>-0.24105865522174499</v>
      </c>
      <c r="F24" s="6">
        <v>97.86</v>
      </c>
      <c r="G24" s="6">
        <v>62.66</v>
      </c>
      <c r="H24" s="6">
        <v>1.30441097788025</v>
      </c>
      <c r="I24" s="6">
        <v>1.0000535208952399</v>
      </c>
      <c r="J24" s="6">
        <v>6.0394368710028798</v>
      </c>
      <c r="K24" s="8">
        <v>5649.6666666666597</v>
      </c>
      <c r="L24" s="9">
        <v>0.19799433498590799</v>
      </c>
      <c r="M24" s="6">
        <v>23.484667696309199</v>
      </c>
      <c r="N24" s="7">
        <v>0.55077923591024402</v>
      </c>
      <c r="O24" s="10">
        <v>43465</v>
      </c>
      <c r="P24" s="6">
        <v>109857.21</v>
      </c>
      <c r="Q24" s="6" t="s">
        <v>28</v>
      </c>
      <c r="R24" s="6">
        <v>4.7351632047477699</v>
      </c>
      <c r="S24" s="6">
        <v>3</v>
      </c>
      <c r="T24" s="6">
        <v>78.984747736093098</v>
      </c>
      <c r="U24" s="6">
        <f>Table1[[#This Row],[dcf]]-Table1[[#This Row],[Price]]</f>
        <v>4.714747736093102</v>
      </c>
    </row>
    <row r="25" spans="1:21" x14ac:dyDescent="0.2">
      <c r="A25" s="6">
        <v>239</v>
      </c>
      <c r="B25" s="6" t="s">
        <v>509</v>
      </c>
      <c r="C25" s="6">
        <v>223.43</v>
      </c>
      <c r="D25" s="6" t="s">
        <v>30</v>
      </c>
      <c r="E25" s="7">
        <v>-0.27195412036886102</v>
      </c>
      <c r="F25" s="6">
        <v>306.89</v>
      </c>
      <c r="G25" s="6">
        <v>222.38</v>
      </c>
      <c r="H25" s="6">
        <v>1.23068794429782</v>
      </c>
      <c r="I25" s="6">
        <v>0.53861771582428097</v>
      </c>
      <c r="J25" s="6">
        <v>1.29333501483612</v>
      </c>
      <c r="K25" s="8">
        <v>1246.3333333333301</v>
      </c>
      <c r="L25" s="9">
        <v>0.206707539848237</v>
      </c>
      <c r="M25" s="6">
        <v>40.799919291404699</v>
      </c>
      <c r="N25" s="7">
        <v>0.54896288883386402</v>
      </c>
      <c r="O25" s="10">
        <v>43677</v>
      </c>
      <c r="P25" s="6">
        <v>58201.055</v>
      </c>
      <c r="Q25" s="6" t="s">
        <v>510</v>
      </c>
      <c r="R25" s="6">
        <v>0</v>
      </c>
      <c r="S25" s="6">
        <v>3</v>
      </c>
      <c r="T25" s="6">
        <v>231.445151515151</v>
      </c>
      <c r="U25" s="6">
        <f>Table1[[#This Row],[dcf]]-Table1[[#This Row],[Price]]</f>
        <v>8.0151515151509898</v>
      </c>
    </row>
    <row r="26" spans="1:21" customFormat="1" x14ac:dyDescent="0.2">
      <c r="A26">
        <v>424</v>
      </c>
      <c r="B26" t="s">
        <v>879</v>
      </c>
      <c r="C26">
        <v>338.44</v>
      </c>
      <c r="D26" t="s">
        <v>20</v>
      </c>
      <c r="E26" s="3">
        <v>-0.49749818117028699</v>
      </c>
      <c r="F26">
        <v>673.51</v>
      </c>
      <c r="G26">
        <v>329.01</v>
      </c>
      <c r="H26">
        <v>3.2244311559711898</v>
      </c>
      <c r="I26">
        <v>1.2074009022463701</v>
      </c>
      <c r="J26">
        <v>-6.2465915103689396</v>
      </c>
      <c r="K26" s="4">
        <v>814.57299999999998</v>
      </c>
      <c r="L26" s="2">
        <v>0.197267738690934</v>
      </c>
      <c r="M26">
        <v>24.6620666354526</v>
      </c>
      <c r="N26" s="3">
        <v>-0.34627328451764</v>
      </c>
      <c r="O26" s="1">
        <v>43738</v>
      </c>
      <c r="P26">
        <v>18170.064900000001</v>
      </c>
      <c r="Q26" t="s">
        <v>880</v>
      </c>
      <c r="R26">
        <v>11.783155963302701</v>
      </c>
      <c r="S26">
        <v>3</v>
      </c>
      <c r="T26">
        <v>364.52168488402998</v>
      </c>
      <c r="U26">
        <f>Table1[[#This Row],[dcf]]-Table1[[#This Row],[Price]]</f>
        <v>26.081684884029983</v>
      </c>
    </row>
    <row r="27" spans="1:21" x14ac:dyDescent="0.2">
      <c r="A27" s="6">
        <v>273</v>
      </c>
      <c r="B27" s="6" t="s">
        <v>577</v>
      </c>
      <c r="C27" s="6">
        <v>34.9</v>
      </c>
      <c r="D27" s="6" t="s">
        <v>54</v>
      </c>
      <c r="E27" s="7">
        <v>-0.64715397836416899</v>
      </c>
      <c r="F27" s="6">
        <v>98.91</v>
      </c>
      <c r="G27" s="6">
        <v>33.71</v>
      </c>
      <c r="H27" s="6">
        <v>2.1626895807461901</v>
      </c>
      <c r="I27" s="6">
        <v>0.67926490582379895</v>
      </c>
      <c r="J27" s="6">
        <v>2.1871034747321798</v>
      </c>
      <c r="K27" s="8">
        <v>4468.3333333333303</v>
      </c>
      <c r="L27" s="9">
        <v>0.13105879135315401</v>
      </c>
      <c r="M27" s="6">
        <v>8.7581450926266005</v>
      </c>
      <c r="N27" s="7">
        <v>0.54556951617634897</v>
      </c>
      <c r="O27" s="10">
        <v>43465</v>
      </c>
      <c r="P27" s="6">
        <v>11641.070599999999</v>
      </c>
      <c r="Q27" s="6" t="s">
        <v>578</v>
      </c>
      <c r="R27" s="6">
        <v>14.5305555555555</v>
      </c>
      <c r="S27" s="6">
        <v>3</v>
      </c>
      <c r="T27" s="6">
        <v>35.753470437017903</v>
      </c>
      <c r="U27" s="6">
        <f>Table1[[#This Row],[dcf]]-Table1[[#This Row],[Price]]</f>
        <v>0.85347043701790426</v>
      </c>
    </row>
    <row r="28" spans="1:21" x14ac:dyDescent="0.2">
      <c r="A28" s="6">
        <v>258</v>
      </c>
      <c r="B28" s="6" t="s">
        <v>547</v>
      </c>
      <c r="C28" s="6">
        <v>129.5</v>
      </c>
      <c r="D28" s="6" t="s">
        <v>30</v>
      </c>
      <c r="E28" s="7">
        <v>-0.29810298102980998</v>
      </c>
      <c r="F28" s="6">
        <v>184.5</v>
      </c>
      <c r="G28" s="6">
        <v>101.34</v>
      </c>
      <c r="H28" s="6">
        <v>3.1903054965813502</v>
      </c>
      <c r="I28" s="6">
        <v>0.72555948869115905</v>
      </c>
      <c r="J28" s="6">
        <v>2.67540174066326</v>
      </c>
      <c r="K28" s="8">
        <v>967.98599999999999</v>
      </c>
      <c r="L28" s="9">
        <v>0.24072125850579101</v>
      </c>
      <c r="M28" s="6">
        <v>17.773212135393901</v>
      </c>
      <c r="N28" s="7">
        <v>0.54511910316680401</v>
      </c>
      <c r="O28" s="10">
        <v>43646</v>
      </c>
      <c r="P28" s="6">
        <v>20301.9735</v>
      </c>
      <c r="Q28" s="6" t="s">
        <v>548</v>
      </c>
      <c r="R28" s="6">
        <v>9.4348255272703891</v>
      </c>
      <c r="S28" s="6">
        <v>3</v>
      </c>
      <c r="T28" s="6">
        <v>135.973402187971</v>
      </c>
      <c r="U28" s="6">
        <f>Table1[[#This Row],[dcf]]-Table1[[#This Row],[Price]]</f>
        <v>6.4734021879710042</v>
      </c>
    </row>
    <row r="29" spans="1:21" x14ac:dyDescent="0.2">
      <c r="A29" s="6">
        <v>229</v>
      </c>
      <c r="B29" s="6" t="s">
        <v>489</v>
      </c>
      <c r="C29" s="6">
        <v>149.22</v>
      </c>
      <c r="D29" s="6" t="s">
        <v>20</v>
      </c>
      <c r="E29" s="7">
        <v>-0.21812942101126501</v>
      </c>
      <c r="F29" s="6">
        <v>190.85</v>
      </c>
      <c r="G29" s="6">
        <v>136.91999999999999</v>
      </c>
      <c r="H29" s="6">
        <v>2.07788157538545</v>
      </c>
      <c r="I29" s="6">
        <v>0.74241395797148302</v>
      </c>
      <c r="J29" s="6">
        <v>2.9299558437437101</v>
      </c>
      <c r="K29" s="8">
        <v>2095</v>
      </c>
      <c r="L29" s="9">
        <v>0.14701697362812899</v>
      </c>
      <c r="M29" s="6">
        <v>24.570897657382901</v>
      </c>
      <c r="N29" s="7">
        <v>0.54403628483324495</v>
      </c>
      <c r="O29" s="10">
        <v>43465</v>
      </c>
      <c r="P29" s="6">
        <v>47580.885000000002</v>
      </c>
      <c r="Q29" s="6" t="s">
        <v>490</v>
      </c>
      <c r="R29" s="6">
        <v>13.9455252918287</v>
      </c>
      <c r="S29" s="6">
        <v>3</v>
      </c>
      <c r="T29" s="6">
        <v>153.68158409967299</v>
      </c>
      <c r="U29" s="6">
        <f>Table1[[#This Row],[dcf]]-Table1[[#This Row],[Price]]</f>
        <v>4.4615840996729901</v>
      </c>
    </row>
    <row r="30" spans="1:21" x14ac:dyDescent="0.2">
      <c r="A30" s="6">
        <v>422</v>
      </c>
      <c r="B30" s="6" t="s">
        <v>875</v>
      </c>
      <c r="C30" s="6">
        <v>41.05</v>
      </c>
      <c r="D30" s="6" t="s">
        <v>39</v>
      </c>
      <c r="E30" s="7">
        <v>-0.367975365665896</v>
      </c>
      <c r="F30" s="6">
        <v>64.95</v>
      </c>
      <c r="G30" s="6">
        <v>40.81</v>
      </c>
      <c r="H30" s="6">
        <v>1.6052728982714899</v>
      </c>
      <c r="I30" s="6">
        <v>0.64375834486731198</v>
      </c>
      <c r="J30" s="6">
        <v>1.8081899251811899</v>
      </c>
      <c r="K30" s="8">
        <v>2655.32666666666</v>
      </c>
      <c r="L30" s="9">
        <v>7.3495012507026905E-2</v>
      </c>
      <c r="M30" s="6">
        <v>12.6454797786322</v>
      </c>
      <c r="N30" s="7">
        <v>0.54071682443893099</v>
      </c>
      <c r="O30" s="10">
        <v>43498</v>
      </c>
      <c r="P30" s="6">
        <v>49390.538999999997</v>
      </c>
      <c r="Q30" s="6" t="s">
        <v>876</v>
      </c>
      <c r="R30" s="6">
        <v>60.3920436456253</v>
      </c>
      <c r="S30" s="6">
        <v>3</v>
      </c>
      <c r="T30" s="6">
        <v>43.4563721955573</v>
      </c>
      <c r="U30" s="6">
        <f>Table1[[#This Row],[dcf]]-Table1[[#This Row],[Price]]</f>
        <v>2.406372195557303</v>
      </c>
    </row>
    <row r="31" spans="1:21" x14ac:dyDescent="0.2">
      <c r="A31" s="6">
        <v>48</v>
      </c>
      <c r="B31" s="6" t="s">
        <v>125</v>
      </c>
      <c r="C31" s="6">
        <v>242.21</v>
      </c>
      <c r="D31" s="6" t="s">
        <v>30</v>
      </c>
      <c r="E31" s="7">
        <v>-0.26121701997864799</v>
      </c>
      <c r="F31" s="6">
        <v>327.85</v>
      </c>
      <c r="G31" s="6">
        <v>170.27</v>
      </c>
      <c r="H31" s="6">
        <v>1.3133437190838899</v>
      </c>
      <c r="I31" s="6">
        <v>0.69418858708683095</v>
      </c>
      <c r="J31" s="6">
        <v>2.3180705625107101</v>
      </c>
      <c r="K31" s="8">
        <v>54379.333333333299</v>
      </c>
      <c r="L31" s="9">
        <v>0.21581572475215599</v>
      </c>
      <c r="M31" s="6">
        <v>17.965013265381401</v>
      </c>
      <c r="N31" s="7">
        <v>0.50898251071765799</v>
      </c>
      <c r="O31" s="10">
        <v>43736</v>
      </c>
      <c r="P31" s="6">
        <v>1059785.02</v>
      </c>
      <c r="Q31" s="6" t="s">
        <v>126</v>
      </c>
      <c r="R31" s="6">
        <v>17.8775167785234</v>
      </c>
      <c r="S31" s="6">
        <v>3</v>
      </c>
      <c r="T31" s="6">
        <v>252.71654206693</v>
      </c>
      <c r="U31" s="6">
        <f>Table1[[#This Row],[dcf]]-Table1[[#This Row],[Price]]</f>
        <v>10.506542066929995</v>
      </c>
    </row>
    <row r="32" spans="1:21" x14ac:dyDescent="0.2">
      <c r="A32" s="6">
        <v>448</v>
      </c>
      <c r="B32" s="6" t="s">
        <v>927</v>
      </c>
      <c r="C32" s="6">
        <v>50.99</v>
      </c>
      <c r="D32" s="6" t="s">
        <v>140</v>
      </c>
      <c r="E32" s="7">
        <v>-0.18048858887817401</v>
      </c>
      <c r="F32" s="6">
        <v>62.22</v>
      </c>
      <c r="G32" s="6">
        <v>49.02</v>
      </c>
      <c r="H32" s="6">
        <v>0.89618960046094498</v>
      </c>
      <c r="I32" s="6">
        <v>0.84040399436730895</v>
      </c>
      <c r="J32" s="6">
        <v>5.9185094595121903</v>
      </c>
      <c r="K32" s="8">
        <v>19585.333333333299</v>
      </c>
      <c r="L32" s="9">
        <v>0.15389663403690301</v>
      </c>
      <c r="M32" s="6">
        <v>12.638299435535499</v>
      </c>
      <c r="N32" s="7">
        <v>0.50121672425702002</v>
      </c>
      <c r="O32" s="10">
        <v>43465</v>
      </c>
      <c r="P32" s="6">
        <v>210887.508</v>
      </c>
      <c r="Q32" s="6" t="s">
        <v>928</v>
      </c>
      <c r="R32" s="6">
        <v>4.6095592799503402</v>
      </c>
      <c r="S32" s="6">
        <v>3</v>
      </c>
      <c r="T32" s="6">
        <v>51.654327202323302</v>
      </c>
      <c r="U32" s="6">
        <f>Table1[[#This Row],[dcf]]-Table1[[#This Row],[Price]]</f>
        <v>0.66432720232329956</v>
      </c>
    </row>
    <row r="33" spans="1:21" x14ac:dyDescent="0.2">
      <c r="A33" s="6">
        <v>320</v>
      </c>
      <c r="B33" s="6" t="s">
        <v>671</v>
      </c>
      <c r="C33" s="6">
        <v>17.190000000000001</v>
      </c>
      <c r="D33" s="6" t="s">
        <v>39</v>
      </c>
      <c r="E33" s="7">
        <v>-0.62792207792207699</v>
      </c>
      <c r="F33" s="6">
        <v>46.2</v>
      </c>
      <c r="G33" s="6">
        <v>16.27</v>
      </c>
      <c r="H33" s="6">
        <v>1.04443840458022</v>
      </c>
      <c r="I33" s="6">
        <v>0.88606265434348896</v>
      </c>
      <c r="J33" s="6">
        <v>7.79048052947243</v>
      </c>
      <c r="K33" s="8">
        <v>451.666666666666</v>
      </c>
      <c r="L33" s="9">
        <v>2.92611325461903E-2</v>
      </c>
      <c r="M33" s="6">
        <v>18.637494167129901</v>
      </c>
      <c r="N33" s="7">
        <v>0.50007742561272905</v>
      </c>
      <c r="O33" s="10">
        <v>43498</v>
      </c>
      <c r="P33" s="6">
        <v>2674.7640299999998</v>
      </c>
      <c r="Q33" s="6" t="s">
        <v>672</v>
      </c>
      <c r="R33" s="6">
        <v>5.4230769230769198</v>
      </c>
      <c r="S33" s="6">
        <v>3</v>
      </c>
      <c r="T33" s="6">
        <v>22.819411764705801</v>
      </c>
      <c r="U33" s="6">
        <f>Table1[[#This Row],[dcf]]-Table1[[#This Row],[Price]]</f>
        <v>5.6294117647058002</v>
      </c>
    </row>
    <row r="34" spans="1:21" x14ac:dyDescent="0.2">
      <c r="A34" s="6">
        <v>72</v>
      </c>
      <c r="B34" s="6" t="s">
        <v>175</v>
      </c>
      <c r="C34" s="6">
        <v>1289.67</v>
      </c>
      <c r="D34" s="6" t="s">
        <v>39</v>
      </c>
      <c r="E34" s="7">
        <v>-0.38411174785100199</v>
      </c>
      <c r="F34" s="6">
        <v>2094</v>
      </c>
      <c r="G34" s="6">
        <v>1252.2167999999999</v>
      </c>
      <c r="H34" s="6">
        <v>2.2600827188183499</v>
      </c>
      <c r="I34" s="6">
        <v>0.63103968769529495</v>
      </c>
      <c r="J34" s="6">
        <v>1.81665223417558</v>
      </c>
      <c r="K34" s="8">
        <v>3734.58833333333</v>
      </c>
      <c r="L34" s="9">
        <v>0.26090378666548703</v>
      </c>
      <c r="M34" s="6">
        <v>25.263574314243399</v>
      </c>
      <c r="N34" s="7">
        <v>0.49431865743950698</v>
      </c>
      <c r="O34" s="10">
        <v>43830</v>
      </c>
      <c r="P34" s="6">
        <v>52956.171999999999</v>
      </c>
      <c r="Q34" s="6" t="s">
        <v>176</v>
      </c>
      <c r="R34" s="6">
        <v>20.093984962406001</v>
      </c>
      <c r="S34" s="6">
        <v>3</v>
      </c>
      <c r="T34" s="6">
        <v>1434.74343308281</v>
      </c>
      <c r="U34" s="6">
        <f>Table1[[#This Row],[dcf]]-Table1[[#This Row],[Price]]</f>
        <v>145.07343308280997</v>
      </c>
    </row>
    <row r="35" spans="1:21" x14ac:dyDescent="0.2">
      <c r="A35" s="6">
        <v>0</v>
      </c>
      <c r="B35" s="6" t="s">
        <v>19</v>
      </c>
      <c r="C35" s="6">
        <v>130.91</v>
      </c>
      <c r="D35" s="6" t="s">
        <v>20</v>
      </c>
      <c r="E35" s="7">
        <v>-0.404277588168373</v>
      </c>
      <c r="F35" s="6">
        <v>219.75</v>
      </c>
      <c r="G35" s="6">
        <v>128.01</v>
      </c>
      <c r="H35" s="6">
        <v>1.8784221330488899</v>
      </c>
      <c r="I35" s="6">
        <v>0.704756928265584</v>
      </c>
      <c r="J35" s="6">
        <v>2.4022028194732101</v>
      </c>
      <c r="K35" s="8">
        <v>5085.6666666666597</v>
      </c>
      <c r="L35" s="9">
        <v>0.16147825975147301</v>
      </c>
      <c r="M35" s="6">
        <v>24.283963388100702</v>
      </c>
      <c r="N35" s="7">
        <v>0.48551962197181198</v>
      </c>
      <c r="O35" s="10">
        <v>43465</v>
      </c>
      <c r="P35" s="6">
        <v>75351.801999999996</v>
      </c>
      <c r="Q35" s="6" t="s">
        <v>21</v>
      </c>
      <c r="R35" s="6">
        <v>0</v>
      </c>
      <c r="S35" s="6">
        <v>3</v>
      </c>
      <c r="T35" s="6">
        <v>130.91</v>
      </c>
      <c r="U35" s="6">
        <f>Table1[[#This Row],[dcf]]-Table1[[#This Row],[Price]]</f>
        <v>0</v>
      </c>
    </row>
    <row r="36" spans="1:21" x14ac:dyDescent="0.2">
      <c r="A36" s="6">
        <v>253</v>
      </c>
      <c r="B36" s="6" t="s">
        <v>537</v>
      </c>
      <c r="C36" s="6">
        <v>62.56</v>
      </c>
      <c r="D36" s="6" t="s">
        <v>84</v>
      </c>
      <c r="E36" s="7">
        <v>-0.11949331456720599</v>
      </c>
      <c r="F36" s="6">
        <v>71.05</v>
      </c>
      <c r="G36" s="6">
        <v>51.34</v>
      </c>
      <c r="H36" s="6">
        <v>0.69765870733423996</v>
      </c>
      <c r="I36" s="6">
        <v>0.85400735423011898</v>
      </c>
      <c r="J36" s="6">
        <v>5.8737391712245</v>
      </c>
      <c r="K36" s="8">
        <v>1188.3333333333301</v>
      </c>
      <c r="L36" s="9">
        <v>8.9173080272099997E-2</v>
      </c>
      <c r="M36" s="6">
        <v>11.5237081451753</v>
      </c>
      <c r="N36" s="7">
        <v>0.47893657246336702</v>
      </c>
      <c r="O36" s="10">
        <v>43827</v>
      </c>
      <c r="P36" s="6">
        <v>21426.7392</v>
      </c>
      <c r="Q36" s="6" t="s">
        <v>538</v>
      </c>
      <c r="R36" s="6">
        <v>0</v>
      </c>
      <c r="S36" s="6">
        <v>3</v>
      </c>
      <c r="T36" s="6" t="s">
        <v>142</v>
      </c>
      <c r="U36" s="6" t="e">
        <f>Table1[[#This Row],[dcf]]-Table1[[#This Row],[Price]]</f>
        <v>#VALUE!</v>
      </c>
    </row>
    <row r="37" spans="1:21" x14ac:dyDescent="0.2">
      <c r="A37" s="6">
        <v>330</v>
      </c>
      <c r="B37" s="6" t="s">
        <v>691</v>
      </c>
      <c r="C37" s="6">
        <v>57.23</v>
      </c>
      <c r="D37" s="6" t="s">
        <v>39</v>
      </c>
      <c r="E37" s="7">
        <v>-0.32710170487948198</v>
      </c>
      <c r="F37" s="6">
        <v>85.05</v>
      </c>
      <c r="G37" s="6">
        <v>52.84</v>
      </c>
      <c r="H37" s="6">
        <v>0.91528361453712104</v>
      </c>
      <c r="I37" s="6">
        <v>0.895027793904837</v>
      </c>
      <c r="J37" s="6">
        <v>8.5277045514312704</v>
      </c>
      <c r="K37" s="8">
        <v>1251.3</v>
      </c>
      <c r="L37" s="9">
        <v>8.2519444006602202E-2</v>
      </c>
      <c r="M37" s="6">
        <v>13.9297886798036</v>
      </c>
      <c r="N37" s="7">
        <v>0.468721627489051</v>
      </c>
      <c r="O37" s="10">
        <v>43830</v>
      </c>
      <c r="P37" s="6">
        <v>12411.355100000001</v>
      </c>
      <c r="Q37" s="6" t="s">
        <v>692</v>
      </c>
      <c r="R37" s="6">
        <v>8.6872697503069993</v>
      </c>
      <c r="S37" s="6">
        <v>3</v>
      </c>
      <c r="T37" s="6">
        <v>76.721625169760003</v>
      </c>
      <c r="U37" s="6">
        <f>Table1[[#This Row],[dcf]]-Table1[[#This Row],[Price]]</f>
        <v>19.491625169760006</v>
      </c>
    </row>
    <row r="38" spans="1:21" x14ac:dyDescent="0.2">
      <c r="A38" s="6">
        <v>90</v>
      </c>
      <c r="B38" s="6" t="s">
        <v>211</v>
      </c>
      <c r="C38" s="6">
        <v>108.24</v>
      </c>
      <c r="D38" s="6" t="s">
        <v>25</v>
      </c>
      <c r="E38" s="7">
        <v>-2.2222222222222199E-2</v>
      </c>
      <c r="F38" s="6">
        <v>110.7</v>
      </c>
      <c r="G38" s="6">
        <v>86.21</v>
      </c>
      <c r="H38" s="6">
        <v>3.6309840593757601</v>
      </c>
      <c r="I38" s="6">
        <v>0.78725371552360002</v>
      </c>
      <c r="J38" s="6">
        <v>3.7898857358712399</v>
      </c>
      <c r="K38" s="8">
        <v>2995.0666666666598</v>
      </c>
      <c r="L38" s="9">
        <v>0.22297025060461101</v>
      </c>
      <c r="M38" s="6">
        <v>28.7600492714732</v>
      </c>
      <c r="N38" s="7">
        <v>0.46148229957778403</v>
      </c>
      <c r="O38" s="10">
        <v>43465</v>
      </c>
      <c r="P38" s="6">
        <v>77035.921000000002</v>
      </c>
      <c r="Q38" s="6" t="s">
        <v>212</v>
      </c>
      <c r="R38" s="6">
        <v>7.0053981106612602</v>
      </c>
      <c r="S38" s="6">
        <v>3</v>
      </c>
      <c r="T38" s="6">
        <v>114.009964568002</v>
      </c>
      <c r="U38" s="6">
        <f>Table1[[#This Row],[dcf]]-Table1[[#This Row],[Price]]</f>
        <v>5.7699645680020097</v>
      </c>
    </row>
    <row r="39" spans="1:21" x14ac:dyDescent="0.2">
      <c r="A39" s="6">
        <v>378</v>
      </c>
      <c r="B39" s="6" t="s">
        <v>787</v>
      </c>
      <c r="C39" s="6">
        <v>73.930000000000007</v>
      </c>
      <c r="D39" s="6" t="s">
        <v>39</v>
      </c>
      <c r="E39" s="7">
        <v>-0.40455863402061798</v>
      </c>
      <c r="F39" s="6">
        <v>124.16</v>
      </c>
      <c r="G39" s="6">
        <v>73.19</v>
      </c>
      <c r="H39" s="6">
        <v>1.6449693234512901</v>
      </c>
      <c r="I39" s="6">
        <v>0.46841389848787401</v>
      </c>
      <c r="J39" s="6">
        <v>0.88196253517272405</v>
      </c>
      <c r="K39" s="8">
        <v>1355.9546666666599</v>
      </c>
      <c r="L39" s="9">
        <v>9.6407356951718898E-2</v>
      </c>
      <c r="M39" s="6">
        <v>21.752157765205901</v>
      </c>
      <c r="N39" s="7">
        <v>0.444609999248537</v>
      </c>
      <c r="O39" s="10">
        <v>43498</v>
      </c>
      <c r="P39" s="6">
        <v>26532.145199999999</v>
      </c>
      <c r="Q39" s="6" t="s">
        <v>788</v>
      </c>
      <c r="R39" s="6">
        <v>0</v>
      </c>
      <c r="S39" s="6">
        <v>3</v>
      </c>
      <c r="T39" s="6">
        <v>77.721240695721207</v>
      </c>
      <c r="U39" s="6">
        <f>Table1[[#This Row],[dcf]]-Table1[[#This Row],[Price]]</f>
        <v>3.7912406957211999</v>
      </c>
    </row>
    <row r="40" spans="1:21" x14ac:dyDescent="0.2">
      <c r="A40" s="6">
        <v>57</v>
      </c>
      <c r="B40" s="6" t="s">
        <v>145</v>
      </c>
      <c r="C40" s="6">
        <v>122.46</v>
      </c>
      <c r="D40" s="6" t="s">
        <v>30</v>
      </c>
      <c r="E40" s="7">
        <v>-0.32832382623957801</v>
      </c>
      <c r="F40" s="6">
        <v>182.32</v>
      </c>
      <c r="G40" s="6">
        <v>122.05</v>
      </c>
      <c r="H40" s="6">
        <v>1.06723347271316</v>
      </c>
      <c r="I40" s="6">
        <v>0.89028035526095795</v>
      </c>
      <c r="J40" s="6">
        <v>8.2754657659748307</v>
      </c>
      <c r="K40" s="8">
        <v>1882.3333333333301</v>
      </c>
      <c r="L40" s="9">
        <v>0.14113147142003801</v>
      </c>
      <c r="M40" s="6">
        <v>30.723105894102201</v>
      </c>
      <c r="N40" s="7">
        <v>0.44298336533719801</v>
      </c>
      <c r="O40" s="10">
        <v>43646</v>
      </c>
      <c r="P40" s="6">
        <v>52872.593000000001</v>
      </c>
      <c r="Q40" s="6" t="s">
        <v>146</v>
      </c>
      <c r="R40" s="6">
        <v>23.137798306389499</v>
      </c>
      <c r="S40" s="6">
        <v>3</v>
      </c>
      <c r="T40" s="6">
        <v>126.914296160877</v>
      </c>
      <c r="U40" s="6">
        <f>Table1[[#This Row],[dcf]]-Table1[[#This Row],[Price]]</f>
        <v>4.4542961608770071</v>
      </c>
    </row>
    <row r="41" spans="1:21" x14ac:dyDescent="0.2">
      <c r="A41" s="6">
        <v>411</v>
      </c>
      <c r="B41" s="6" t="s">
        <v>853</v>
      </c>
      <c r="C41" s="6">
        <v>93.5</v>
      </c>
      <c r="D41" s="6" t="s">
        <v>30</v>
      </c>
      <c r="E41" s="7">
        <v>-0.31098010316875402</v>
      </c>
      <c r="F41" s="6">
        <v>135.69999999999999</v>
      </c>
      <c r="G41" s="6">
        <v>93.11</v>
      </c>
      <c r="H41" s="6">
        <v>3.47819674200267</v>
      </c>
      <c r="I41" s="6">
        <v>0.41728221658752701</v>
      </c>
      <c r="J41" s="6">
        <v>0.72698584174954595</v>
      </c>
      <c r="K41" s="8">
        <v>4285.6666666666597</v>
      </c>
      <c r="L41" s="9">
        <v>0.289504887620957</v>
      </c>
      <c r="M41" s="6">
        <v>21.128972287758302</v>
      </c>
      <c r="N41" s="7">
        <v>0.439957809269793</v>
      </c>
      <c r="O41" s="10">
        <v>43465</v>
      </c>
      <c r="P41" s="6">
        <v>87299.645000000004</v>
      </c>
      <c r="Q41" s="6" t="s">
        <v>854</v>
      </c>
      <c r="R41" s="6">
        <v>0</v>
      </c>
      <c r="S41" s="6">
        <v>3</v>
      </c>
      <c r="T41" s="6">
        <v>95.962626262626202</v>
      </c>
      <c r="U41" s="6">
        <f>Table1[[#This Row],[dcf]]-Table1[[#This Row],[Price]]</f>
        <v>2.4626262626262019</v>
      </c>
    </row>
    <row r="42" spans="1:21" x14ac:dyDescent="0.2">
      <c r="A42" s="6">
        <v>235</v>
      </c>
      <c r="B42" s="6" t="s">
        <v>501</v>
      </c>
      <c r="C42" s="6">
        <v>99.08</v>
      </c>
      <c r="D42" s="6" t="s">
        <v>30</v>
      </c>
      <c r="E42" s="7">
        <v>-0.37587401574803098</v>
      </c>
      <c r="F42" s="6">
        <v>158.75</v>
      </c>
      <c r="G42" s="6">
        <v>95</v>
      </c>
      <c r="H42" s="6">
        <v>1.2119455488647899</v>
      </c>
      <c r="I42" s="6">
        <v>0.86219113003979098</v>
      </c>
      <c r="J42" s="6">
        <v>6.2576951408865797</v>
      </c>
      <c r="K42" s="8">
        <v>7970.6666666666597</v>
      </c>
      <c r="L42" s="9">
        <v>0.101534219077658</v>
      </c>
      <c r="M42" s="6">
        <v>16.897324948663599</v>
      </c>
      <c r="N42" s="7">
        <v>0.43305182662893699</v>
      </c>
      <c r="O42" s="10">
        <v>43830</v>
      </c>
      <c r="P42" s="6">
        <v>88023.466</v>
      </c>
      <c r="Q42" s="6" t="s">
        <v>502</v>
      </c>
      <c r="R42" s="6">
        <v>7.5639880952380896</v>
      </c>
      <c r="S42" s="6">
        <v>3</v>
      </c>
      <c r="T42" s="6">
        <v>108.233088674155</v>
      </c>
      <c r="U42" s="6">
        <f>Table1[[#This Row],[dcf]]-Table1[[#This Row],[Price]]</f>
        <v>9.1530886741550006</v>
      </c>
    </row>
    <row r="43" spans="1:21" x14ac:dyDescent="0.2">
      <c r="A43" s="6">
        <v>309</v>
      </c>
      <c r="B43" s="6" t="s">
        <v>649</v>
      </c>
      <c r="C43" s="6">
        <v>40.049999999999997</v>
      </c>
      <c r="D43" s="6" t="s">
        <v>30</v>
      </c>
      <c r="E43" s="7">
        <v>-0.48883216336949498</v>
      </c>
      <c r="F43" s="6">
        <v>78.349999999999994</v>
      </c>
      <c r="G43" s="6">
        <v>35.86</v>
      </c>
      <c r="H43" s="6">
        <v>1.6155768060162401</v>
      </c>
      <c r="I43" s="6">
        <v>0.79097477036053199</v>
      </c>
      <c r="J43" s="6">
        <v>4.4022105254239499</v>
      </c>
      <c r="K43" s="8">
        <v>584.66666666666595</v>
      </c>
      <c r="L43" s="9">
        <v>9.8429749539176603E-2</v>
      </c>
      <c r="M43" s="6">
        <v>82.258239501911106</v>
      </c>
      <c r="N43" s="7">
        <v>0.43077961752779897</v>
      </c>
      <c r="O43" s="10">
        <v>43581</v>
      </c>
      <c r="P43" s="6">
        <v>8858.1386000000002</v>
      </c>
      <c r="Q43" s="6" t="s">
        <v>650</v>
      </c>
      <c r="R43" s="6">
        <v>21.051724137931</v>
      </c>
      <c r="S43" s="6">
        <v>3</v>
      </c>
      <c r="T43" s="6">
        <v>49.026833976833899</v>
      </c>
      <c r="U43" s="6">
        <f>Table1[[#This Row],[dcf]]-Table1[[#This Row],[Price]]</f>
        <v>8.9768339768339018</v>
      </c>
    </row>
    <row r="44" spans="1:21" x14ac:dyDescent="0.2">
      <c r="A44" s="6">
        <v>336</v>
      </c>
      <c r="B44" s="6" t="s">
        <v>703</v>
      </c>
      <c r="C44" s="6">
        <v>57.62</v>
      </c>
      <c r="D44" s="6" t="s">
        <v>30</v>
      </c>
      <c r="E44" s="7">
        <v>-0.36359620057433101</v>
      </c>
      <c r="F44" s="6">
        <v>90.54</v>
      </c>
      <c r="G44" s="6">
        <v>57.62</v>
      </c>
      <c r="H44" s="6">
        <v>1.12721663988126</v>
      </c>
      <c r="I44" s="6">
        <v>0.71356762492051096</v>
      </c>
      <c r="J44" s="6">
        <v>2.4979109798244901</v>
      </c>
      <c r="K44" s="8">
        <v>928.46666666666601</v>
      </c>
      <c r="L44" s="9">
        <v>0.26990572706472998</v>
      </c>
      <c r="M44" s="6">
        <v>26.0156812514007</v>
      </c>
      <c r="N44" s="7">
        <v>0.424692313428924</v>
      </c>
      <c r="O44" s="10">
        <v>43616</v>
      </c>
      <c r="P44" s="6">
        <v>20650.199000000001</v>
      </c>
      <c r="Q44" s="6" t="s">
        <v>704</v>
      </c>
      <c r="R44" s="6">
        <v>77.914772727272705</v>
      </c>
      <c r="S44" s="6">
        <v>3</v>
      </c>
      <c r="T44" s="6">
        <v>59.481802100608</v>
      </c>
      <c r="U44" s="6">
        <f>Table1[[#This Row],[dcf]]-Table1[[#This Row],[Price]]</f>
        <v>1.8618021006080028</v>
      </c>
    </row>
    <row r="45" spans="1:21" x14ac:dyDescent="0.2">
      <c r="A45" s="6">
        <v>109</v>
      </c>
      <c r="B45" s="6" t="s">
        <v>249</v>
      </c>
      <c r="C45" s="6">
        <v>110.74</v>
      </c>
      <c r="D45" s="6" t="s">
        <v>30</v>
      </c>
      <c r="E45" s="7">
        <v>-0.15174262734584401</v>
      </c>
      <c r="F45" s="6">
        <v>130.55000000000001</v>
      </c>
      <c r="G45" s="6">
        <v>90.28</v>
      </c>
      <c r="H45" s="6">
        <v>1.03244980896588</v>
      </c>
      <c r="I45" s="6">
        <v>0.77128675628467303</v>
      </c>
      <c r="J45" s="6">
        <v>4.8754988449657199</v>
      </c>
      <c r="K45" s="8">
        <v>363.68666666666599</v>
      </c>
      <c r="L45" s="9">
        <v>0.11435845864562599</v>
      </c>
      <c r="M45" s="6">
        <v>-199.065389742902</v>
      </c>
      <c r="N45" s="7">
        <v>0.40947175768084199</v>
      </c>
      <c r="O45" s="10">
        <v>43465</v>
      </c>
      <c r="P45" s="6">
        <v>13549.9244</v>
      </c>
      <c r="Q45" s="6" t="s">
        <v>250</v>
      </c>
      <c r="R45" s="6">
        <v>8.4573738180185103</v>
      </c>
      <c r="S45" s="6">
        <v>3</v>
      </c>
      <c r="T45" s="6">
        <v>114.98004001808999</v>
      </c>
      <c r="U45" s="6">
        <f>Table1[[#This Row],[dcf]]-Table1[[#This Row],[Price]]</f>
        <v>4.2400400180899993</v>
      </c>
    </row>
    <row r="46" spans="1:21" x14ac:dyDescent="0.2">
      <c r="A46" s="6">
        <v>49</v>
      </c>
      <c r="B46" s="6" t="s">
        <v>127</v>
      </c>
      <c r="C46" s="6">
        <v>40.53</v>
      </c>
      <c r="D46" s="6" t="s">
        <v>30</v>
      </c>
      <c r="E46" s="7">
        <v>-0.41633064516128998</v>
      </c>
      <c r="F46" s="6">
        <v>69.44</v>
      </c>
      <c r="G46" s="6">
        <v>38.24</v>
      </c>
      <c r="H46" s="6">
        <v>2.6920385858356299</v>
      </c>
      <c r="I46" s="6">
        <v>0.56733224439165797</v>
      </c>
      <c r="J46" s="6">
        <v>1.33064602447109</v>
      </c>
      <c r="K46" s="8">
        <v>3151</v>
      </c>
      <c r="L46" s="9">
        <v>0.20449678165328999</v>
      </c>
      <c r="M46" s="6">
        <v>15.0700192620011</v>
      </c>
      <c r="N46" s="7">
        <v>0.39372570184025601</v>
      </c>
      <c r="O46" s="10">
        <v>43765</v>
      </c>
      <c r="P46" s="6">
        <v>37218.902000000002</v>
      </c>
      <c r="Q46" s="6" t="s">
        <v>128</v>
      </c>
      <c r="R46" s="6">
        <v>14.135021097046399</v>
      </c>
      <c r="S46" s="6">
        <v>3</v>
      </c>
      <c r="T46" s="6">
        <v>43.841111111111097</v>
      </c>
      <c r="U46" s="6">
        <f>Table1[[#This Row],[dcf]]-Table1[[#This Row],[Price]]</f>
        <v>3.3111111111110958</v>
      </c>
    </row>
    <row r="47" spans="1:21" x14ac:dyDescent="0.2">
      <c r="A47" s="6">
        <v>79</v>
      </c>
      <c r="B47" s="6" t="s">
        <v>189</v>
      </c>
      <c r="C47" s="6">
        <v>61.06</v>
      </c>
      <c r="D47" s="6" t="s">
        <v>20</v>
      </c>
      <c r="E47" s="7">
        <v>-0.336087854735239</v>
      </c>
      <c r="F47" s="6">
        <v>91.97</v>
      </c>
      <c r="G47" s="6">
        <v>56.939300000000003</v>
      </c>
      <c r="H47" s="6">
        <v>1.42404612146531</v>
      </c>
      <c r="I47" s="6">
        <v>0.65401540858542695</v>
      </c>
      <c r="J47" s="6">
        <v>1.89280635556343</v>
      </c>
      <c r="K47" s="8">
        <v>560.92733333333297</v>
      </c>
      <c r="L47" s="9">
        <v>3.7655936675531403E-2</v>
      </c>
      <c r="M47" s="6">
        <v>21.348256013404502</v>
      </c>
      <c r="N47" s="7">
        <v>0.39295519934802597</v>
      </c>
      <c r="O47" s="10">
        <v>43465</v>
      </c>
      <c r="P47" s="6">
        <v>8236.5665000000008</v>
      </c>
      <c r="Q47" s="6" t="s">
        <v>190</v>
      </c>
      <c r="R47" s="6">
        <v>0</v>
      </c>
      <c r="S47" s="6">
        <v>3</v>
      </c>
      <c r="T47" s="6">
        <v>63.756592001709301</v>
      </c>
      <c r="U47" s="6">
        <f>Table1[[#This Row],[dcf]]-Table1[[#This Row],[Price]]</f>
        <v>2.6965920017092984</v>
      </c>
    </row>
    <row r="48" spans="1:21" x14ac:dyDescent="0.2">
      <c r="A48" s="6">
        <v>226</v>
      </c>
      <c r="B48" s="6" t="s">
        <v>483</v>
      </c>
      <c r="C48" s="6">
        <v>156.66999999999999</v>
      </c>
      <c r="D48" s="6" t="s">
        <v>20</v>
      </c>
      <c r="E48" s="7">
        <v>-0.43988416574309103</v>
      </c>
      <c r="F48" s="6">
        <v>279.70999999999998</v>
      </c>
      <c r="G48" s="6">
        <v>156.47</v>
      </c>
      <c r="H48" s="6">
        <v>1.37567047025133</v>
      </c>
      <c r="I48" s="6">
        <v>0.74215105255361502</v>
      </c>
      <c r="J48" s="6">
        <v>2.89294780756373</v>
      </c>
      <c r="K48" s="8">
        <v>629.33333333333303</v>
      </c>
      <c r="L48" s="9">
        <v>8.2564388960144605E-2</v>
      </c>
      <c r="M48" s="6">
        <v>16.122332165266801</v>
      </c>
      <c r="N48" s="7">
        <v>0.390187456674297</v>
      </c>
      <c r="O48" s="10">
        <v>43465</v>
      </c>
      <c r="P48" s="6">
        <v>6385.8693000000003</v>
      </c>
      <c r="Q48" s="6" t="s">
        <v>484</v>
      </c>
      <c r="R48" s="6">
        <v>16.3965517241379</v>
      </c>
      <c r="S48" s="6">
        <v>3</v>
      </c>
      <c r="T48" s="6">
        <v>162.14945205479401</v>
      </c>
      <c r="U48" s="6">
        <f>Table1[[#This Row],[dcf]]-Table1[[#This Row],[Price]]</f>
        <v>5.4794520547940238</v>
      </c>
    </row>
    <row r="49" spans="1:21" x14ac:dyDescent="0.2">
      <c r="A49" s="6">
        <v>387</v>
      </c>
      <c r="B49" s="6" t="s">
        <v>805</v>
      </c>
      <c r="C49" s="6">
        <v>406.07</v>
      </c>
      <c r="D49" s="6" t="s">
        <v>54</v>
      </c>
      <c r="E49" s="7">
        <v>-0.32316026335527898</v>
      </c>
      <c r="F49" s="6">
        <v>599.95000000000005</v>
      </c>
      <c r="G49" s="6">
        <v>405.44</v>
      </c>
      <c r="H49" s="6">
        <v>1.0517356845313699</v>
      </c>
      <c r="I49" s="6">
        <v>0.80628505016715801</v>
      </c>
      <c r="J49" s="6">
        <v>4.1684053361501601</v>
      </c>
      <c r="K49" s="8">
        <v>1474.1026666666601</v>
      </c>
      <c r="L49" s="9">
        <v>8.9204997398267996E-2</v>
      </c>
      <c r="M49" s="6">
        <v>30.012071213102999</v>
      </c>
      <c r="N49" s="7">
        <v>0.383665767201395</v>
      </c>
      <c r="O49" s="10">
        <v>43830</v>
      </c>
      <c r="P49" s="6">
        <v>37278.851000000002</v>
      </c>
      <c r="Q49" s="6" t="s">
        <v>806</v>
      </c>
      <c r="R49" s="6">
        <v>5.6736329802462002</v>
      </c>
      <c r="S49" s="6">
        <v>3</v>
      </c>
      <c r="T49" s="6">
        <v>407.80146568184699</v>
      </c>
      <c r="U49" s="6">
        <f>Table1[[#This Row],[dcf]]-Table1[[#This Row],[Price]]</f>
        <v>1.7314656818469985</v>
      </c>
    </row>
    <row r="50" spans="1:21" x14ac:dyDescent="0.2">
      <c r="A50" s="6">
        <v>468</v>
      </c>
      <c r="B50" s="6" t="s">
        <v>967</v>
      </c>
      <c r="C50" s="6">
        <v>54.8</v>
      </c>
      <c r="D50" s="6" t="s">
        <v>39</v>
      </c>
      <c r="E50" s="7">
        <v>-0.64278730200117296</v>
      </c>
      <c r="F50" s="6">
        <v>153.41</v>
      </c>
      <c r="G50" s="6">
        <v>54.630099999999999</v>
      </c>
      <c r="H50" s="6">
        <v>1.5392194240633801</v>
      </c>
      <c r="I50" s="6">
        <v>0.881896636703283</v>
      </c>
      <c r="J50" s="6">
        <v>8.2782967887774799</v>
      </c>
      <c r="K50" s="8">
        <v>480.86533333333301</v>
      </c>
      <c r="L50" s="9">
        <v>7.6860466198411304E-2</v>
      </c>
      <c r="M50" s="6">
        <v>49.213215353944797</v>
      </c>
      <c r="N50" s="7">
        <v>0.38008829584649201</v>
      </c>
      <c r="O50" s="10">
        <v>43830</v>
      </c>
      <c r="P50" s="6">
        <v>5891.8769000000002</v>
      </c>
      <c r="Q50" s="6" t="s">
        <v>968</v>
      </c>
      <c r="R50" s="6">
        <v>2.12135594039079</v>
      </c>
      <c r="S50" s="6">
        <v>3</v>
      </c>
      <c r="T50" s="6">
        <v>76.783493013039205</v>
      </c>
      <c r="U50" s="6">
        <f>Table1[[#This Row],[dcf]]-Table1[[#This Row],[Price]]</f>
        <v>21.983493013039208</v>
      </c>
    </row>
    <row r="51" spans="1:21" x14ac:dyDescent="0.2">
      <c r="A51" s="6">
        <v>327</v>
      </c>
      <c r="B51" s="6" t="s">
        <v>685</v>
      </c>
      <c r="C51" s="6">
        <v>196.4</v>
      </c>
      <c r="D51" s="6" t="s">
        <v>30</v>
      </c>
      <c r="E51" s="7">
        <v>-0.37910976226605902</v>
      </c>
      <c r="F51" s="6">
        <v>316.32</v>
      </c>
      <c r="G51" s="6">
        <v>132.6</v>
      </c>
      <c r="H51" s="6">
        <v>6.9148340639240402</v>
      </c>
      <c r="I51" s="6">
        <v>0.34901368092523299</v>
      </c>
      <c r="J51" s="6">
        <v>0.54511781336105802</v>
      </c>
      <c r="K51" s="8">
        <v>2951.3333333333298</v>
      </c>
      <c r="L51" s="9">
        <v>0.30273970715583698</v>
      </c>
      <c r="M51" s="6">
        <v>30.774767324676901</v>
      </c>
      <c r="N51" s="7">
        <v>0.38008211510457302</v>
      </c>
      <c r="O51" s="10">
        <v>43492</v>
      </c>
      <c r="P51" s="6">
        <v>147394.068</v>
      </c>
      <c r="Q51" s="6" t="s">
        <v>686</v>
      </c>
      <c r="R51" s="6">
        <v>65.586206896551701</v>
      </c>
      <c r="S51" s="6">
        <v>3</v>
      </c>
      <c r="T51" s="6">
        <v>197.65119999999999</v>
      </c>
      <c r="U51" s="6">
        <f>Table1[[#This Row],[dcf]]-Table1[[#This Row],[Price]]</f>
        <v>1.251199999999983</v>
      </c>
    </row>
    <row r="52" spans="1:21" x14ac:dyDescent="0.2">
      <c r="A52" s="6">
        <v>4</v>
      </c>
      <c r="B52" s="6" t="s">
        <v>29</v>
      </c>
      <c r="C52" s="6">
        <v>152.54</v>
      </c>
      <c r="D52" s="6" t="s">
        <v>30</v>
      </c>
      <c r="E52" s="7">
        <v>-0.295069088220342</v>
      </c>
      <c r="F52" s="6">
        <v>216.39</v>
      </c>
      <c r="G52" s="6">
        <v>143.51</v>
      </c>
      <c r="H52" s="6">
        <v>1.3221184031989901</v>
      </c>
      <c r="I52" s="6">
        <v>0.56598468315219097</v>
      </c>
      <c r="J52" s="6">
        <v>1.32054921442462</v>
      </c>
      <c r="K52" s="8">
        <v>4094.7226666666602</v>
      </c>
      <c r="L52" s="9">
        <v>0.10062704064646399</v>
      </c>
      <c r="M52" s="6">
        <v>24.673359500997201</v>
      </c>
      <c r="N52" s="7">
        <v>0.36944461624978803</v>
      </c>
      <c r="O52" s="10">
        <v>43708</v>
      </c>
      <c r="P52" s="6">
        <v>97006.895000000004</v>
      </c>
      <c r="Q52" s="6" t="s">
        <v>31</v>
      </c>
      <c r="R52" s="6">
        <v>274.57536036232199</v>
      </c>
      <c r="S52" s="6">
        <v>3</v>
      </c>
      <c r="T52" s="6">
        <v>161.962957677525</v>
      </c>
      <c r="U52" s="6">
        <f>Table1[[#This Row],[dcf]]-Table1[[#This Row],[Price]]</f>
        <v>9.4229576775250052</v>
      </c>
    </row>
    <row r="53" spans="1:21" x14ac:dyDescent="0.2">
      <c r="A53" s="6">
        <v>207</v>
      </c>
      <c r="B53" s="6" t="s">
        <v>445</v>
      </c>
      <c r="C53" s="6">
        <v>8.3800000000000008</v>
      </c>
      <c r="D53" s="6" t="s">
        <v>39</v>
      </c>
      <c r="E53" s="7">
        <v>-0.56125654450261697</v>
      </c>
      <c r="F53" s="6">
        <v>19.100000000000001</v>
      </c>
      <c r="G53" s="6">
        <v>8.1050000000000004</v>
      </c>
      <c r="H53" s="6">
        <v>1.89804926106459</v>
      </c>
      <c r="I53" s="6">
        <v>0.86319085978079102</v>
      </c>
      <c r="J53" s="6">
        <v>6.72329704410412</v>
      </c>
      <c r="K53" s="8">
        <v>384.78666666666601</v>
      </c>
      <c r="L53" s="9">
        <v>6.0109766884046303E-2</v>
      </c>
      <c r="M53" s="6">
        <v>50.281922472187802</v>
      </c>
      <c r="N53" s="7">
        <v>0.36697461600221798</v>
      </c>
      <c r="O53" s="10">
        <v>43463</v>
      </c>
      <c r="P53" s="6">
        <v>3037.3813799999998</v>
      </c>
      <c r="Q53" s="6" t="s">
        <v>446</v>
      </c>
      <c r="R53" s="6">
        <v>0</v>
      </c>
      <c r="S53" s="6">
        <v>3</v>
      </c>
      <c r="T53" s="6">
        <v>9.5679727301408697</v>
      </c>
      <c r="U53" s="6">
        <f>Table1[[#This Row],[dcf]]-Table1[[#This Row],[Price]]</f>
        <v>1.1879727301408689</v>
      </c>
    </row>
    <row r="54" spans="1:21" x14ac:dyDescent="0.2">
      <c r="A54" s="6">
        <v>205</v>
      </c>
      <c r="B54" s="6" t="s">
        <v>441</v>
      </c>
      <c r="C54" s="6">
        <v>229.53</v>
      </c>
      <c r="D54" s="6" t="s">
        <v>20</v>
      </c>
      <c r="E54" s="7">
        <v>-0.33776687824581603</v>
      </c>
      <c r="F54" s="6">
        <v>346.6</v>
      </c>
      <c r="G54" s="6">
        <v>224</v>
      </c>
      <c r="H54" s="6">
        <v>2.11724689533796</v>
      </c>
      <c r="I54" s="6">
        <v>0.68865962724770302</v>
      </c>
      <c r="J54" s="6">
        <v>2.2195335769859499</v>
      </c>
      <c r="K54" s="8">
        <v>657.88599999999997</v>
      </c>
      <c r="L54" s="9">
        <v>6.1883116775728601E-2</v>
      </c>
      <c r="M54" s="6">
        <v>22.665014089879001</v>
      </c>
      <c r="N54" s="7">
        <v>0.363550557383508</v>
      </c>
      <c r="O54" s="10">
        <v>43465</v>
      </c>
      <c r="P54" s="6">
        <v>12315.7309</v>
      </c>
      <c r="Q54" s="6" t="s">
        <v>442</v>
      </c>
      <c r="R54" s="6">
        <v>13.159090909090899</v>
      </c>
      <c r="S54" s="6">
        <v>3</v>
      </c>
      <c r="T54" s="6">
        <v>239.052123893805</v>
      </c>
      <c r="U54" s="6">
        <f>Table1[[#This Row],[dcf]]-Table1[[#This Row],[Price]]</f>
        <v>9.5221238938050021</v>
      </c>
    </row>
    <row r="55" spans="1:21" x14ac:dyDescent="0.2">
      <c r="A55" s="6">
        <v>264</v>
      </c>
      <c r="B55" s="6" t="s">
        <v>559</v>
      </c>
      <c r="C55" s="6">
        <v>213.54</v>
      </c>
      <c r="D55" s="6" t="s">
        <v>30</v>
      </c>
      <c r="E55" s="7">
        <v>-0.37982109665427499</v>
      </c>
      <c r="F55" s="6">
        <v>344.32</v>
      </c>
      <c r="G55" s="6">
        <v>171.04</v>
      </c>
      <c r="H55" s="6">
        <v>3.2043182365932901</v>
      </c>
      <c r="I55" s="6">
        <v>0.50906113570604306</v>
      </c>
      <c r="J55" s="6">
        <v>1.08844090024464</v>
      </c>
      <c r="K55" s="8">
        <v>2089.9580000000001</v>
      </c>
      <c r="L55" s="9">
        <v>0.21792942997881501</v>
      </c>
      <c r="M55" s="6">
        <v>13.562801608343401</v>
      </c>
      <c r="N55" s="7">
        <v>0.361351730451831</v>
      </c>
      <c r="O55" s="10">
        <v>43646</v>
      </c>
      <c r="P55" s="6">
        <v>31080.319</v>
      </c>
      <c r="Q55" s="6" t="s">
        <v>560</v>
      </c>
      <c r="R55" s="6">
        <v>21.018837996639999</v>
      </c>
      <c r="S55" s="6">
        <v>3</v>
      </c>
      <c r="T55" s="6">
        <v>236.41602163649401</v>
      </c>
      <c r="U55" s="6">
        <f>Table1[[#This Row],[dcf]]-Table1[[#This Row],[Price]]</f>
        <v>22.876021636494016</v>
      </c>
    </row>
    <row r="56" spans="1:21" x14ac:dyDescent="0.2">
      <c r="A56" s="6">
        <v>438</v>
      </c>
      <c r="B56" s="6" t="s">
        <v>907</v>
      </c>
      <c r="C56" s="6">
        <v>83.23</v>
      </c>
      <c r="D56" s="6" t="s">
        <v>20</v>
      </c>
      <c r="E56" s="7">
        <v>-0.51052693483886102</v>
      </c>
      <c r="F56" s="6">
        <v>170.04</v>
      </c>
      <c r="G56" s="6">
        <v>76.09</v>
      </c>
      <c r="H56" s="6">
        <v>0.91087177353689397</v>
      </c>
      <c r="I56" s="6">
        <v>0.80126000527263896</v>
      </c>
      <c r="J56" s="6">
        <v>4.0401858356478</v>
      </c>
      <c r="K56" s="8">
        <v>1205.3333333333301</v>
      </c>
      <c r="L56" s="9">
        <v>0.15480940499210399</v>
      </c>
      <c r="M56" s="6">
        <v>9.6310437335090793</v>
      </c>
      <c r="N56" s="7">
        <v>0.35398365838889301</v>
      </c>
      <c r="O56" s="10">
        <v>43830</v>
      </c>
      <c r="P56" s="6">
        <v>6190.2735000000002</v>
      </c>
      <c r="Q56" s="6" t="s">
        <v>908</v>
      </c>
      <c r="R56" s="6">
        <v>0</v>
      </c>
      <c r="S56" s="6">
        <v>3</v>
      </c>
      <c r="T56" s="6">
        <v>83.899154548964006</v>
      </c>
      <c r="U56" s="6">
        <f>Table1[[#This Row],[dcf]]-Table1[[#This Row],[Price]]</f>
        <v>0.66915454896400206</v>
      </c>
    </row>
    <row r="57" spans="1:21" x14ac:dyDescent="0.2">
      <c r="A57" s="6">
        <v>434</v>
      </c>
      <c r="B57" s="6" t="s">
        <v>899</v>
      </c>
      <c r="C57" s="6">
        <v>125.1</v>
      </c>
      <c r="D57" s="6" t="s">
        <v>20</v>
      </c>
      <c r="E57" s="7">
        <v>-0.33795512277730699</v>
      </c>
      <c r="F57" s="6">
        <v>188.96</v>
      </c>
      <c r="G57" s="6">
        <v>122.3</v>
      </c>
      <c r="H57" s="6">
        <v>0.90397086100208501</v>
      </c>
      <c r="I57" s="6">
        <v>0.64359347205764095</v>
      </c>
      <c r="J57" s="6">
        <v>1.8746061235365601</v>
      </c>
      <c r="K57" s="8">
        <v>7532.3333333333303</v>
      </c>
      <c r="L57" s="9">
        <v>0.346098611839117</v>
      </c>
      <c r="M57" s="6">
        <v>16.542351631719299</v>
      </c>
      <c r="N57" s="7">
        <v>0.34986514821197201</v>
      </c>
      <c r="O57" s="10">
        <v>43830</v>
      </c>
      <c r="P57" s="6">
        <v>86351.774000000005</v>
      </c>
      <c r="Q57" s="6" t="s">
        <v>900</v>
      </c>
      <c r="R57" s="6">
        <v>8.1466666666666594</v>
      </c>
      <c r="S57" s="6">
        <v>3</v>
      </c>
      <c r="T57" s="6">
        <v>126.27688712646901</v>
      </c>
      <c r="U57" s="6">
        <f>Table1[[#This Row],[dcf]]-Table1[[#This Row],[Price]]</f>
        <v>1.1768871264690119</v>
      </c>
    </row>
    <row r="58" spans="1:21" x14ac:dyDescent="0.2">
      <c r="A58" s="6">
        <v>38</v>
      </c>
      <c r="B58" s="6" t="s">
        <v>104</v>
      </c>
      <c r="C58" s="6">
        <v>80.5</v>
      </c>
      <c r="D58" s="6" t="s">
        <v>25</v>
      </c>
      <c r="E58" s="7">
        <v>-0.17435897435897399</v>
      </c>
      <c r="F58" s="6">
        <v>97.5</v>
      </c>
      <c r="G58" s="6">
        <v>70.55</v>
      </c>
      <c r="H58" s="6">
        <v>0.92878555919615502</v>
      </c>
      <c r="I58" s="6">
        <v>0.93006454562876595</v>
      </c>
      <c r="J58" s="6">
        <v>13.5191969896781</v>
      </c>
      <c r="K58" s="8">
        <v>959.41800000000001</v>
      </c>
      <c r="L58" s="9">
        <v>5.67263916745932E-3</v>
      </c>
      <c r="M58" s="6">
        <v>26.849706879801499</v>
      </c>
      <c r="N58" s="7">
        <v>0.34637621369110599</v>
      </c>
      <c r="O58" s="10">
        <v>43738</v>
      </c>
      <c r="P58" s="6">
        <v>16574.3063</v>
      </c>
      <c r="Q58" s="6" t="s">
        <v>105</v>
      </c>
      <c r="R58" s="6">
        <v>0</v>
      </c>
      <c r="S58" s="6">
        <v>3</v>
      </c>
      <c r="T58" s="6">
        <v>96.428030589123793</v>
      </c>
      <c r="U58" s="6">
        <f>Table1[[#This Row],[dcf]]-Table1[[#This Row],[Price]]</f>
        <v>15.928030589123793</v>
      </c>
    </row>
    <row r="59" spans="1:21" x14ac:dyDescent="0.2">
      <c r="A59" s="6">
        <v>189</v>
      </c>
      <c r="B59" s="6" t="s">
        <v>409</v>
      </c>
      <c r="C59" s="6">
        <v>51.84</v>
      </c>
      <c r="D59" s="6" t="s">
        <v>20</v>
      </c>
      <c r="E59" s="7">
        <v>-0.42065265981224798</v>
      </c>
      <c r="F59" s="6">
        <v>89.48</v>
      </c>
      <c r="G59" s="6">
        <v>50.8</v>
      </c>
      <c r="H59" s="6">
        <v>1.6588494472403099</v>
      </c>
      <c r="I59" s="6">
        <v>0.59992717519444205</v>
      </c>
      <c r="J59" s="6">
        <v>1.59134319604276</v>
      </c>
      <c r="K59" s="8">
        <v>1598.56666666666</v>
      </c>
      <c r="L59" s="9">
        <v>0.247741559326318</v>
      </c>
      <c r="M59" s="6">
        <v>18.4681353812745</v>
      </c>
      <c r="N59" s="7">
        <v>0.34553162546220401</v>
      </c>
      <c r="O59" s="10">
        <v>43465</v>
      </c>
      <c r="P59" s="6">
        <v>17439.754199999999</v>
      </c>
      <c r="Q59" s="6" t="s">
        <v>410</v>
      </c>
      <c r="R59" s="6">
        <v>12.148453608247401</v>
      </c>
      <c r="S59" s="6">
        <v>3</v>
      </c>
      <c r="T59" s="6">
        <v>55.276555460507502</v>
      </c>
      <c r="U59" s="6">
        <f>Table1[[#This Row],[dcf]]-Table1[[#This Row],[Price]]</f>
        <v>3.436555460507499</v>
      </c>
    </row>
    <row r="60" spans="1:21" x14ac:dyDescent="0.2">
      <c r="A60" s="6">
        <v>447</v>
      </c>
      <c r="B60" s="6" t="s">
        <v>925</v>
      </c>
      <c r="C60" s="6">
        <v>130.06</v>
      </c>
      <c r="D60" s="6" t="s">
        <v>20</v>
      </c>
      <c r="E60" s="7">
        <v>-0.24264834332964499</v>
      </c>
      <c r="F60" s="6">
        <v>171.73</v>
      </c>
      <c r="G60" s="6">
        <v>128.1</v>
      </c>
      <c r="H60" s="6">
        <v>0.57971866557576601</v>
      </c>
      <c r="I60" s="6">
        <v>0.68051664342207596</v>
      </c>
      <c r="J60" s="6">
        <v>2.15072414938891</v>
      </c>
      <c r="K60" s="8">
        <v>581.66666666666595</v>
      </c>
      <c r="L60" s="9">
        <v>0.26834786148371398</v>
      </c>
      <c r="M60" s="6">
        <v>28.740089044930901</v>
      </c>
      <c r="N60" s="7">
        <v>0.34038585667258098</v>
      </c>
      <c r="O60" s="10">
        <v>43465</v>
      </c>
      <c r="P60" s="6">
        <v>21209.663499999999</v>
      </c>
      <c r="Q60" s="6" t="s">
        <v>926</v>
      </c>
      <c r="R60" s="6">
        <v>6.4309946029298297</v>
      </c>
      <c r="S60" s="6">
        <v>3</v>
      </c>
      <c r="T60" s="6">
        <v>130.888887663178</v>
      </c>
      <c r="U60" s="6">
        <f>Table1[[#This Row],[dcf]]-Table1[[#This Row],[Price]]</f>
        <v>0.82888766317799423</v>
      </c>
    </row>
    <row r="61" spans="1:21" x14ac:dyDescent="0.2">
      <c r="A61" s="6">
        <v>23</v>
      </c>
      <c r="B61" s="6" t="s">
        <v>73</v>
      </c>
      <c r="C61" s="6">
        <v>36.11</v>
      </c>
      <c r="D61" s="6" t="s">
        <v>30</v>
      </c>
      <c r="E61" s="7">
        <v>-0.80262366766876103</v>
      </c>
      <c r="F61" s="6">
        <v>182.95</v>
      </c>
      <c r="G61" s="6">
        <v>35.97</v>
      </c>
      <c r="H61" s="6">
        <v>2.2059114966603399</v>
      </c>
      <c r="I61" s="6">
        <v>0.93428145318604405</v>
      </c>
      <c r="J61" s="6">
        <v>14.416805092955901</v>
      </c>
      <c r="K61" s="8">
        <v>676.6</v>
      </c>
      <c r="L61" s="9">
        <v>9.1864719386493002E-2</v>
      </c>
      <c r="M61" s="6">
        <v>15.6583484314672</v>
      </c>
      <c r="N61" s="7">
        <v>0.33770392928195098</v>
      </c>
      <c r="O61" s="10">
        <v>43830</v>
      </c>
      <c r="P61" s="6">
        <v>1719.8326999999999</v>
      </c>
      <c r="Q61" s="6" t="s">
        <v>74</v>
      </c>
      <c r="R61" s="6">
        <v>2.29771528998242</v>
      </c>
      <c r="S61" s="6">
        <v>3</v>
      </c>
      <c r="T61" s="6">
        <v>112.22787819253401</v>
      </c>
      <c r="U61" s="6">
        <f>Table1[[#This Row],[dcf]]-Table1[[#This Row],[Price]]</f>
        <v>76.117878192534008</v>
      </c>
    </row>
    <row r="62" spans="1:21" x14ac:dyDescent="0.2">
      <c r="A62" s="6">
        <v>60</v>
      </c>
      <c r="B62" s="6" t="s">
        <v>151</v>
      </c>
      <c r="C62" s="6">
        <v>97.01</v>
      </c>
      <c r="D62" s="6" t="s">
        <v>54</v>
      </c>
      <c r="E62" s="7">
        <v>-0.312424693458076</v>
      </c>
      <c r="F62" s="6">
        <v>141.09</v>
      </c>
      <c r="G62" s="6">
        <v>93.5</v>
      </c>
      <c r="H62" s="6">
        <v>1.1086409803795401</v>
      </c>
      <c r="I62" s="6">
        <v>0.79750308760816702</v>
      </c>
      <c r="J62" s="6">
        <v>3.9632525868981499</v>
      </c>
      <c r="K62" s="8">
        <v>350.933333333333</v>
      </c>
      <c r="L62" s="9">
        <v>5.0279243237101798E-2</v>
      </c>
      <c r="M62" s="6">
        <v>29.878323351911799</v>
      </c>
      <c r="N62" s="7">
        <v>0.336962690898367</v>
      </c>
      <c r="O62" s="10">
        <v>43827</v>
      </c>
      <c r="P62" s="6">
        <v>8080.5452999999998</v>
      </c>
      <c r="Q62" s="6" t="s">
        <v>152</v>
      </c>
      <c r="R62" s="6">
        <v>3.2915567282321798</v>
      </c>
      <c r="S62" s="6">
        <v>3</v>
      </c>
      <c r="T62" s="6">
        <v>99.994705882352903</v>
      </c>
      <c r="U62" s="6">
        <f>Table1[[#This Row],[dcf]]-Table1[[#This Row],[Price]]</f>
        <v>2.9847058823528982</v>
      </c>
    </row>
    <row r="63" spans="1:21" x14ac:dyDescent="0.2">
      <c r="A63" s="6">
        <v>40</v>
      </c>
      <c r="B63" s="6" t="s">
        <v>108</v>
      </c>
      <c r="C63" s="6">
        <v>188.68</v>
      </c>
      <c r="D63" s="6" t="s">
        <v>25</v>
      </c>
      <c r="E63" s="7">
        <v>-0.22984611616800599</v>
      </c>
      <c r="F63" s="6">
        <v>244.99</v>
      </c>
      <c r="G63" s="6">
        <v>166.3</v>
      </c>
      <c r="H63" s="6">
        <v>4.1269036113865996</v>
      </c>
      <c r="I63" s="6">
        <v>0.70374671635105401</v>
      </c>
      <c r="J63" s="6">
        <v>2.6930879787589599</v>
      </c>
      <c r="K63" s="8">
        <v>6031.6666666666597</v>
      </c>
      <c r="L63" s="9">
        <v>0.2586529640611</v>
      </c>
      <c r="M63" s="6">
        <v>31.742233930800001</v>
      </c>
      <c r="N63" s="7">
        <v>0.33613372370570799</v>
      </c>
      <c r="O63" s="10">
        <v>43465</v>
      </c>
      <c r="P63" s="6">
        <v>111284.773</v>
      </c>
      <c r="Q63" s="6" t="s">
        <v>109</v>
      </c>
      <c r="R63" s="6">
        <v>0</v>
      </c>
      <c r="S63" s="6">
        <v>3</v>
      </c>
      <c r="T63" s="6">
        <v>199.123609022556</v>
      </c>
      <c r="U63" s="6">
        <f>Table1[[#This Row],[dcf]]-Table1[[#This Row],[Price]]</f>
        <v>10.443609022555989</v>
      </c>
    </row>
    <row r="64" spans="1:21" x14ac:dyDescent="0.2">
      <c r="A64" s="6">
        <v>182</v>
      </c>
      <c r="B64" s="6" t="s">
        <v>395</v>
      </c>
      <c r="C64" s="6">
        <v>86.18</v>
      </c>
      <c r="D64" s="6" t="s">
        <v>30</v>
      </c>
      <c r="E64" s="7">
        <v>-0.31083566573370602</v>
      </c>
      <c r="F64" s="6">
        <v>125.05</v>
      </c>
      <c r="G64" s="6">
        <v>81.62</v>
      </c>
      <c r="H64" s="6">
        <v>1.0698093384490099</v>
      </c>
      <c r="I64" s="6">
        <v>0.70188146877077695</v>
      </c>
      <c r="J64" s="6">
        <v>2.6767056631705</v>
      </c>
      <c r="K64" s="8">
        <v>1108.6666666666599</v>
      </c>
      <c r="L64" s="9">
        <v>0.170085852814153</v>
      </c>
      <c r="M64" s="6">
        <v>34.608439369594301</v>
      </c>
      <c r="N64" s="7">
        <v>0.33366114091077698</v>
      </c>
      <c r="O64" s="10">
        <v>43830</v>
      </c>
      <c r="P64" s="6">
        <v>58524.754000000001</v>
      </c>
      <c r="Q64" s="6" t="s">
        <v>396</v>
      </c>
      <c r="R64" s="6">
        <v>3.1735700197238601</v>
      </c>
      <c r="S64" s="6">
        <v>3</v>
      </c>
      <c r="T64" s="6">
        <v>87.888763872942903</v>
      </c>
      <c r="U64" s="6">
        <f>Table1[[#This Row],[dcf]]-Table1[[#This Row],[Price]]</f>
        <v>1.708763872942896</v>
      </c>
    </row>
    <row r="65" spans="1:21" x14ac:dyDescent="0.2">
      <c r="A65" s="6">
        <v>45</v>
      </c>
      <c r="B65" s="6" t="s">
        <v>118</v>
      </c>
      <c r="C65" s="6">
        <v>170.53</v>
      </c>
      <c r="D65" s="6" t="s">
        <v>47</v>
      </c>
      <c r="E65" s="7">
        <v>-0.28405894454007302</v>
      </c>
      <c r="F65" s="6">
        <v>238.19</v>
      </c>
      <c r="G65" s="6">
        <v>154.51</v>
      </c>
      <c r="H65" s="6">
        <v>1.0704442794864699</v>
      </c>
      <c r="I65" s="6">
        <v>0.85081501106761803</v>
      </c>
      <c r="J65" s="6">
        <v>5.9233823518044604</v>
      </c>
      <c r="K65" s="8">
        <v>1297.3333333333301</v>
      </c>
      <c r="L65" s="9">
        <v>0.122341776845605</v>
      </c>
      <c r="M65" s="6">
        <v>32.353279309816301</v>
      </c>
      <c r="N65" s="7">
        <v>0.33154115804239698</v>
      </c>
      <c r="O65" s="10">
        <v>43830</v>
      </c>
      <c r="P65" s="6">
        <v>39445.635000000002</v>
      </c>
      <c r="Q65" s="6" t="s">
        <v>119</v>
      </c>
      <c r="R65" s="6">
        <v>7.0651465798045496</v>
      </c>
      <c r="S65" s="6">
        <v>3</v>
      </c>
      <c r="T65" s="6">
        <v>173.81345802161201</v>
      </c>
      <c r="U65" s="6">
        <f>Table1[[#This Row],[dcf]]-Table1[[#This Row],[Price]]</f>
        <v>3.283458021612006</v>
      </c>
    </row>
    <row r="66" spans="1:21" x14ac:dyDescent="0.2">
      <c r="A66" s="6">
        <v>375</v>
      </c>
      <c r="B66" s="6" t="s">
        <v>781</v>
      </c>
      <c r="C66" s="6">
        <v>43.44</v>
      </c>
      <c r="D66" s="6" t="s">
        <v>20</v>
      </c>
      <c r="E66" s="7">
        <v>-0.37116386797915402</v>
      </c>
      <c r="F66" s="6">
        <v>69.08</v>
      </c>
      <c r="G66" s="6">
        <v>41.54</v>
      </c>
      <c r="H66" s="6">
        <v>1.86716689556062</v>
      </c>
      <c r="I66" s="6">
        <v>0.41277686865031299</v>
      </c>
      <c r="J66" s="6">
        <v>0.70528138480359703</v>
      </c>
      <c r="K66" s="8">
        <v>356.08699999999999</v>
      </c>
      <c r="L66" s="9">
        <v>6.5149698873462697E-2</v>
      </c>
      <c r="M66" s="6">
        <v>19.4601326304767</v>
      </c>
      <c r="N66" s="7">
        <v>0.32913467505888999</v>
      </c>
      <c r="O66" s="10">
        <v>43465</v>
      </c>
      <c r="P66" s="6">
        <v>5000.8125</v>
      </c>
      <c r="Q66" s="6" t="s">
        <v>782</v>
      </c>
      <c r="R66" s="6">
        <v>0</v>
      </c>
      <c r="S66" s="6">
        <v>3</v>
      </c>
      <c r="T66" s="6">
        <v>45.714460946366003</v>
      </c>
      <c r="U66" s="6">
        <f>Table1[[#This Row],[dcf]]-Table1[[#This Row],[Price]]</f>
        <v>2.2744609463660055</v>
      </c>
    </row>
    <row r="67" spans="1:21" x14ac:dyDescent="0.2">
      <c r="A67" s="6">
        <v>317</v>
      </c>
      <c r="B67" s="6" t="s">
        <v>665</v>
      </c>
      <c r="C67" s="6">
        <v>66.790000000000006</v>
      </c>
      <c r="D67" s="6" t="s">
        <v>39</v>
      </c>
      <c r="E67" s="7">
        <v>-0.367638704790759</v>
      </c>
      <c r="F67" s="6">
        <v>105.62</v>
      </c>
      <c r="G67" s="6">
        <v>63.37</v>
      </c>
      <c r="H67" s="6">
        <v>2.5134982163228798</v>
      </c>
      <c r="I67" s="6">
        <v>0.550006208653531</v>
      </c>
      <c r="J67" s="6">
        <v>1.2650029756763901</v>
      </c>
      <c r="K67" s="8">
        <v>3400.6666666666601</v>
      </c>
      <c r="L67" s="9">
        <v>9.3180898179571203E-2</v>
      </c>
      <c r="M67" s="6">
        <v>37.462422675038603</v>
      </c>
      <c r="N67" s="7">
        <v>0.32814402478865201</v>
      </c>
      <c r="O67" s="10">
        <v>43616</v>
      </c>
      <c r="P67" s="6">
        <v>104016.74</v>
      </c>
      <c r="Q67" s="6" t="s">
        <v>666</v>
      </c>
      <c r="R67" s="6">
        <v>0</v>
      </c>
      <c r="S67" s="6">
        <v>3</v>
      </c>
      <c r="T67" s="6">
        <v>69.549515570934204</v>
      </c>
      <c r="U67" s="6">
        <f>Table1[[#This Row],[dcf]]-Table1[[#This Row],[Price]]</f>
        <v>2.7595155709341981</v>
      </c>
    </row>
    <row r="68" spans="1:21" x14ac:dyDescent="0.2">
      <c r="A68" s="6">
        <v>67</v>
      </c>
      <c r="B68" s="6" t="s">
        <v>165</v>
      </c>
      <c r="C68" s="6">
        <v>57.3</v>
      </c>
      <c r="D68" s="6" t="s">
        <v>39</v>
      </c>
      <c r="E68" s="7">
        <v>-0.37710620719643401</v>
      </c>
      <c r="F68" s="6">
        <v>91.99</v>
      </c>
      <c r="G68" s="6">
        <v>49.01</v>
      </c>
      <c r="H68" s="6">
        <v>1.30485317778237</v>
      </c>
      <c r="I68" s="6">
        <v>0.70902840126170796</v>
      </c>
      <c r="J68" s="6">
        <v>2.4858098109126301</v>
      </c>
      <c r="K68" s="8">
        <v>1230.6666666666599</v>
      </c>
      <c r="L68" s="9">
        <v>2.9677318848768799E-2</v>
      </c>
      <c r="M68" s="6">
        <v>13.7645466932592</v>
      </c>
      <c r="N68" s="7">
        <v>0.32682112635681299</v>
      </c>
      <c r="O68" s="10">
        <v>43498</v>
      </c>
      <c r="P68" s="6">
        <v>14827.921399999999</v>
      </c>
      <c r="Q68" s="6" t="s">
        <v>166</v>
      </c>
      <c r="R68" s="6">
        <v>26.027397260273901</v>
      </c>
      <c r="S68" s="6">
        <v>3</v>
      </c>
      <c r="T68" s="6">
        <v>64.336247334754802</v>
      </c>
      <c r="U68" s="6">
        <f>Table1[[#This Row],[dcf]]-Table1[[#This Row],[Price]]</f>
        <v>7.0362473347548047</v>
      </c>
    </row>
    <row r="69" spans="1:21" x14ac:dyDescent="0.2">
      <c r="A69" s="6">
        <v>198</v>
      </c>
      <c r="B69" s="6" t="s">
        <v>427</v>
      </c>
      <c r="C69" s="6">
        <v>53.38</v>
      </c>
      <c r="D69" s="6" t="s">
        <v>84</v>
      </c>
      <c r="E69" s="7">
        <v>-5.3546099290779997E-2</v>
      </c>
      <c r="F69" s="6">
        <v>56.4</v>
      </c>
      <c r="G69" s="6">
        <v>46.59</v>
      </c>
      <c r="H69" s="6">
        <v>0.63808738611617599</v>
      </c>
      <c r="I69" s="6">
        <v>0.78892443251759303</v>
      </c>
      <c r="J69" s="6">
        <v>3.7650309245199698</v>
      </c>
      <c r="K69" s="8">
        <v>1847.06666666666</v>
      </c>
      <c r="L69" s="9">
        <v>0.11514115965084799</v>
      </c>
      <c r="M69" s="6">
        <v>16.640677538028399</v>
      </c>
      <c r="N69" s="7">
        <v>0.32614592601019798</v>
      </c>
      <c r="O69" s="10">
        <v>43611</v>
      </c>
      <c r="P69" s="6">
        <v>32285.132799999999</v>
      </c>
      <c r="Q69" s="6" t="s">
        <v>428</v>
      </c>
      <c r="R69" s="6">
        <v>4.8215791490992697</v>
      </c>
      <c r="S69" s="6">
        <v>3</v>
      </c>
      <c r="T69" s="6">
        <v>54.123310208126803</v>
      </c>
      <c r="U69" s="6">
        <f>Table1[[#This Row],[dcf]]-Table1[[#This Row],[Price]]</f>
        <v>0.74331020812680038</v>
      </c>
    </row>
    <row r="70" spans="1:21" x14ac:dyDescent="0.2">
      <c r="A70" s="6">
        <v>261</v>
      </c>
      <c r="B70" s="6" t="s">
        <v>553</v>
      </c>
      <c r="C70" s="6">
        <v>31.1</v>
      </c>
      <c r="D70" s="6" t="s">
        <v>84</v>
      </c>
      <c r="E70" s="7">
        <v>-7.71513353115727E-2</v>
      </c>
      <c r="F70" s="6">
        <v>33.700000000000003</v>
      </c>
      <c r="G70" s="6">
        <v>20.7</v>
      </c>
      <c r="H70" s="6">
        <v>0.78130896819881301</v>
      </c>
      <c r="I70" s="6">
        <v>0.80776738906497303</v>
      </c>
      <c r="J70" s="6">
        <v>4.2168405427910898</v>
      </c>
      <c r="K70" s="8">
        <v>2330.6666666666601</v>
      </c>
      <c r="L70" s="9">
        <v>1.9446211310527501E-2</v>
      </c>
      <c r="M70" s="6">
        <v>12.0945925308152</v>
      </c>
      <c r="N70" s="7">
        <v>0.32145819336724402</v>
      </c>
      <c r="O70" s="10">
        <v>43498</v>
      </c>
      <c r="P70" s="6">
        <v>24506.8001</v>
      </c>
      <c r="Q70" s="6" t="s">
        <v>554</v>
      </c>
      <c r="R70" s="6">
        <v>4.2161290322580598</v>
      </c>
      <c r="S70" s="6">
        <v>3</v>
      </c>
      <c r="T70" s="6">
        <v>31.6244498777506</v>
      </c>
      <c r="U70" s="6">
        <f>Table1[[#This Row],[dcf]]-Table1[[#This Row],[Price]]</f>
        <v>0.52444987775059815</v>
      </c>
    </row>
    <row r="71" spans="1:21" x14ac:dyDescent="0.2">
      <c r="A71" s="6">
        <v>37</v>
      </c>
      <c r="B71" s="6" t="s">
        <v>102</v>
      </c>
      <c r="C71" s="6">
        <v>86.34</v>
      </c>
      <c r="D71" s="6" t="s">
        <v>47</v>
      </c>
      <c r="E71" s="7">
        <v>-0.522587779928117</v>
      </c>
      <c r="F71" s="6">
        <v>180.85</v>
      </c>
      <c r="G71" s="6">
        <v>85.95</v>
      </c>
      <c r="H71" s="6">
        <v>11.503493837936</v>
      </c>
      <c r="I71" s="6">
        <v>0.960289906370282</v>
      </c>
      <c r="J71" s="6">
        <v>24.214554364349301</v>
      </c>
      <c r="K71" s="8">
        <v>1823.6666666666599</v>
      </c>
      <c r="L71" s="9">
        <v>0.14312388750439101</v>
      </c>
      <c r="M71" s="6">
        <v>12.5069763514425</v>
      </c>
      <c r="N71" s="7">
        <v>0.31754015378584199</v>
      </c>
      <c r="O71" s="10">
        <v>43830</v>
      </c>
      <c r="P71" s="6">
        <v>10697.5252</v>
      </c>
      <c r="Q71" s="6" t="s">
        <v>103</v>
      </c>
      <c r="R71" s="6">
        <v>0</v>
      </c>
      <c r="S71" s="6">
        <v>3</v>
      </c>
      <c r="T71" s="6">
        <v>91.707647058823497</v>
      </c>
      <c r="U71" s="6">
        <f>Table1[[#This Row],[dcf]]-Table1[[#This Row],[Price]]</f>
        <v>5.3676470588234935</v>
      </c>
    </row>
    <row r="72" spans="1:21" x14ac:dyDescent="0.2">
      <c r="A72" s="6">
        <v>81</v>
      </c>
      <c r="B72" s="6" t="s">
        <v>193</v>
      </c>
      <c r="C72" s="6">
        <v>54.6</v>
      </c>
      <c r="D72" s="6" t="s">
        <v>30</v>
      </c>
      <c r="E72" s="7">
        <v>-0.32089552238805902</v>
      </c>
      <c r="F72" s="6">
        <v>80.400000000000006</v>
      </c>
      <c r="G72" s="6">
        <v>54.1</v>
      </c>
      <c r="H72" s="6">
        <v>1.5353622790050401</v>
      </c>
      <c r="I72" s="6">
        <v>0.48091287814706302</v>
      </c>
      <c r="J72" s="6">
        <v>0.98588504448897496</v>
      </c>
      <c r="K72" s="8">
        <v>512.95233333333294</v>
      </c>
      <c r="L72" s="9">
        <v>0.23002551513712599</v>
      </c>
      <c r="M72" s="6">
        <v>37.624807558183697</v>
      </c>
      <c r="N72" s="7">
        <v>0.31500001968755797</v>
      </c>
      <c r="O72" s="10">
        <v>43827</v>
      </c>
      <c r="P72" s="6">
        <v>15297.172500000001</v>
      </c>
      <c r="Q72" s="6" t="s">
        <v>194</v>
      </c>
      <c r="R72" s="6">
        <v>26.119071644803199</v>
      </c>
      <c r="S72" s="6">
        <v>3</v>
      </c>
      <c r="T72" s="6">
        <v>57.113983209453998</v>
      </c>
      <c r="U72" s="6">
        <f>Table1[[#This Row],[dcf]]-Table1[[#This Row],[Price]]</f>
        <v>2.5139832094539969</v>
      </c>
    </row>
    <row r="73" spans="1:21" x14ac:dyDescent="0.2">
      <c r="A73" s="6">
        <v>208</v>
      </c>
      <c r="B73" s="6" t="s">
        <v>447</v>
      </c>
      <c r="C73" s="6">
        <v>20.62</v>
      </c>
      <c r="D73" s="6" t="s">
        <v>39</v>
      </c>
      <c r="E73" s="7">
        <v>-0.50193236714975797</v>
      </c>
      <c r="F73" s="6">
        <v>41.4</v>
      </c>
      <c r="G73" s="6">
        <v>19.23</v>
      </c>
      <c r="H73" s="6">
        <v>1.2742883673701899</v>
      </c>
      <c r="I73" s="6">
        <v>0.81819893564642499</v>
      </c>
      <c r="J73" s="6">
        <v>4.5234962866936499</v>
      </c>
      <c r="K73" s="8">
        <v>581.791333333333</v>
      </c>
      <c r="L73" s="9">
        <v>0.100260910090164</v>
      </c>
      <c r="M73" s="6">
        <v>15.376934311679101</v>
      </c>
      <c r="N73" s="7">
        <v>0.31432196372684101</v>
      </c>
      <c r="O73" s="10">
        <v>43465</v>
      </c>
      <c r="P73" s="6">
        <v>3150.9009900000001</v>
      </c>
      <c r="Q73" s="6" t="s">
        <v>448</v>
      </c>
      <c r="R73" s="6">
        <v>23.103322108535099</v>
      </c>
      <c r="S73" s="6">
        <v>3</v>
      </c>
      <c r="T73" s="6">
        <v>27.849652140489098</v>
      </c>
      <c r="U73" s="6">
        <f>Table1[[#This Row],[dcf]]-Table1[[#This Row],[Price]]</f>
        <v>7.2296521404890974</v>
      </c>
    </row>
    <row r="74" spans="1:21" x14ac:dyDescent="0.2">
      <c r="A74" s="6">
        <v>431</v>
      </c>
      <c r="B74" s="6" t="s">
        <v>893</v>
      </c>
      <c r="C74" s="6">
        <v>161.54</v>
      </c>
      <c r="D74" s="6" t="s">
        <v>39</v>
      </c>
      <c r="E74" s="7">
        <v>-0.56202044302252996</v>
      </c>
      <c r="F74" s="6">
        <v>368.83</v>
      </c>
      <c r="G74" s="6">
        <v>160</v>
      </c>
      <c r="H74" s="6">
        <v>2.6214367202670101</v>
      </c>
      <c r="I74" s="6">
        <v>0.40405176233617901</v>
      </c>
      <c r="J74" s="6">
        <v>0.67958089574982705</v>
      </c>
      <c r="K74" s="8">
        <v>541.18433333333303</v>
      </c>
      <c r="L74" s="9">
        <v>9.2269548326199602E-2</v>
      </c>
      <c r="M74" s="6">
        <v>29.511323271748299</v>
      </c>
      <c r="N74" s="7">
        <v>0.31302410606877801</v>
      </c>
      <c r="O74" s="10">
        <v>43498</v>
      </c>
      <c r="P74" s="6">
        <v>9233.8359999999993</v>
      </c>
      <c r="Q74" s="6" t="s">
        <v>894</v>
      </c>
      <c r="R74" s="6">
        <v>0</v>
      </c>
      <c r="S74" s="6">
        <v>3</v>
      </c>
      <c r="T74" s="6">
        <v>168.34033565410999</v>
      </c>
      <c r="U74" s="6">
        <f>Table1[[#This Row],[dcf]]-Table1[[#This Row],[Price]]</f>
        <v>6.8003356541100004</v>
      </c>
    </row>
    <row r="75" spans="1:21" x14ac:dyDescent="0.2">
      <c r="A75" s="6">
        <v>174</v>
      </c>
      <c r="B75" s="6" t="s">
        <v>379</v>
      </c>
      <c r="C75" s="6">
        <v>95.66</v>
      </c>
      <c r="D75" s="6" t="s">
        <v>30</v>
      </c>
      <c r="E75" s="7">
        <v>-0.43376346631940299</v>
      </c>
      <c r="F75" s="6">
        <v>168.94</v>
      </c>
      <c r="G75" s="6">
        <v>94.240099999999998</v>
      </c>
      <c r="H75" s="6">
        <v>1.4713547735239101</v>
      </c>
      <c r="I75" s="6">
        <v>0.49716097612499599</v>
      </c>
      <c r="J75" s="6">
        <v>0.98979845065731598</v>
      </c>
      <c r="K75" s="8">
        <v>434.06133333333298</v>
      </c>
      <c r="L75" s="9">
        <v>0.200655295018805</v>
      </c>
      <c r="M75" s="6">
        <v>20.574644088420801</v>
      </c>
      <c r="N75" s="7">
        <v>0.312668558320919</v>
      </c>
      <c r="O75" s="10">
        <v>43738</v>
      </c>
      <c r="P75" s="6">
        <v>5816.5201999999999</v>
      </c>
      <c r="Q75" s="6" t="s">
        <v>380</v>
      </c>
      <c r="R75" s="6">
        <v>0</v>
      </c>
      <c r="S75" s="6">
        <v>3</v>
      </c>
      <c r="T75" s="6">
        <v>105.571654757178</v>
      </c>
      <c r="U75" s="6">
        <f>Table1[[#This Row],[dcf]]-Table1[[#This Row],[Price]]</f>
        <v>9.9116547571779989</v>
      </c>
    </row>
    <row r="76" spans="1:21" x14ac:dyDescent="0.2">
      <c r="A76" s="6">
        <v>323</v>
      </c>
      <c r="B76" s="6" t="s">
        <v>677</v>
      </c>
      <c r="C76" s="6">
        <v>282.58999999999997</v>
      </c>
      <c r="D76" s="6" t="s">
        <v>20</v>
      </c>
      <c r="E76" s="7">
        <v>-0.26601906443988399</v>
      </c>
      <c r="F76" s="6">
        <v>385.01</v>
      </c>
      <c r="G76" s="6">
        <v>263.29000000000002</v>
      </c>
      <c r="H76" s="6">
        <v>1.54994777962866</v>
      </c>
      <c r="I76" s="6">
        <v>0.788695123738402</v>
      </c>
      <c r="J76" s="6">
        <v>3.7374789936340802</v>
      </c>
      <c r="K76" s="8">
        <v>2497.3333333333298</v>
      </c>
      <c r="L76" s="9">
        <v>8.3937854053612995E-2</v>
      </c>
      <c r="M76" s="6">
        <v>21.911615868654302</v>
      </c>
      <c r="N76" s="7">
        <v>0.31173555255715701</v>
      </c>
      <c r="O76" s="10">
        <v>43830</v>
      </c>
      <c r="P76" s="6">
        <v>47372.538</v>
      </c>
      <c r="Q76" s="6" t="s">
        <v>678</v>
      </c>
      <c r="R76" s="6">
        <v>0</v>
      </c>
      <c r="S76" s="6">
        <v>3</v>
      </c>
      <c r="T76" s="6">
        <v>295.79588235294102</v>
      </c>
      <c r="U76" s="6">
        <f>Table1[[#This Row],[dcf]]-Table1[[#This Row],[Price]]</f>
        <v>13.205882352941046</v>
      </c>
    </row>
    <row r="77" spans="1:21" x14ac:dyDescent="0.2">
      <c r="A77" s="6">
        <v>166</v>
      </c>
      <c r="B77" s="6" t="s">
        <v>363</v>
      </c>
      <c r="C77" s="6">
        <v>148.97999999999999</v>
      </c>
      <c r="D77" s="6" t="s">
        <v>84</v>
      </c>
      <c r="E77" s="7">
        <v>-0.32410852009799401</v>
      </c>
      <c r="F77" s="6">
        <v>220.42</v>
      </c>
      <c r="G77" s="6">
        <v>146.97999999999999</v>
      </c>
      <c r="H77" s="6">
        <v>1.72932697434683</v>
      </c>
      <c r="I77" s="6">
        <v>0.63819966764607095</v>
      </c>
      <c r="J77" s="6">
        <v>1.77296806548942</v>
      </c>
      <c r="K77" s="8">
        <v>1380.6666666666599</v>
      </c>
      <c r="L77" s="9">
        <v>0.10223529686163201</v>
      </c>
      <c r="M77" s="6">
        <v>36.6983520316615</v>
      </c>
      <c r="N77" s="7">
        <v>0.30940816736314503</v>
      </c>
      <c r="O77" s="10">
        <v>43646</v>
      </c>
      <c r="P77" s="6">
        <v>53564.269</v>
      </c>
      <c r="Q77" s="6" t="s">
        <v>364</v>
      </c>
      <c r="R77" s="6">
        <v>4.5087719298245599</v>
      </c>
      <c r="S77" s="6">
        <v>3</v>
      </c>
      <c r="T77" s="6">
        <v>157.19733149931201</v>
      </c>
      <c r="U77" s="6">
        <f>Table1[[#This Row],[dcf]]-Table1[[#This Row],[Price]]</f>
        <v>8.2173314993120243</v>
      </c>
    </row>
    <row r="78" spans="1:21" x14ac:dyDescent="0.2">
      <c r="A78" s="6">
        <v>28</v>
      </c>
      <c r="B78" s="6" t="s">
        <v>83</v>
      </c>
      <c r="C78" s="6">
        <v>38.22</v>
      </c>
      <c r="D78" s="6" t="s">
        <v>84</v>
      </c>
      <c r="E78" s="7">
        <v>-0.33966827919834103</v>
      </c>
      <c r="F78" s="6">
        <v>57.88</v>
      </c>
      <c r="G78" s="6">
        <v>34.380000000000003</v>
      </c>
      <c r="H78" s="6">
        <v>0.477529967932802</v>
      </c>
      <c r="I78" s="6">
        <v>0.75067154324506702</v>
      </c>
      <c r="J78" s="6">
        <v>3.8303288121153498</v>
      </c>
      <c r="K78" s="8">
        <v>5297.3333333333303</v>
      </c>
      <c r="L78" s="9">
        <v>0.20756702802964999</v>
      </c>
      <c r="M78" s="6">
        <v>-15.049973017303</v>
      </c>
      <c r="N78" s="7">
        <v>0.30927821735158301</v>
      </c>
      <c r="O78" s="10">
        <v>43830</v>
      </c>
      <c r="P78" s="6">
        <v>71026.909</v>
      </c>
      <c r="Q78" s="6" t="s">
        <v>85</v>
      </c>
      <c r="R78" s="6">
        <v>7.8108925869894099</v>
      </c>
      <c r="S78" s="6">
        <v>3</v>
      </c>
      <c r="T78" s="6">
        <v>39.352691278758698</v>
      </c>
      <c r="U78" s="6">
        <f>Table1[[#This Row],[dcf]]-Table1[[#This Row],[Price]]</f>
        <v>1.1326912787586991</v>
      </c>
    </row>
    <row r="79" spans="1:21" x14ac:dyDescent="0.2">
      <c r="A79" s="6">
        <v>82</v>
      </c>
      <c r="B79" s="6" t="s">
        <v>195</v>
      </c>
      <c r="C79" s="6">
        <v>49.3</v>
      </c>
      <c r="D79" s="6" t="s">
        <v>84</v>
      </c>
      <c r="E79" s="7">
        <v>-8.4153817573843603E-2</v>
      </c>
      <c r="F79" s="6">
        <v>53.83</v>
      </c>
      <c r="G79" s="6">
        <v>35.270000000000003</v>
      </c>
      <c r="H79" s="6">
        <v>0.67108499611974104</v>
      </c>
      <c r="I79" s="6">
        <v>0.87011525125467304</v>
      </c>
      <c r="J79" s="6">
        <v>8.0971953867052004</v>
      </c>
      <c r="K79" s="8">
        <v>453</v>
      </c>
      <c r="L79" s="9">
        <v>5.6166496539332901E-2</v>
      </c>
      <c r="M79" s="6">
        <v>40.615523474117801</v>
      </c>
      <c r="N79" s="7">
        <v>0.30816342530470803</v>
      </c>
      <c r="O79" s="10">
        <v>43674</v>
      </c>
      <c r="P79" s="6">
        <v>14876.027899999999</v>
      </c>
      <c r="Q79" s="6" t="s">
        <v>196</v>
      </c>
      <c r="R79" s="6">
        <v>2.75</v>
      </c>
      <c r="S79" s="6">
        <v>3</v>
      </c>
      <c r="T79" s="6">
        <v>49.402649006622497</v>
      </c>
      <c r="U79" s="6">
        <f>Table1[[#This Row],[dcf]]-Table1[[#This Row],[Price]]</f>
        <v>0.10264900662249943</v>
      </c>
    </row>
    <row r="80" spans="1:21" x14ac:dyDescent="0.2">
      <c r="A80" s="6">
        <v>112</v>
      </c>
      <c r="B80" s="6" t="s">
        <v>255</v>
      </c>
      <c r="C80" s="6">
        <v>45.26</v>
      </c>
      <c r="D80" s="6" t="s">
        <v>84</v>
      </c>
      <c r="E80" s="7">
        <v>-0.247297522035589</v>
      </c>
      <c r="F80" s="6">
        <v>60.13</v>
      </c>
      <c r="G80" s="6">
        <v>41.17</v>
      </c>
      <c r="H80" s="6">
        <v>1.04962206179317</v>
      </c>
      <c r="I80" s="6">
        <v>0.79399177298079004</v>
      </c>
      <c r="J80" s="6">
        <v>3.8666675208032202</v>
      </c>
      <c r="K80" s="8">
        <v>5534</v>
      </c>
      <c r="L80" s="9">
        <v>0.158858642409347</v>
      </c>
      <c r="M80" s="6">
        <v>72.005834354930499</v>
      </c>
      <c r="N80" s="7">
        <v>0.30731328049321399</v>
      </c>
      <c r="O80" s="10">
        <v>43830</v>
      </c>
      <c r="P80" s="6">
        <v>194319.28599999999</v>
      </c>
      <c r="Q80" s="6" t="s">
        <v>256</v>
      </c>
      <c r="R80" s="6">
        <v>10.6617336152219</v>
      </c>
      <c r="S80" s="6">
        <v>3</v>
      </c>
      <c r="T80" s="6">
        <v>46.7620862308762</v>
      </c>
      <c r="U80" s="6">
        <f>Table1[[#This Row],[dcf]]-Table1[[#This Row],[Price]]</f>
        <v>1.502086230876202</v>
      </c>
    </row>
    <row r="81" spans="1:21" x14ac:dyDescent="0.2">
      <c r="A81" s="6">
        <v>134</v>
      </c>
      <c r="B81" s="6" t="s">
        <v>299</v>
      </c>
      <c r="C81" s="6">
        <v>35.81</v>
      </c>
      <c r="D81" s="6" t="s">
        <v>20</v>
      </c>
      <c r="E81" s="7">
        <v>-0.43552963430012598</v>
      </c>
      <c r="F81" s="6">
        <v>63.44</v>
      </c>
      <c r="G81" s="6">
        <v>31.23</v>
      </c>
      <c r="H81" s="6">
        <v>0.41751339978563301</v>
      </c>
      <c r="I81" s="6">
        <v>0.757393501874849</v>
      </c>
      <c r="J81" s="6">
        <v>3.1354424100001799</v>
      </c>
      <c r="K81" s="8">
        <v>3961.6666666666601</v>
      </c>
      <c r="L81" s="9">
        <v>9.5199583357553394E-2</v>
      </c>
      <c r="M81" s="6">
        <v>9.7466822546575198</v>
      </c>
      <c r="N81" s="7">
        <v>0.30018560953485501</v>
      </c>
      <c r="O81" s="10">
        <v>43465</v>
      </c>
      <c r="P81" s="6">
        <v>22921.766899999999</v>
      </c>
      <c r="Q81" s="6" t="s">
        <v>300</v>
      </c>
      <c r="R81" s="6">
        <v>0</v>
      </c>
      <c r="S81" s="6">
        <v>3</v>
      </c>
      <c r="T81" s="6">
        <v>38.065043227665697</v>
      </c>
      <c r="U81" s="6">
        <f>Table1[[#This Row],[dcf]]-Table1[[#This Row],[Price]]</f>
        <v>2.2550432276656949</v>
      </c>
    </row>
    <row r="82" spans="1:21" x14ac:dyDescent="0.2">
      <c r="A82" s="6">
        <v>176</v>
      </c>
      <c r="B82" s="6" t="s">
        <v>383</v>
      </c>
      <c r="C82" s="6">
        <v>31.72</v>
      </c>
      <c r="D82" s="6" t="s">
        <v>20</v>
      </c>
      <c r="E82" s="7">
        <v>-0.19308064105825401</v>
      </c>
      <c r="F82" s="6">
        <v>39.31</v>
      </c>
      <c r="G82" s="6">
        <v>28.38</v>
      </c>
      <c r="H82" s="6">
        <v>5.1071012159209603</v>
      </c>
      <c r="I82" s="6">
        <v>0.29492544700930001</v>
      </c>
      <c r="J82" s="6">
        <v>0.418657062466819</v>
      </c>
      <c r="K82" s="8">
        <v>707.13333333333298</v>
      </c>
      <c r="L82" s="9">
        <v>0.14383504025642799</v>
      </c>
      <c r="M82" s="6">
        <v>16.577659750026601</v>
      </c>
      <c r="N82" s="7">
        <v>0.29972234829545003</v>
      </c>
      <c r="O82" s="10">
        <v>43830</v>
      </c>
      <c r="P82" s="6">
        <v>18219.841499999999</v>
      </c>
      <c r="Q82" s="6" t="s">
        <v>384</v>
      </c>
      <c r="R82" s="6">
        <v>76.057553956834496</v>
      </c>
      <c r="S82" s="6">
        <v>3</v>
      </c>
      <c r="T82" s="6">
        <v>32.024469577890599</v>
      </c>
      <c r="U82" s="6">
        <f>Table1[[#This Row],[dcf]]-Table1[[#This Row],[Price]]</f>
        <v>0.30446957789060036</v>
      </c>
    </row>
    <row r="83" spans="1:21" x14ac:dyDescent="0.2">
      <c r="A83" s="6">
        <v>153</v>
      </c>
      <c r="B83" s="6" t="s">
        <v>337</v>
      </c>
      <c r="C83" s="6">
        <v>32.24</v>
      </c>
      <c r="D83" s="6" t="s">
        <v>30</v>
      </c>
      <c r="E83" s="7">
        <v>-0.23238095238095199</v>
      </c>
      <c r="F83" s="6">
        <v>42</v>
      </c>
      <c r="G83" s="6">
        <v>30.63</v>
      </c>
      <c r="H83" s="6">
        <v>1.64840641140011</v>
      </c>
      <c r="I83" s="6">
        <v>0.75216228119986395</v>
      </c>
      <c r="J83" s="6">
        <v>3.39589139461803</v>
      </c>
      <c r="K83" s="8">
        <v>1100</v>
      </c>
      <c r="L83" s="9">
        <v>9.8202807178991006E-2</v>
      </c>
      <c r="M83" s="6">
        <v>-2.8582556142733502</v>
      </c>
      <c r="N83" s="7">
        <v>0.29969802123283601</v>
      </c>
      <c r="O83" s="10">
        <v>43830</v>
      </c>
      <c r="P83" s="6">
        <v>25665.652699999999</v>
      </c>
      <c r="Q83" s="6" t="s">
        <v>338</v>
      </c>
      <c r="R83" s="6">
        <v>7.4630225080385797</v>
      </c>
      <c r="S83" s="6">
        <v>3</v>
      </c>
      <c r="T83" s="6">
        <v>33.379018691588698</v>
      </c>
      <c r="U83" s="6">
        <f>Table1[[#This Row],[dcf]]-Table1[[#This Row],[Price]]</f>
        <v>1.1390186915886957</v>
      </c>
    </row>
    <row r="84" spans="1:21" x14ac:dyDescent="0.2">
      <c r="A84" s="6">
        <v>294</v>
      </c>
      <c r="B84" s="6" t="s">
        <v>619</v>
      </c>
      <c r="C84" s="6">
        <v>34.47</v>
      </c>
      <c r="D84" s="6" t="s">
        <v>30</v>
      </c>
      <c r="E84" s="7">
        <v>-0.436672658931197</v>
      </c>
      <c r="F84" s="6">
        <v>61.19</v>
      </c>
      <c r="G84" s="6">
        <v>32.14</v>
      </c>
      <c r="H84" s="6">
        <v>2.56849229689817</v>
      </c>
      <c r="I84" s="6">
        <v>0.33151977987169501</v>
      </c>
      <c r="J84" s="6">
        <v>0.53442604299340402</v>
      </c>
      <c r="K84" s="8">
        <v>8512.3333333333303</v>
      </c>
      <c r="L84" s="9">
        <v>0.328413411073529</v>
      </c>
      <c r="M84" s="6">
        <v>6.2472437959868996</v>
      </c>
      <c r="N84" s="7">
        <v>0.29564456594149602</v>
      </c>
      <c r="O84" s="10">
        <v>43706</v>
      </c>
      <c r="P84" s="6">
        <v>38291.688999999998</v>
      </c>
      <c r="Q84" s="6" t="s">
        <v>620</v>
      </c>
      <c r="R84" s="6">
        <v>57.625</v>
      </c>
      <c r="S84" s="6">
        <v>3</v>
      </c>
      <c r="T84" s="6">
        <v>40.727217847768998</v>
      </c>
      <c r="U84" s="6">
        <f>Table1[[#This Row],[dcf]]-Table1[[#This Row],[Price]]</f>
        <v>6.2572178477689988</v>
      </c>
    </row>
    <row r="85" spans="1:21" x14ac:dyDescent="0.2">
      <c r="A85" s="6">
        <v>64</v>
      </c>
      <c r="B85" s="6" t="s">
        <v>159</v>
      </c>
      <c r="C85" s="6">
        <v>71.569999999999993</v>
      </c>
      <c r="D85" s="6" t="s">
        <v>25</v>
      </c>
      <c r="E85" s="7">
        <v>-0.24663157894736801</v>
      </c>
      <c r="F85" s="6">
        <v>95</v>
      </c>
      <c r="G85" s="6">
        <v>69.099999999999994</v>
      </c>
      <c r="H85" s="6">
        <v>2.3524953411682001</v>
      </c>
      <c r="I85" s="6">
        <v>0.47840462676579998</v>
      </c>
      <c r="J85" s="6">
        <v>0.91915170588820505</v>
      </c>
      <c r="K85" s="8">
        <v>2435.3333333333298</v>
      </c>
      <c r="L85" s="9">
        <v>0.23412647906127301</v>
      </c>
      <c r="M85" s="6">
        <v>25.716399451310899</v>
      </c>
      <c r="N85" s="7">
        <v>0.29528790611310202</v>
      </c>
      <c r="O85" s="10">
        <v>43465</v>
      </c>
      <c r="P85" s="6">
        <v>36540.493999999999</v>
      </c>
      <c r="Q85" s="6" t="s">
        <v>160</v>
      </c>
      <c r="R85" s="6">
        <v>17.193548387096701</v>
      </c>
      <c r="S85" s="6">
        <v>3</v>
      </c>
      <c r="T85" s="6">
        <v>74.925311355311294</v>
      </c>
      <c r="U85" s="6">
        <f>Table1[[#This Row],[dcf]]-Table1[[#This Row],[Price]]</f>
        <v>3.3553113553113008</v>
      </c>
    </row>
    <row r="86" spans="1:21" x14ac:dyDescent="0.2">
      <c r="A86" s="6">
        <v>295</v>
      </c>
      <c r="B86" s="6" t="s">
        <v>621</v>
      </c>
      <c r="C86" s="6">
        <v>135.41999999999999</v>
      </c>
      <c r="D86" s="6" t="s">
        <v>30</v>
      </c>
      <c r="E86" s="7">
        <v>-0.28987939171473498</v>
      </c>
      <c r="F86" s="6">
        <v>190.7</v>
      </c>
      <c r="G86" s="6">
        <v>115.52</v>
      </c>
      <c r="H86" s="6">
        <v>2.6356373983110601</v>
      </c>
      <c r="I86" s="6">
        <v>0.67435069305713502</v>
      </c>
      <c r="J86" s="6">
        <v>2.0865961488609299</v>
      </c>
      <c r="K86" s="8">
        <v>25671.666666666599</v>
      </c>
      <c r="L86" s="9">
        <v>0.23256736946852699</v>
      </c>
      <c r="M86" s="6">
        <v>31.875088641091601</v>
      </c>
      <c r="N86" s="7">
        <v>0.292231235600036</v>
      </c>
      <c r="O86" s="10">
        <v>43646</v>
      </c>
      <c r="P86" s="6">
        <v>1030011.22</v>
      </c>
      <c r="Q86" s="6" t="s">
        <v>622</v>
      </c>
      <c r="R86" s="6">
        <v>15.9936708860759</v>
      </c>
      <c r="S86" s="6">
        <v>3</v>
      </c>
      <c r="T86" s="6">
        <v>136.88472333290301</v>
      </c>
      <c r="U86" s="6">
        <f>Table1[[#This Row],[dcf]]-Table1[[#This Row],[Price]]</f>
        <v>1.46472333290302</v>
      </c>
    </row>
    <row r="87" spans="1:21" x14ac:dyDescent="0.2">
      <c r="A87" s="6">
        <v>456</v>
      </c>
      <c r="B87" s="6" t="s">
        <v>943</v>
      </c>
      <c r="C87" s="6">
        <v>99.89</v>
      </c>
      <c r="D87" s="6" t="s">
        <v>20</v>
      </c>
      <c r="E87" s="7">
        <v>-0.212161842416594</v>
      </c>
      <c r="F87" s="6">
        <v>126.79</v>
      </c>
      <c r="G87" s="6">
        <v>85.5</v>
      </c>
      <c r="H87" s="6">
        <v>1.2101056147389999</v>
      </c>
      <c r="I87" s="6">
        <v>0.73081899132766803</v>
      </c>
      <c r="J87" s="6">
        <v>2.72046651903984</v>
      </c>
      <c r="K87" s="8">
        <v>1848</v>
      </c>
      <c r="L87" s="9">
        <v>0.123893995055096</v>
      </c>
      <c r="M87" s="6">
        <v>22.518117016610901</v>
      </c>
      <c r="N87" s="7">
        <v>0.288952341397264</v>
      </c>
      <c r="O87" s="10">
        <v>43830</v>
      </c>
      <c r="P87" s="6">
        <v>42424.180999999997</v>
      </c>
      <c r="Q87" s="6" t="s">
        <v>944</v>
      </c>
      <c r="R87" s="6">
        <v>300.666666666666</v>
      </c>
      <c r="S87" s="6">
        <v>3</v>
      </c>
      <c r="T87" s="6">
        <v>108.219824561403</v>
      </c>
      <c r="U87" s="6">
        <f>Table1[[#This Row],[dcf]]-Table1[[#This Row],[Price]]</f>
        <v>8.3298245614030009</v>
      </c>
    </row>
    <row r="88" spans="1:21" x14ac:dyDescent="0.2">
      <c r="A88" s="6">
        <v>265</v>
      </c>
      <c r="B88" s="6" t="s">
        <v>561</v>
      </c>
      <c r="C88" s="6">
        <v>27.45</v>
      </c>
      <c r="D88" s="6" t="s">
        <v>39</v>
      </c>
      <c r="E88" s="7">
        <v>-0.504691447130999</v>
      </c>
      <c r="F88" s="6">
        <v>55.42</v>
      </c>
      <c r="G88" s="6">
        <v>27.25</v>
      </c>
      <c r="H88" s="6">
        <v>1.8512242010267901</v>
      </c>
      <c r="I88" s="6">
        <v>0.65229907732486903</v>
      </c>
      <c r="J88" s="6">
        <v>1.8800449080796899</v>
      </c>
      <c r="K88" s="8">
        <v>328.166666666666</v>
      </c>
      <c r="L88" s="9">
        <v>8.2923241541710005E-2</v>
      </c>
      <c r="M88" s="6">
        <v>18.9736117147038</v>
      </c>
      <c r="N88" s="7">
        <v>0.287943574970418</v>
      </c>
      <c r="O88" s="10">
        <v>43465</v>
      </c>
      <c r="P88" s="6">
        <v>3627.1608299999998</v>
      </c>
      <c r="Q88" s="6" t="s">
        <v>562</v>
      </c>
      <c r="R88" s="6">
        <v>6.3119868637109997</v>
      </c>
      <c r="S88" s="6">
        <v>3</v>
      </c>
      <c r="T88" s="6">
        <v>29.432988165680399</v>
      </c>
      <c r="U88" s="6">
        <f>Table1[[#This Row],[dcf]]-Table1[[#This Row],[Price]]</f>
        <v>1.9829881656803998</v>
      </c>
    </row>
    <row r="89" spans="1:21" x14ac:dyDescent="0.2">
      <c r="A89" s="6">
        <v>451</v>
      </c>
      <c r="B89" s="6" t="s">
        <v>933</v>
      </c>
      <c r="C89" s="6">
        <v>152.01</v>
      </c>
      <c r="D89" s="6" t="s">
        <v>30</v>
      </c>
      <c r="E89" s="7">
        <v>-0.29023672783302901</v>
      </c>
      <c r="F89" s="6">
        <v>214.17</v>
      </c>
      <c r="G89" s="6">
        <v>147.97999999999999</v>
      </c>
      <c r="H89" s="6">
        <v>1.69264667956773</v>
      </c>
      <c r="I89" s="6">
        <v>0.51630712495263398</v>
      </c>
      <c r="J89" s="6">
        <v>1.0677015759353701</v>
      </c>
      <c r="K89" s="8">
        <v>9693.3333333333303</v>
      </c>
      <c r="L89" s="9">
        <v>0.463494112402696</v>
      </c>
      <c r="M89" s="6">
        <v>26.635332822418199</v>
      </c>
      <c r="N89" s="7">
        <v>0.28523056884070302</v>
      </c>
      <c r="O89" s="10">
        <v>43738</v>
      </c>
      <c r="P89" s="6">
        <v>336837.41100000002</v>
      </c>
      <c r="Q89" s="6" t="s">
        <v>934</v>
      </c>
      <c r="R89" s="6">
        <v>0</v>
      </c>
      <c r="S89" s="6">
        <v>3</v>
      </c>
      <c r="T89" s="6">
        <v>155.45982394366101</v>
      </c>
      <c r="U89" s="6">
        <f>Table1[[#This Row],[dcf]]-Table1[[#This Row],[Price]]</f>
        <v>3.4498239436610163</v>
      </c>
    </row>
    <row r="90" spans="1:21" x14ac:dyDescent="0.2">
      <c r="A90" s="6">
        <v>20</v>
      </c>
      <c r="B90" s="6" t="s">
        <v>67</v>
      </c>
      <c r="C90" s="6">
        <v>161.72</v>
      </c>
      <c r="D90" s="6" t="s">
        <v>25</v>
      </c>
      <c r="E90" s="7">
        <v>-0.51673440114750102</v>
      </c>
      <c r="F90" s="6">
        <v>334.64</v>
      </c>
      <c r="G90" s="6">
        <v>161.38999999999999</v>
      </c>
      <c r="H90" s="6">
        <v>1.9628031109109201</v>
      </c>
      <c r="I90" s="6">
        <v>0.40139816298367598</v>
      </c>
      <c r="J90" s="6">
        <v>0.68042851887295697</v>
      </c>
      <c r="K90" s="8">
        <v>358.14299999999997</v>
      </c>
      <c r="L90" s="9">
        <v>0.18151966898143801</v>
      </c>
      <c r="M90" s="6">
        <v>61.428133772731002</v>
      </c>
      <c r="N90" s="7">
        <v>0.28317770311164397</v>
      </c>
      <c r="O90" s="10">
        <v>43830</v>
      </c>
      <c r="P90" s="6">
        <v>12735.967199999999</v>
      </c>
      <c r="Q90" s="6" t="s">
        <v>68</v>
      </c>
      <c r="R90" s="6">
        <v>0</v>
      </c>
      <c r="S90" s="6">
        <v>3</v>
      </c>
      <c r="T90" s="6">
        <v>168.591722846441</v>
      </c>
      <c r="U90" s="6">
        <f>Table1[[#This Row],[dcf]]-Table1[[#This Row],[Price]]</f>
        <v>6.8717228464410027</v>
      </c>
    </row>
    <row r="91" spans="1:21" x14ac:dyDescent="0.2">
      <c r="A91" s="6">
        <v>88</v>
      </c>
      <c r="B91" s="6" t="s">
        <v>207</v>
      </c>
      <c r="C91" s="6">
        <v>83.63</v>
      </c>
      <c r="D91" s="6" t="s">
        <v>47</v>
      </c>
      <c r="E91" s="7">
        <v>-0.34628312358320901</v>
      </c>
      <c r="F91" s="6">
        <v>127.93</v>
      </c>
      <c r="G91" s="6">
        <v>82.03</v>
      </c>
      <c r="H91" s="6">
        <v>1.6883373488612601</v>
      </c>
      <c r="I91" s="6">
        <v>0.37769446659643602</v>
      </c>
      <c r="J91" s="6">
        <v>0.611215209167979</v>
      </c>
      <c r="K91" s="8">
        <v>338.34</v>
      </c>
      <c r="L91" s="9">
        <v>0.20620720084035901</v>
      </c>
      <c r="M91" s="6">
        <v>30.333821629979902</v>
      </c>
      <c r="N91" s="7">
        <v>0.28277277155749397</v>
      </c>
      <c r="O91" s="10">
        <v>43465</v>
      </c>
      <c r="P91" s="6">
        <v>9235.6792000000005</v>
      </c>
      <c r="Q91" s="6" t="s">
        <v>208</v>
      </c>
      <c r="R91" s="6">
        <v>0</v>
      </c>
      <c r="S91" s="6">
        <v>3</v>
      </c>
      <c r="T91" s="6">
        <v>86.081871657753993</v>
      </c>
      <c r="U91" s="6">
        <f>Table1[[#This Row],[dcf]]-Table1[[#This Row],[Price]]</f>
        <v>2.4518716577539976</v>
      </c>
    </row>
    <row r="92" spans="1:21" x14ac:dyDescent="0.2">
      <c r="A92" s="6">
        <v>47</v>
      </c>
      <c r="B92" s="6" t="s">
        <v>123</v>
      </c>
      <c r="C92" s="6">
        <v>35.51</v>
      </c>
      <c r="D92" s="6" t="s">
        <v>63</v>
      </c>
      <c r="E92" s="7">
        <v>-0.36224856321839</v>
      </c>
      <c r="F92" s="6">
        <v>55.68</v>
      </c>
      <c r="G92" s="6">
        <v>35.44</v>
      </c>
      <c r="H92" s="6">
        <v>1.3833191192374901</v>
      </c>
      <c r="I92" s="6">
        <v>0.73037093668875097</v>
      </c>
      <c r="J92" s="6">
        <v>2.7108483891684401</v>
      </c>
      <c r="K92" s="8">
        <v>485.36133333333299</v>
      </c>
      <c r="L92" s="9">
        <v>0.50590657740973599</v>
      </c>
      <c r="M92" s="6">
        <v>16.370076517029599</v>
      </c>
      <c r="N92" s="7">
        <v>0.28271320291444502</v>
      </c>
      <c r="O92" s="10">
        <v>43830</v>
      </c>
      <c r="P92" s="6">
        <v>5288.5038000000004</v>
      </c>
      <c r="Q92" s="6" t="s">
        <v>124</v>
      </c>
      <c r="R92" s="6">
        <v>2.9909423187426998</v>
      </c>
      <c r="S92" s="6">
        <v>3</v>
      </c>
      <c r="T92" s="6">
        <v>36.475919537122103</v>
      </c>
      <c r="U92" s="6">
        <f>Table1[[#This Row],[dcf]]-Table1[[#This Row],[Price]]</f>
        <v>0.96591953712210454</v>
      </c>
    </row>
    <row r="93" spans="1:21" x14ac:dyDescent="0.2">
      <c r="A93" s="6">
        <v>68</v>
      </c>
      <c r="B93" s="6" t="s">
        <v>167</v>
      </c>
      <c r="C93" s="6">
        <v>281.72000000000003</v>
      </c>
      <c r="D93" s="6" t="s">
        <v>25</v>
      </c>
      <c r="E93" s="7">
        <v>-0.24872663271020501</v>
      </c>
      <c r="F93" s="6">
        <v>374.99</v>
      </c>
      <c r="G93" s="6">
        <v>215.78</v>
      </c>
      <c r="H93" s="6">
        <v>2.40322862992626</v>
      </c>
      <c r="I93" s="6">
        <v>0.47348313764988498</v>
      </c>
      <c r="J93" s="6">
        <v>0.899692457082788</v>
      </c>
      <c r="K93" s="8">
        <v>3557.5333333333301</v>
      </c>
      <c r="L93" s="9">
        <v>0.28654715548316001</v>
      </c>
      <c r="M93" s="6">
        <v>19.8491434056629</v>
      </c>
      <c r="N93" s="7">
        <v>0.28203504045603101</v>
      </c>
      <c r="O93" s="10">
        <v>43465</v>
      </c>
      <c r="P93" s="6">
        <v>49037.311999999998</v>
      </c>
      <c r="Q93" s="6" t="s">
        <v>168</v>
      </c>
      <c r="R93" s="6">
        <v>29.354935194416701</v>
      </c>
      <c r="S93" s="6">
        <v>3</v>
      </c>
      <c r="T93" s="6">
        <v>287.68492937165098</v>
      </c>
      <c r="U93" s="6">
        <f>Table1[[#This Row],[dcf]]-Table1[[#This Row],[Price]]</f>
        <v>5.9649293716509533</v>
      </c>
    </row>
    <row r="94" spans="1:21" x14ac:dyDescent="0.2">
      <c r="A94" s="6">
        <v>245</v>
      </c>
      <c r="B94" s="6" t="s">
        <v>521</v>
      </c>
      <c r="C94" s="6">
        <v>75.38</v>
      </c>
      <c r="D94" s="6" t="s">
        <v>20</v>
      </c>
      <c r="E94" s="7">
        <v>-0.38359636928612301</v>
      </c>
      <c r="F94" s="6">
        <v>122.29</v>
      </c>
      <c r="G94" s="6">
        <v>75.290000000000006</v>
      </c>
      <c r="H94" s="6">
        <v>1.33125431514333</v>
      </c>
      <c r="I94" s="6">
        <v>0.58699808389691599</v>
      </c>
      <c r="J94" s="6">
        <v>1.42131131525129</v>
      </c>
      <c r="K94" s="8">
        <v>564.05600000000004</v>
      </c>
      <c r="L94" s="9">
        <v>6.9539621812909999E-2</v>
      </c>
      <c r="M94" s="6">
        <v>21.5648729712902</v>
      </c>
      <c r="N94" s="7">
        <v>0.27794663042089102</v>
      </c>
      <c r="O94" s="10">
        <v>43830</v>
      </c>
      <c r="P94" s="6">
        <v>8009.8032999999996</v>
      </c>
      <c r="Q94" s="6" t="s">
        <v>522</v>
      </c>
      <c r="R94" s="6">
        <v>13.422573330407401</v>
      </c>
      <c r="S94" s="6">
        <v>3</v>
      </c>
      <c r="T94" s="6">
        <v>75.703155474715302</v>
      </c>
      <c r="U94" s="6">
        <f>Table1[[#This Row],[dcf]]-Table1[[#This Row],[Price]]</f>
        <v>0.32315547471530692</v>
      </c>
    </row>
    <row r="95" spans="1:21" x14ac:dyDescent="0.2">
      <c r="A95" s="6">
        <v>171</v>
      </c>
      <c r="B95" s="6" t="s">
        <v>373</v>
      </c>
      <c r="C95" s="6">
        <v>58.74</v>
      </c>
      <c r="D95" s="6" t="s">
        <v>20</v>
      </c>
      <c r="E95" s="7">
        <v>-0.28049975502204799</v>
      </c>
      <c r="F95" s="6">
        <v>81.64</v>
      </c>
      <c r="G95" s="6">
        <v>57.8</v>
      </c>
      <c r="H95" s="6">
        <v>2.2523232784462799</v>
      </c>
      <c r="I95" s="6">
        <v>0.38899621036090298</v>
      </c>
      <c r="J95" s="6">
        <v>0.63835438857364601</v>
      </c>
      <c r="K95" s="8">
        <v>565.97966666666605</v>
      </c>
      <c r="L95" s="9">
        <v>7.2960599513211002E-2</v>
      </c>
      <c r="M95" s="6">
        <v>22.2101107125916</v>
      </c>
      <c r="N95" s="7">
        <v>0.27526300895064898</v>
      </c>
      <c r="O95" s="10">
        <v>43830</v>
      </c>
      <c r="P95" s="6">
        <v>9971.9372999999996</v>
      </c>
      <c r="Q95" s="6" t="s">
        <v>374</v>
      </c>
      <c r="R95" s="6">
        <v>0</v>
      </c>
      <c r="S95" s="6">
        <v>3</v>
      </c>
      <c r="T95" s="6">
        <v>65.803303273653995</v>
      </c>
      <c r="U95" s="6">
        <f>Table1[[#This Row],[dcf]]-Table1[[#This Row],[Price]]</f>
        <v>7.0633032736539931</v>
      </c>
    </row>
    <row r="96" spans="1:21" x14ac:dyDescent="0.2">
      <c r="A96" s="6">
        <v>237</v>
      </c>
      <c r="B96" s="6" t="s">
        <v>505</v>
      </c>
      <c r="C96" s="6">
        <v>15.17</v>
      </c>
      <c r="D96" s="6" t="s">
        <v>39</v>
      </c>
      <c r="E96" s="7">
        <v>-0.39801587301587299</v>
      </c>
      <c r="F96" s="6">
        <v>25.2</v>
      </c>
      <c r="G96" s="6">
        <v>14.67</v>
      </c>
      <c r="H96" s="6">
        <v>0.98153342906415397</v>
      </c>
      <c r="I96" s="6">
        <v>0.83728573823317598</v>
      </c>
      <c r="J96" s="6">
        <v>5.1615177614019396</v>
      </c>
      <c r="K96" s="8">
        <v>602.13333333333298</v>
      </c>
      <c r="L96" s="9">
        <v>7.1571280609552798E-2</v>
      </c>
      <c r="M96" s="6">
        <v>14.666448675249599</v>
      </c>
      <c r="N96" s="7">
        <v>0.27444689389882498</v>
      </c>
      <c r="O96" s="10">
        <v>43465</v>
      </c>
      <c r="P96" s="6">
        <v>5883.2901000000002</v>
      </c>
      <c r="Q96" s="6" t="s">
        <v>506</v>
      </c>
      <c r="R96" s="6">
        <v>8.2016260162601604</v>
      </c>
      <c r="S96" s="6">
        <v>3</v>
      </c>
      <c r="T96" s="6">
        <v>16.901105398457499</v>
      </c>
      <c r="U96" s="6">
        <f>Table1[[#This Row],[dcf]]-Table1[[#This Row],[Price]]</f>
        <v>1.7311053984574993</v>
      </c>
    </row>
    <row r="97" spans="1:21" x14ac:dyDescent="0.2">
      <c r="A97" s="6">
        <v>393</v>
      </c>
      <c r="B97" s="6" t="s">
        <v>817</v>
      </c>
      <c r="C97" s="6">
        <v>37.520000000000003</v>
      </c>
      <c r="D97" s="6" t="s">
        <v>20</v>
      </c>
      <c r="E97" s="7">
        <v>-0.36223015468298397</v>
      </c>
      <c r="F97" s="6">
        <v>58.83</v>
      </c>
      <c r="G97" s="6">
        <v>35.61</v>
      </c>
      <c r="H97" s="6">
        <v>0.66690360697510598</v>
      </c>
      <c r="I97" s="6">
        <v>0.60982931282358899</v>
      </c>
      <c r="J97" s="6">
        <v>1.56822604395246</v>
      </c>
      <c r="K97" s="8">
        <v>2751</v>
      </c>
      <c r="L97" s="9">
        <v>0.12650934954714799</v>
      </c>
      <c r="M97" s="6">
        <v>12.0768699284194</v>
      </c>
      <c r="N97" s="7">
        <v>0.27284252592121899</v>
      </c>
      <c r="O97" s="10">
        <v>43830</v>
      </c>
      <c r="P97" s="6">
        <v>19408.945199999998</v>
      </c>
      <c r="Q97" s="6" t="s">
        <v>818</v>
      </c>
      <c r="R97" s="6">
        <v>25.059322033898301</v>
      </c>
      <c r="S97" s="6">
        <v>3</v>
      </c>
      <c r="T97" s="6">
        <v>42.247272727272701</v>
      </c>
      <c r="U97" s="6">
        <f>Table1[[#This Row],[dcf]]-Table1[[#This Row],[Price]]</f>
        <v>4.7272727272726982</v>
      </c>
    </row>
    <row r="98" spans="1:21" x14ac:dyDescent="0.2">
      <c r="A98" s="6">
        <v>236</v>
      </c>
      <c r="B98" s="6" t="s">
        <v>503</v>
      </c>
      <c r="C98" s="6">
        <v>29.72</v>
      </c>
      <c r="D98" s="6" t="s">
        <v>54</v>
      </c>
      <c r="E98" s="7">
        <v>-0.38031693077564599</v>
      </c>
      <c r="F98" s="6">
        <v>47.96</v>
      </c>
      <c r="G98" s="6">
        <v>28.2</v>
      </c>
      <c r="H98" s="6">
        <v>1.6080540932881999</v>
      </c>
      <c r="I98" s="6">
        <v>0.81939314943177399</v>
      </c>
      <c r="J98" s="6">
        <v>4.8134596932460898</v>
      </c>
      <c r="K98" s="8">
        <v>1686.6666666666599</v>
      </c>
      <c r="L98" s="9">
        <v>7.5940811162227201E-2</v>
      </c>
      <c r="M98" s="6">
        <v>14.3142822901203</v>
      </c>
      <c r="N98" s="7">
        <v>0.270091921741346</v>
      </c>
      <c r="O98" s="10">
        <v>43465</v>
      </c>
      <c r="P98" s="6">
        <v>11653.954599999999</v>
      </c>
      <c r="Q98" s="6" t="s">
        <v>504</v>
      </c>
      <c r="R98" s="6">
        <v>2.4264305177111698</v>
      </c>
      <c r="S98" s="6">
        <v>3</v>
      </c>
      <c r="T98" s="6">
        <v>31.1420183486238</v>
      </c>
      <c r="U98" s="6">
        <f>Table1[[#This Row],[dcf]]-Table1[[#This Row],[Price]]</f>
        <v>1.4220183486238014</v>
      </c>
    </row>
    <row r="99" spans="1:21" x14ac:dyDescent="0.2">
      <c r="A99" s="6">
        <v>334</v>
      </c>
      <c r="B99" s="6" t="s">
        <v>699</v>
      </c>
      <c r="C99" s="6">
        <v>80.97</v>
      </c>
      <c r="D99" s="6" t="s">
        <v>54</v>
      </c>
      <c r="E99" s="7">
        <v>-0.29456351280710902</v>
      </c>
      <c r="F99" s="6">
        <v>114.78</v>
      </c>
      <c r="G99" s="6">
        <v>71.05</v>
      </c>
      <c r="H99" s="6">
        <v>2.9244901170552402</v>
      </c>
      <c r="I99" s="6">
        <v>0.60554389709684497</v>
      </c>
      <c r="J99" s="6">
        <v>1.5513420054006399</v>
      </c>
      <c r="K99" s="8">
        <v>701</v>
      </c>
      <c r="L99" s="9">
        <v>0.102981923333126</v>
      </c>
      <c r="M99" s="6">
        <v>14.6067652161789</v>
      </c>
      <c r="N99" s="7">
        <v>0.26975156244356002</v>
      </c>
      <c r="O99" s="10">
        <v>43830</v>
      </c>
      <c r="P99" s="6">
        <v>7664.0374000000002</v>
      </c>
      <c r="Q99" s="6" t="s">
        <v>700</v>
      </c>
      <c r="R99" s="6">
        <v>0</v>
      </c>
      <c r="S99" s="6">
        <v>3</v>
      </c>
      <c r="T99" s="6">
        <v>88.191041445270898</v>
      </c>
      <c r="U99" s="6">
        <f>Table1[[#This Row],[dcf]]-Table1[[#This Row],[Price]]</f>
        <v>7.2210414452708989</v>
      </c>
    </row>
    <row r="100" spans="1:21" x14ac:dyDescent="0.2">
      <c r="A100" s="6">
        <v>35</v>
      </c>
      <c r="B100" s="6" t="s">
        <v>98</v>
      </c>
      <c r="C100" s="6">
        <v>202.75</v>
      </c>
      <c r="D100" s="6" t="s">
        <v>63</v>
      </c>
      <c r="E100" s="7">
        <v>-0.21603124274998001</v>
      </c>
      <c r="F100" s="6">
        <v>258.62</v>
      </c>
      <c r="G100" s="6">
        <v>187.5</v>
      </c>
      <c r="H100" s="6">
        <v>0.59508073294571695</v>
      </c>
      <c r="I100" s="6">
        <v>0.84410749624132098</v>
      </c>
      <c r="J100" s="6">
        <v>5.6580924064652702</v>
      </c>
      <c r="K100" s="8">
        <v>1454.36666666666</v>
      </c>
      <c r="L100" s="9">
        <v>0.20037766369459301</v>
      </c>
      <c r="M100" s="6">
        <v>52.240101085184897</v>
      </c>
      <c r="N100" s="7">
        <v>0.26787374461373498</v>
      </c>
      <c r="O100" s="10">
        <v>43830</v>
      </c>
      <c r="P100" s="6">
        <v>89800.409</v>
      </c>
      <c r="Q100" s="6" t="s">
        <v>99</v>
      </c>
      <c r="R100" s="6">
        <v>3.30189142716777</v>
      </c>
      <c r="S100" s="6">
        <v>3</v>
      </c>
      <c r="T100" s="6">
        <v>206.11954569940701</v>
      </c>
      <c r="U100" s="6">
        <f>Table1[[#This Row],[dcf]]-Table1[[#This Row],[Price]]</f>
        <v>3.3695456994070128</v>
      </c>
    </row>
    <row r="101" spans="1:21" x14ac:dyDescent="0.2">
      <c r="A101" s="6">
        <v>405</v>
      </c>
      <c r="B101" s="6" t="s">
        <v>841</v>
      </c>
      <c r="C101" s="6">
        <v>97.55</v>
      </c>
      <c r="D101" s="6" t="s">
        <v>47</v>
      </c>
      <c r="E101" s="7">
        <v>-0.30231726505507001</v>
      </c>
      <c r="F101" s="6">
        <v>139.82</v>
      </c>
      <c r="G101" s="6">
        <v>88.3</v>
      </c>
      <c r="H101" s="6">
        <v>7.8486007445752497</v>
      </c>
      <c r="I101" s="6">
        <v>0.20864166548090499</v>
      </c>
      <c r="J101" s="6">
        <v>0.26401522198835797</v>
      </c>
      <c r="K101" s="8">
        <v>1516.7666666666601</v>
      </c>
      <c r="L101" s="9">
        <v>0.31136223985159101</v>
      </c>
      <c r="M101" s="6">
        <v>14.982665269620201</v>
      </c>
      <c r="N101" s="7">
        <v>0.26659219434536702</v>
      </c>
      <c r="O101" s="10">
        <v>43465</v>
      </c>
      <c r="P101" s="6">
        <v>23025.799200000001</v>
      </c>
      <c r="Q101" s="6" t="s">
        <v>842</v>
      </c>
      <c r="R101" s="6">
        <v>0</v>
      </c>
      <c r="S101" s="6">
        <v>3</v>
      </c>
      <c r="T101" s="6">
        <v>103.32237748076101</v>
      </c>
      <c r="U101" s="6">
        <f>Table1[[#This Row],[dcf]]-Table1[[#This Row],[Price]]</f>
        <v>5.7723774807610084</v>
      </c>
    </row>
    <row r="102" spans="1:21" x14ac:dyDescent="0.2">
      <c r="A102" s="6">
        <v>101</v>
      </c>
      <c r="B102" s="6" t="s">
        <v>233</v>
      </c>
      <c r="C102" s="6">
        <v>60.43</v>
      </c>
      <c r="D102" s="6" t="s">
        <v>84</v>
      </c>
      <c r="E102" s="7">
        <v>-0.25385850104951202</v>
      </c>
      <c r="F102" s="6">
        <v>80.989999999999995</v>
      </c>
      <c r="G102" s="6">
        <v>47.98</v>
      </c>
      <c r="H102" s="6">
        <v>0.879345225484227</v>
      </c>
      <c r="I102" s="6">
        <v>0.590892578694731</v>
      </c>
      <c r="J102" s="6">
        <v>1.46219195125205</v>
      </c>
      <c r="K102" s="8">
        <v>590.33333333333303</v>
      </c>
      <c r="L102" s="9">
        <v>0.155138007607666</v>
      </c>
      <c r="M102" s="6">
        <v>22.8221552240704</v>
      </c>
      <c r="N102" s="7">
        <v>0.266317784778348</v>
      </c>
      <c r="O102" s="10">
        <v>43465</v>
      </c>
      <c r="P102" s="6">
        <v>14845.234200000001</v>
      </c>
      <c r="Q102" s="6" t="s">
        <v>234</v>
      </c>
      <c r="R102" s="6">
        <v>9.9710327455919394</v>
      </c>
      <c r="S102" s="6">
        <v>3</v>
      </c>
      <c r="T102" s="6">
        <v>61.693262863980799</v>
      </c>
      <c r="U102" s="6">
        <f>Table1[[#This Row],[dcf]]-Table1[[#This Row],[Price]]</f>
        <v>1.263262863980799</v>
      </c>
    </row>
    <row r="103" spans="1:21" x14ac:dyDescent="0.2">
      <c r="A103" s="6">
        <v>141</v>
      </c>
      <c r="B103" s="6" t="s">
        <v>313</v>
      </c>
      <c r="C103" s="6">
        <v>18.79</v>
      </c>
      <c r="D103" s="6" t="s">
        <v>39</v>
      </c>
      <c r="E103" s="7">
        <v>-0.579265562024182</v>
      </c>
      <c r="F103" s="6">
        <v>44.66</v>
      </c>
      <c r="G103" s="6">
        <v>18.510000000000002</v>
      </c>
      <c r="H103" s="6">
        <v>1.0661293613046201</v>
      </c>
      <c r="I103" s="6">
        <v>0.77363390419456002</v>
      </c>
      <c r="J103" s="6">
        <v>3.6360731776985298</v>
      </c>
      <c r="K103" s="8">
        <v>1707.8776666666599</v>
      </c>
      <c r="L103" s="9">
        <v>0.119171792516957</v>
      </c>
      <c r="M103" s="6">
        <v>13.0348301825615</v>
      </c>
      <c r="N103" s="7">
        <v>0.266140641839332</v>
      </c>
      <c r="O103" s="10">
        <v>43465</v>
      </c>
      <c r="P103" s="6">
        <v>9828.1093000000001</v>
      </c>
      <c r="Q103" s="6" t="s">
        <v>314</v>
      </c>
      <c r="R103" s="6">
        <v>0</v>
      </c>
      <c r="S103" s="6">
        <v>3</v>
      </c>
      <c r="T103" s="6">
        <v>20.477508557866301</v>
      </c>
      <c r="U103" s="6">
        <f>Table1[[#This Row],[dcf]]-Table1[[#This Row],[Price]]</f>
        <v>1.6875085578663018</v>
      </c>
    </row>
    <row r="104" spans="1:21" x14ac:dyDescent="0.2">
      <c r="A104" s="6">
        <v>131</v>
      </c>
      <c r="B104" s="6" t="s">
        <v>293</v>
      </c>
      <c r="C104" s="6">
        <v>49.21</v>
      </c>
      <c r="D104" s="6" t="s">
        <v>39</v>
      </c>
      <c r="E104" s="7">
        <v>-0.61677439451756</v>
      </c>
      <c r="F104" s="6">
        <v>128.41</v>
      </c>
      <c r="G104" s="6">
        <v>46.17</v>
      </c>
      <c r="H104" s="6">
        <v>0.54192076388954802</v>
      </c>
      <c r="I104" s="6">
        <v>0.60362363869572</v>
      </c>
      <c r="J104" s="6">
        <v>1.5246423549319199</v>
      </c>
      <c r="K104" s="8">
        <v>596.16666666666595</v>
      </c>
      <c r="L104" s="9">
        <v>7.4802176784781099E-2</v>
      </c>
      <c r="M104" s="6">
        <v>20.934965892047501</v>
      </c>
      <c r="N104" s="7">
        <v>0.26589287118353699</v>
      </c>
      <c r="O104" s="10">
        <v>43611</v>
      </c>
      <c r="P104" s="6">
        <v>5979.5072</v>
      </c>
      <c r="Q104" s="6" t="s">
        <v>294</v>
      </c>
      <c r="R104" s="6">
        <v>18.792325056433398</v>
      </c>
      <c r="S104" s="6">
        <v>3</v>
      </c>
      <c r="T104" s="6">
        <v>52.856730462519899</v>
      </c>
      <c r="U104" s="6">
        <f>Table1[[#This Row],[dcf]]-Table1[[#This Row],[Price]]</f>
        <v>3.6467304625198977</v>
      </c>
    </row>
    <row r="105" spans="1:21" x14ac:dyDescent="0.2">
      <c r="A105" s="6">
        <v>196</v>
      </c>
      <c r="B105" s="6" t="s">
        <v>423</v>
      </c>
      <c r="C105" s="6">
        <v>126.7</v>
      </c>
      <c r="D105" s="6" t="s">
        <v>20</v>
      </c>
      <c r="E105" s="7">
        <v>-0.34609826589595299</v>
      </c>
      <c r="F105" s="6">
        <v>193.76</v>
      </c>
      <c r="G105" s="6">
        <v>126.26</v>
      </c>
      <c r="H105" s="6">
        <v>1.2701915067253899</v>
      </c>
      <c r="I105" s="6">
        <v>0.71245410530420805</v>
      </c>
      <c r="J105" s="6">
        <v>2.51085819942378</v>
      </c>
      <c r="K105" s="8">
        <v>3247</v>
      </c>
      <c r="L105" s="9">
        <v>9.1659103716527995E-2</v>
      </c>
      <c r="M105" s="6">
        <v>17.191260831514899</v>
      </c>
      <c r="N105" s="7">
        <v>0.26546160890383902</v>
      </c>
      <c r="O105" s="10">
        <v>43830</v>
      </c>
      <c r="P105" s="6">
        <v>36655.067000000003</v>
      </c>
      <c r="Q105" s="6" t="s">
        <v>424</v>
      </c>
      <c r="R105" s="6">
        <v>9.84745762711864</v>
      </c>
      <c r="S105" s="6">
        <v>3</v>
      </c>
      <c r="T105" s="6">
        <v>129.80140422781199</v>
      </c>
      <c r="U105" s="6">
        <f>Table1[[#This Row],[dcf]]-Table1[[#This Row],[Price]]</f>
        <v>3.1014042278119831</v>
      </c>
    </row>
    <row r="106" spans="1:21" x14ac:dyDescent="0.2">
      <c r="A106" s="6">
        <v>408</v>
      </c>
      <c r="B106" s="6" t="s">
        <v>847</v>
      </c>
      <c r="C106" s="6">
        <v>93.79</v>
      </c>
      <c r="D106" s="6" t="s">
        <v>39</v>
      </c>
      <c r="E106" s="7">
        <v>-0.27986793611793598</v>
      </c>
      <c r="F106" s="6">
        <v>130.24</v>
      </c>
      <c r="G106" s="6">
        <v>70.03</v>
      </c>
      <c r="H106" s="6">
        <v>0.89205313701502897</v>
      </c>
      <c r="I106" s="6">
        <v>0.71651749824913702</v>
      </c>
      <c r="J106" s="6">
        <v>2.5336223458443499</v>
      </c>
      <c r="K106" s="8">
        <v>3050.6666666666601</v>
      </c>
      <c r="L106" s="9">
        <v>4.0777389279276002E-2</v>
      </c>
      <c r="M106" s="6">
        <v>14.5657552225271</v>
      </c>
      <c r="N106" s="7">
        <v>0.26261080721442298</v>
      </c>
      <c r="O106" s="10">
        <v>43862</v>
      </c>
      <c r="P106" s="6">
        <v>46985.224000000002</v>
      </c>
      <c r="Q106" s="6" t="s">
        <v>848</v>
      </c>
      <c r="R106" s="6">
        <v>9.7651991614255707</v>
      </c>
      <c r="S106" s="6">
        <v>3</v>
      </c>
      <c r="T106" s="6">
        <v>94.422273079906901</v>
      </c>
      <c r="U106" s="6">
        <f>Table1[[#This Row],[dcf]]-Table1[[#This Row],[Price]]</f>
        <v>0.63227307990689496</v>
      </c>
    </row>
    <row r="107" spans="1:21" x14ac:dyDescent="0.2">
      <c r="A107" s="6">
        <v>193</v>
      </c>
      <c r="B107" s="6" t="s">
        <v>417</v>
      </c>
      <c r="C107" s="6">
        <v>8.34</v>
      </c>
      <c r="D107" s="6" t="s">
        <v>39</v>
      </c>
      <c r="E107" s="7">
        <v>-0.69111111111111101</v>
      </c>
      <c r="F107" s="6">
        <v>27</v>
      </c>
      <c r="G107" s="6">
        <v>7.75</v>
      </c>
      <c r="H107" s="6">
        <v>1.8568694482492401</v>
      </c>
      <c r="I107" s="6">
        <v>0.59447814421516498</v>
      </c>
      <c r="J107" s="6">
        <v>1.47565448780554</v>
      </c>
      <c r="K107" s="8">
        <v>842.33333333333303</v>
      </c>
      <c r="L107" s="9">
        <v>5.2515735597463198E-2</v>
      </c>
      <c r="M107" s="6">
        <v>12.829556106391401</v>
      </c>
      <c r="N107" s="7">
        <v>0.26159970721495901</v>
      </c>
      <c r="O107" s="10">
        <v>43498</v>
      </c>
      <c r="P107" s="6">
        <v>3113.3137900000002</v>
      </c>
      <c r="Q107" s="6" t="s">
        <v>418</v>
      </c>
      <c r="R107" s="6">
        <v>18.657534246575299</v>
      </c>
      <c r="S107" s="6">
        <v>3</v>
      </c>
      <c r="T107" s="6">
        <v>11.1260824742268</v>
      </c>
      <c r="U107" s="6">
        <f>Table1[[#This Row],[dcf]]-Table1[[#This Row],[Price]]</f>
        <v>2.7860824742268004</v>
      </c>
    </row>
    <row r="108" spans="1:21" x14ac:dyDescent="0.2">
      <c r="A108" s="6">
        <v>121</v>
      </c>
      <c r="B108" s="6" t="s">
        <v>273</v>
      </c>
      <c r="C108" s="6">
        <v>124.75</v>
      </c>
      <c r="D108" s="6" t="s">
        <v>84</v>
      </c>
      <c r="E108" s="7">
        <v>-0.41836068631107698</v>
      </c>
      <c r="F108" s="6">
        <v>214.48</v>
      </c>
      <c r="G108" s="6">
        <v>107</v>
      </c>
      <c r="H108" s="6">
        <v>1.38272564498624</v>
      </c>
      <c r="I108" s="6">
        <v>0.60281148827543596</v>
      </c>
      <c r="J108" s="6">
        <v>1.52702945233478</v>
      </c>
      <c r="K108" s="8">
        <v>2429.9666666666599</v>
      </c>
      <c r="L108" s="9">
        <v>0.297418843325431</v>
      </c>
      <c r="M108" s="6">
        <v>13.8357275500105</v>
      </c>
      <c r="N108" s="7">
        <v>0.26157306011947501</v>
      </c>
      <c r="O108" s="10">
        <v>43524</v>
      </c>
      <c r="P108" s="6">
        <v>24012.378100000002</v>
      </c>
      <c r="Q108" s="6" t="s">
        <v>274</v>
      </c>
      <c r="R108" s="6">
        <v>6.3629649169084601</v>
      </c>
      <c r="S108" s="6">
        <v>3</v>
      </c>
      <c r="T108" s="6">
        <v>125.22869402450701</v>
      </c>
      <c r="U108" s="6">
        <f>Table1[[#This Row],[dcf]]-Table1[[#This Row],[Price]]</f>
        <v>0.47869402450700704</v>
      </c>
    </row>
    <row r="109" spans="1:21" x14ac:dyDescent="0.2">
      <c r="A109" s="6">
        <v>105</v>
      </c>
      <c r="B109" s="6" t="s">
        <v>241</v>
      </c>
      <c r="C109" s="6">
        <v>202.51</v>
      </c>
      <c r="D109" s="6" t="s">
        <v>20</v>
      </c>
      <c r="E109" s="7">
        <v>-0.33561891014074302</v>
      </c>
      <c r="F109" s="6">
        <v>304.81</v>
      </c>
      <c r="G109" s="6">
        <v>191.91</v>
      </c>
      <c r="H109" s="6">
        <v>2.0868872549014199</v>
      </c>
      <c r="I109" s="6">
        <v>0.60874702794339897</v>
      </c>
      <c r="J109" s="6">
        <v>1.58513556317321</v>
      </c>
      <c r="K109" s="8">
        <v>736.09166666666601</v>
      </c>
      <c r="L109" s="9">
        <v>0.116266309345366</v>
      </c>
      <c r="M109" s="6">
        <v>24.749339912523698</v>
      </c>
      <c r="N109" s="7">
        <v>0.26093321136075598</v>
      </c>
      <c r="O109" s="10">
        <v>43616</v>
      </c>
      <c r="P109" s="6">
        <v>21010.614300000001</v>
      </c>
      <c r="Q109" s="6" t="s">
        <v>242</v>
      </c>
      <c r="R109" s="6">
        <v>11.1419163324683</v>
      </c>
      <c r="S109" s="6">
        <v>3</v>
      </c>
      <c r="T109" s="6">
        <v>203.39264304306101</v>
      </c>
      <c r="U109" s="6">
        <f>Table1[[#This Row],[dcf]]-Table1[[#This Row],[Price]]</f>
        <v>0.88264304306102304</v>
      </c>
    </row>
    <row r="110" spans="1:21" x14ac:dyDescent="0.2">
      <c r="A110" s="6">
        <v>126</v>
      </c>
      <c r="B110" s="6" t="s">
        <v>283</v>
      </c>
      <c r="C110" s="6">
        <v>48.93</v>
      </c>
      <c r="D110" s="6" t="s">
        <v>20</v>
      </c>
      <c r="E110" s="7">
        <v>-0.39390561129691498</v>
      </c>
      <c r="F110" s="6">
        <v>80.73</v>
      </c>
      <c r="G110" s="6">
        <v>47.56</v>
      </c>
      <c r="H110" s="6">
        <v>1.1898769599071799</v>
      </c>
      <c r="I110" s="6">
        <v>0.63846000009792303</v>
      </c>
      <c r="J110" s="6">
        <v>1.79192707815095</v>
      </c>
      <c r="K110" s="8">
        <v>3498</v>
      </c>
      <c r="L110" s="9">
        <v>0.30114899873506901</v>
      </c>
      <c r="M110" s="6">
        <v>16.0262062034151</v>
      </c>
      <c r="N110" s="7">
        <v>0.26041780166615802</v>
      </c>
      <c r="O110" s="10">
        <v>43465</v>
      </c>
      <c r="P110" s="6">
        <v>37863.305</v>
      </c>
      <c r="Q110" s="6" t="s">
        <v>284</v>
      </c>
      <c r="R110" s="6">
        <v>0</v>
      </c>
      <c r="S110" s="6">
        <v>3</v>
      </c>
      <c r="T110" s="6">
        <v>49.926515679442502</v>
      </c>
      <c r="U110" s="6">
        <f>Table1[[#This Row],[dcf]]-Table1[[#This Row],[Price]]</f>
        <v>0.99651567944250274</v>
      </c>
    </row>
    <row r="111" spans="1:21" x14ac:dyDescent="0.2">
      <c r="A111" s="6">
        <v>471</v>
      </c>
      <c r="B111" s="6" t="s">
        <v>973</v>
      </c>
      <c r="C111" s="6">
        <v>69.83</v>
      </c>
      <c r="D111" s="6" t="s">
        <v>30</v>
      </c>
      <c r="E111" s="7">
        <v>-0.50685028248587505</v>
      </c>
      <c r="F111" s="6">
        <v>141.6</v>
      </c>
      <c r="G111" s="6">
        <v>67.680000000000007</v>
      </c>
      <c r="H111" s="6">
        <v>5.6466389506218198</v>
      </c>
      <c r="I111" s="6">
        <v>0.48487394461543698</v>
      </c>
      <c r="J111" s="6">
        <v>0.95342187416328905</v>
      </c>
      <c r="K111" s="8">
        <v>674.88099999999997</v>
      </c>
      <c r="L111" s="9">
        <v>0.25254580959501599</v>
      </c>
      <c r="M111" s="6">
        <v>31.379460882269299</v>
      </c>
      <c r="N111" s="7">
        <v>0.25968934175685299</v>
      </c>
      <c r="O111" s="10">
        <v>43554</v>
      </c>
      <c r="P111" s="6">
        <v>17376.286700000001</v>
      </c>
      <c r="Q111" s="6" t="s">
        <v>974</v>
      </c>
      <c r="R111" s="6">
        <v>18.0927519240587</v>
      </c>
      <c r="S111" s="6">
        <v>3</v>
      </c>
      <c r="T111" s="6">
        <v>75.852953274526698</v>
      </c>
      <c r="U111" s="6">
        <f>Table1[[#This Row],[dcf]]-Table1[[#This Row],[Price]]</f>
        <v>6.0229532745266994</v>
      </c>
    </row>
    <row r="112" spans="1:21" x14ac:dyDescent="0.2">
      <c r="A112" s="6">
        <v>285</v>
      </c>
      <c r="B112" s="6" t="s">
        <v>601</v>
      </c>
      <c r="C112" s="6">
        <v>120.37</v>
      </c>
      <c r="D112" s="6" t="s">
        <v>84</v>
      </c>
      <c r="E112" s="7">
        <v>-0.31051666857601101</v>
      </c>
      <c r="F112" s="6">
        <v>174.58</v>
      </c>
      <c r="G112" s="6">
        <v>119.20059999999999</v>
      </c>
      <c r="H112" s="6">
        <v>0.85635650118575801</v>
      </c>
      <c r="I112" s="6">
        <v>0.69628141936548404</v>
      </c>
      <c r="J112" s="6">
        <v>2.3642842850349099</v>
      </c>
      <c r="K112" s="8">
        <v>627.70000000000005</v>
      </c>
      <c r="L112" s="9">
        <v>0.12612842480491299</v>
      </c>
      <c r="M112" s="6">
        <v>24.140258173753299</v>
      </c>
      <c r="N112" s="7">
        <v>0.25577821654335903</v>
      </c>
      <c r="O112" s="10">
        <v>43434</v>
      </c>
      <c r="P112" s="6">
        <v>15993.802799999999</v>
      </c>
      <c r="Q112" s="6" t="s">
        <v>602</v>
      </c>
      <c r="R112" s="6">
        <v>5.1735395189003404</v>
      </c>
      <c r="S112" s="6">
        <v>3</v>
      </c>
      <c r="T112" s="6">
        <v>121.09522522522499</v>
      </c>
      <c r="U112" s="6">
        <f>Table1[[#This Row],[dcf]]-Table1[[#This Row],[Price]]</f>
        <v>0.72522522522498889</v>
      </c>
    </row>
    <row r="113" spans="1:21" x14ac:dyDescent="0.2">
      <c r="A113" s="6">
        <v>332</v>
      </c>
      <c r="B113" s="6" t="s">
        <v>695</v>
      </c>
      <c r="C113" s="6">
        <v>42.72</v>
      </c>
      <c r="D113" s="6" t="s">
        <v>30</v>
      </c>
      <c r="E113" s="7">
        <v>-0.29388429752066098</v>
      </c>
      <c r="F113" s="6">
        <v>60.5</v>
      </c>
      <c r="G113" s="6">
        <v>39.71</v>
      </c>
      <c r="H113" s="6">
        <v>3.17642599714992</v>
      </c>
      <c r="I113" s="6">
        <v>0.68916285216623996</v>
      </c>
      <c r="J113" s="6">
        <v>2.49943230599425</v>
      </c>
      <c r="K113" s="8">
        <v>8081</v>
      </c>
      <c r="L113" s="9">
        <v>0.207999786639782</v>
      </c>
      <c r="M113" s="6">
        <v>29.119708462697101</v>
      </c>
      <c r="N113" s="7">
        <v>0.25523823545444002</v>
      </c>
      <c r="O113" s="10">
        <v>43616</v>
      </c>
      <c r="P113" s="6">
        <v>153742.459</v>
      </c>
      <c r="Q113" s="6" t="s">
        <v>696</v>
      </c>
      <c r="R113" s="6">
        <v>6.5009606147934598</v>
      </c>
      <c r="S113" s="6">
        <v>3</v>
      </c>
      <c r="T113" s="6">
        <v>48.216784565916399</v>
      </c>
      <c r="U113" s="6">
        <f>Table1[[#This Row],[dcf]]-Table1[[#This Row],[Price]]</f>
        <v>5.4967845659163999</v>
      </c>
    </row>
    <row r="114" spans="1:21" x14ac:dyDescent="0.2">
      <c r="A114" s="6">
        <v>351</v>
      </c>
      <c r="B114" s="6" t="s">
        <v>733</v>
      </c>
      <c r="C114" s="6">
        <v>82.42</v>
      </c>
      <c r="D114" s="6" t="s">
        <v>54</v>
      </c>
      <c r="E114" s="7">
        <v>-0.38657338493599203</v>
      </c>
      <c r="F114" s="6">
        <v>134.36000000000001</v>
      </c>
      <c r="G114" s="6">
        <v>81.200100000000006</v>
      </c>
      <c r="H114" s="6">
        <v>1.5159122342635101</v>
      </c>
      <c r="I114" s="6">
        <v>0.68961283453103295</v>
      </c>
      <c r="J114" s="6">
        <v>2.2341796100705902</v>
      </c>
      <c r="K114" s="8">
        <v>1270.6666666666599</v>
      </c>
      <c r="L114" s="9">
        <v>8.4920411200712601E-2</v>
      </c>
      <c r="M114" s="6">
        <v>22.525983403239898</v>
      </c>
      <c r="N114" s="7">
        <v>0.25273408153044502</v>
      </c>
      <c r="O114" s="10">
        <v>43465</v>
      </c>
      <c r="P114" s="6">
        <v>19443.701799999999</v>
      </c>
      <c r="Q114" s="6" t="s">
        <v>734</v>
      </c>
      <c r="R114" s="6">
        <v>14.347457627118599</v>
      </c>
      <c r="S114" s="6">
        <v>3</v>
      </c>
      <c r="T114" s="6">
        <v>86.095631621841804</v>
      </c>
      <c r="U114" s="6">
        <f>Table1[[#This Row],[dcf]]-Table1[[#This Row],[Price]]</f>
        <v>3.6756316218418021</v>
      </c>
    </row>
    <row r="115" spans="1:21" customFormat="1" x14ac:dyDescent="0.2">
      <c r="A115">
        <v>70</v>
      </c>
      <c r="B115" t="s">
        <v>171</v>
      </c>
      <c r="C115">
        <v>15.72</v>
      </c>
      <c r="D115" t="s">
        <v>47</v>
      </c>
      <c r="E115" s="3">
        <v>-0.46927751519243699</v>
      </c>
      <c r="F115">
        <v>29.62</v>
      </c>
      <c r="G115">
        <v>14.53</v>
      </c>
      <c r="H115">
        <v>1.9449990801892201</v>
      </c>
      <c r="I115">
        <v>0.91104965447145003</v>
      </c>
      <c r="J115">
        <v>-11.059666017554299</v>
      </c>
      <c r="K115" s="4">
        <v>481.534333333333</v>
      </c>
      <c r="L115" s="2">
        <v>0.15508069169967201</v>
      </c>
      <c r="M115">
        <v>10.764392620779899</v>
      </c>
      <c r="N115" s="3">
        <v>-1.4597745911601701</v>
      </c>
      <c r="O115" s="1">
        <v>43585</v>
      </c>
      <c r="P115">
        <v>3025.7072600000001</v>
      </c>
      <c r="Q115" t="s">
        <v>172</v>
      </c>
      <c r="R115">
        <v>0</v>
      </c>
      <c r="S115">
        <v>3</v>
      </c>
      <c r="T115">
        <v>23.325067626400401</v>
      </c>
      <c r="U115">
        <f>Table1[[#This Row],[dcf]]-Table1[[#This Row],[Price]]</f>
        <v>7.6050676264004</v>
      </c>
    </row>
    <row r="116" spans="1:21" x14ac:dyDescent="0.2">
      <c r="A116" s="6">
        <v>7</v>
      </c>
      <c r="B116" s="6" t="s">
        <v>36</v>
      </c>
      <c r="C116" s="6">
        <v>286.02999999999997</v>
      </c>
      <c r="D116" s="6" t="s">
        <v>30</v>
      </c>
      <c r="E116" s="7">
        <v>-0.26042663219133799</v>
      </c>
      <c r="F116" s="6">
        <v>386.75</v>
      </c>
      <c r="G116" s="6">
        <v>253.89</v>
      </c>
      <c r="H116" s="6">
        <v>1.3256245240390201</v>
      </c>
      <c r="I116" s="6">
        <v>0.47066597519284797</v>
      </c>
      <c r="J116" s="6">
        <v>0.89821152926852799</v>
      </c>
      <c r="K116" s="8">
        <v>2412.0619999999999</v>
      </c>
      <c r="L116" s="9">
        <v>0.26103598256521199</v>
      </c>
      <c r="M116" s="6">
        <v>47.922363856191701</v>
      </c>
      <c r="N116" s="7">
        <v>0.252416648580498</v>
      </c>
      <c r="O116" s="10">
        <v>43798</v>
      </c>
      <c r="P116" s="6">
        <v>138229.13699999999</v>
      </c>
      <c r="Q116" s="6" t="s">
        <v>37</v>
      </c>
      <c r="R116" s="6">
        <v>20.7877224674647</v>
      </c>
      <c r="S116" s="6">
        <v>3</v>
      </c>
      <c r="T116" s="6">
        <v>291.42131805717099</v>
      </c>
      <c r="U116" s="6">
        <f>Table1[[#This Row],[dcf]]-Table1[[#This Row],[Price]]</f>
        <v>5.39131805717102</v>
      </c>
    </row>
    <row r="117" spans="1:21" x14ac:dyDescent="0.2">
      <c r="A117" s="6">
        <v>300</v>
      </c>
      <c r="B117" s="6" t="s">
        <v>631</v>
      </c>
      <c r="C117" s="6">
        <v>57.44</v>
      </c>
      <c r="D117" s="6" t="s">
        <v>84</v>
      </c>
      <c r="E117" s="7">
        <v>-0.18547929665343099</v>
      </c>
      <c r="F117" s="6">
        <v>70.52</v>
      </c>
      <c r="G117" s="6">
        <v>52.23</v>
      </c>
      <c r="H117" s="6">
        <v>3.4094325343061498</v>
      </c>
      <c r="I117" s="6">
        <v>0.19313905370840601</v>
      </c>
      <c r="J117" s="6">
        <v>0.23945509327092299</v>
      </c>
      <c r="K117" s="8">
        <v>973.83900000000006</v>
      </c>
      <c r="L117" s="9">
        <v>0.256045429570598</v>
      </c>
      <c r="M117" s="6">
        <v>35.463870865713901</v>
      </c>
      <c r="N117" s="7">
        <v>0.25042564021705899</v>
      </c>
      <c r="O117" s="10">
        <v>43830</v>
      </c>
      <c r="P117" s="6">
        <v>30839.306199999999</v>
      </c>
      <c r="Q117" s="6" t="s">
        <v>632</v>
      </c>
      <c r="R117" s="6">
        <v>0</v>
      </c>
      <c r="S117" s="6">
        <v>3</v>
      </c>
      <c r="T117" s="6">
        <v>58.8998341041477</v>
      </c>
      <c r="U117" s="6">
        <f>Table1[[#This Row],[dcf]]-Table1[[#This Row],[Price]]</f>
        <v>1.4598341041477028</v>
      </c>
    </row>
    <row r="118" spans="1:21" customFormat="1" x14ac:dyDescent="0.2">
      <c r="A118">
        <v>303</v>
      </c>
      <c r="B118" t="s">
        <v>637</v>
      </c>
      <c r="C118">
        <v>145.24</v>
      </c>
      <c r="D118" t="s">
        <v>30</v>
      </c>
      <c r="E118" s="3">
        <v>-0.225345351752093</v>
      </c>
      <c r="F118">
        <v>187.49</v>
      </c>
      <c r="G118">
        <v>136.01</v>
      </c>
      <c r="H118">
        <v>1.34245264996138</v>
      </c>
      <c r="I118">
        <v>1.1545203947298801</v>
      </c>
      <c r="J118">
        <v>-7.9225822048234704</v>
      </c>
      <c r="K118" s="4">
        <v>457</v>
      </c>
      <c r="L118" s="2">
        <v>6.6668377446151603E-2</v>
      </c>
      <c r="M118">
        <v>-17.098680001780899</v>
      </c>
      <c r="N118" s="3">
        <v>-0.41301148168628798</v>
      </c>
      <c r="O118" s="1">
        <v>43465</v>
      </c>
      <c r="P118">
        <v>24774.8956</v>
      </c>
      <c r="Q118" t="s">
        <v>638</v>
      </c>
      <c r="R118">
        <v>5.2291666666666599</v>
      </c>
      <c r="S118">
        <v>3</v>
      </c>
      <c r="T118">
        <v>152.48418604651101</v>
      </c>
      <c r="U118">
        <f>Table1[[#This Row],[dcf]]-Table1[[#This Row],[Price]]</f>
        <v>7.244186046511004</v>
      </c>
    </row>
    <row r="119" spans="1:21" x14ac:dyDescent="0.2">
      <c r="A119" s="6">
        <v>123</v>
      </c>
      <c r="B119" s="6" t="s">
        <v>277</v>
      </c>
      <c r="C119" s="6">
        <v>283.18</v>
      </c>
      <c r="D119" s="6" t="s">
        <v>84</v>
      </c>
      <c r="E119" s="7">
        <v>-0.129373424337453</v>
      </c>
      <c r="F119" s="6">
        <v>325.26</v>
      </c>
      <c r="G119" s="6">
        <v>233.05</v>
      </c>
      <c r="H119" s="6">
        <v>1.00623856767762</v>
      </c>
      <c r="I119" s="6">
        <v>0.68474998371887896</v>
      </c>
      <c r="J119" s="6">
        <v>2.1802806091620699</v>
      </c>
      <c r="K119" s="8">
        <v>3157.3333333333298</v>
      </c>
      <c r="L119" s="9">
        <v>2.2287161508664201E-2</v>
      </c>
      <c r="M119" s="6">
        <v>29.8065359281449</v>
      </c>
      <c r="N119" s="7">
        <v>0.24448979195846501</v>
      </c>
      <c r="O119" s="10">
        <v>43709</v>
      </c>
      <c r="P119" s="6">
        <v>125046.62</v>
      </c>
      <c r="Q119" s="6" t="s">
        <v>278</v>
      </c>
      <c r="R119" s="6">
        <v>31.58</v>
      </c>
      <c r="S119" s="6">
        <v>3</v>
      </c>
      <c r="T119" s="6">
        <v>302.10879800778002</v>
      </c>
      <c r="U119" s="6">
        <f>Table1[[#This Row],[dcf]]-Table1[[#This Row],[Price]]</f>
        <v>18.928798007780017</v>
      </c>
    </row>
    <row r="120" spans="1:21" x14ac:dyDescent="0.2">
      <c r="A120" s="6">
        <v>343</v>
      </c>
      <c r="B120" s="6" t="s">
        <v>717</v>
      </c>
      <c r="C120" s="6">
        <v>30.18</v>
      </c>
      <c r="D120" s="6" t="s">
        <v>25</v>
      </c>
      <c r="E120" s="7">
        <v>-0.32271095152603202</v>
      </c>
      <c r="F120" s="6">
        <v>44.56</v>
      </c>
      <c r="G120" s="6">
        <v>29.65</v>
      </c>
      <c r="H120" s="6">
        <v>1.26620195338361</v>
      </c>
      <c r="I120" s="6">
        <v>0.60340009333355804</v>
      </c>
      <c r="J120" s="6">
        <v>1.52534149356731</v>
      </c>
      <c r="K120" s="8">
        <v>16244.666666666601</v>
      </c>
      <c r="L120" s="9">
        <v>0.30928717634782998</v>
      </c>
      <c r="M120" s="6">
        <v>15.8338850967931</v>
      </c>
      <c r="N120" s="7">
        <v>0.244142806485871</v>
      </c>
      <c r="O120" s="10">
        <v>43830</v>
      </c>
      <c r="P120" s="6">
        <v>167427.76800000001</v>
      </c>
      <c r="Q120" s="6" t="s">
        <v>718</v>
      </c>
      <c r="R120" s="6">
        <v>11.2337992376111</v>
      </c>
      <c r="S120" s="6">
        <v>3</v>
      </c>
      <c r="T120" s="6">
        <v>30.409955947136499</v>
      </c>
      <c r="U120" s="6">
        <f>Table1[[#This Row],[dcf]]-Table1[[#This Row],[Price]]</f>
        <v>0.22995594713649936</v>
      </c>
    </row>
    <row r="121" spans="1:21" x14ac:dyDescent="0.2">
      <c r="A121" s="6">
        <v>142</v>
      </c>
      <c r="B121" s="6" t="s">
        <v>315</v>
      </c>
      <c r="C121" s="6">
        <v>136.1</v>
      </c>
      <c r="D121" s="6" t="s">
        <v>39</v>
      </c>
      <c r="E121" s="7">
        <v>-0.187171524128045</v>
      </c>
      <c r="F121" s="6">
        <v>167.44</v>
      </c>
      <c r="G121" s="6">
        <v>114.18</v>
      </c>
      <c r="H121" s="6">
        <v>1.46037322254131</v>
      </c>
      <c r="I121" s="6">
        <v>0.52046988615787404</v>
      </c>
      <c r="J121" s="6">
        <v>1.0866261863554301</v>
      </c>
      <c r="K121" s="8">
        <v>1459.855</v>
      </c>
      <c r="L121" s="9">
        <v>6.1500361536384301E-2</v>
      </c>
      <c r="M121" s="6">
        <v>17.241209342353098</v>
      </c>
      <c r="N121" s="7">
        <v>0.243443492000572</v>
      </c>
      <c r="O121" s="10">
        <v>43497</v>
      </c>
      <c r="P121" s="6">
        <v>34651.061999999998</v>
      </c>
      <c r="Q121" s="6" t="s">
        <v>316</v>
      </c>
      <c r="R121" s="6">
        <v>4.9685075972428301</v>
      </c>
      <c r="S121" s="6">
        <v>3</v>
      </c>
      <c r="T121" s="6">
        <v>136.988110727687</v>
      </c>
      <c r="U121" s="6">
        <f>Table1[[#This Row],[dcf]]-Table1[[#This Row],[Price]]</f>
        <v>0.88811072768700683</v>
      </c>
    </row>
    <row r="122" spans="1:21" x14ac:dyDescent="0.2">
      <c r="A122" s="6">
        <v>442</v>
      </c>
      <c r="B122" s="6" t="s">
        <v>915</v>
      </c>
      <c r="C122" s="6">
        <v>55.72</v>
      </c>
      <c r="D122" s="6" t="s">
        <v>39</v>
      </c>
      <c r="E122" s="7">
        <v>-0.444189526184538</v>
      </c>
      <c r="F122" s="6">
        <v>100.25</v>
      </c>
      <c r="G122" s="6">
        <v>51.250100000000003</v>
      </c>
      <c r="H122" s="6">
        <v>1.66787873992856</v>
      </c>
      <c r="I122" s="6">
        <v>0.6028523306454</v>
      </c>
      <c r="J122" s="6">
        <v>1.5287086394268801</v>
      </c>
      <c r="K122" s="8">
        <v>982.940333333333</v>
      </c>
      <c r="L122" s="9">
        <v>7.4514381893557205E-2</v>
      </c>
      <c r="M122" s="6">
        <v>34.719234829750498</v>
      </c>
      <c r="N122" s="7">
        <v>0.242458080262339</v>
      </c>
      <c r="O122" s="10">
        <v>43555</v>
      </c>
      <c r="P122" s="6">
        <v>21993.7997</v>
      </c>
      <c r="Q122" s="6" t="s">
        <v>916</v>
      </c>
      <c r="R122" s="6">
        <v>0</v>
      </c>
      <c r="S122" s="6">
        <v>3</v>
      </c>
      <c r="T122" s="6">
        <v>57.0758462506491</v>
      </c>
      <c r="U122" s="6">
        <f>Table1[[#This Row],[dcf]]-Table1[[#This Row],[Price]]</f>
        <v>1.3558462506491011</v>
      </c>
    </row>
    <row r="123" spans="1:21" x14ac:dyDescent="0.2">
      <c r="A123" s="6">
        <v>450</v>
      </c>
      <c r="B123" s="6" t="s">
        <v>931</v>
      </c>
      <c r="C123" s="6">
        <v>24.22</v>
      </c>
      <c r="D123" s="6" t="s">
        <v>39</v>
      </c>
      <c r="E123" s="7">
        <v>-0.24217772215269001</v>
      </c>
      <c r="F123" s="6">
        <v>31.96</v>
      </c>
      <c r="G123" s="6">
        <v>20.926400000000001</v>
      </c>
      <c r="H123" s="6">
        <v>1.4762925506919999</v>
      </c>
      <c r="I123" s="6">
        <v>0.69225011311399298</v>
      </c>
      <c r="J123" s="6">
        <v>2.3125395014759702</v>
      </c>
      <c r="K123" s="8">
        <v>1713.6666666666599</v>
      </c>
      <c r="L123" s="9">
        <v>0.13156265533693501</v>
      </c>
      <c r="M123" s="6">
        <v>6.4541708011486101</v>
      </c>
      <c r="N123" s="7">
        <v>0.241902769062943</v>
      </c>
      <c r="O123" s="10">
        <v>43738</v>
      </c>
      <c r="P123" s="6">
        <v>9863.9575000000004</v>
      </c>
      <c r="Q123" s="6" t="s">
        <v>932</v>
      </c>
      <c r="R123" s="6">
        <v>0</v>
      </c>
      <c r="S123" s="6">
        <v>3</v>
      </c>
      <c r="T123" s="6">
        <v>26.102119861317401</v>
      </c>
      <c r="U123" s="6">
        <f>Table1[[#This Row],[dcf]]-Table1[[#This Row],[Price]]</f>
        <v>1.8821198613174026</v>
      </c>
    </row>
    <row r="124" spans="1:21" x14ac:dyDescent="0.2">
      <c r="A124" s="6">
        <v>33</v>
      </c>
      <c r="B124" s="6" t="s">
        <v>94</v>
      </c>
      <c r="C124" s="6">
        <v>85.87</v>
      </c>
      <c r="D124" s="6" t="s">
        <v>47</v>
      </c>
      <c r="E124" s="7">
        <v>-0.37833924563816601</v>
      </c>
      <c r="F124" s="6">
        <v>138.13</v>
      </c>
      <c r="G124" s="6">
        <v>80.37</v>
      </c>
      <c r="H124" s="6">
        <v>4.7269790316570797</v>
      </c>
      <c r="I124" s="6">
        <v>0.884059135711597</v>
      </c>
      <c r="J124" s="6">
        <v>7.7169431772400303</v>
      </c>
      <c r="K124" s="8">
        <v>5021.6666666666597</v>
      </c>
      <c r="L124" s="9">
        <v>0.16717955755595301</v>
      </c>
      <c r="M124" s="6">
        <v>19.330878152329898</v>
      </c>
      <c r="N124" s="7">
        <v>0.24146565848257201</v>
      </c>
      <c r="O124" s="10">
        <v>43465</v>
      </c>
      <c r="P124" s="6">
        <v>69386.486000000004</v>
      </c>
      <c r="Q124" s="6" t="s">
        <v>95</v>
      </c>
      <c r="R124" s="6">
        <v>2.75976894325518</v>
      </c>
      <c r="S124" s="6">
        <v>3</v>
      </c>
      <c r="T124" s="6">
        <v>117.819941792782</v>
      </c>
      <c r="U124" s="6">
        <f>Table1[[#This Row],[dcf]]-Table1[[#This Row],[Price]]</f>
        <v>31.949941792781999</v>
      </c>
    </row>
    <row r="125" spans="1:21" x14ac:dyDescent="0.2">
      <c r="A125" s="6">
        <v>133</v>
      </c>
      <c r="B125" s="6" t="s">
        <v>297</v>
      </c>
      <c r="C125" s="6">
        <v>120.05</v>
      </c>
      <c r="D125" s="6" t="s">
        <v>20</v>
      </c>
      <c r="E125" s="7">
        <v>-0.34034837078960301</v>
      </c>
      <c r="F125" s="6">
        <v>181.99</v>
      </c>
      <c r="G125" s="6">
        <v>119.84</v>
      </c>
      <c r="H125" s="6">
        <v>0.82804492356928205</v>
      </c>
      <c r="I125" s="6">
        <v>0.84579908143143501</v>
      </c>
      <c r="J125" s="6">
        <v>5.4971627508846703</v>
      </c>
      <c r="K125" s="8">
        <v>2593.5</v>
      </c>
      <c r="L125" s="9">
        <v>7.2954935699990106E-2</v>
      </c>
      <c r="M125" s="6">
        <v>18.458809281638</v>
      </c>
      <c r="N125" s="7">
        <v>0.24025212749352001</v>
      </c>
      <c r="O125" s="10">
        <v>43772</v>
      </c>
      <c r="P125" s="6">
        <v>37650.084000000003</v>
      </c>
      <c r="Q125" s="6" t="s">
        <v>298</v>
      </c>
      <c r="R125" s="6">
        <v>2.7885402455661601</v>
      </c>
      <c r="S125" s="6">
        <v>3</v>
      </c>
      <c r="T125" s="6">
        <v>132.08056768558899</v>
      </c>
      <c r="U125" s="6">
        <f>Table1[[#This Row],[dcf]]-Table1[[#This Row],[Price]]</f>
        <v>12.030567685588991</v>
      </c>
    </row>
    <row r="126" spans="1:21" x14ac:dyDescent="0.2">
      <c r="A126" s="6">
        <v>201</v>
      </c>
      <c r="B126" s="6" t="s">
        <v>433</v>
      </c>
      <c r="C126" s="6">
        <v>68.900000000000006</v>
      </c>
      <c r="D126" s="6" t="s">
        <v>25</v>
      </c>
      <c r="E126" s="7">
        <v>-0.143034825870646</v>
      </c>
      <c r="F126" s="6">
        <v>80.400000000000006</v>
      </c>
      <c r="G126" s="6">
        <v>60.89</v>
      </c>
      <c r="H126" s="6">
        <v>3.0728955974949002</v>
      </c>
      <c r="I126" s="6">
        <v>0.66925480746288801</v>
      </c>
      <c r="J126" s="6">
        <v>2.05046009400749</v>
      </c>
      <c r="K126" s="8">
        <v>5156.3333333333303</v>
      </c>
      <c r="L126" s="9">
        <v>0.22124115030826799</v>
      </c>
      <c r="M126" s="6">
        <v>17.909551223400999</v>
      </c>
      <c r="N126" s="7">
        <v>0.240190072666287</v>
      </c>
      <c r="O126" s="10">
        <v>43830</v>
      </c>
      <c r="P126" s="6">
        <v>87064.804999999993</v>
      </c>
      <c r="Q126" s="6" t="s">
        <v>434</v>
      </c>
      <c r="R126" s="6">
        <v>4.3085427135678396</v>
      </c>
      <c r="S126" s="6">
        <v>3</v>
      </c>
      <c r="T126" s="6">
        <v>78.008065779169897</v>
      </c>
      <c r="U126" s="6">
        <f>Table1[[#This Row],[dcf]]-Table1[[#This Row],[Price]]</f>
        <v>9.1080657791698911</v>
      </c>
    </row>
    <row r="127" spans="1:21" x14ac:dyDescent="0.2">
      <c r="A127" s="6">
        <v>220</v>
      </c>
      <c r="B127" s="6" t="s">
        <v>471</v>
      </c>
      <c r="C127" s="6">
        <v>135.27000000000001</v>
      </c>
      <c r="D127" s="6" t="s">
        <v>20</v>
      </c>
      <c r="E127" s="7">
        <v>-0.26507660545474299</v>
      </c>
      <c r="F127" s="6">
        <v>184.06</v>
      </c>
      <c r="G127" s="6">
        <v>124.01</v>
      </c>
      <c r="H127" s="6">
        <v>1.35929596825488</v>
      </c>
      <c r="I127" s="6">
        <v>0.67889889786202195</v>
      </c>
      <c r="J127" s="6">
        <v>2.1369580522547098</v>
      </c>
      <c r="K127" s="8">
        <v>4409.6666666666597</v>
      </c>
      <c r="L127" s="9">
        <v>0.10834148926169</v>
      </c>
      <c r="M127" s="6">
        <v>33.940118889682502</v>
      </c>
      <c r="N127" s="7">
        <v>0.23873106297334401</v>
      </c>
      <c r="O127" s="10">
        <v>43465</v>
      </c>
      <c r="P127" s="6">
        <v>95674.712</v>
      </c>
      <c r="Q127" s="6" t="s">
        <v>472</v>
      </c>
      <c r="R127" s="6">
        <v>0</v>
      </c>
      <c r="S127" s="6">
        <v>3</v>
      </c>
      <c r="T127" s="6">
        <v>147.60333333333301</v>
      </c>
      <c r="U127" s="6">
        <f>Table1[[#This Row],[dcf]]-Table1[[#This Row],[Price]]</f>
        <v>12.333333333333002</v>
      </c>
    </row>
    <row r="128" spans="1:21" x14ac:dyDescent="0.2">
      <c r="A128" s="6">
        <v>435</v>
      </c>
      <c r="B128" s="6" t="s">
        <v>901</v>
      </c>
      <c r="C128" s="6">
        <v>35.47</v>
      </c>
      <c r="D128" s="6" t="s">
        <v>20</v>
      </c>
      <c r="E128" s="7">
        <v>-0.63063625950223801</v>
      </c>
      <c r="F128" s="6">
        <v>96.03</v>
      </c>
      <c r="G128" s="6">
        <v>30.38</v>
      </c>
      <c r="H128" s="6">
        <v>0.55139269878789399</v>
      </c>
      <c r="I128" s="6">
        <v>0.78321032958119396</v>
      </c>
      <c r="J128" s="6">
        <v>3.6168355845979501</v>
      </c>
      <c r="K128" s="8">
        <v>2423</v>
      </c>
      <c r="L128" s="9">
        <v>5.9191648849678702E-2</v>
      </c>
      <c r="M128" s="6">
        <v>9.7503494948870895</v>
      </c>
      <c r="N128" s="7">
        <v>0.23864978168106499</v>
      </c>
      <c r="O128" s="10">
        <v>43830</v>
      </c>
      <c r="P128" s="6">
        <v>8794.8227000000006</v>
      </c>
      <c r="Q128" s="6" t="s">
        <v>902</v>
      </c>
      <c r="R128" s="6">
        <v>0</v>
      </c>
      <c r="S128" s="6">
        <v>3</v>
      </c>
      <c r="T128" s="6">
        <v>46.097164293959203</v>
      </c>
      <c r="U128" s="6">
        <f>Table1[[#This Row],[dcf]]-Table1[[#This Row],[Price]]</f>
        <v>10.627164293959204</v>
      </c>
    </row>
    <row r="129" spans="1:21" x14ac:dyDescent="0.2">
      <c r="A129" s="6">
        <v>355</v>
      </c>
      <c r="B129" s="6" t="s">
        <v>741</v>
      </c>
      <c r="C129" s="6">
        <v>73</v>
      </c>
      <c r="D129" s="6" t="s">
        <v>47</v>
      </c>
      <c r="E129" s="7">
        <v>-0.14077212806026301</v>
      </c>
      <c r="F129" s="6">
        <v>84.96</v>
      </c>
      <c r="G129" s="6">
        <v>66.59</v>
      </c>
      <c r="H129" s="6">
        <v>0.590987131301138</v>
      </c>
      <c r="I129" s="6">
        <v>0.75955340542210104</v>
      </c>
      <c r="J129" s="6">
        <v>3.1622848722266199</v>
      </c>
      <c r="K129" s="8">
        <v>2725.9333333333302</v>
      </c>
      <c r="L129" s="9">
        <v>8.0950099791465793E-2</v>
      </c>
      <c r="M129" s="6">
        <v>14.988516608435701</v>
      </c>
      <c r="N129" s="7">
        <v>0.23450837147447101</v>
      </c>
      <c r="O129" s="10">
        <v>43830</v>
      </c>
      <c r="P129" s="6">
        <v>42723.544999999998</v>
      </c>
      <c r="Q129" s="6" t="s">
        <v>742</v>
      </c>
      <c r="R129" s="6">
        <v>0</v>
      </c>
      <c r="S129" s="6">
        <v>3</v>
      </c>
      <c r="T129" s="6">
        <v>73.385217983651202</v>
      </c>
      <c r="U129" s="6">
        <f>Table1[[#This Row],[dcf]]-Table1[[#This Row],[Price]]</f>
        <v>0.38521798365120219</v>
      </c>
    </row>
    <row r="130" spans="1:21" customFormat="1" x14ac:dyDescent="0.2">
      <c r="A130">
        <v>58</v>
      </c>
      <c r="B130" t="s">
        <v>147</v>
      </c>
      <c r="C130">
        <v>851.33</v>
      </c>
      <c r="D130" t="s">
        <v>39</v>
      </c>
      <c r="E130" s="3">
        <v>-0.33198107359483903</v>
      </c>
      <c r="F130">
        <v>1274.4100000000001</v>
      </c>
      <c r="G130">
        <v>840.91</v>
      </c>
      <c r="H130">
        <v>0.93388285680396099</v>
      </c>
      <c r="I130">
        <v>1.1633670445672299</v>
      </c>
      <c r="J130">
        <v>-7.1349007391091499</v>
      </c>
      <c r="K130" s="4">
        <v>1411.87533333333</v>
      </c>
      <c r="L130" s="2">
        <v>0.12438264013856699</v>
      </c>
      <c r="M130">
        <v>14.3687032122163</v>
      </c>
      <c r="N130" s="3">
        <v>-0.90670032458612104</v>
      </c>
      <c r="O130" s="1">
        <v>43708</v>
      </c>
      <c r="P130">
        <v>19996.039199999999</v>
      </c>
      <c r="Q130" t="s">
        <v>148</v>
      </c>
      <c r="R130">
        <v>11.442792157834599</v>
      </c>
      <c r="S130">
        <v>3</v>
      </c>
      <c r="T130">
        <v>858.24426778570796</v>
      </c>
      <c r="U130">
        <f>Table1[[#This Row],[dcf]]-Table1[[#This Row],[Price]]</f>
        <v>6.9142677857079207</v>
      </c>
    </row>
    <row r="131" spans="1:21" x14ac:dyDescent="0.2">
      <c r="A131" s="6">
        <v>158</v>
      </c>
      <c r="B131" s="6" t="s">
        <v>347</v>
      </c>
      <c r="C131" s="6">
        <v>46.96</v>
      </c>
      <c r="D131" s="6" t="s">
        <v>20</v>
      </c>
      <c r="E131" s="7">
        <v>-0.40086756825720798</v>
      </c>
      <c r="F131" s="6">
        <v>78.38</v>
      </c>
      <c r="G131" s="6">
        <v>43.44</v>
      </c>
      <c r="H131" s="6">
        <v>1.30136879151116</v>
      </c>
      <c r="I131" s="6">
        <v>0.571497415998518</v>
      </c>
      <c r="J131" s="6">
        <v>1.3385171564347</v>
      </c>
      <c r="K131" s="8">
        <v>2009</v>
      </c>
      <c r="L131" s="9">
        <v>0.117172595929927</v>
      </c>
      <c r="M131" s="6">
        <v>20.863735630300301</v>
      </c>
      <c r="N131" s="7">
        <v>0.23348086748044999</v>
      </c>
      <c r="O131" s="10">
        <v>43738</v>
      </c>
      <c r="P131" s="6">
        <v>28732.053500000002</v>
      </c>
      <c r="Q131" s="6" t="s">
        <v>348</v>
      </c>
      <c r="R131" s="6">
        <v>0</v>
      </c>
      <c r="S131" s="6">
        <v>3</v>
      </c>
      <c r="T131" s="6">
        <v>49.3673477280051</v>
      </c>
      <c r="U131" s="6">
        <f>Table1[[#This Row],[dcf]]-Table1[[#This Row],[Price]]</f>
        <v>2.4073477280050994</v>
      </c>
    </row>
    <row r="132" spans="1:21" x14ac:dyDescent="0.2">
      <c r="A132" s="6">
        <v>280</v>
      </c>
      <c r="B132" s="6" t="s">
        <v>591</v>
      </c>
      <c r="C132" s="6">
        <v>87.86</v>
      </c>
      <c r="D132" s="6" t="s">
        <v>47</v>
      </c>
      <c r="E132" s="7">
        <v>-0.26710043376710002</v>
      </c>
      <c r="F132" s="6">
        <v>119.88</v>
      </c>
      <c r="G132" s="6">
        <v>86.26</v>
      </c>
      <c r="H132" s="6">
        <v>1.2355370749174199</v>
      </c>
      <c r="I132" s="6">
        <v>0.64648000312048703</v>
      </c>
      <c r="J132" s="6">
        <v>1.8301623843109001</v>
      </c>
      <c r="K132" s="8">
        <v>1636.6666666666599</v>
      </c>
      <c r="L132" s="9">
        <v>0.116861603679264</v>
      </c>
      <c r="M132" s="6">
        <v>25.598745544866699</v>
      </c>
      <c r="N132" s="7">
        <v>0.23331159572371299</v>
      </c>
      <c r="O132" s="10">
        <v>43465</v>
      </c>
      <c r="P132" s="6">
        <v>44272.476000000002</v>
      </c>
      <c r="Q132" s="6" t="s">
        <v>592</v>
      </c>
      <c r="R132" s="6">
        <v>9.5206896551724096</v>
      </c>
      <c r="S132" s="6">
        <v>3</v>
      </c>
      <c r="T132" s="6">
        <v>89.946105675146697</v>
      </c>
      <c r="U132" s="6">
        <f>Table1[[#This Row],[dcf]]-Table1[[#This Row],[Price]]</f>
        <v>2.0861056751466975</v>
      </c>
    </row>
    <row r="133" spans="1:21" x14ac:dyDescent="0.2">
      <c r="A133" s="6">
        <v>230</v>
      </c>
      <c r="B133" s="6" t="s">
        <v>491</v>
      </c>
      <c r="C133" s="6">
        <v>211.02</v>
      </c>
      <c r="D133" s="6" t="s">
        <v>25</v>
      </c>
      <c r="E133" s="7">
        <v>-0.44579262527576402</v>
      </c>
      <c r="F133" s="6">
        <v>380.76</v>
      </c>
      <c r="G133" s="6">
        <v>205.78</v>
      </c>
      <c r="H133" s="6">
        <v>3.25772903192032</v>
      </c>
      <c r="I133" s="6">
        <v>0.47458625326779602</v>
      </c>
      <c r="J133" s="6">
        <v>0.904098571866081</v>
      </c>
      <c r="K133" s="8">
        <v>671.54966666666598</v>
      </c>
      <c r="L133" s="9">
        <v>0.23484470320329601</v>
      </c>
      <c r="M133" s="6">
        <v>48.646505756970903</v>
      </c>
      <c r="N133" s="7">
        <v>0.23148466994863101</v>
      </c>
      <c r="O133" s="10">
        <v>43464</v>
      </c>
      <c r="P133" s="6">
        <v>31019.9398</v>
      </c>
      <c r="Q133" s="6" t="s">
        <v>492</v>
      </c>
      <c r="R133" s="6">
        <v>15.491228070175399</v>
      </c>
      <c r="S133" s="6">
        <v>3</v>
      </c>
      <c r="T133" s="6">
        <v>218.697852348993</v>
      </c>
      <c r="U133" s="6">
        <f>Table1[[#This Row],[dcf]]-Table1[[#This Row],[Price]]</f>
        <v>7.6778523489929853</v>
      </c>
    </row>
    <row r="134" spans="1:21" x14ac:dyDescent="0.2">
      <c r="A134" s="6">
        <v>233</v>
      </c>
      <c r="B134" s="6" t="s">
        <v>497</v>
      </c>
      <c r="C134" s="6">
        <v>44.61</v>
      </c>
      <c r="D134" s="6" t="s">
        <v>30</v>
      </c>
      <c r="E134" s="7">
        <v>-0.35618415355751198</v>
      </c>
      <c r="F134" s="6">
        <v>69.290000000000006</v>
      </c>
      <c r="G134" s="6">
        <v>42.86</v>
      </c>
      <c r="H134" s="6">
        <v>1.6083424766944201</v>
      </c>
      <c r="I134" s="6">
        <v>0.42987221362005401</v>
      </c>
      <c r="J134" s="6">
        <v>0.754469217971246</v>
      </c>
      <c r="K134" s="8">
        <v>17234</v>
      </c>
      <c r="L134" s="9">
        <v>0.247536656922237</v>
      </c>
      <c r="M134" s="6">
        <v>14.8614987766304</v>
      </c>
      <c r="N134" s="7">
        <v>0.231010513204982</v>
      </c>
      <c r="O134" s="10">
        <v>43827</v>
      </c>
      <c r="P134" s="6">
        <v>190796.97200000001</v>
      </c>
      <c r="Q134" s="6" t="s">
        <v>498</v>
      </c>
      <c r="R134" s="6">
        <v>45.061349693251501</v>
      </c>
      <c r="S134" s="6">
        <v>3</v>
      </c>
      <c r="T134" s="6">
        <v>45.547625754527097</v>
      </c>
      <c r="U134" s="6">
        <f>Table1[[#This Row],[dcf]]-Table1[[#This Row],[Price]]</f>
        <v>0.9376257545270974</v>
      </c>
    </row>
    <row r="135" spans="1:21" x14ac:dyDescent="0.2">
      <c r="A135" s="6">
        <v>138</v>
      </c>
      <c r="B135" s="6" t="s">
        <v>307</v>
      </c>
      <c r="C135" s="6">
        <v>37.869999999999997</v>
      </c>
      <c r="D135" s="6" t="s">
        <v>47</v>
      </c>
      <c r="E135" s="7">
        <v>-0.59270810927081097</v>
      </c>
      <c r="F135" s="6">
        <v>92.98</v>
      </c>
      <c r="G135" s="6">
        <v>37.56</v>
      </c>
      <c r="H135" s="6">
        <v>24.868596106930301</v>
      </c>
      <c r="I135" s="6">
        <v>0.89518335004064897</v>
      </c>
      <c r="J135" s="6">
        <v>8.5482298516490705</v>
      </c>
      <c r="K135" s="8">
        <v>2599.3333333333298</v>
      </c>
      <c r="L135" s="9">
        <v>1.1239409016614199</v>
      </c>
      <c r="M135" s="6">
        <v>10.254295473407099</v>
      </c>
      <c r="N135" s="7">
        <v>0.22947263997848699</v>
      </c>
      <c r="O135" s="10">
        <v>43830</v>
      </c>
      <c r="P135" s="6">
        <v>11676.759</v>
      </c>
      <c r="Q135" s="6" t="s">
        <v>308</v>
      </c>
      <c r="R135" s="6">
        <v>1.51581027667984</v>
      </c>
      <c r="S135" s="6">
        <v>3</v>
      </c>
      <c r="T135" s="6">
        <v>59.5075</v>
      </c>
      <c r="U135" s="6">
        <f>Table1[[#This Row],[dcf]]-Table1[[#This Row],[Price]]</f>
        <v>21.637500000000003</v>
      </c>
    </row>
    <row r="136" spans="1:21" x14ac:dyDescent="0.2">
      <c r="A136" s="6">
        <v>41</v>
      </c>
      <c r="B136" s="6" t="s">
        <v>110</v>
      </c>
      <c r="C136" s="6">
        <v>68.34</v>
      </c>
      <c r="D136" s="6" t="s">
        <v>30</v>
      </c>
      <c r="E136" s="7">
        <v>-0.38007982583454197</v>
      </c>
      <c r="F136" s="6">
        <v>110.24</v>
      </c>
      <c r="G136" s="6">
        <v>64.099999999999994</v>
      </c>
      <c r="H136" s="6">
        <v>2.3363694935287</v>
      </c>
      <c r="I136" s="6">
        <v>0.58962126769077405</v>
      </c>
      <c r="J136" s="6">
        <v>1.4402002028682199</v>
      </c>
      <c r="K136" s="8">
        <v>892.8</v>
      </c>
      <c r="L136" s="9">
        <v>0.12353193844718401</v>
      </c>
      <c r="M136" s="6">
        <v>29.8822085963691</v>
      </c>
      <c r="N136" s="7">
        <v>0.228980106750796</v>
      </c>
      <c r="O136" s="10">
        <v>43465</v>
      </c>
      <c r="P136" s="6">
        <v>20372.2199</v>
      </c>
      <c r="Q136" s="6" t="s">
        <v>111</v>
      </c>
      <c r="R136" s="6">
        <v>16.587020648967499</v>
      </c>
      <c r="S136" s="6">
        <v>3</v>
      </c>
      <c r="T136" s="6">
        <v>72.432450415866896</v>
      </c>
      <c r="U136" s="6">
        <f>Table1[[#This Row],[dcf]]-Table1[[#This Row],[Price]]</f>
        <v>4.0924504158668924</v>
      </c>
    </row>
    <row r="137" spans="1:21" x14ac:dyDescent="0.2">
      <c r="A137" s="6">
        <v>321</v>
      </c>
      <c r="B137" s="6" t="s">
        <v>673</v>
      </c>
      <c r="C137" s="6">
        <v>126.44</v>
      </c>
      <c r="D137" s="6" t="s">
        <v>20</v>
      </c>
      <c r="E137" s="7">
        <v>-0.42495906858286298</v>
      </c>
      <c r="F137" s="6">
        <v>219.88</v>
      </c>
      <c r="G137" s="6">
        <v>126.34</v>
      </c>
      <c r="H137" s="6">
        <v>0.82260828190914004</v>
      </c>
      <c r="I137" s="6">
        <v>0.57253588212522999</v>
      </c>
      <c r="J137" s="6">
        <v>1.3465077839831601</v>
      </c>
      <c r="K137" s="8">
        <v>3597.3333333333298</v>
      </c>
      <c r="L137" s="9">
        <v>0.32860835166789198</v>
      </c>
      <c r="M137" s="6">
        <v>14.5485920170432</v>
      </c>
      <c r="N137" s="7">
        <v>0.22771693389806599</v>
      </c>
      <c r="O137" s="10">
        <v>43830</v>
      </c>
      <c r="P137" s="6">
        <v>32601.796600000001</v>
      </c>
      <c r="Q137" s="6" t="s">
        <v>674</v>
      </c>
      <c r="R137" s="6">
        <v>6.6043046357615802</v>
      </c>
      <c r="S137" s="6">
        <v>3</v>
      </c>
      <c r="T137" s="6">
        <v>128.623734939759</v>
      </c>
      <c r="U137" s="6">
        <f>Table1[[#This Row],[dcf]]-Table1[[#This Row],[Price]]</f>
        <v>2.183734939759006</v>
      </c>
    </row>
    <row r="138" spans="1:21" x14ac:dyDescent="0.2">
      <c r="A138" s="6">
        <v>289</v>
      </c>
      <c r="B138" s="6" t="s">
        <v>609</v>
      </c>
      <c r="C138" s="6">
        <v>69.92</v>
      </c>
      <c r="D138" s="6" t="s">
        <v>25</v>
      </c>
      <c r="E138" s="7">
        <v>-0.245250431778929</v>
      </c>
      <c r="F138" s="6">
        <v>92.64</v>
      </c>
      <c r="G138" s="6">
        <v>67.12</v>
      </c>
      <c r="H138" s="6">
        <v>1.24419607411554</v>
      </c>
      <c r="I138" s="6">
        <v>0.65972400242446505</v>
      </c>
      <c r="J138" s="6">
        <v>1.9705912179018401</v>
      </c>
      <c r="K138" s="8">
        <v>6152.3333333333303</v>
      </c>
      <c r="L138" s="9">
        <v>0.138958231807528</v>
      </c>
      <c r="M138" s="6">
        <v>40.107621216350502</v>
      </c>
      <c r="N138" s="7">
        <v>0.227536247137026</v>
      </c>
      <c r="O138" s="10">
        <v>43830</v>
      </c>
      <c r="P138" s="6">
        <v>177335.992</v>
      </c>
      <c r="Q138" s="6" t="s">
        <v>610</v>
      </c>
      <c r="R138" s="6">
        <v>12.8376259798432</v>
      </c>
      <c r="S138" s="6">
        <v>3</v>
      </c>
      <c r="T138" s="6">
        <v>73.670387596899204</v>
      </c>
      <c r="U138" s="6">
        <f>Table1[[#This Row],[dcf]]-Table1[[#This Row],[Price]]</f>
        <v>3.750387596899202</v>
      </c>
    </row>
    <row r="139" spans="1:21" x14ac:dyDescent="0.2">
      <c r="A139" s="6">
        <v>389</v>
      </c>
      <c r="B139" s="6" t="s">
        <v>809</v>
      </c>
      <c r="C139" s="6">
        <v>67.900000000000006</v>
      </c>
      <c r="D139" s="6" t="s">
        <v>30</v>
      </c>
      <c r="E139" s="7">
        <v>-0.47151307596512998</v>
      </c>
      <c r="F139" s="6">
        <v>128.47999999999999</v>
      </c>
      <c r="G139" s="6">
        <v>66.290000000000006</v>
      </c>
      <c r="H139" s="6">
        <v>6.1898270009213698</v>
      </c>
      <c r="I139" s="6">
        <v>0.136943904644686</v>
      </c>
      <c r="J139" s="6">
        <v>0.15919028335230401</v>
      </c>
      <c r="K139" s="8">
        <v>927.4</v>
      </c>
      <c r="L139" s="9">
        <v>0.25562669146560801</v>
      </c>
      <c r="M139" s="6">
        <v>17.412871779106499</v>
      </c>
      <c r="N139" s="7">
        <v>0.22656726337355601</v>
      </c>
      <c r="O139" s="10">
        <v>43735</v>
      </c>
      <c r="P139" s="6">
        <v>11553.525799999999</v>
      </c>
      <c r="Q139" s="6" t="s">
        <v>810</v>
      </c>
      <c r="R139" s="6">
        <v>0</v>
      </c>
      <c r="S139" s="6">
        <v>3</v>
      </c>
      <c r="T139" s="6">
        <v>72.778510028653301</v>
      </c>
      <c r="U139" s="6">
        <f>Table1[[#This Row],[dcf]]-Table1[[#This Row],[Price]]</f>
        <v>4.8785100286532952</v>
      </c>
    </row>
    <row r="140" spans="1:21" x14ac:dyDescent="0.2">
      <c r="A140" s="6">
        <v>368</v>
      </c>
      <c r="B140" s="6" t="s">
        <v>767</v>
      </c>
      <c r="C140" s="6">
        <v>129.58000000000001</v>
      </c>
      <c r="D140" s="6" t="s">
        <v>20</v>
      </c>
      <c r="E140" s="7">
        <v>-0.44500599623094</v>
      </c>
      <c r="F140" s="6">
        <v>233.48</v>
      </c>
      <c r="G140" s="6">
        <v>129.51</v>
      </c>
      <c r="H140" s="6">
        <v>1.5556952884295201</v>
      </c>
      <c r="I140" s="6">
        <v>0.66072400548403998</v>
      </c>
      <c r="J140" s="6">
        <v>1.9535005533947001</v>
      </c>
      <c r="K140" s="8">
        <v>2381.3333333333298</v>
      </c>
      <c r="L140" s="9">
        <v>9.3073067482390096E-2</v>
      </c>
      <c r="M140" s="6">
        <v>21.306076247291202</v>
      </c>
      <c r="N140" s="7">
        <v>0.225458629407016</v>
      </c>
      <c r="O140" s="10">
        <v>43465</v>
      </c>
      <c r="P140" s="6">
        <v>36080.385999999999</v>
      </c>
      <c r="Q140" s="6" t="s">
        <v>768</v>
      </c>
      <c r="R140" s="6">
        <v>24.6630434782608</v>
      </c>
      <c r="S140" s="6">
        <v>3</v>
      </c>
      <c r="T140" s="6">
        <v>142.160195258019</v>
      </c>
      <c r="U140" s="6">
        <f>Table1[[#This Row],[dcf]]-Table1[[#This Row],[Price]]</f>
        <v>12.580195258018989</v>
      </c>
    </row>
    <row r="141" spans="1:21" x14ac:dyDescent="0.2">
      <c r="A141" s="6">
        <v>16</v>
      </c>
      <c r="B141" s="6" t="s">
        <v>58</v>
      </c>
      <c r="C141" s="6">
        <v>32.53</v>
      </c>
      <c r="D141" s="6" t="s">
        <v>20</v>
      </c>
      <c r="E141" s="7">
        <v>-0.549570756023262</v>
      </c>
      <c r="F141" s="6">
        <v>72.22</v>
      </c>
      <c r="G141" s="6">
        <v>28.92</v>
      </c>
      <c r="H141" s="6">
        <v>0.73696774700731504</v>
      </c>
      <c r="I141" s="6">
        <v>0.67185671551274095</v>
      </c>
      <c r="J141" s="6">
        <v>2.0647505923090499</v>
      </c>
      <c r="K141" s="8">
        <v>761.66666666666595</v>
      </c>
      <c r="L141" s="9">
        <v>0.106822185417451</v>
      </c>
      <c r="M141" s="6">
        <v>13.6968312307846</v>
      </c>
      <c r="N141" s="7">
        <v>0.22403515671104901</v>
      </c>
      <c r="O141" s="10">
        <v>43465</v>
      </c>
      <c r="P141" s="6">
        <v>3993.4151700000002</v>
      </c>
      <c r="Q141" s="6" t="s">
        <v>59</v>
      </c>
      <c r="R141" s="6">
        <v>7.0659340659340604</v>
      </c>
      <c r="S141" s="6">
        <v>3</v>
      </c>
      <c r="T141" s="6">
        <v>33.376944948578299</v>
      </c>
      <c r="U141" s="6">
        <f>Table1[[#This Row],[dcf]]-Table1[[#This Row],[Price]]</f>
        <v>0.84694494857829739</v>
      </c>
    </row>
    <row r="142" spans="1:21" x14ac:dyDescent="0.2">
      <c r="A142" s="6">
        <v>371</v>
      </c>
      <c r="B142" s="6" t="s">
        <v>773</v>
      </c>
      <c r="C142" s="6">
        <v>440.83</v>
      </c>
      <c r="D142" s="6" t="s">
        <v>25</v>
      </c>
      <c r="E142" s="7">
        <v>-0.11834</v>
      </c>
      <c r="F142" s="6">
        <v>500</v>
      </c>
      <c r="G142" s="6">
        <v>271.37</v>
      </c>
      <c r="H142" s="6">
        <v>3.9846698616286398</v>
      </c>
      <c r="I142" s="6">
        <v>0.26787891996039098</v>
      </c>
      <c r="J142" s="6">
        <v>0.36715638445204302</v>
      </c>
      <c r="K142" s="8">
        <v>1919.5703333333299</v>
      </c>
      <c r="L142" s="9">
        <v>0.27913874659459498</v>
      </c>
      <c r="M142" s="6">
        <v>22.973075302679501</v>
      </c>
      <c r="N142" s="7">
        <v>0.22166148439257</v>
      </c>
      <c r="O142" s="10">
        <v>43830</v>
      </c>
      <c r="P142" s="6">
        <v>48500.112999999998</v>
      </c>
      <c r="Q142" s="6" t="s">
        <v>774</v>
      </c>
      <c r="R142" s="6">
        <v>73.1721854304635</v>
      </c>
      <c r="S142" s="6">
        <v>3</v>
      </c>
      <c r="T142" s="6">
        <v>454.94692844677098</v>
      </c>
      <c r="U142" s="6">
        <f>Table1[[#This Row],[dcf]]-Table1[[#This Row],[Price]]</f>
        <v>14.116928446770999</v>
      </c>
    </row>
    <row r="143" spans="1:21" x14ac:dyDescent="0.2">
      <c r="A143" s="6">
        <v>436</v>
      </c>
      <c r="B143" s="6" t="s">
        <v>903</v>
      </c>
      <c r="C143" s="6">
        <v>225.04</v>
      </c>
      <c r="D143" s="6" t="s">
        <v>25</v>
      </c>
      <c r="E143" s="7">
        <v>-0.26627759120993699</v>
      </c>
      <c r="F143" s="6">
        <v>306.70999999999998</v>
      </c>
      <c r="G143" s="6">
        <v>208.07</v>
      </c>
      <c r="H143" s="6">
        <v>0.71737227147016902</v>
      </c>
      <c r="I143" s="6">
        <v>0.64574689334516799</v>
      </c>
      <c r="J143" s="6">
        <v>1.82335833765219</v>
      </c>
      <c r="K143" s="8">
        <v>12127.666666666601</v>
      </c>
      <c r="L143" s="9">
        <v>5.4204229689354899E-2</v>
      </c>
      <c r="M143" s="6">
        <v>20.9763061632659</v>
      </c>
      <c r="N143" s="7">
        <v>0.22050437016336599</v>
      </c>
      <c r="O143" s="10">
        <v>43830</v>
      </c>
      <c r="P143" s="6">
        <v>213466.85699999999</v>
      </c>
      <c r="Q143" s="6" t="s">
        <v>904</v>
      </c>
      <c r="R143" s="6">
        <v>11.552230046948299</v>
      </c>
      <c r="S143" s="6">
        <v>3</v>
      </c>
      <c r="T143" s="6">
        <v>236.41163561076601</v>
      </c>
      <c r="U143" s="6">
        <f>Table1[[#This Row],[dcf]]-Table1[[#This Row],[Price]]</f>
        <v>11.37163561076602</v>
      </c>
    </row>
    <row r="144" spans="1:21" x14ac:dyDescent="0.2">
      <c r="A144" s="6">
        <v>1</v>
      </c>
      <c r="B144" s="6" t="s">
        <v>22</v>
      </c>
      <c r="C144" s="6">
        <v>37.99</v>
      </c>
      <c r="D144" s="6" t="s">
        <v>20</v>
      </c>
      <c r="E144" s="7">
        <v>-0.32950935404165099</v>
      </c>
      <c r="F144" s="6">
        <v>56.66</v>
      </c>
      <c r="G144" s="6">
        <v>37.159999999999997</v>
      </c>
      <c r="H144" s="6">
        <v>2.0948809986894301</v>
      </c>
      <c r="I144" s="6">
        <v>0.46008083433369101</v>
      </c>
      <c r="J144" s="6">
        <v>0.85423235127667096</v>
      </c>
      <c r="K144" s="8">
        <v>370.23333333333301</v>
      </c>
      <c r="L144" s="9">
        <v>0.12063857441184</v>
      </c>
      <c r="M144" s="6">
        <v>25.396880689653099</v>
      </c>
      <c r="N144" s="7">
        <v>0.22017234737123401</v>
      </c>
      <c r="O144" s="10">
        <v>43830</v>
      </c>
      <c r="P144" s="6">
        <v>6154.5697</v>
      </c>
      <c r="Q144" s="6" t="s">
        <v>23</v>
      </c>
      <c r="R144" s="6">
        <v>42.9181818181818</v>
      </c>
      <c r="S144" s="6">
        <v>3</v>
      </c>
      <c r="T144" s="6">
        <v>40.233404640789601</v>
      </c>
      <c r="U144" s="6">
        <f>Table1[[#This Row],[dcf]]-Table1[[#This Row],[Price]]</f>
        <v>2.2434046407895991</v>
      </c>
    </row>
    <row r="145" spans="1:21" x14ac:dyDescent="0.2">
      <c r="A145" s="6">
        <v>175</v>
      </c>
      <c r="B145" s="6" t="s">
        <v>381</v>
      </c>
      <c r="C145" s="6">
        <v>146.01</v>
      </c>
      <c r="D145" s="6" t="s">
        <v>30</v>
      </c>
      <c r="E145" s="7">
        <v>-0.34875111507582501</v>
      </c>
      <c r="F145" s="6">
        <v>224.2</v>
      </c>
      <c r="G145" s="6">
        <v>143.1</v>
      </c>
      <c r="H145" s="6">
        <v>8.16970142638616</v>
      </c>
      <c r="I145" s="6">
        <v>0.16614285038118401</v>
      </c>
      <c r="J145" s="6">
        <v>0.204574259565104</v>
      </c>
      <c r="K145" s="8">
        <v>18843.666666666599</v>
      </c>
      <c r="L145" s="9">
        <v>0.34980735681820602</v>
      </c>
      <c r="M145" s="6">
        <v>27.050770482786302</v>
      </c>
      <c r="N145" s="7">
        <v>0.220027349204205</v>
      </c>
      <c r="O145" s="10">
        <v>43830</v>
      </c>
      <c r="P145" s="6">
        <v>416194.16700000002</v>
      </c>
      <c r="Q145" s="6" t="s">
        <v>382</v>
      </c>
      <c r="R145" s="6">
        <v>1199.3</v>
      </c>
      <c r="S145" s="6">
        <v>3</v>
      </c>
      <c r="T145" s="6">
        <v>152.643866481223</v>
      </c>
      <c r="U145" s="6">
        <f>Table1[[#This Row],[dcf]]-Table1[[#This Row],[Price]]</f>
        <v>6.6338664812230093</v>
      </c>
    </row>
    <row r="146" spans="1:21" x14ac:dyDescent="0.2">
      <c r="A146" s="6">
        <v>157</v>
      </c>
      <c r="B146" s="6" t="s">
        <v>345</v>
      </c>
      <c r="C146" s="6">
        <v>88.67</v>
      </c>
      <c r="D146" s="6" t="s">
        <v>30</v>
      </c>
      <c r="E146" s="7">
        <v>-0.223078945062647</v>
      </c>
      <c r="F146" s="6">
        <v>114.13</v>
      </c>
      <c r="G146" s="6">
        <v>85.69</v>
      </c>
      <c r="H146" s="6">
        <v>2.4600968570973798</v>
      </c>
      <c r="I146" s="6">
        <v>0.44782726594683298</v>
      </c>
      <c r="J146" s="6">
        <v>0.81642510540636504</v>
      </c>
      <c r="K146" s="8">
        <v>1009.66666666666</v>
      </c>
      <c r="L146" s="9">
        <v>0.202656687001873</v>
      </c>
      <c r="M146" s="6">
        <v>30.853160905799498</v>
      </c>
      <c r="N146" s="7">
        <v>0.21876977350704199</v>
      </c>
      <c r="O146" s="10">
        <v>43555</v>
      </c>
      <c r="P146" s="6">
        <v>25685.3914</v>
      </c>
      <c r="Q146" s="6" t="s">
        <v>346</v>
      </c>
      <c r="R146" s="6">
        <v>22.133333333333301</v>
      </c>
      <c r="S146" s="6">
        <v>3</v>
      </c>
      <c r="T146" s="6">
        <v>104.05562091503199</v>
      </c>
      <c r="U146" s="6">
        <f>Table1[[#This Row],[dcf]]-Table1[[#This Row],[Price]]</f>
        <v>15.385620915031993</v>
      </c>
    </row>
    <row r="147" spans="1:21" x14ac:dyDescent="0.2">
      <c r="A147" s="6">
        <v>115</v>
      </c>
      <c r="B147" s="6" t="s">
        <v>261</v>
      </c>
      <c r="C147" s="6">
        <v>36.04</v>
      </c>
      <c r="D147" s="6" t="s">
        <v>39</v>
      </c>
      <c r="E147" s="7">
        <v>-0.24507750314201901</v>
      </c>
      <c r="F147" s="6">
        <v>47.74</v>
      </c>
      <c r="G147" s="6">
        <v>34.44</v>
      </c>
      <c r="H147" s="6">
        <v>0.76537051279914703</v>
      </c>
      <c r="I147" s="6">
        <v>0.68321145154885299</v>
      </c>
      <c r="J147" s="6">
        <v>2.19519730547783</v>
      </c>
      <c r="K147" s="8">
        <v>14380</v>
      </c>
      <c r="L147" s="9">
        <v>0.16699771748537301</v>
      </c>
      <c r="M147" s="6">
        <v>10.981771425532299</v>
      </c>
      <c r="N147" s="7">
        <v>0.218692872127318</v>
      </c>
      <c r="O147" s="10">
        <v>43465</v>
      </c>
      <c r="P147" s="6">
        <v>164091.21599999999</v>
      </c>
      <c r="Q147" s="6" t="s">
        <v>262</v>
      </c>
      <c r="R147" s="6">
        <v>5.3667419536984697</v>
      </c>
      <c r="S147" s="6">
        <v>3</v>
      </c>
      <c r="T147" s="6">
        <v>36.861982758620599</v>
      </c>
      <c r="U147" s="6">
        <f>Table1[[#This Row],[dcf]]-Table1[[#This Row],[Price]]</f>
        <v>0.82198275862059944</v>
      </c>
    </row>
    <row r="148" spans="1:21" x14ac:dyDescent="0.2">
      <c r="A148" s="6">
        <v>85</v>
      </c>
      <c r="B148" s="6" t="s">
        <v>201</v>
      </c>
      <c r="C148" s="6">
        <v>54.95</v>
      </c>
      <c r="D148" s="6" t="s">
        <v>39</v>
      </c>
      <c r="E148" s="7">
        <v>-0.46743554952510102</v>
      </c>
      <c r="F148" s="6">
        <v>103.18</v>
      </c>
      <c r="G148" s="6">
        <v>51.27</v>
      </c>
      <c r="H148" s="6">
        <v>2.5523053942255398</v>
      </c>
      <c r="I148" s="6">
        <v>0.81333861597088697</v>
      </c>
      <c r="J148" s="6">
        <v>4.3615297816628598</v>
      </c>
      <c r="K148" s="8">
        <v>711.16499999999996</v>
      </c>
      <c r="L148" s="9">
        <v>4.1546645695869897E-2</v>
      </c>
      <c r="M148" s="6">
        <v>17.433986849368299</v>
      </c>
      <c r="N148" s="7">
        <v>0.217618014881377</v>
      </c>
      <c r="O148" s="10">
        <v>43524</v>
      </c>
      <c r="P148" s="6">
        <v>8978.0049999999992</v>
      </c>
      <c r="Q148" s="6" t="s">
        <v>202</v>
      </c>
      <c r="R148" s="6">
        <v>14.6823675321933</v>
      </c>
      <c r="S148" s="6">
        <v>3</v>
      </c>
      <c r="T148" s="6">
        <v>55.216869072797898</v>
      </c>
      <c r="U148" s="6">
        <f>Table1[[#This Row],[dcf]]-Table1[[#This Row],[Price]]</f>
        <v>0.26686907279789551</v>
      </c>
    </row>
    <row r="149" spans="1:21" x14ac:dyDescent="0.2">
      <c r="A149" s="6">
        <v>78</v>
      </c>
      <c r="B149" s="6" t="s">
        <v>187</v>
      </c>
      <c r="C149" s="6">
        <v>187.58</v>
      </c>
      <c r="D149" s="6" t="s">
        <v>30</v>
      </c>
      <c r="E149" s="7">
        <v>-0.43428433560528301</v>
      </c>
      <c r="F149" s="6">
        <v>331.58</v>
      </c>
      <c r="G149" s="6">
        <v>180.22540000000001</v>
      </c>
      <c r="H149" s="6">
        <v>3.8630958185441502</v>
      </c>
      <c r="I149" s="6">
        <v>0.557524014126347</v>
      </c>
      <c r="J149" s="6">
        <v>1.37536595950677</v>
      </c>
      <c r="K149" s="8">
        <v>5548.6666666666597</v>
      </c>
      <c r="L149" s="9">
        <v>0.26774059228145802</v>
      </c>
      <c r="M149" s="6">
        <v>36.123767895724299</v>
      </c>
      <c r="N149" s="7">
        <v>0.21711520125345099</v>
      </c>
      <c r="O149" s="10">
        <v>43772</v>
      </c>
      <c r="P149" s="6">
        <v>74930.52</v>
      </c>
      <c r="Q149" s="6" t="s">
        <v>188</v>
      </c>
      <c r="R149" s="6">
        <v>2.3850415512465299</v>
      </c>
      <c r="S149" s="6">
        <v>3</v>
      </c>
      <c r="T149" s="6">
        <v>199.64443914081099</v>
      </c>
      <c r="U149" s="6">
        <f>Table1[[#This Row],[dcf]]-Table1[[#This Row],[Price]]</f>
        <v>12.064439140810975</v>
      </c>
    </row>
    <row r="150" spans="1:21" x14ac:dyDescent="0.2">
      <c r="A150" s="6">
        <v>156</v>
      </c>
      <c r="B150" s="6" t="s">
        <v>343</v>
      </c>
      <c r="C150" s="6">
        <v>165.73</v>
      </c>
      <c r="D150" s="6" t="s">
        <v>25</v>
      </c>
      <c r="E150" s="7">
        <v>-0.33076239702794302</v>
      </c>
      <c r="F150" s="6">
        <v>247.64</v>
      </c>
      <c r="G150" s="6">
        <v>165.19</v>
      </c>
      <c r="H150" s="6">
        <v>2.87343548863557</v>
      </c>
      <c r="I150" s="6">
        <v>0.43679532187050502</v>
      </c>
      <c r="J150" s="6">
        <v>0.78133049283366596</v>
      </c>
      <c r="K150" s="8">
        <v>625.1</v>
      </c>
      <c r="L150" s="9">
        <v>0.185345163154918</v>
      </c>
      <c r="M150" s="6">
        <v>39.9608309634718</v>
      </c>
      <c r="N150" s="7">
        <v>0.21494523788315301</v>
      </c>
      <c r="O150" s="10">
        <v>43465</v>
      </c>
      <c r="P150" s="6">
        <v>34657.955999999998</v>
      </c>
      <c r="Q150" s="6" t="s">
        <v>344</v>
      </c>
      <c r="R150" s="6">
        <v>25.023411371237401</v>
      </c>
      <c r="S150" s="6">
        <v>3</v>
      </c>
      <c r="T150" s="6">
        <v>169.073164794007</v>
      </c>
      <c r="U150" s="6">
        <f>Table1[[#This Row],[dcf]]-Table1[[#This Row],[Price]]</f>
        <v>3.3431647940070093</v>
      </c>
    </row>
    <row r="151" spans="1:21" x14ac:dyDescent="0.2">
      <c r="A151" s="6">
        <v>423</v>
      </c>
      <c r="B151" s="6" t="s">
        <v>877</v>
      </c>
      <c r="C151" s="6">
        <v>67.36</v>
      </c>
      <c r="D151" s="6" t="s">
        <v>39</v>
      </c>
      <c r="E151" s="7">
        <v>-0.41041575492341298</v>
      </c>
      <c r="F151" s="6">
        <v>114.25</v>
      </c>
      <c r="G151" s="6">
        <v>66.87</v>
      </c>
      <c r="H151" s="6">
        <v>1.9371445339084601</v>
      </c>
      <c r="I151" s="6">
        <v>0.50057110354735601</v>
      </c>
      <c r="J151" s="6">
        <v>1.00224611314113</v>
      </c>
      <c r="K151" s="8">
        <v>318.31866666666599</v>
      </c>
      <c r="L151" s="9">
        <v>4.1843707591021899E-2</v>
      </c>
      <c r="M151" s="6">
        <v>19.5706563688655</v>
      </c>
      <c r="N151" s="7">
        <v>0.21291337483697301</v>
      </c>
      <c r="O151" s="10">
        <v>43463</v>
      </c>
      <c r="P151" s="6">
        <v>7900.1154999999999</v>
      </c>
      <c r="Q151" s="6" t="s">
        <v>878</v>
      </c>
      <c r="R151" s="6">
        <v>38.237630775937198</v>
      </c>
      <c r="S151" s="6">
        <v>3</v>
      </c>
      <c r="T151" s="6">
        <v>68.058941451838805</v>
      </c>
      <c r="U151" s="6">
        <f>Table1[[#This Row],[dcf]]-Table1[[#This Row],[Price]]</f>
        <v>0.69894145183880596</v>
      </c>
    </row>
    <row r="152" spans="1:21" x14ac:dyDescent="0.2">
      <c r="A152" s="6">
        <v>310</v>
      </c>
      <c r="B152" s="6" t="s">
        <v>651</v>
      </c>
      <c r="C152" s="6">
        <v>298.83999999999997</v>
      </c>
      <c r="D152" s="6" t="s">
        <v>30</v>
      </c>
      <c r="E152" s="7">
        <v>-0.240597682455783</v>
      </c>
      <c r="F152" s="6">
        <v>393.52</v>
      </c>
      <c r="G152" s="6">
        <v>252.28</v>
      </c>
      <c r="H152" s="6">
        <v>1.26622583573869</v>
      </c>
      <c r="I152" s="6">
        <v>0.79558292057128299</v>
      </c>
      <c r="J152" s="6">
        <v>3.9156818673253402</v>
      </c>
      <c r="K152" s="8">
        <v>1212.3623333333301</v>
      </c>
      <c r="L152" s="9">
        <v>7.2370372723521995E-2</v>
      </c>
      <c r="M152" s="6">
        <v>107.132174784659</v>
      </c>
      <c r="N152" s="7">
        <v>0.211157543161613</v>
      </c>
      <c r="O152" s="10">
        <v>43830</v>
      </c>
      <c r="P152" s="6">
        <v>131133.08799999999</v>
      </c>
      <c r="Q152" s="6" t="s">
        <v>652</v>
      </c>
      <c r="R152" s="6">
        <v>4.1599973163925199</v>
      </c>
      <c r="S152" s="6">
        <v>3</v>
      </c>
      <c r="T152" s="6">
        <v>309.94851216893699</v>
      </c>
      <c r="U152" s="6">
        <f>Table1[[#This Row],[dcf]]-Table1[[#This Row],[Price]]</f>
        <v>11.108512168937011</v>
      </c>
    </row>
    <row r="153" spans="1:21" x14ac:dyDescent="0.2">
      <c r="A153" s="6">
        <v>127</v>
      </c>
      <c r="B153" s="6" t="s">
        <v>285</v>
      </c>
      <c r="C153" s="6">
        <v>131.44999999999999</v>
      </c>
      <c r="D153" s="6" t="s">
        <v>20</v>
      </c>
      <c r="E153" s="7">
        <v>-0.29604241418090199</v>
      </c>
      <c r="F153" s="6">
        <v>186.73</v>
      </c>
      <c r="G153" s="6">
        <v>122.95</v>
      </c>
      <c r="H153" s="6">
        <v>1.6308447343802499</v>
      </c>
      <c r="I153" s="6">
        <v>0.58497304736383404</v>
      </c>
      <c r="J153" s="6">
        <v>1.4225352886707301</v>
      </c>
      <c r="K153" s="8">
        <v>1511.3333333333301</v>
      </c>
      <c r="L153" s="9">
        <v>7.2862464267295105E-2</v>
      </c>
      <c r="M153" s="6">
        <v>18.788973445844199</v>
      </c>
      <c r="N153" s="7">
        <v>0.210585900078014</v>
      </c>
      <c r="O153" s="10">
        <v>43465</v>
      </c>
      <c r="P153" s="6">
        <v>19752.990699999998</v>
      </c>
      <c r="Q153" s="6" t="s">
        <v>286</v>
      </c>
      <c r="R153" s="6">
        <v>24.438596491228001</v>
      </c>
      <c r="S153" s="6">
        <v>3</v>
      </c>
      <c r="T153" s="6">
        <v>139.45499605134901</v>
      </c>
      <c r="U153" s="6">
        <f>Table1[[#This Row],[dcf]]-Table1[[#This Row],[Price]]</f>
        <v>8.0049960513490248</v>
      </c>
    </row>
    <row r="154" spans="1:21" x14ac:dyDescent="0.2">
      <c r="A154" s="6">
        <v>200</v>
      </c>
      <c r="B154" s="6" t="s">
        <v>431</v>
      </c>
      <c r="C154" s="6">
        <v>70.95</v>
      </c>
      <c r="D154" s="6" t="s">
        <v>39</v>
      </c>
      <c r="E154" s="7">
        <v>-0.38411458333333298</v>
      </c>
      <c r="F154" s="6">
        <v>115.2</v>
      </c>
      <c r="G154" s="6">
        <v>70</v>
      </c>
      <c r="H154" s="6">
        <v>1.34044730166618</v>
      </c>
      <c r="I154" s="6">
        <v>0.69751941332265699</v>
      </c>
      <c r="J154" s="6">
        <v>2.36248707848817</v>
      </c>
      <c r="K154" s="8">
        <v>704.82366666666599</v>
      </c>
      <c r="L154" s="9">
        <v>4.19595042433831E-2</v>
      </c>
      <c r="M154" s="6">
        <v>20.6257977237766</v>
      </c>
      <c r="N154" s="7">
        <v>0.21027554673023</v>
      </c>
      <c r="O154" s="10">
        <v>43465</v>
      </c>
      <c r="P154" s="6">
        <v>10314.8524</v>
      </c>
      <c r="Q154" s="6" t="s">
        <v>432</v>
      </c>
      <c r="R154" s="6">
        <v>10.5529752268825</v>
      </c>
      <c r="S154" s="6">
        <v>3</v>
      </c>
      <c r="T154" s="6">
        <v>73.215313329846893</v>
      </c>
      <c r="U154" s="6">
        <f>Table1[[#This Row],[dcf]]-Table1[[#This Row],[Price]]</f>
        <v>2.2653133298468902</v>
      </c>
    </row>
    <row r="155" spans="1:21" x14ac:dyDescent="0.2">
      <c r="A155" s="6">
        <v>80</v>
      </c>
      <c r="B155" s="6" t="s">
        <v>191</v>
      </c>
      <c r="C155" s="6">
        <v>17.11</v>
      </c>
      <c r="D155" s="6" t="s">
        <v>121</v>
      </c>
      <c r="E155" s="7">
        <v>-0.38119349005424902</v>
      </c>
      <c r="F155" s="6">
        <v>27.65</v>
      </c>
      <c r="G155" s="6">
        <v>13.06</v>
      </c>
      <c r="H155" s="6">
        <v>1.6140101922422101</v>
      </c>
      <c r="I155" s="6">
        <v>0.49643948385605602</v>
      </c>
      <c r="J155" s="6">
        <v>0.98981874119050794</v>
      </c>
      <c r="K155" s="8">
        <v>446.16866666666601</v>
      </c>
      <c r="L155" s="9">
        <v>0.21369667714766799</v>
      </c>
      <c r="M155" s="6">
        <v>54.0545621718326</v>
      </c>
      <c r="N155" s="7">
        <v>0.20769912994920001</v>
      </c>
      <c r="O155" s="10">
        <v>43830</v>
      </c>
      <c r="P155" s="6">
        <v>6819.6356999999998</v>
      </c>
      <c r="Q155" s="6" t="s">
        <v>192</v>
      </c>
      <c r="R155" s="6">
        <v>0</v>
      </c>
      <c r="S155" s="6">
        <v>3</v>
      </c>
      <c r="T155" s="6">
        <v>17.589577243796199</v>
      </c>
      <c r="U155" s="6">
        <f>Table1[[#This Row],[dcf]]-Table1[[#This Row],[Price]]</f>
        <v>0.47957724379620004</v>
      </c>
    </row>
    <row r="156" spans="1:21" x14ac:dyDescent="0.2">
      <c r="A156" s="6">
        <v>335</v>
      </c>
      <c r="B156" s="6" t="s">
        <v>701</v>
      </c>
      <c r="C156" s="6">
        <v>117.76</v>
      </c>
      <c r="D156" s="6" t="s">
        <v>20</v>
      </c>
      <c r="E156" s="7">
        <v>-0.45466333240715001</v>
      </c>
      <c r="F156" s="6">
        <v>215.94</v>
      </c>
      <c r="G156" s="6">
        <v>117.17</v>
      </c>
      <c r="H156" s="6">
        <v>1.8108103684717001</v>
      </c>
      <c r="I156" s="6">
        <v>0.64620814308288799</v>
      </c>
      <c r="J156" s="6">
        <v>1.8354899808276199</v>
      </c>
      <c r="K156" s="8">
        <v>1185.5256666666601</v>
      </c>
      <c r="L156" s="9">
        <v>8.7176804021732696E-2</v>
      </c>
      <c r="M156" s="6">
        <v>18.625935873093301</v>
      </c>
      <c r="N156" s="7">
        <v>0.20719953620624099</v>
      </c>
      <c r="O156" s="10">
        <v>43646</v>
      </c>
      <c r="P156" s="6">
        <v>15116.026900000001</v>
      </c>
      <c r="Q156" s="6" t="s">
        <v>702</v>
      </c>
      <c r="R156" s="6">
        <v>10.1685354847531</v>
      </c>
      <c r="S156" s="6">
        <v>3</v>
      </c>
      <c r="T156" s="6">
        <v>142.19259593635101</v>
      </c>
      <c r="U156" s="6">
        <f>Table1[[#This Row],[dcf]]-Table1[[#This Row],[Price]]</f>
        <v>24.432595936351007</v>
      </c>
    </row>
    <row r="157" spans="1:21" x14ac:dyDescent="0.2">
      <c r="A157" s="6">
        <v>145</v>
      </c>
      <c r="B157" s="6" t="s">
        <v>321</v>
      </c>
      <c r="C157" s="6">
        <v>75.95</v>
      </c>
      <c r="D157" s="6" t="s">
        <v>20</v>
      </c>
      <c r="E157" s="7">
        <v>-0.36845168800931299</v>
      </c>
      <c r="F157" s="6">
        <v>120.26</v>
      </c>
      <c r="G157" s="6">
        <v>72.150000000000006</v>
      </c>
      <c r="H157" s="6">
        <v>1.4073117512886599</v>
      </c>
      <c r="I157" s="6">
        <v>0.63598959301674396</v>
      </c>
      <c r="J157" s="6">
        <v>1.77059392987891</v>
      </c>
      <c r="K157" s="8">
        <v>686.61666666666599</v>
      </c>
      <c r="L157" s="9">
        <v>0.121110128965753</v>
      </c>
      <c r="M157" s="6">
        <v>20.427160283912801</v>
      </c>
      <c r="N157" s="7">
        <v>0.204896009406943</v>
      </c>
      <c r="O157" s="10">
        <v>43830</v>
      </c>
      <c r="P157" s="6">
        <v>10961.7111</v>
      </c>
      <c r="Q157" s="6" t="s">
        <v>322</v>
      </c>
      <c r="R157" s="6">
        <v>7.7484461682748096</v>
      </c>
      <c r="S157" s="6">
        <v>3</v>
      </c>
      <c r="T157" s="6">
        <v>78.6525484380102</v>
      </c>
      <c r="U157" s="6">
        <f>Table1[[#This Row],[dcf]]-Table1[[#This Row],[Price]]</f>
        <v>2.7025484380101972</v>
      </c>
    </row>
    <row r="158" spans="1:21" x14ac:dyDescent="0.2">
      <c r="A158" s="6">
        <v>426</v>
      </c>
      <c r="B158" s="6" t="s">
        <v>883</v>
      </c>
      <c r="C158" s="6">
        <v>24.01</v>
      </c>
      <c r="D158" s="6" t="s">
        <v>39</v>
      </c>
      <c r="E158" s="7">
        <v>-0.427651966626936</v>
      </c>
      <c r="F158" s="6">
        <v>41.95</v>
      </c>
      <c r="G158" s="6">
        <v>23.122900000000001</v>
      </c>
      <c r="H158" s="6">
        <v>2.7769595015576298</v>
      </c>
      <c r="I158" s="6">
        <v>0.16337758641310801</v>
      </c>
      <c r="J158" s="6">
        <v>0.320431620924231</v>
      </c>
      <c r="K158" s="8">
        <v>1718</v>
      </c>
      <c r="L158" s="9">
        <v>0.16458141300100901</v>
      </c>
      <c r="M158" s="6">
        <v>11.769169278996801</v>
      </c>
      <c r="N158" s="7">
        <v>0.20451661807580099</v>
      </c>
      <c r="O158" s="10">
        <v>43646</v>
      </c>
      <c r="P158" s="6">
        <v>14384.8233</v>
      </c>
      <c r="Q158" s="6" t="s">
        <v>884</v>
      </c>
      <c r="R158" s="6">
        <v>10.9556650246305</v>
      </c>
      <c r="S158" s="6">
        <v>3</v>
      </c>
      <c r="T158" s="6">
        <v>29.217729468599</v>
      </c>
      <c r="U158" s="6">
        <f>Table1[[#This Row],[dcf]]-Table1[[#This Row],[Price]]</f>
        <v>5.2077294685989983</v>
      </c>
    </row>
    <row r="159" spans="1:21" x14ac:dyDescent="0.2">
      <c r="A159" s="6">
        <v>419</v>
      </c>
      <c r="B159" s="6" t="s">
        <v>869</v>
      </c>
      <c r="C159" s="6">
        <v>95.01</v>
      </c>
      <c r="D159" s="6" t="s">
        <v>39</v>
      </c>
      <c r="E159" s="7">
        <v>-0.380679225604588</v>
      </c>
      <c r="F159" s="6">
        <v>153.41</v>
      </c>
      <c r="G159" s="6">
        <v>90</v>
      </c>
      <c r="H159" s="6">
        <v>0.88342476485628796</v>
      </c>
      <c r="I159" s="6">
        <v>0.51205889197542098</v>
      </c>
      <c r="J159" s="6">
        <v>1.1167245105313299</v>
      </c>
      <c r="K159" s="8">
        <v>10877.333333333299</v>
      </c>
      <c r="L159" s="9">
        <v>0.177907860398724</v>
      </c>
      <c r="M159" s="6">
        <v>17.085547346049498</v>
      </c>
      <c r="N159" s="7">
        <v>0.200009085208219</v>
      </c>
      <c r="O159" s="10">
        <v>43736</v>
      </c>
      <c r="P159" s="6">
        <v>171534.86</v>
      </c>
      <c r="Q159" s="6" t="s">
        <v>870</v>
      </c>
      <c r="R159" s="6">
        <v>11.191011235954999</v>
      </c>
      <c r="S159" s="6">
        <v>3</v>
      </c>
      <c r="T159" s="6">
        <v>98.262100840336103</v>
      </c>
      <c r="U159" s="6">
        <f>Table1[[#This Row],[dcf]]-Table1[[#This Row],[Price]]</f>
        <v>3.252100840336098</v>
      </c>
    </row>
    <row r="160" spans="1:21" x14ac:dyDescent="0.2">
      <c r="A160" s="6">
        <v>232</v>
      </c>
      <c r="B160" s="6" t="s">
        <v>495</v>
      </c>
      <c r="C160" s="6">
        <v>21.25</v>
      </c>
      <c r="D160" s="6" t="s">
        <v>20</v>
      </c>
      <c r="E160" s="7">
        <v>-0.855294518215866</v>
      </c>
      <c r="F160" s="6">
        <v>146.85</v>
      </c>
      <c r="G160" s="6">
        <v>19.690000000000001</v>
      </c>
      <c r="H160" s="6">
        <v>1.3831952668482499</v>
      </c>
      <c r="I160" s="6">
        <v>0.61107049071295205</v>
      </c>
      <c r="J160" s="6">
        <v>1.57158794844049</v>
      </c>
      <c r="K160" s="8">
        <v>1372.13333333333</v>
      </c>
      <c r="L160" s="9">
        <v>9.5464791974372507E-2</v>
      </c>
      <c r="M160" s="6">
        <v>16.4961140731792</v>
      </c>
      <c r="N160" s="7">
        <v>0.19836316075284899</v>
      </c>
      <c r="O160" s="10">
        <v>43465</v>
      </c>
      <c r="P160" s="6">
        <v>5066.0209000000004</v>
      </c>
      <c r="Q160" s="6" t="s">
        <v>496</v>
      </c>
      <c r="R160" s="6">
        <v>8.6878115088355194</v>
      </c>
      <c r="S160" s="6">
        <v>3</v>
      </c>
      <c r="T160" s="6">
        <v>24.8621551379448</v>
      </c>
      <c r="U160" s="6">
        <f>Table1[[#This Row],[dcf]]-Table1[[#This Row],[Price]]</f>
        <v>3.6121551379448</v>
      </c>
    </row>
    <row r="161" spans="1:21" x14ac:dyDescent="0.2">
      <c r="A161" s="6">
        <v>14</v>
      </c>
      <c r="B161" s="6" t="s">
        <v>53</v>
      </c>
      <c r="C161" s="6">
        <v>180.35</v>
      </c>
      <c r="D161" s="6" t="s">
        <v>54</v>
      </c>
      <c r="E161" s="7">
        <v>-0.29827633166024597</v>
      </c>
      <c r="F161" s="6">
        <v>257.01</v>
      </c>
      <c r="G161" s="6">
        <v>167.43</v>
      </c>
      <c r="H161" s="6">
        <v>2.35693377485322</v>
      </c>
      <c r="I161" s="6">
        <v>0.43472395923195201</v>
      </c>
      <c r="J161" s="6">
        <v>0.77034127029182198</v>
      </c>
      <c r="K161" s="8">
        <v>2086.0666666666598</v>
      </c>
      <c r="L161" s="9">
        <v>0.243837784046706</v>
      </c>
      <c r="M161" s="6">
        <v>21.047633386254301</v>
      </c>
      <c r="N161" s="7">
        <v>0.19821687614436501</v>
      </c>
      <c r="O161" s="10">
        <v>43738</v>
      </c>
      <c r="P161" s="6">
        <v>39799.279999999999</v>
      </c>
      <c r="Q161" s="6" t="s">
        <v>55</v>
      </c>
      <c r="R161" s="6">
        <v>15.652554744525499</v>
      </c>
      <c r="S161" s="6">
        <v>3</v>
      </c>
      <c r="T161" s="6">
        <v>190.497563176895</v>
      </c>
      <c r="U161" s="6">
        <f>Table1[[#This Row],[dcf]]-Table1[[#This Row],[Price]]</f>
        <v>10.147563176895005</v>
      </c>
    </row>
    <row r="162" spans="1:21" x14ac:dyDescent="0.2">
      <c r="A162" s="6">
        <v>292</v>
      </c>
      <c r="B162" s="6" t="s">
        <v>615</v>
      </c>
      <c r="C162" s="6">
        <v>10.25</v>
      </c>
      <c r="D162" s="6" t="s">
        <v>39</v>
      </c>
      <c r="E162" s="7">
        <v>-0.70409930715935298</v>
      </c>
      <c r="F162" s="6">
        <v>34.64</v>
      </c>
      <c r="G162" s="6">
        <v>10.220000000000001</v>
      </c>
      <c r="H162" s="6">
        <v>0.96017510680257101</v>
      </c>
      <c r="I162" s="6">
        <v>0.76508788386623405</v>
      </c>
      <c r="J162" s="6">
        <v>3.2844651270541299</v>
      </c>
      <c r="K162" s="8">
        <v>1492.068</v>
      </c>
      <c r="L162" s="9">
        <v>0.12682707280304101</v>
      </c>
      <c r="M162" s="6">
        <v>16.925916458556902</v>
      </c>
      <c r="N162" s="7">
        <v>0.198121063251183</v>
      </c>
      <c r="O162" s="10">
        <v>43830</v>
      </c>
      <c r="P162" s="6">
        <v>5047.4485999999997</v>
      </c>
      <c r="Q162" s="6" t="s">
        <v>616</v>
      </c>
      <c r="R162" s="6">
        <v>4.6468525778010497</v>
      </c>
      <c r="S162" s="6">
        <v>3</v>
      </c>
      <c r="T162" s="6">
        <v>14.665097271839899</v>
      </c>
      <c r="U162" s="6">
        <f>Table1[[#This Row],[dcf]]-Table1[[#This Row],[Price]]</f>
        <v>4.4150972718398993</v>
      </c>
    </row>
    <row r="163" spans="1:21" x14ac:dyDescent="0.2">
      <c r="A163" s="6">
        <v>89</v>
      </c>
      <c r="B163" s="6" t="s">
        <v>209</v>
      </c>
      <c r="C163" s="6">
        <v>38.4</v>
      </c>
      <c r="D163" s="6" t="s">
        <v>63</v>
      </c>
      <c r="E163" s="7">
        <v>-0.40694980694980698</v>
      </c>
      <c r="F163" s="6">
        <v>64.75</v>
      </c>
      <c r="G163" s="6">
        <v>34.693100000000001</v>
      </c>
      <c r="H163" s="6">
        <v>1.1726852630104201</v>
      </c>
      <c r="I163" s="6">
        <v>0.63272667503916202</v>
      </c>
      <c r="J163" s="6">
        <v>1.7268458450953099</v>
      </c>
      <c r="K163" s="8">
        <v>1012.35166666666</v>
      </c>
      <c r="L163" s="9">
        <v>5.07179223532922E-2</v>
      </c>
      <c r="M163" s="6">
        <v>16.671936826558099</v>
      </c>
      <c r="N163" s="7">
        <v>0.19768663185340901</v>
      </c>
      <c r="O163" s="10">
        <v>43830</v>
      </c>
      <c r="P163" s="6">
        <v>12855.974899999999</v>
      </c>
      <c r="Q163" s="6" t="s">
        <v>210</v>
      </c>
      <c r="R163" s="6">
        <v>1049.8958333333301</v>
      </c>
      <c r="S163" s="6">
        <v>3</v>
      </c>
      <c r="T163" s="6">
        <v>41.2537906929605</v>
      </c>
      <c r="U163" s="6">
        <f>Table1[[#This Row],[dcf]]-Table1[[#This Row],[Price]]</f>
        <v>2.8537906929605015</v>
      </c>
    </row>
    <row r="164" spans="1:21" customFormat="1" x14ac:dyDescent="0.2">
      <c r="A164">
        <v>270</v>
      </c>
      <c r="B164" t="s">
        <v>571</v>
      </c>
      <c r="C164">
        <v>287.94</v>
      </c>
      <c r="D164" t="s">
        <v>20</v>
      </c>
      <c r="E164" s="3">
        <v>-0.34933224866110701</v>
      </c>
      <c r="F164">
        <v>442.53</v>
      </c>
      <c r="G164">
        <v>285</v>
      </c>
      <c r="H164">
        <v>1.2412246206514901</v>
      </c>
      <c r="I164">
        <v>0.97260845707047106</v>
      </c>
      <c r="J164">
        <v>-7.90708430632366</v>
      </c>
      <c r="K164" s="4">
        <v>4426</v>
      </c>
      <c r="L164" s="2">
        <v>7.9078602234192594E-2</v>
      </c>
      <c r="M164">
        <v>26.391849947767099</v>
      </c>
      <c r="N164" s="3">
        <v>0.89364603562034695</v>
      </c>
      <c r="O164" s="1">
        <v>43830</v>
      </c>
      <c r="P164">
        <v>81161.069000000003</v>
      </c>
      <c r="Q164" t="s">
        <v>572</v>
      </c>
      <c r="R164">
        <v>13.0857580398162</v>
      </c>
      <c r="S164">
        <v>3</v>
      </c>
      <c r="T164">
        <v>293.27474277660298</v>
      </c>
      <c r="U164">
        <f>Table1[[#This Row],[dcf]]-Table1[[#This Row],[Price]]</f>
        <v>5.3347427766029796</v>
      </c>
    </row>
    <row r="165" spans="1:21" x14ac:dyDescent="0.2">
      <c r="A165" s="6">
        <v>276</v>
      </c>
      <c r="B165" s="6" t="s">
        <v>583</v>
      </c>
      <c r="C165" s="6">
        <v>6.71</v>
      </c>
      <c r="D165" s="6" t="s">
        <v>39</v>
      </c>
      <c r="E165" s="7">
        <v>-0.74515761488795995</v>
      </c>
      <c r="F165" s="6">
        <v>26.33</v>
      </c>
      <c r="G165" s="6">
        <v>6.5</v>
      </c>
      <c r="H165" s="6">
        <v>1.4134078676255599</v>
      </c>
      <c r="I165" s="6">
        <v>0.718068374127243</v>
      </c>
      <c r="J165" s="6">
        <v>2.6635317858240399</v>
      </c>
      <c r="K165" s="8">
        <v>1091.3333333333301</v>
      </c>
      <c r="L165" s="9">
        <v>4.3556766780582498E-2</v>
      </c>
      <c r="M165" s="6">
        <v>10.395209413362601</v>
      </c>
      <c r="N165" s="7">
        <v>0.19601314773565501</v>
      </c>
      <c r="O165" s="10">
        <v>43498</v>
      </c>
      <c r="P165" s="6">
        <v>2073.1550699999998</v>
      </c>
      <c r="Q165" s="6" t="s">
        <v>584</v>
      </c>
      <c r="R165" s="6">
        <v>6.6590038314176203</v>
      </c>
      <c r="S165" s="6">
        <v>3</v>
      </c>
      <c r="T165" s="6">
        <v>10.4415350032113</v>
      </c>
      <c r="U165" s="6">
        <f>Table1[[#This Row],[dcf]]-Table1[[#This Row],[Price]]</f>
        <v>3.7315350032112997</v>
      </c>
    </row>
    <row r="166" spans="1:21" x14ac:dyDescent="0.2">
      <c r="A166" s="6">
        <v>391</v>
      </c>
      <c r="B166" s="6" t="s">
        <v>813</v>
      </c>
      <c r="C166" s="6">
        <v>116.48</v>
      </c>
      <c r="D166" s="6" t="s">
        <v>39</v>
      </c>
      <c r="E166" s="7">
        <v>-0.33057471264367799</v>
      </c>
      <c r="F166" s="6">
        <v>174</v>
      </c>
      <c r="G166" s="6">
        <v>109.69</v>
      </c>
      <c r="H166" s="6">
        <v>2.1445158029682898</v>
      </c>
      <c r="I166" s="6">
        <v>0.42366566645540299</v>
      </c>
      <c r="J166" s="6">
        <v>0.73822831135308598</v>
      </c>
      <c r="K166" s="8">
        <v>594.66666666666595</v>
      </c>
      <c r="L166" s="9">
        <v>0.146882914046121</v>
      </c>
      <c r="M166" s="6">
        <v>15.8917285673141</v>
      </c>
      <c r="N166" s="7">
        <v>0.19478331271833901</v>
      </c>
      <c r="O166" s="10">
        <v>43465</v>
      </c>
      <c r="P166" s="6">
        <v>6370.0003999999999</v>
      </c>
      <c r="Q166" s="6" t="s">
        <v>814</v>
      </c>
      <c r="R166" s="6">
        <v>18.970238095237999</v>
      </c>
      <c r="S166" s="6">
        <v>3</v>
      </c>
      <c r="T166" s="6">
        <v>118.938987783595</v>
      </c>
      <c r="U166" s="6">
        <f>Table1[[#This Row],[dcf]]-Table1[[#This Row],[Price]]</f>
        <v>2.458987783594992</v>
      </c>
    </row>
    <row r="167" spans="1:21" x14ac:dyDescent="0.2">
      <c r="A167" s="6">
        <v>409</v>
      </c>
      <c r="B167" s="6" t="s">
        <v>849</v>
      </c>
      <c r="C167" s="6">
        <v>60.94</v>
      </c>
      <c r="D167" s="6" t="s">
        <v>30</v>
      </c>
      <c r="E167" s="7">
        <v>-0.39663366336633599</v>
      </c>
      <c r="F167" s="6">
        <v>101</v>
      </c>
      <c r="G167" s="6">
        <v>56.13</v>
      </c>
      <c r="H167" s="6">
        <v>1.50500553175635</v>
      </c>
      <c r="I167" s="6">
        <v>0.476480390611556</v>
      </c>
      <c r="J167" s="6">
        <v>0.91174497824613299</v>
      </c>
      <c r="K167" s="8">
        <v>2030.6666666666599</v>
      </c>
      <c r="L167" s="9">
        <v>0.14961271299010601</v>
      </c>
      <c r="M167" s="6">
        <v>15.1780713117699</v>
      </c>
      <c r="N167" s="7">
        <v>0.19462464268757901</v>
      </c>
      <c r="O167" s="10">
        <v>43735</v>
      </c>
      <c r="P167" s="6">
        <v>20335.861799999999</v>
      </c>
      <c r="Q167" s="6" t="s">
        <v>850</v>
      </c>
      <c r="R167" s="6">
        <v>29.088235294117599</v>
      </c>
      <c r="S167" s="6">
        <v>3</v>
      </c>
      <c r="T167" s="6">
        <v>63.6664705882352</v>
      </c>
      <c r="U167" s="6">
        <f>Table1[[#This Row],[dcf]]-Table1[[#This Row],[Price]]</f>
        <v>2.7264705882352018</v>
      </c>
    </row>
    <row r="168" spans="1:21" x14ac:dyDescent="0.2">
      <c r="A168" s="6">
        <v>187</v>
      </c>
      <c r="B168" s="6" t="s">
        <v>405</v>
      </c>
      <c r="C168" s="6">
        <v>23.66</v>
      </c>
      <c r="D168" s="6" t="s">
        <v>39</v>
      </c>
      <c r="E168" s="7">
        <v>-0.63622386223862204</v>
      </c>
      <c r="F168" s="6">
        <v>65.040000000000006</v>
      </c>
      <c r="G168" s="6">
        <v>20.460100000000001</v>
      </c>
      <c r="H168" s="6">
        <v>3.9131109554192398</v>
      </c>
      <c r="I168" s="6">
        <v>0.33409979112629401</v>
      </c>
      <c r="J168" s="6">
        <v>0.50458837820855196</v>
      </c>
      <c r="K168" s="8">
        <v>496.33333333333297</v>
      </c>
      <c r="L168" s="9">
        <v>6.3379992795958906E-2</v>
      </c>
      <c r="M168" s="6">
        <v>15.487491711920701</v>
      </c>
      <c r="N168" s="7">
        <v>0.19121449523620401</v>
      </c>
      <c r="O168" s="10">
        <v>43498</v>
      </c>
      <c r="P168" s="6">
        <v>2474.0078100000001</v>
      </c>
      <c r="Q168" s="6" t="s">
        <v>406</v>
      </c>
      <c r="R168" s="6">
        <v>0</v>
      </c>
      <c r="S168" s="6">
        <v>3</v>
      </c>
      <c r="T168" s="6">
        <v>31.334418604651098</v>
      </c>
      <c r="U168" s="6">
        <f>Table1[[#This Row],[dcf]]-Table1[[#This Row],[Price]]</f>
        <v>7.6744186046510983</v>
      </c>
    </row>
    <row r="169" spans="1:21" customFormat="1" x14ac:dyDescent="0.2">
      <c r="A169">
        <v>262</v>
      </c>
      <c r="B169" t="s">
        <v>555</v>
      </c>
      <c r="C169">
        <v>11.65</v>
      </c>
      <c r="D169" t="s">
        <v>39</v>
      </c>
      <c r="E169" s="3">
        <v>-0.59855272226050904</v>
      </c>
      <c r="F169">
        <v>29.02</v>
      </c>
      <c r="G169">
        <v>10.039999999999999</v>
      </c>
      <c r="H169">
        <v>1.66110533975495</v>
      </c>
      <c r="I169">
        <v>1.0963498085918999</v>
      </c>
      <c r="J169">
        <v>-11.446243139997501</v>
      </c>
      <c r="K169" s="4">
        <v>928.33333333333303</v>
      </c>
      <c r="L169" s="2">
        <v>7.2854848440752101E-2</v>
      </c>
      <c r="M169">
        <v>14.1679577134838</v>
      </c>
      <c r="N169" s="3">
        <v>-1.21166798549345</v>
      </c>
      <c r="O169" s="1">
        <v>43498</v>
      </c>
      <c r="P169">
        <v>3220.93363</v>
      </c>
      <c r="Q169" t="s">
        <v>556</v>
      </c>
      <c r="R169">
        <v>3.2129870129870102</v>
      </c>
      <c r="S169">
        <v>3</v>
      </c>
      <c r="T169">
        <v>16.714516129032202</v>
      </c>
      <c r="U169">
        <f>Table1[[#This Row],[dcf]]-Table1[[#This Row],[Price]]</f>
        <v>5.0645161290322012</v>
      </c>
    </row>
    <row r="170" spans="1:21" x14ac:dyDescent="0.2">
      <c r="A170" s="6">
        <v>151</v>
      </c>
      <c r="B170" s="6" t="s">
        <v>333</v>
      </c>
      <c r="C170" s="6">
        <v>40.01</v>
      </c>
      <c r="D170" s="6" t="s">
        <v>54</v>
      </c>
      <c r="E170" s="7">
        <v>-0.535739150614991</v>
      </c>
      <c r="F170" s="6">
        <v>86.18</v>
      </c>
      <c r="G170" s="6">
        <v>36.549999999999997</v>
      </c>
      <c r="H170" s="6">
        <v>1.7533508415474699</v>
      </c>
      <c r="I170" s="6">
        <v>0.64243387079710801</v>
      </c>
      <c r="J170" s="6">
        <v>1.80142442962359</v>
      </c>
      <c r="K170" s="8">
        <v>1074.3333333333301</v>
      </c>
      <c r="L170" s="9">
        <v>0.11106021172024599</v>
      </c>
      <c r="M170" s="6">
        <v>11.465250873342001</v>
      </c>
      <c r="N170" s="7">
        <v>0.18988545438391999</v>
      </c>
      <c r="O170" s="10">
        <v>43830</v>
      </c>
      <c r="P170" s="6">
        <v>5441.0793000000003</v>
      </c>
      <c r="Q170" s="6" t="s">
        <v>334</v>
      </c>
      <c r="R170" s="6">
        <v>0</v>
      </c>
      <c r="S170" s="6">
        <v>3</v>
      </c>
      <c r="T170" s="6">
        <v>41.482924187725601</v>
      </c>
      <c r="U170" s="6">
        <f>Table1[[#This Row],[dcf]]-Table1[[#This Row],[Price]]</f>
        <v>1.472924187725603</v>
      </c>
    </row>
    <row r="171" spans="1:21" x14ac:dyDescent="0.2">
      <c r="A171" s="6">
        <v>6</v>
      </c>
      <c r="B171" s="6" t="s">
        <v>34</v>
      </c>
      <c r="C171" s="6">
        <v>84.32</v>
      </c>
      <c r="D171" s="6" t="s">
        <v>20</v>
      </c>
      <c r="E171" s="7">
        <v>-0.42810634834508898</v>
      </c>
      <c r="F171" s="6">
        <v>147.44</v>
      </c>
      <c r="G171" s="6">
        <v>82.65</v>
      </c>
      <c r="H171" s="6">
        <v>2.0885326667425299</v>
      </c>
      <c r="I171" s="6">
        <v>0.41543050818259503</v>
      </c>
      <c r="J171" s="6">
        <v>0.71167544044378395</v>
      </c>
      <c r="K171" s="8">
        <v>333.9</v>
      </c>
      <c r="L171" s="9">
        <v>9.2246343653186097E-2</v>
      </c>
      <c r="M171" s="6">
        <v>19.510529536299099</v>
      </c>
      <c r="N171" s="7">
        <v>0.189653420107494</v>
      </c>
      <c r="O171" s="10">
        <v>43708</v>
      </c>
      <c r="P171" s="6">
        <v>3340.7331800000002</v>
      </c>
      <c r="Q171" s="6" t="s">
        <v>35</v>
      </c>
      <c r="R171" s="6">
        <v>12.7170329670329</v>
      </c>
      <c r="S171" s="6">
        <v>3</v>
      </c>
      <c r="T171" s="6">
        <v>95.902914572864304</v>
      </c>
      <c r="U171" s="6">
        <f>Table1[[#This Row],[dcf]]-Table1[[#This Row],[Price]]</f>
        <v>11.582914572864311</v>
      </c>
    </row>
    <row r="172" spans="1:21" customFormat="1" x14ac:dyDescent="0.2">
      <c r="A172">
        <v>457</v>
      </c>
      <c r="B172" t="s">
        <v>945</v>
      </c>
      <c r="C172">
        <v>173.92</v>
      </c>
      <c r="D172" t="s">
        <v>25</v>
      </c>
      <c r="E172" s="3">
        <v>-0.31852200148896898</v>
      </c>
      <c r="F172">
        <v>255.21</v>
      </c>
      <c r="G172">
        <v>163.01</v>
      </c>
      <c r="H172">
        <v>5.0654585324337997</v>
      </c>
      <c r="I172">
        <v>0.74819130135418699</v>
      </c>
      <c r="J172">
        <v>-3.3536575674789999</v>
      </c>
      <c r="K172" s="4">
        <v>402.101</v>
      </c>
      <c r="L172" s="2">
        <v>0.16674854948979001</v>
      </c>
      <c r="M172">
        <v>276.69668058054498</v>
      </c>
      <c r="N172" s="3">
        <v>-0.78337609326855395</v>
      </c>
      <c r="O172" s="1">
        <v>43830</v>
      </c>
      <c r="P172">
        <v>10810.5196</v>
      </c>
      <c r="Q172" t="s">
        <v>946</v>
      </c>
      <c r="R172">
        <v>14.550359416718001</v>
      </c>
      <c r="S172">
        <v>3</v>
      </c>
      <c r="T172">
        <v>178.84496259132101</v>
      </c>
      <c r="U172">
        <f>Table1[[#This Row],[dcf]]-Table1[[#This Row],[Price]]</f>
        <v>4.9249625913210195</v>
      </c>
    </row>
    <row r="173" spans="1:21" x14ac:dyDescent="0.2">
      <c r="A173" s="6">
        <v>398</v>
      </c>
      <c r="B173" s="6" t="s">
        <v>827</v>
      </c>
      <c r="C173" s="6">
        <v>143.83000000000001</v>
      </c>
      <c r="D173" s="6" t="s">
        <v>25</v>
      </c>
      <c r="E173" s="7">
        <v>-0.36442775077330902</v>
      </c>
      <c r="F173" s="6">
        <v>226.3</v>
      </c>
      <c r="G173" s="6">
        <v>138.23500000000001</v>
      </c>
      <c r="H173" s="6">
        <v>2.3000391685288299</v>
      </c>
      <c r="I173" s="6">
        <v>0.56523098720739595</v>
      </c>
      <c r="J173" s="6">
        <v>1.3013647688081</v>
      </c>
      <c r="K173" s="8">
        <v>2218.6666666666601</v>
      </c>
      <c r="L173" s="9">
        <v>0.161048981141899</v>
      </c>
      <c r="M173" s="6">
        <v>37.263177376213903</v>
      </c>
      <c r="N173" s="7">
        <v>0.189297320716243</v>
      </c>
      <c r="O173" s="10">
        <v>43830</v>
      </c>
      <c r="P173" s="6">
        <v>53875.122000000003</v>
      </c>
      <c r="Q173" s="6" t="s">
        <v>828</v>
      </c>
      <c r="R173" s="6">
        <v>0</v>
      </c>
      <c r="S173" s="6">
        <v>3</v>
      </c>
      <c r="T173" s="6">
        <v>155.24616214793301</v>
      </c>
      <c r="U173" s="6">
        <f>Table1[[#This Row],[dcf]]-Table1[[#This Row],[Price]]</f>
        <v>11.416162147932994</v>
      </c>
    </row>
    <row r="174" spans="1:21" x14ac:dyDescent="0.2">
      <c r="A174" s="6">
        <v>50</v>
      </c>
      <c r="B174" s="6" t="s">
        <v>129</v>
      </c>
      <c r="C174" s="6">
        <v>51.12</v>
      </c>
      <c r="D174" s="6" t="s">
        <v>39</v>
      </c>
      <c r="E174" s="7">
        <v>-0.483844911147011</v>
      </c>
      <c r="F174" s="6">
        <v>99.04</v>
      </c>
      <c r="G174" s="6">
        <v>51.08</v>
      </c>
      <c r="H174" s="6">
        <v>0.86840520684172795</v>
      </c>
      <c r="I174" s="6">
        <v>0.47969529611298101</v>
      </c>
      <c r="J174" s="6">
        <v>1.7107333949990999</v>
      </c>
      <c r="K174" s="8">
        <v>685.66666666666595</v>
      </c>
      <c r="L174" s="9">
        <v>4.7624490497187498E-2</v>
      </c>
      <c r="M174" s="6">
        <v>14.3424459856294</v>
      </c>
      <c r="N174" s="7">
        <v>0.18923360707456099</v>
      </c>
      <c r="O174" s="10">
        <v>43830</v>
      </c>
      <c r="P174" s="6">
        <v>13046.7953</v>
      </c>
      <c r="Q174" s="6" t="s">
        <v>130</v>
      </c>
      <c r="R174" s="6">
        <v>7.7804878048780397</v>
      </c>
      <c r="S174" s="6">
        <v>3</v>
      </c>
      <c r="T174" s="6">
        <v>52.720683787248902</v>
      </c>
      <c r="U174" s="6">
        <f>Table1[[#This Row],[dcf]]-Table1[[#This Row],[Price]]</f>
        <v>1.6006837872489044</v>
      </c>
    </row>
    <row r="175" spans="1:21" x14ac:dyDescent="0.2">
      <c r="A175" s="6">
        <v>132</v>
      </c>
      <c r="B175" s="6" t="s">
        <v>295</v>
      </c>
      <c r="C175" s="6">
        <v>71.739999999999995</v>
      </c>
      <c r="D175" s="6" t="s">
        <v>25</v>
      </c>
      <c r="E175" s="7">
        <v>-0.204215196894065</v>
      </c>
      <c r="F175" s="6">
        <v>90.15</v>
      </c>
      <c r="G175" s="6">
        <v>43.4</v>
      </c>
      <c r="H175" s="6">
        <v>2.0510999773947098</v>
      </c>
      <c r="I175" s="6">
        <v>0.81181690745292701</v>
      </c>
      <c r="J175" s="6">
        <v>4.7715540805485004</v>
      </c>
      <c r="K175" s="8">
        <v>544.66433333333305</v>
      </c>
      <c r="L175" s="9">
        <v>5.0310863661576201E-2</v>
      </c>
      <c r="M175" s="6">
        <v>34.026818561225497</v>
      </c>
      <c r="N175" s="7">
        <v>0.18822292746342401</v>
      </c>
      <c r="O175" s="10">
        <v>43830</v>
      </c>
      <c r="P175" s="6">
        <v>9007.0998999999993</v>
      </c>
      <c r="Q175" s="6" t="s">
        <v>296</v>
      </c>
      <c r="R175" s="6">
        <v>0</v>
      </c>
      <c r="S175" s="6">
        <v>3</v>
      </c>
      <c r="T175" s="6">
        <v>78.907009076014802</v>
      </c>
      <c r="U175" s="6">
        <f>Table1[[#This Row],[dcf]]-Table1[[#This Row],[Price]]</f>
        <v>7.1670090760148071</v>
      </c>
    </row>
    <row r="176" spans="1:21" x14ac:dyDescent="0.2">
      <c r="A176" s="6">
        <v>154</v>
      </c>
      <c r="B176" s="6" t="s">
        <v>339</v>
      </c>
      <c r="C176" s="6">
        <v>166.12</v>
      </c>
      <c r="D176" s="6" t="s">
        <v>54</v>
      </c>
      <c r="E176" s="7">
        <v>-0.21359590986555499</v>
      </c>
      <c r="F176" s="6">
        <v>211.24</v>
      </c>
      <c r="G176" s="6">
        <v>157.41</v>
      </c>
      <c r="H176" s="6">
        <v>1.3128187085179399</v>
      </c>
      <c r="I176" s="6">
        <v>0.60116755797174204</v>
      </c>
      <c r="J176" s="6">
        <v>1.5104565162736101</v>
      </c>
      <c r="K176" s="8">
        <v>1498.8</v>
      </c>
      <c r="L176" s="9">
        <v>0.103670073876671</v>
      </c>
      <c r="M176" s="6">
        <v>30.777143117267499</v>
      </c>
      <c r="N176" s="7">
        <v>0.18534832790446401</v>
      </c>
      <c r="O176" s="10">
        <v>43830</v>
      </c>
      <c r="P176" s="6">
        <v>47870.135999999999</v>
      </c>
      <c r="Q176" s="6" t="s">
        <v>340</v>
      </c>
      <c r="R176" s="6">
        <v>9.35346028797027</v>
      </c>
      <c r="S176" s="6">
        <v>3</v>
      </c>
      <c r="T176" s="6">
        <v>166.757264957264</v>
      </c>
      <c r="U176" s="6">
        <f>Table1[[#This Row],[dcf]]-Table1[[#This Row],[Price]]</f>
        <v>0.63726495726399435</v>
      </c>
    </row>
    <row r="177" spans="1:21" x14ac:dyDescent="0.2">
      <c r="A177" s="6">
        <v>346</v>
      </c>
      <c r="B177" s="6" t="s">
        <v>723</v>
      </c>
      <c r="C177" s="6">
        <v>48.27</v>
      </c>
      <c r="D177" s="6" t="s">
        <v>121</v>
      </c>
      <c r="E177" s="7">
        <v>-0.59748165443628998</v>
      </c>
      <c r="F177" s="6">
        <v>119.92</v>
      </c>
      <c r="G177" s="6">
        <v>44.81</v>
      </c>
      <c r="H177" s="6">
        <v>1.3793853369554301</v>
      </c>
      <c r="I177" s="6">
        <v>0.55347269820960598</v>
      </c>
      <c r="J177" s="6">
        <v>1.2424698838491099</v>
      </c>
      <c r="K177" s="8">
        <v>4592.3333333333303</v>
      </c>
      <c r="L177" s="9">
        <v>4.2917259663905097E-2</v>
      </c>
      <c r="M177" s="6">
        <v>11.4556064179285</v>
      </c>
      <c r="N177" s="7">
        <v>0.18466084943427299</v>
      </c>
      <c r="O177" s="10">
        <v>43830</v>
      </c>
      <c r="P177" s="6">
        <v>21212.059600000001</v>
      </c>
      <c r="Q177" s="6" t="s">
        <v>724</v>
      </c>
      <c r="R177" s="6">
        <v>0</v>
      </c>
      <c r="S177" s="6">
        <v>3</v>
      </c>
      <c r="T177" s="6">
        <v>51.825943316412797</v>
      </c>
      <c r="U177" s="6">
        <f>Table1[[#This Row],[dcf]]-Table1[[#This Row],[Price]]</f>
        <v>3.5559433164127938</v>
      </c>
    </row>
    <row r="178" spans="1:21" x14ac:dyDescent="0.2">
      <c r="A178" s="6">
        <v>92</v>
      </c>
      <c r="B178" s="6" t="s">
        <v>215</v>
      </c>
      <c r="C178" s="6">
        <v>12.48</v>
      </c>
      <c r="D178" s="6" t="s">
        <v>44</v>
      </c>
      <c r="E178" s="7">
        <v>-0.59961501443695797</v>
      </c>
      <c r="F178" s="6">
        <v>31.17</v>
      </c>
      <c r="G178" s="6">
        <v>12.35</v>
      </c>
      <c r="H178" s="6">
        <v>1.39424932845684</v>
      </c>
      <c r="I178" s="6">
        <v>0.77898581351072205</v>
      </c>
      <c r="J178" s="6">
        <v>3.8368710543738298</v>
      </c>
      <c r="K178" s="8">
        <v>864</v>
      </c>
      <c r="L178" s="9">
        <v>9.2844548766807894E-2</v>
      </c>
      <c r="M178" s="6">
        <v>21.808756359043102</v>
      </c>
      <c r="N178" s="7">
        <v>0.184258983842674</v>
      </c>
      <c r="O178" s="10">
        <v>43465</v>
      </c>
      <c r="P178" s="6">
        <v>6267.9925999999996</v>
      </c>
      <c r="Q178" s="6" t="s">
        <v>216</v>
      </c>
      <c r="R178" s="6">
        <v>5.6917808219178001</v>
      </c>
      <c r="S178" s="6">
        <v>3</v>
      </c>
      <c r="T178" s="6">
        <v>21.906752727653501</v>
      </c>
      <c r="U178" s="6">
        <f>Table1[[#This Row],[dcf]]-Table1[[#This Row],[Price]]</f>
        <v>9.4267527276535006</v>
      </c>
    </row>
    <row r="179" spans="1:21" x14ac:dyDescent="0.2">
      <c r="A179" s="6">
        <v>186</v>
      </c>
      <c r="B179" s="6" t="s">
        <v>403</v>
      </c>
      <c r="C179" s="6">
        <v>71.010000000000005</v>
      </c>
      <c r="D179" s="6" t="s">
        <v>54</v>
      </c>
      <c r="E179" s="7">
        <v>-0.34715454629033698</v>
      </c>
      <c r="F179" s="6">
        <v>108.77</v>
      </c>
      <c r="G179" s="6">
        <v>61.85</v>
      </c>
      <c r="H179" s="6">
        <v>1.49851986337984</v>
      </c>
      <c r="I179" s="6">
        <v>0.713096701458802</v>
      </c>
      <c r="J179" s="6">
        <v>2.5091179661854599</v>
      </c>
      <c r="K179" s="8">
        <v>505.1</v>
      </c>
      <c r="L179" s="9">
        <v>0.13196524673458701</v>
      </c>
      <c r="M179" s="6">
        <v>22.368161315120901</v>
      </c>
      <c r="N179" s="7">
        <v>0.18306274023936001</v>
      </c>
      <c r="O179" s="10">
        <v>43830</v>
      </c>
      <c r="P179" s="6">
        <v>9169.0956999999999</v>
      </c>
      <c r="Q179" s="6" t="s">
        <v>404</v>
      </c>
      <c r="R179" s="6">
        <v>5.1221945137157103</v>
      </c>
      <c r="S179" s="6">
        <v>3</v>
      </c>
      <c r="T179" s="6">
        <v>73.578900471204904</v>
      </c>
      <c r="U179" s="6">
        <f>Table1[[#This Row],[dcf]]-Table1[[#This Row],[Price]]</f>
        <v>2.5689004712048984</v>
      </c>
    </row>
    <row r="180" spans="1:21" x14ac:dyDescent="0.2">
      <c r="A180" s="6">
        <v>428</v>
      </c>
      <c r="B180" s="6" t="s">
        <v>887</v>
      </c>
      <c r="C180" s="6">
        <v>45.05</v>
      </c>
      <c r="D180" s="6" t="s">
        <v>84</v>
      </c>
      <c r="E180" s="7">
        <v>-0.52196519524618001</v>
      </c>
      <c r="F180" s="6">
        <v>94.24</v>
      </c>
      <c r="G180" s="6">
        <v>44.130099999999999</v>
      </c>
      <c r="H180" s="6">
        <v>1.3276848636855201</v>
      </c>
      <c r="I180" s="6">
        <v>0.58637159078644696</v>
      </c>
      <c r="J180" s="6">
        <v>1.42882294576237</v>
      </c>
      <c r="K180" s="8">
        <v>2273.3333333333298</v>
      </c>
      <c r="L180" s="9">
        <v>5.6517288909003302E-2</v>
      </c>
      <c r="M180" s="6">
        <v>9.9848699843873892</v>
      </c>
      <c r="N180" s="7">
        <v>0.182692476207652</v>
      </c>
      <c r="O180" s="10">
        <v>43736</v>
      </c>
      <c r="P180" s="6">
        <v>16444.962800000001</v>
      </c>
      <c r="Q180" s="6" t="s">
        <v>888</v>
      </c>
      <c r="R180" s="6">
        <v>0</v>
      </c>
      <c r="S180" s="6">
        <v>3</v>
      </c>
      <c r="T180" s="6">
        <v>46.3724043715847</v>
      </c>
      <c r="U180" s="6">
        <f>Table1[[#This Row],[dcf]]-Table1[[#This Row],[Price]]</f>
        <v>1.3224043715847031</v>
      </c>
    </row>
    <row r="181" spans="1:21" x14ac:dyDescent="0.2">
      <c r="A181" s="6">
        <v>75</v>
      </c>
      <c r="B181" s="6" t="s">
        <v>181</v>
      </c>
      <c r="C181" s="6">
        <v>27.55</v>
      </c>
      <c r="D181" s="6" t="s">
        <v>25</v>
      </c>
      <c r="E181" s="7">
        <v>-0.40905190905190902</v>
      </c>
      <c r="F181" s="6">
        <v>46.62</v>
      </c>
      <c r="G181" s="6">
        <v>27.16</v>
      </c>
      <c r="H181" s="6">
        <v>0.80089615069359699</v>
      </c>
      <c r="I181" s="6">
        <v>0.58740058029380005</v>
      </c>
      <c r="J181" s="6">
        <v>1.4415607021828001</v>
      </c>
      <c r="K181" s="8">
        <v>2158.3333333333298</v>
      </c>
      <c r="L181" s="9">
        <v>0.20647514372997999</v>
      </c>
      <c r="M181" s="6">
        <v>129.658529774068</v>
      </c>
      <c r="N181" s="7">
        <v>0.18167277074181301</v>
      </c>
      <c r="O181" s="10">
        <v>43830</v>
      </c>
      <c r="P181" s="6">
        <v>38465.307000000001</v>
      </c>
      <c r="Q181" s="6" t="s">
        <v>182</v>
      </c>
      <c r="R181" s="6">
        <v>3.2093023255813899</v>
      </c>
      <c r="S181" s="6">
        <v>3</v>
      </c>
      <c r="T181" s="6">
        <v>27.7038352474124</v>
      </c>
      <c r="U181" s="6">
        <f>Table1[[#This Row],[dcf]]-Table1[[#This Row],[Price]]</f>
        <v>0.15383524741239896</v>
      </c>
    </row>
    <row r="182" spans="1:21" x14ac:dyDescent="0.2">
      <c r="A182" s="6">
        <v>164</v>
      </c>
      <c r="B182" s="6" t="s">
        <v>359</v>
      </c>
      <c r="C182" s="6">
        <v>61.16</v>
      </c>
      <c r="D182" s="6" t="s">
        <v>63</v>
      </c>
      <c r="E182" s="7">
        <v>-0.31702959240647599</v>
      </c>
      <c r="F182" s="6">
        <v>89.55</v>
      </c>
      <c r="G182" s="6">
        <v>61.1</v>
      </c>
      <c r="H182" s="6">
        <v>1.37477400499905</v>
      </c>
      <c r="I182" s="6">
        <v>0.50306497878763901</v>
      </c>
      <c r="J182" s="6">
        <v>1.0123704394997599</v>
      </c>
      <c r="K182" s="8">
        <v>1851.0506666666599</v>
      </c>
      <c r="L182" s="9">
        <v>0.75618936454311303</v>
      </c>
      <c r="M182" s="6">
        <v>28.589683510080199</v>
      </c>
      <c r="N182" s="7">
        <v>0.18105166140155199</v>
      </c>
      <c r="O182" s="10">
        <v>43465</v>
      </c>
      <c r="P182" s="6">
        <v>22750.173200000001</v>
      </c>
      <c r="Q182" s="6" t="s">
        <v>360</v>
      </c>
      <c r="R182" s="6">
        <v>0</v>
      </c>
      <c r="S182" s="6">
        <v>3</v>
      </c>
      <c r="T182" s="6">
        <v>61.283645082682803</v>
      </c>
      <c r="U182" s="6">
        <f>Table1[[#This Row],[dcf]]-Table1[[#This Row],[Price]]</f>
        <v>0.12364508268280616</v>
      </c>
    </row>
    <row r="183" spans="1:21" x14ac:dyDescent="0.2">
      <c r="A183" s="6">
        <v>172</v>
      </c>
      <c r="B183" s="6" t="s">
        <v>375</v>
      </c>
      <c r="C183" s="6">
        <v>81.64</v>
      </c>
      <c r="D183" s="6" t="s">
        <v>63</v>
      </c>
      <c r="E183" s="7">
        <v>-0.34404627992929399</v>
      </c>
      <c r="F183" s="6">
        <v>124.46</v>
      </c>
      <c r="G183" s="6">
        <v>81.39</v>
      </c>
      <c r="H183" s="6">
        <v>0.284036846003137</v>
      </c>
      <c r="I183" s="6">
        <v>0.69314511618883401</v>
      </c>
      <c r="J183" s="6">
        <v>2.2606795354644298</v>
      </c>
      <c r="K183" s="8">
        <v>438.08966666666601</v>
      </c>
      <c r="L183" s="9">
        <v>0.37251072522707002</v>
      </c>
      <c r="M183" s="6">
        <v>27.931098122857801</v>
      </c>
      <c r="N183" s="7">
        <v>0.180389100787054</v>
      </c>
      <c r="O183" s="10">
        <v>43830</v>
      </c>
      <c r="P183" s="6">
        <v>10581.6054</v>
      </c>
      <c r="Q183" s="6" t="s">
        <v>376</v>
      </c>
      <c r="R183" s="6">
        <v>0</v>
      </c>
      <c r="S183" s="6">
        <v>3</v>
      </c>
      <c r="T183" s="6">
        <v>82.121889494674804</v>
      </c>
      <c r="U183" s="6">
        <f>Table1[[#This Row],[dcf]]-Table1[[#This Row],[Price]]</f>
        <v>0.48188949467480313</v>
      </c>
    </row>
    <row r="184" spans="1:21" x14ac:dyDescent="0.2">
      <c r="A184" s="6">
        <v>354</v>
      </c>
      <c r="B184" s="6" t="s">
        <v>739</v>
      </c>
      <c r="C184" s="6">
        <v>108.5</v>
      </c>
      <c r="D184" s="6" t="s">
        <v>84</v>
      </c>
      <c r="E184" s="7">
        <v>-0.15293933952689501</v>
      </c>
      <c r="F184" s="6">
        <v>128.09</v>
      </c>
      <c r="G184" s="6">
        <v>99.01</v>
      </c>
      <c r="H184" s="6">
        <v>0.81722885798298694</v>
      </c>
      <c r="I184" s="6">
        <v>0.55879166363891297</v>
      </c>
      <c r="J184" s="6">
        <v>1.27163233069237</v>
      </c>
      <c r="K184" s="8">
        <v>9657.6666666666606</v>
      </c>
      <c r="L184" s="9">
        <v>0.14634633072373501</v>
      </c>
      <c r="M184" s="6">
        <v>33.342816501002801</v>
      </c>
      <c r="N184" s="7">
        <v>0.18034766015481499</v>
      </c>
      <c r="O184" s="10">
        <v>43646</v>
      </c>
      <c r="P184" s="6">
        <v>267935.31800000003</v>
      </c>
      <c r="Q184" s="6" t="s">
        <v>740</v>
      </c>
      <c r="R184" s="6">
        <v>10.779960707269099</v>
      </c>
      <c r="S184" s="6">
        <v>3</v>
      </c>
      <c r="T184" s="6">
        <v>110.16922622563401</v>
      </c>
      <c r="U184" s="6">
        <f>Table1[[#This Row],[dcf]]-Table1[[#This Row],[Price]]</f>
        <v>1.6692262256340058</v>
      </c>
    </row>
    <row r="185" spans="1:21" x14ac:dyDescent="0.2">
      <c r="A185" s="6">
        <v>333</v>
      </c>
      <c r="B185" s="6" t="s">
        <v>697</v>
      </c>
      <c r="C185" s="6">
        <v>60.17</v>
      </c>
      <c r="D185" s="6" t="s">
        <v>20</v>
      </c>
      <c r="E185" s="7">
        <v>-0.27862366622707102</v>
      </c>
      <c r="F185" s="6">
        <v>83.41</v>
      </c>
      <c r="G185" s="6">
        <v>57.27</v>
      </c>
      <c r="H185" s="6">
        <v>2.0228167210090202</v>
      </c>
      <c r="I185" s="6">
        <v>0.663650919929893</v>
      </c>
      <c r="J185" s="6">
        <v>1.9741089210301599</v>
      </c>
      <c r="K185" s="8">
        <v>1464</v>
      </c>
      <c r="L185" s="9">
        <v>7.2818236879399104E-2</v>
      </c>
      <c r="M185" s="6">
        <v>19.018808224869701</v>
      </c>
      <c r="N185" s="7">
        <v>0.180171896470395</v>
      </c>
      <c r="O185" s="10">
        <v>43465</v>
      </c>
      <c r="P185" s="6">
        <v>20842.405900000002</v>
      </c>
      <c r="Q185" s="6" t="s">
        <v>698</v>
      </c>
      <c r="R185" s="6">
        <v>0</v>
      </c>
      <c r="S185" s="6">
        <v>3</v>
      </c>
      <c r="T185" s="6">
        <v>9766688.9363445099</v>
      </c>
      <c r="U185" s="6">
        <f>Table1[[#This Row],[dcf]]-Table1[[#This Row],[Price]]</f>
        <v>9766628.76634451</v>
      </c>
    </row>
    <row r="186" spans="1:21" x14ac:dyDescent="0.2">
      <c r="A186" s="6">
        <v>190</v>
      </c>
      <c r="B186" s="6" t="s">
        <v>411</v>
      </c>
      <c r="C186" s="6">
        <v>40.9</v>
      </c>
      <c r="D186" s="6" t="s">
        <v>20</v>
      </c>
      <c r="E186" s="7">
        <v>-0.44186681222707402</v>
      </c>
      <c r="F186" s="6">
        <v>73.28</v>
      </c>
      <c r="G186" s="6">
        <v>40.134999999999998</v>
      </c>
      <c r="H186" s="6">
        <v>1.4144163459767101</v>
      </c>
      <c r="I186" s="6">
        <v>0.59248202253260496</v>
      </c>
      <c r="J186" s="6">
        <v>1.4837109685215</v>
      </c>
      <c r="K186" s="8">
        <v>431.36666666666599</v>
      </c>
      <c r="L186" s="9">
        <v>7.8467753415693703E-2</v>
      </c>
      <c r="M186" s="6">
        <v>19.5926942186852</v>
      </c>
      <c r="N186" s="7">
        <v>0.179551044556467</v>
      </c>
      <c r="O186" s="10">
        <v>43830</v>
      </c>
      <c r="P186" s="6">
        <v>5724.8548000000001</v>
      </c>
      <c r="Q186" s="6" t="s">
        <v>412</v>
      </c>
      <c r="R186" s="6">
        <v>7.4150743099787597</v>
      </c>
      <c r="S186" s="6">
        <v>3</v>
      </c>
      <c r="T186" s="6">
        <v>43.645222929936303</v>
      </c>
      <c r="U186" s="6">
        <f>Table1[[#This Row],[dcf]]-Table1[[#This Row],[Price]]</f>
        <v>2.745222929936304</v>
      </c>
    </row>
    <row r="187" spans="1:21" x14ac:dyDescent="0.2">
      <c r="A187" s="6">
        <v>148</v>
      </c>
      <c r="B187" s="6" t="s">
        <v>327</v>
      </c>
      <c r="C187" s="6">
        <v>26.15</v>
      </c>
      <c r="D187" s="6" t="s">
        <v>63</v>
      </c>
      <c r="E187" s="7">
        <v>-0.327417695473251</v>
      </c>
      <c r="F187" s="6">
        <v>38.880000000000003</v>
      </c>
      <c r="G187" s="6">
        <v>26.13</v>
      </c>
      <c r="H187" s="6">
        <v>105.63866341902001</v>
      </c>
      <c r="I187" s="6">
        <v>0.42593040560720002</v>
      </c>
      <c r="J187" s="6">
        <v>0.75306517806290996</v>
      </c>
      <c r="K187" s="8">
        <v>776.76766666666595</v>
      </c>
      <c r="L187" s="9">
        <v>0.94790470645932101</v>
      </c>
      <c r="M187" s="6">
        <v>20.4052466723838</v>
      </c>
      <c r="N187" s="7">
        <v>0.17767184995402399</v>
      </c>
      <c r="O187" s="10">
        <v>43465</v>
      </c>
      <c r="P187" s="6">
        <v>9632.17</v>
      </c>
      <c r="Q187" s="6" t="s">
        <v>328</v>
      </c>
      <c r="R187" s="6">
        <v>5.4155706656000699</v>
      </c>
      <c r="S187" s="6">
        <v>3</v>
      </c>
      <c r="T187" s="6">
        <v>26.1992737347129</v>
      </c>
      <c r="U187" s="6">
        <f>Table1[[#This Row],[dcf]]-Table1[[#This Row],[Price]]</f>
        <v>4.9273734712901529E-2</v>
      </c>
    </row>
    <row r="188" spans="1:21" customFormat="1" x14ac:dyDescent="0.2">
      <c r="A188">
        <v>345</v>
      </c>
      <c r="B188" t="s">
        <v>721</v>
      </c>
      <c r="C188">
        <v>69.599999999999994</v>
      </c>
      <c r="D188" t="s">
        <v>84</v>
      </c>
      <c r="E188" s="3">
        <v>-0.24951477248220799</v>
      </c>
      <c r="F188">
        <v>92.74</v>
      </c>
      <c r="G188">
        <v>68.41</v>
      </c>
      <c r="H188">
        <v>1.19101227188143</v>
      </c>
      <c r="I188">
        <v>1.28810963999973</v>
      </c>
      <c r="J188">
        <v>-4.4844032452378899</v>
      </c>
      <c r="K188" s="4">
        <v>7043.6666666666597</v>
      </c>
      <c r="L188" s="2">
        <v>0.19512653863332999</v>
      </c>
      <c r="M188">
        <v>20.554628729078999</v>
      </c>
      <c r="N188" s="3">
        <v>-0.58497595338807395</v>
      </c>
      <c r="O188" s="1">
        <v>43830</v>
      </c>
      <c r="P188">
        <v>108291.334</v>
      </c>
      <c r="Q188" t="s">
        <v>722</v>
      </c>
      <c r="R188">
        <v>13.2298994974874</v>
      </c>
      <c r="S188">
        <v>3</v>
      </c>
      <c r="T188">
        <v>74.009383033418999</v>
      </c>
      <c r="U188">
        <f>Table1[[#This Row],[dcf]]-Table1[[#This Row],[Price]]</f>
        <v>4.4093830334190045</v>
      </c>
    </row>
    <row r="189" spans="1:21" x14ac:dyDescent="0.2">
      <c r="A189" s="6">
        <v>29</v>
      </c>
      <c r="B189" s="6" t="s">
        <v>86</v>
      </c>
      <c r="C189" s="6">
        <v>1689.15</v>
      </c>
      <c r="D189" s="6" t="s">
        <v>39</v>
      </c>
      <c r="E189" s="7">
        <v>-0.227269608179509</v>
      </c>
      <c r="F189" s="6">
        <v>2185.9499999999998</v>
      </c>
      <c r="G189" s="6">
        <v>1626.0319</v>
      </c>
      <c r="H189" s="6">
        <v>1.07837925317285</v>
      </c>
      <c r="I189" s="6">
        <v>0.74857058280490296</v>
      </c>
      <c r="J189" s="6">
        <v>3.0344135851994198</v>
      </c>
      <c r="K189" s="8">
        <v>8231.3333333333303</v>
      </c>
      <c r="L189" s="9">
        <v>3.3871200743497101E-2</v>
      </c>
      <c r="M189" s="6">
        <v>115.197028073295</v>
      </c>
      <c r="N189" s="7">
        <v>0.17582807255900801</v>
      </c>
      <c r="O189" s="10">
        <v>43830</v>
      </c>
      <c r="P189" s="6">
        <v>840875.77</v>
      </c>
      <c r="Q189" s="6" t="s">
        <v>87</v>
      </c>
      <c r="R189" s="6">
        <v>9.0881249999999998</v>
      </c>
      <c r="S189" s="6">
        <v>3</v>
      </c>
      <c r="T189" s="6">
        <v>1760.76111111111</v>
      </c>
      <c r="U189" s="6">
        <f>Table1[[#This Row],[dcf]]-Table1[[#This Row],[Price]]</f>
        <v>71.611111111109949</v>
      </c>
    </row>
    <row r="190" spans="1:21" x14ac:dyDescent="0.2">
      <c r="A190" s="6">
        <v>73</v>
      </c>
      <c r="B190" s="6" t="s">
        <v>177</v>
      </c>
      <c r="C190" s="6">
        <v>23.05</v>
      </c>
      <c r="D190" s="6" t="s">
        <v>39</v>
      </c>
      <c r="E190" s="7">
        <v>-0.50536480686695195</v>
      </c>
      <c r="F190" s="6">
        <v>46.6</v>
      </c>
      <c r="G190" s="6">
        <v>22.754999999999999</v>
      </c>
      <c r="H190" s="6">
        <v>1.47966057089824</v>
      </c>
      <c r="I190" s="6">
        <v>0.60165139057647299</v>
      </c>
      <c r="J190" s="6">
        <v>1.5612601700758</v>
      </c>
      <c r="K190" s="8">
        <v>655.20000000000005</v>
      </c>
      <c r="L190" s="9">
        <v>6.6291178116378094E-2</v>
      </c>
      <c r="M190" s="6">
        <v>16.219034963387301</v>
      </c>
      <c r="N190" s="7">
        <v>0.17448887084408199</v>
      </c>
      <c r="O190" s="10">
        <v>43465</v>
      </c>
      <c r="P190" s="6">
        <v>4757.7502999999997</v>
      </c>
      <c r="Q190" s="6" t="s">
        <v>178</v>
      </c>
      <c r="R190" s="6">
        <v>20.454855195911399</v>
      </c>
      <c r="S190" s="6">
        <v>3</v>
      </c>
      <c r="T190" s="6">
        <v>26.5995228077253</v>
      </c>
      <c r="U190" s="6">
        <f>Table1[[#This Row],[dcf]]-Table1[[#This Row],[Price]]</f>
        <v>3.5495228077252996</v>
      </c>
    </row>
    <row r="191" spans="1:21" x14ac:dyDescent="0.2">
      <c r="A191" s="6">
        <v>374</v>
      </c>
      <c r="B191" s="6" t="s">
        <v>779</v>
      </c>
      <c r="C191" s="6">
        <v>137.93</v>
      </c>
      <c r="D191" s="6" t="s">
        <v>25</v>
      </c>
      <c r="E191" s="7">
        <v>-0.22506882409124099</v>
      </c>
      <c r="F191" s="6">
        <v>177.99</v>
      </c>
      <c r="G191" s="6">
        <v>96.81</v>
      </c>
      <c r="H191" s="6">
        <v>2.90321915568305</v>
      </c>
      <c r="I191" s="6">
        <v>0.41945331449488399</v>
      </c>
      <c r="J191" s="6">
        <v>0.74658717793909801</v>
      </c>
      <c r="K191" s="8">
        <v>354.154666666666</v>
      </c>
      <c r="L191" s="9">
        <v>0.151896994843807</v>
      </c>
      <c r="M191" s="6">
        <v>38.746138358629899</v>
      </c>
      <c r="N191" s="7">
        <v>0.174377723461942</v>
      </c>
      <c r="O191" s="10">
        <v>43646</v>
      </c>
      <c r="P191" s="6">
        <v>19947.0203</v>
      </c>
      <c r="Q191" s="6" t="s">
        <v>780</v>
      </c>
      <c r="R191" s="6">
        <v>16.021213629826299</v>
      </c>
      <c r="S191" s="6">
        <v>3</v>
      </c>
      <c r="T191" s="6">
        <v>138.948299604108</v>
      </c>
      <c r="U191" s="6">
        <f>Table1[[#This Row],[dcf]]-Table1[[#This Row],[Price]]</f>
        <v>1.0182996041079946</v>
      </c>
    </row>
    <row r="192" spans="1:21" x14ac:dyDescent="0.2">
      <c r="A192" s="6">
        <v>221</v>
      </c>
      <c r="B192" s="6" t="s">
        <v>473</v>
      </c>
      <c r="C192" s="6">
        <v>42.63</v>
      </c>
      <c r="D192" s="6" t="s">
        <v>84</v>
      </c>
      <c r="E192" s="7">
        <v>-0.12750716332378201</v>
      </c>
      <c r="F192" s="6">
        <v>48.86</v>
      </c>
      <c r="G192" s="6">
        <v>37</v>
      </c>
      <c r="H192" s="6">
        <v>1.95067437633393</v>
      </c>
      <c r="I192" s="6">
        <v>0.29144536335239402</v>
      </c>
      <c r="J192" s="6">
        <v>0.412165067273702</v>
      </c>
      <c r="K192" s="8">
        <v>945.89366666666604</v>
      </c>
      <c r="L192" s="9">
        <v>0.100484935954083</v>
      </c>
      <c r="M192" s="6">
        <v>21.498433344256998</v>
      </c>
      <c r="N192" s="7">
        <v>0.17251907832423499</v>
      </c>
      <c r="O192" s="10">
        <v>43765</v>
      </c>
      <c r="P192" s="6">
        <v>22925.391899999999</v>
      </c>
      <c r="Q192" s="6" t="s">
        <v>474</v>
      </c>
      <c r="R192" s="6">
        <v>66.201715550636393</v>
      </c>
      <c r="S192" s="6">
        <v>3</v>
      </c>
      <c r="T192" s="6">
        <v>43.864155368723701</v>
      </c>
      <c r="U192" s="6">
        <f>Table1[[#This Row],[dcf]]-Table1[[#This Row],[Price]]</f>
        <v>1.2341553687236981</v>
      </c>
    </row>
    <row r="193" spans="1:21" x14ac:dyDescent="0.2">
      <c r="A193" s="6">
        <v>210</v>
      </c>
      <c r="B193" s="6" t="s">
        <v>451</v>
      </c>
      <c r="C193" s="6">
        <v>44.73</v>
      </c>
      <c r="D193" s="6" t="s">
        <v>39</v>
      </c>
      <c r="E193" s="7">
        <v>-0.64743438165050804</v>
      </c>
      <c r="F193" s="6">
        <v>126.87</v>
      </c>
      <c r="G193" s="6">
        <v>44.69</v>
      </c>
      <c r="H193" s="6">
        <v>3.56324607070529</v>
      </c>
      <c r="I193" s="6">
        <v>0.66081511141845395</v>
      </c>
      <c r="J193" s="6">
        <v>1.94892733060791</v>
      </c>
      <c r="K193" s="8">
        <v>379.16500000000002</v>
      </c>
      <c r="L193" s="9">
        <v>7.8173719832420399E-2</v>
      </c>
      <c r="M193" s="6">
        <v>35.3387699146515</v>
      </c>
      <c r="N193" s="7">
        <v>0.17203799657439101</v>
      </c>
      <c r="O193" s="10">
        <v>43828</v>
      </c>
      <c r="P193" s="6">
        <v>6122.5078000000003</v>
      </c>
      <c r="Q193" s="6" t="s">
        <v>452</v>
      </c>
      <c r="R193" s="6">
        <v>6.4003023223855902</v>
      </c>
      <c r="S193" s="6">
        <v>3</v>
      </c>
      <c r="T193" s="6">
        <v>80.5432310627384</v>
      </c>
      <c r="U193" s="6">
        <f>Table1[[#This Row],[dcf]]-Table1[[#This Row],[Price]]</f>
        <v>35.813231062738403</v>
      </c>
    </row>
    <row r="194" spans="1:21" x14ac:dyDescent="0.2">
      <c r="A194" s="6">
        <v>326</v>
      </c>
      <c r="B194" s="6" t="s">
        <v>683</v>
      </c>
      <c r="C194" s="6">
        <v>30.64</v>
      </c>
      <c r="D194" s="6" t="s">
        <v>54</v>
      </c>
      <c r="E194" s="7">
        <v>-0.499100866437796</v>
      </c>
      <c r="F194" s="6">
        <v>61.17</v>
      </c>
      <c r="G194" s="6">
        <v>30.3</v>
      </c>
      <c r="H194" s="6">
        <v>2.9441040794620701</v>
      </c>
      <c r="I194" s="6">
        <v>0.44576550372381402</v>
      </c>
      <c r="J194" s="6">
        <v>0.804632384902079</v>
      </c>
      <c r="K194" s="8">
        <v>1650.1993333333301</v>
      </c>
      <c r="L194" s="9">
        <v>7.1854314360643004E-2</v>
      </c>
      <c r="M194" s="6">
        <v>11.8944201870278</v>
      </c>
      <c r="N194" s="7">
        <v>0.17156941258505101</v>
      </c>
      <c r="O194" s="10">
        <v>43830</v>
      </c>
      <c r="P194" s="6">
        <v>9222.6396000000004</v>
      </c>
      <c r="Q194" s="6" t="s">
        <v>684</v>
      </c>
      <c r="R194" s="6">
        <v>11.329624169092099</v>
      </c>
      <c r="S194" s="6">
        <v>3</v>
      </c>
      <c r="T194" s="6">
        <v>35.663207628075597</v>
      </c>
      <c r="U194" s="6">
        <f>Table1[[#This Row],[dcf]]-Table1[[#This Row],[Price]]</f>
        <v>5.0232076280755962</v>
      </c>
    </row>
    <row r="195" spans="1:21" customFormat="1" x14ac:dyDescent="0.2">
      <c r="A195">
        <v>56</v>
      </c>
      <c r="B195" t="s">
        <v>143</v>
      </c>
      <c r="C195">
        <v>148.08000000000001</v>
      </c>
      <c r="D195" t="s">
        <v>30</v>
      </c>
      <c r="E195" s="3">
        <v>-0.300122884960771</v>
      </c>
      <c r="F195">
        <v>211.58</v>
      </c>
      <c r="G195">
        <v>129.69999999999999</v>
      </c>
      <c r="H195">
        <v>0.90479132607455703</v>
      </c>
      <c r="I195">
        <v>0.98464467362994201</v>
      </c>
      <c r="J195">
        <v>-11.650720767903801</v>
      </c>
      <c r="K195" s="4">
        <v>-409.933333333333</v>
      </c>
      <c r="L195" s="2">
        <v>-0.197899615892624</v>
      </c>
      <c r="M195">
        <v>-139.99806872063101</v>
      </c>
      <c r="N195" s="3">
        <v>0.60136296649972398</v>
      </c>
      <c r="O195" s="1">
        <v>43496</v>
      </c>
      <c r="P195">
        <v>32582.486000000001</v>
      </c>
      <c r="Q195" t="s">
        <v>144</v>
      </c>
      <c r="R195">
        <v>0</v>
      </c>
      <c r="S195">
        <v>3</v>
      </c>
      <c r="T195">
        <v>152.12751027866599</v>
      </c>
      <c r="U195">
        <f>Table1[[#This Row],[dcf]]-Table1[[#This Row],[Price]]</f>
        <v>4.0475102786659818</v>
      </c>
    </row>
    <row r="196" spans="1:21" x14ac:dyDescent="0.2">
      <c r="A196" s="6">
        <v>455</v>
      </c>
      <c r="B196" s="6" t="s">
        <v>941</v>
      </c>
      <c r="C196" s="6">
        <v>45.08</v>
      </c>
      <c r="D196" s="6" t="s">
        <v>84</v>
      </c>
      <c r="E196" s="7">
        <v>-0.30108527131782897</v>
      </c>
      <c r="F196" s="6">
        <v>64.5</v>
      </c>
      <c r="G196" s="6">
        <v>40.520000000000003</v>
      </c>
      <c r="H196" s="6">
        <v>0.87145033348012602</v>
      </c>
      <c r="I196" s="6">
        <v>0.61810818378138199</v>
      </c>
      <c r="J196" s="6">
        <v>1.6325965884053</v>
      </c>
      <c r="K196" s="8">
        <v>4361.3333333333303</v>
      </c>
      <c r="L196" s="9">
        <v>3.3928495675645202E-2</v>
      </c>
      <c r="M196" s="6">
        <v>15.6583303165626</v>
      </c>
      <c r="N196" s="7">
        <v>0.17033785458077</v>
      </c>
      <c r="O196" s="10">
        <v>43708</v>
      </c>
      <c r="P196" s="6">
        <v>39934.661</v>
      </c>
      <c r="Q196" s="6" t="s">
        <v>942</v>
      </c>
      <c r="R196" s="6">
        <v>7.0994318181818103</v>
      </c>
      <c r="S196" s="6">
        <v>3</v>
      </c>
      <c r="T196" s="6">
        <v>46.187742284786097</v>
      </c>
      <c r="U196" s="6">
        <f>Table1[[#This Row],[dcf]]-Table1[[#This Row],[Price]]</f>
        <v>1.1077422847860987</v>
      </c>
    </row>
    <row r="197" spans="1:21" x14ac:dyDescent="0.2">
      <c r="A197" s="6">
        <v>39</v>
      </c>
      <c r="B197" s="6" t="s">
        <v>106</v>
      </c>
      <c r="C197" s="6">
        <v>62.54</v>
      </c>
      <c r="D197" s="6" t="s">
        <v>20</v>
      </c>
      <c r="E197" s="7">
        <v>-0.38872055517544701</v>
      </c>
      <c r="F197" s="6">
        <v>102.31</v>
      </c>
      <c r="G197" s="6">
        <v>61.59</v>
      </c>
      <c r="H197" s="6">
        <v>1.74786875329234</v>
      </c>
      <c r="I197" s="6">
        <v>0.511685294123427</v>
      </c>
      <c r="J197" s="6">
        <v>1.05272133599317</v>
      </c>
      <c r="K197" s="8">
        <v>657.18700000000001</v>
      </c>
      <c r="L197" s="9">
        <v>0.150793927062815</v>
      </c>
      <c r="M197" s="6">
        <v>23.122195113405802</v>
      </c>
      <c r="N197" s="7">
        <v>0.16995405664840599</v>
      </c>
      <c r="O197" s="10">
        <v>43465</v>
      </c>
      <c r="P197" s="6">
        <v>14329.4157</v>
      </c>
      <c r="Q197" s="6" t="s">
        <v>107</v>
      </c>
      <c r="R197" s="6">
        <v>13.087612557799901</v>
      </c>
      <c r="S197" s="6">
        <v>3</v>
      </c>
      <c r="T197" s="6">
        <v>64.061086149403494</v>
      </c>
      <c r="U197" s="6">
        <f>Table1[[#This Row],[dcf]]-Table1[[#This Row],[Price]]</f>
        <v>1.5210861494034944</v>
      </c>
    </row>
    <row r="198" spans="1:21" x14ac:dyDescent="0.2">
      <c r="A198" s="6">
        <v>267</v>
      </c>
      <c r="B198" s="6" t="s">
        <v>565</v>
      </c>
      <c r="C198" s="6">
        <v>129.38</v>
      </c>
      <c r="D198" s="6" t="s">
        <v>25</v>
      </c>
      <c r="E198" s="7">
        <v>-0.12504226685602199</v>
      </c>
      <c r="F198" s="6">
        <v>147.87</v>
      </c>
      <c r="G198" s="6">
        <v>101.36</v>
      </c>
      <c r="H198" s="6">
        <v>1.47470893835834</v>
      </c>
      <c r="I198" s="6">
        <v>0.71915762857762899</v>
      </c>
      <c r="J198" s="6">
        <v>2.7059912894629301</v>
      </c>
      <c r="K198" s="8">
        <v>1921.8333333333301</v>
      </c>
      <c r="L198" s="9">
        <v>8.3897629679049499E-2</v>
      </c>
      <c r="M198" s="6">
        <v>-125.52900048658501</v>
      </c>
      <c r="N198" s="7">
        <v>0.16888720294934501</v>
      </c>
      <c r="O198" s="10">
        <v>43465</v>
      </c>
      <c r="P198" s="6">
        <v>123736.711</v>
      </c>
      <c r="Q198" s="6" t="s">
        <v>566</v>
      </c>
      <c r="R198" s="6">
        <v>13.949650863653</v>
      </c>
      <c r="S198" s="6">
        <v>3</v>
      </c>
      <c r="T198" s="6">
        <v>137.11769502170401</v>
      </c>
      <c r="U198" s="6">
        <f>Table1[[#This Row],[dcf]]-Table1[[#This Row],[Price]]</f>
        <v>7.7376950217040132</v>
      </c>
    </row>
    <row r="199" spans="1:21" x14ac:dyDescent="0.2">
      <c r="A199" s="6">
        <v>449</v>
      </c>
      <c r="B199" s="6" t="s">
        <v>929</v>
      </c>
      <c r="C199" s="6">
        <v>199.77</v>
      </c>
      <c r="D199" s="6" t="s">
        <v>25</v>
      </c>
      <c r="E199" s="7">
        <v>-0.200440264158495</v>
      </c>
      <c r="F199" s="6">
        <v>249.85</v>
      </c>
      <c r="G199" s="6">
        <v>163.68</v>
      </c>
      <c r="H199" s="6">
        <v>3.00762045374859</v>
      </c>
      <c r="I199" s="6">
        <v>0.43952156487882299</v>
      </c>
      <c r="J199" s="6">
        <v>0.88696465073608499</v>
      </c>
      <c r="K199" s="8">
        <v>749.44266666666601</v>
      </c>
      <c r="L199" s="9">
        <v>0.24269817330284199</v>
      </c>
      <c r="M199" s="6">
        <v>-4.8553691410526501</v>
      </c>
      <c r="N199" s="7">
        <v>0.168596215823868</v>
      </c>
      <c r="O199" s="10">
        <v>43465</v>
      </c>
      <c r="P199" s="6">
        <v>51794.165999999997</v>
      </c>
      <c r="Q199" s="6" t="s">
        <v>930</v>
      </c>
      <c r="R199" s="6">
        <v>0</v>
      </c>
      <c r="S199" s="6">
        <v>3</v>
      </c>
      <c r="T199" s="6">
        <v>209.99487412465999</v>
      </c>
      <c r="U199" s="6">
        <f>Table1[[#This Row],[dcf]]-Table1[[#This Row],[Price]]</f>
        <v>10.224874124659976</v>
      </c>
    </row>
    <row r="200" spans="1:21" x14ac:dyDescent="0.2">
      <c r="A200" s="6">
        <v>315</v>
      </c>
      <c r="B200" s="6" t="s">
        <v>661</v>
      </c>
      <c r="C200" s="6">
        <v>201.37</v>
      </c>
      <c r="D200" s="6" t="s">
        <v>44</v>
      </c>
      <c r="E200" s="7">
        <v>-0.289324157402505</v>
      </c>
      <c r="F200" s="6">
        <v>283.35000000000002</v>
      </c>
      <c r="G200" s="6">
        <v>187.3</v>
      </c>
      <c r="H200" s="6">
        <v>0.55991438541600103</v>
      </c>
      <c r="I200" s="6">
        <v>0.70397551024913296</v>
      </c>
      <c r="J200" s="6">
        <v>2.4008105720041799</v>
      </c>
      <c r="K200" s="8">
        <v>4976</v>
      </c>
      <c r="L200" s="9">
        <v>0.29662085231737401</v>
      </c>
      <c r="M200" s="6">
        <v>14.899450001035101</v>
      </c>
      <c r="N200" s="7">
        <v>0.16823352531449101</v>
      </c>
      <c r="O200" s="10">
        <v>43465</v>
      </c>
      <c r="P200" s="6">
        <v>98463.08</v>
      </c>
      <c r="Q200" s="6" t="s">
        <v>662</v>
      </c>
      <c r="R200" s="6">
        <v>-142.666666666666</v>
      </c>
      <c r="S200" s="6">
        <v>3</v>
      </c>
      <c r="T200" s="6">
        <v>202.70752620544999</v>
      </c>
      <c r="U200" s="6">
        <f>Table1[[#This Row],[dcf]]-Table1[[#This Row],[Price]]</f>
        <v>1.3375262054499899</v>
      </c>
    </row>
    <row r="201" spans="1:21" x14ac:dyDescent="0.2">
      <c r="A201" s="6">
        <v>338</v>
      </c>
      <c r="B201" s="6" t="s">
        <v>707</v>
      </c>
      <c r="C201" s="6">
        <v>30.38</v>
      </c>
      <c r="D201" s="6" t="s">
        <v>20</v>
      </c>
      <c r="E201" s="7">
        <v>-0.35947712418300598</v>
      </c>
      <c r="F201" s="6">
        <v>47.43</v>
      </c>
      <c r="G201" s="6">
        <v>30.23</v>
      </c>
      <c r="H201" s="6">
        <v>1.38179769609556</v>
      </c>
      <c r="I201" s="6">
        <v>0.48737439124808102</v>
      </c>
      <c r="J201" s="6">
        <v>0.96850376830097995</v>
      </c>
      <c r="K201" s="8">
        <v>456.53333333333302</v>
      </c>
      <c r="L201" s="9">
        <v>0.124153460852999</v>
      </c>
      <c r="M201" s="6">
        <v>18.404284720141401</v>
      </c>
      <c r="N201" s="7">
        <v>0.16785045282108099</v>
      </c>
      <c r="O201" s="10">
        <v>43830</v>
      </c>
      <c r="P201" s="6">
        <v>5112.7408999999998</v>
      </c>
      <c r="Q201" s="6" t="s">
        <v>708</v>
      </c>
      <c r="R201" s="6">
        <v>14.368770764119599</v>
      </c>
      <c r="S201" s="6">
        <v>3</v>
      </c>
      <c r="T201" s="6">
        <v>30.864154929577399</v>
      </c>
      <c r="U201" s="6">
        <f>Table1[[#This Row],[dcf]]-Table1[[#This Row],[Price]]</f>
        <v>0.48415492957740014</v>
      </c>
    </row>
    <row r="202" spans="1:21" x14ac:dyDescent="0.2">
      <c r="A202" s="6">
        <v>359</v>
      </c>
      <c r="B202" s="6" t="s">
        <v>749</v>
      </c>
      <c r="C202" s="6">
        <v>186.97</v>
      </c>
      <c r="D202" s="6" t="s">
        <v>63</v>
      </c>
      <c r="E202" s="7">
        <v>-0.29910781226570698</v>
      </c>
      <c r="F202" s="6">
        <v>266.76</v>
      </c>
      <c r="G202" s="6">
        <v>186.8</v>
      </c>
      <c r="H202" s="6">
        <v>0.99939912963027899</v>
      </c>
      <c r="I202" s="6">
        <v>0.13449302153715001</v>
      </c>
      <c r="J202" s="6">
        <v>0.15840720010585599</v>
      </c>
      <c r="K202" s="8">
        <v>1535.6079999999999</v>
      </c>
      <c r="L202" s="9">
        <v>0.57645391964958903</v>
      </c>
      <c r="M202" s="6">
        <v>23.959490493191101</v>
      </c>
      <c r="N202" s="7">
        <v>0.16779516758212401</v>
      </c>
      <c r="O202" s="10">
        <v>43465</v>
      </c>
      <c r="P202" s="6">
        <v>32651.878400000001</v>
      </c>
      <c r="Q202" s="6" t="s">
        <v>750</v>
      </c>
      <c r="R202" s="6">
        <v>52.579159240366202</v>
      </c>
      <c r="S202" s="6">
        <v>3</v>
      </c>
      <c r="T202" s="6">
        <v>189.042428096869</v>
      </c>
      <c r="U202" s="6">
        <f>Table1[[#This Row],[dcf]]-Table1[[#This Row],[Price]]</f>
        <v>2.0724280968690039</v>
      </c>
    </row>
    <row r="203" spans="1:21" x14ac:dyDescent="0.2">
      <c r="A203" s="6">
        <v>77</v>
      </c>
      <c r="B203" s="6" t="s">
        <v>185</v>
      </c>
      <c r="C203" s="6">
        <v>51.11</v>
      </c>
      <c r="D203" s="6" t="s">
        <v>25</v>
      </c>
      <c r="E203" s="7">
        <v>-0.25212174422007599</v>
      </c>
      <c r="F203" s="6">
        <v>68.34</v>
      </c>
      <c r="G203" s="6">
        <v>42.48</v>
      </c>
      <c r="H203" s="6">
        <v>1.5892113678964801</v>
      </c>
      <c r="I203" s="6">
        <v>0.61731008852854496</v>
      </c>
      <c r="J203" s="6">
        <v>1.6231546538060699</v>
      </c>
      <c r="K203" s="8">
        <v>3122</v>
      </c>
      <c r="L203" s="9">
        <v>0.13269349804965599</v>
      </c>
      <c r="M203" s="6">
        <v>49.817929452017601</v>
      </c>
      <c r="N203" s="7">
        <v>0.167689939914592</v>
      </c>
      <c r="O203" s="10">
        <v>43830</v>
      </c>
      <c r="P203" s="6">
        <v>115381.33</v>
      </c>
      <c r="Q203" s="6" t="s">
        <v>186</v>
      </c>
      <c r="R203" s="6">
        <v>7.5838414634146298</v>
      </c>
      <c r="S203" s="6">
        <v>3</v>
      </c>
      <c r="T203" s="6">
        <v>58.3214485981308</v>
      </c>
      <c r="U203" s="6">
        <f>Table1[[#This Row],[dcf]]-Table1[[#This Row],[Price]]</f>
        <v>7.2114485981308007</v>
      </c>
    </row>
    <row r="204" spans="1:21" x14ac:dyDescent="0.2">
      <c r="A204" s="6">
        <v>407</v>
      </c>
      <c r="B204" s="6" t="s">
        <v>845</v>
      </c>
      <c r="C204" s="6">
        <v>11.48</v>
      </c>
      <c r="D204" s="6" t="s">
        <v>39</v>
      </c>
      <c r="E204" s="7">
        <v>-0.68164170826400405</v>
      </c>
      <c r="F204" s="6">
        <v>36.06</v>
      </c>
      <c r="G204" s="6">
        <v>11.48</v>
      </c>
      <c r="H204" s="6">
        <v>3.5408390313966902</v>
      </c>
      <c r="I204" s="6">
        <v>0.49617477214948202</v>
      </c>
      <c r="J204" s="6">
        <v>0.98612213594884801</v>
      </c>
      <c r="K204" s="8">
        <v>543.96666666666601</v>
      </c>
      <c r="L204" s="9">
        <v>0.10200963493623399</v>
      </c>
      <c r="M204" s="6">
        <v>22.020972255375</v>
      </c>
      <c r="N204" s="7">
        <v>0.16750467221661799</v>
      </c>
      <c r="O204" s="10">
        <v>43645</v>
      </c>
      <c r="P204" s="6">
        <v>3168.8128000000002</v>
      </c>
      <c r="Q204" s="6" t="s">
        <v>846</v>
      </c>
      <c r="R204" s="6">
        <v>0</v>
      </c>
      <c r="S204" s="6">
        <v>3</v>
      </c>
      <c r="T204" s="6">
        <v>14.812874828060499</v>
      </c>
      <c r="U204" s="6">
        <f>Table1[[#This Row],[dcf]]-Table1[[#This Row],[Price]]</f>
        <v>3.3328748280604987</v>
      </c>
    </row>
    <row r="205" spans="1:21" x14ac:dyDescent="0.2">
      <c r="A205" s="6">
        <v>194</v>
      </c>
      <c r="B205" s="6" t="s">
        <v>419</v>
      </c>
      <c r="C205" s="6">
        <v>70.849999999999994</v>
      </c>
      <c r="D205" s="6" t="s">
        <v>39</v>
      </c>
      <c r="E205" s="7">
        <v>-0.32894487592346999</v>
      </c>
      <c r="F205" s="6">
        <v>105.58</v>
      </c>
      <c r="G205" s="6">
        <v>67.5</v>
      </c>
      <c r="H205" s="6">
        <v>2.87896567064471</v>
      </c>
      <c r="I205" s="6">
        <v>0.237450135910905</v>
      </c>
      <c r="J205" s="6">
        <v>0.31152587159960099</v>
      </c>
      <c r="K205" s="8">
        <v>633.28300000000002</v>
      </c>
      <c r="L205" s="9">
        <v>0.200562526371622</v>
      </c>
      <c r="M205" s="6">
        <v>1.79205839664443E-2</v>
      </c>
      <c r="N205" s="7">
        <v>0.166313111530597</v>
      </c>
      <c r="O205" s="10">
        <v>43463</v>
      </c>
      <c r="P205" s="6">
        <v>13510.1747</v>
      </c>
      <c r="Q205" s="6" t="s">
        <v>420</v>
      </c>
      <c r="R205" s="6">
        <v>0</v>
      </c>
      <c r="S205" s="6">
        <v>3</v>
      </c>
      <c r="T205" s="6">
        <v>6404.6225447204997</v>
      </c>
      <c r="U205" s="6">
        <f>Table1[[#This Row],[dcf]]-Table1[[#This Row],[Price]]</f>
        <v>6333.7725447204994</v>
      </c>
    </row>
    <row r="206" spans="1:21" x14ac:dyDescent="0.2">
      <c r="A206" s="6">
        <v>204</v>
      </c>
      <c r="B206" s="6" t="s">
        <v>439</v>
      </c>
      <c r="C206" s="6">
        <v>6.18</v>
      </c>
      <c r="D206" s="6" t="s">
        <v>39</v>
      </c>
      <c r="E206" s="7">
        <v>-0.70144927536231805</v>
      </c>
      <c r="F206" s="6">
        <v>20.7</v>
      </c>
      <c r="G206" s="6">
        <v>6.05</v>
      </c>
      <c r="H206" s="6">
        <v>1.21202586940437</v>
      </c>
      <c r="I206" s="6">
        <v>0.72299766556373202</v>
      </c>
      <c r="J206" s="6">
        <v>2.6131033273279098</v>
      </c>
      <c r="K206" s="8">
        <v>767.66666666666595</v>
      </c>
      <c r="L206" s="9">
        <v>5.022378472241E-2</v>
      </c>
      <c r="M206" s="6">
        <v>12.5326996794292</v>
      </c>
      <c r="N206" s="7">
        <v>0.16603210888204001</v>
      </c>
      <c r="O206" s="10">
        <v>43465</v>
      </c>
      <c r="P206" s="6">
        <v>1438.01178</v>
      </c>
      <c r="Q206" s="6" t="s">
        <v>440</v>
      </c>
      <c r="R206" s="6">
        <v>3.1495327102803699</v>
      </c>
      <c r="S206" s="6">
        <v>3</v>
      </c>
      <c r="T206" s="6">
        <v>9.5314644351464395</v>
      </c>
      <c r="U206" s="6">
        <f>Table1[[#This Row],[dcf]]-Table1[[#This Row],[Price]]</f>
        <v>3.3514644351464398</v>
      </c>
    </row>
    <row r="207" spans="1:21" x14ac:dyDescent="0.2">
      <c r="A207" s="6">
        <v>106</v>
      </c>
      <c r="B207" s="6" t="s">
        <v>243</v>
      </c>
      <c r="C207" s="6">
        <v>33.71</v>
      </c>
      <c r="D207" s="6" t="s">
        <v>30</v>
      </c>
      <c r="E207" s="7">
        <v>-0.42138688637143801</v>
      </c>
      <c r="F207" s="6">
        <v>58.26</v>
      </c>
      <c r="G207" s="6">
        <v>32.409999999999997</v>
      </c>
      <c r="H207" s="6">
        <v>2.27592586342411</v>
      </c>
      <c r="I207" s="6">
        <v>0.58336676015878997</v>
      </c>
      <c r="J207" s="6">
        <v>1.46460004540286</v>
      </c>
      <c r="K207" s="8">
        <v>7113.3333333333303</v>
      </c>
      <c r="L207" s="9">
        <v>0.14209688063727899</v>
      </c>
      <c r="M207" s="6">
        <v>641.91917748167305</v>
      </c>
      <c r="N207" s="7">
        <v>0.164665750040906</v>
      </c>
      <c r="O207" s="10">
        <v>43673</v>
      </c>
      <c r="P207" s="6">
        <v>142960.06700000001</v>
      </c>
      <c r="Q207" s="6" t="s">
        <v>244</v>
      </c>
      <c r="R207" s="6">
        <v>16.552968568102401</v>
      </c>
      <c r="S207" s="6">
        <v>3</v>
      </c>
      <c r="T207" s="6">
        <v>36.348670559173499</v>
      </c>
      <c r="U207" s="6">
        <f>Table1[[#This Row],[dcf]]-Table1[[#This Row],[Price]]</f>
        <v>2.638670559173498</v>
      </c>
    </row>
    <row r="208" spans="1:21" x14ac:dyDescent="0.2">
      <c r="A208" s="6">
        <v>87</v>
      </c>
      <c r="B208" s="6" t="s">
        <v>205</v>
      </c>
      <c r="C208" s="6">
        <v>93.41</v>
      </c>
      <c r="D208" s="6" t="s">
        <v>20</v>
      </c>
      <c r="E208" s="7">
        <v>-0.37954168050481502</v>
      </c>
      <c r="F208" s="6">
        <v>150.55000000000001</v>
      </c>
      <c r="G208" s="6">
        <v>87.5</v>
      </c>
      <c r="H208" s="6">
        <v>1.3123755384829501</v>
      </c>
      <c r="I208" s="6">
        <v>0.82163954181698695</v>
      </c>
      <c r="J208" s="6">
        <v>4.6068266196974097</v>
      </c>
      <c r="K208" s="8">
        <v>2278</v>
      </c>
      <c r="L208" s="9">
        <v>4.2392703920229202E-2</v>
      </c>
      <c r="M208" s="6">
        <v>-238.284787585766</v>
      </c>
      <c r="N208" s="7">
        <v>0.16209285637267601</v>
      </c>
      <c r="O208" s="10">
        <v>43465</v>
      </c>
      <c r="P208" s="6">
        <v>51383.254999999997</v>
      </c>
      <c r="Q208" s="6" t="s">
        <v>206</v>
      </c>
      <c r="R208" s="6">
        <v>0</v>
      </c>
      <c r="S208" s="6">
        <v>3</v>
      </c>
      <c r="T208" s="6">
        <v>106.573163163163</v>
      </c>
      <c r="U208" s="6">
        <f>Table1[[#This Row],[dcf]]-Table1[[#This Row],[Price]]</f>
        <v>13.163163163163006</v>
      </c>
    </row>
    <row r="209" spans="1:21" x14ac:dyDescent="0.2">
      <c r="A209" s="6">
        <v>402</v>
      </c>
      <c r="B209" s="6" t="s">
        <v>835</v>
      </c>
      <c r="C209" s="6">
        <v>17.850000000000001</v>
      </c>
      <c r="D209" s="6" t="s">
        <v>47</v>
      </c>
      <c r="E209" s="7">
        <v>-0.53247773703509604</v>
      </c>
      <c r="F209" s="6">
        <v>38.18</v>
      </c>
      <c r="G209" s="6">
        <v>17.75</v>
      </c>
      <c r="H209" s="6">
        <v>33.658344364988302</v>
      </c>
      <c r="I209" s="6">
        <v>0.852205299716983</v>
      </c>
      <c r="J209" s="6">
        <v>5.78699072998098</v>
      </c>
      <c r="K209" s="8">
        <v>2325.3333333333298</v>
      </c>
      <c r="L209" s="9">
        <v>0.31879350099095999</v>
      </c>
      <c r="M209" s="6">
        <v>11.520951062222499</v>
      </c>
      <c r="N209" s="7">
        <v>0.161529432015001</v>
      </c>
      <c r="O209" s="10">
        <v>43465</v>
      </c>
      <c r="P209" s="6">
        <v>10950.564899999999</v>
      </c>
      <c r="Q209" s="6" t="s">
        <v>836</v>
      </c>
      <c r="R209" s="6">
        <v>1.9486631016042699</v>
      </c>
      <c r="S209" s="6">
        <v>3</v>
      </c>
      <c r="T209" s="6">
        <v>30.429997322265301</v>
      </c>
      <c r="U209" s="6">
        <f>Table1[[#This Row],[dcf]]-Table1[[#This Row],[Price]]</f>
        <v>12.579997322265299</v>
      </c>
    </row>
    <row r="210" spans="1:21" x14ac:dyDescent="0.2">
      <c r="A210" s="6">
        <v>188</v>
      </c>
      <c r="B210" s="6" t="s">
        <v>407</v>
      </c>
      <c r="C210" s="6">
        <v>5.01</v>
      </c>
      <c r="D210" s="6" t="s">
        <v>39</v>
      </c>
      <c r="E210" s="7">
        <v>-0.52556818181818099</v>
      </c>
      <c r="F210" s="6">
        <v>10.56</v>
      </c>
      <c r="G210" s="6">
        <v>5</v>
      </c>
      <c r="H210" s="6">
        <v>1.2087324356601199</v>
      </c>
      <c r="I210" s="6">
        <v>0.86733817903514498</v>
      </c>
      <c r="J210" s="6">
        <v>6.5620502312775804</v>
      </c>
      <c r="K210" s="8">
        <v>5291.6666666666597</v>
      </c>
      <c r="L210" s="9">
        <v>3.3899683007263502E-2</v>
      </c>
      <c r="M210" s="6">
        <v>8.5350000000000001</v>
      </c>
      <c r="N210" s="7">
        <v>0.15925869995018499</v>
      </c>
      <c r="O210" s="10">
        <v>43465</v>
      </c>
      <c r="P210" s="6">
        <v>19864.299500000001</v>
      </c>
      <c r="Q210" s="6" t="s">
        <v>408</v>
      </c>
      <c r="R210" s="6">
        <v>6.6846153846153804</v>
      </c>
      <c r="S210" s="6">
        <v>3</v>
      </c>
      <c r="T210" s="6" t="s">
        <v>142</v>
      </c>
      <c r="U210" s="6" t="e">
        <f>Table1[[#This Row],[dcf]]-Table1[[#This Row],[Price]]</f>
        <v>#VALUE!</v>
      </c>
    </row>
    <row r="211" spans="1:21" x14ac:dyDescent="0.2">
      <c r="A211" s="6">
        <v>240</v>
      </c>
      <c r="B211" s="6" t="s">
        <v>511</v>
      </c>
      <c r="C211" s="6">
        <v>404.29</v>
      </c>
      <c r="D211" s="6" t="s">
        <v>25</v>
      </c>
      <c r="E211" s="7">
        <v>-0.34686591276251999</v>
      </c>
      <c r="F211" s="6">
        <v>619</v>
      </c>
      <c r="G211" s="6">
        <v>402.24009999999998</v>
      </c>
      <c r="H211" s="6">
        <v>4.59954411708331</v>
      </c>
      <c r="I211" s="6">
        <v>0.15972509904163501</v>
      </c>
      <c r="J211" s="6">
        <v>0.19041705394959699</v>
      </c>
      <c r="K211" s="8">
        <v>1055.7333333333299</v>
      </c>
      <c r="L211" s="9">
        <v>0.29372859915440902</v>
      </c>
      <c r="M211" s="6">
        <v>57.203699334491802</v>
      </c>
      <c r="N211" s="7">
        <v>0.15848765207042201</v>
      </c>
      <c r="O211" s="10">
        <v>43830</v>
      </c>
      <c r="P211" s="6">
        <v>46891.171999999999</v>
      </c>
      <c r="Q211" s="6" t="s">
        <v>512</v>
      </c>
      <c r="R211" s="6">
        <v>0</v>
      </c>
      <c r="S211" s="6">
        <v>3</v>
      </c>
      <c r="T211" s="6">
        <v>414.06071129707101</v>
      </c>
      <c r="U211" s="6">
        <f>Table1[[#This Row],[dcf]]-Table1[[#This Row],[Price]]</f>
        <v>9.7707112970709886</v>
      </c>
    </row>
    <row r="212" spans="1:21" x14ac:dyDescent="0.2">
      <c r="A212" s="6">
        <v>439</v>
      </c>
      <c r="B212" s="6" t="s">
        <v>909</v>
      </c>
      <c r="C212" s="6">
        <v>90.93</v>
      </c>
      <c r="D212" s="6" t="s">
        <v>20</v>
      </c>
      <c r="E212" s="7">
        <v>-0.426091895985862</v>
      </c>
      <c r="F212" s="6">
        <v>158.44</v>
      </c>
      <c r="G212" s="6">
        <v>90.58</v>
      </c>
      <c r="H212" s="6">
        <v>1.2607514595559199</v>
      </c>
      <c r="I212" s="6">
        <v>0.70019776352188601</v>
      </c>
      <c r="J212" s="6">
        <v>2.3389356984098799</v>
      </c>
      <c r="K212" s="8">
        <v>4958.6666666666597</v>
      </c>
      <c r="L212" s="9">
        <v>8.1203807277560006E-2</v>
      </c>
      <c r="M212" s="6">
        <v>19.0064176557335</v>
      </c>
      <c r="N212" s="7">
        <v>0.15802428341104799</v>
      </c>
      <c r="O212" s="10">
        <v>43465</v>
      </c>
      <c r="P212" s="6">
        <v>78760.387000000002</v>
      </c>
      <c r="Q212" s="6" t="s">
        <v>910</v>
      </c>
      <c r="R212" s="6">
        <v>8.2398843930635799</v>
      </c>
      <c r="S212" s="6">
        <v>3</v>
      </c>
      <c r="T212" s="6">
        <v>98.524124182199699</v>
      </c>
      <c r="U212" s="6">
        <f>Table1[[#This Row],[dcf]]-Table1[[#This Row],[Price]]</f>
        <v>7.5941241821996925</v>
      </c>
    </row>
    <row r="213" spans="1:21" x14ac:dyDescent="0.2">
      <c r="A213" s="6">
        <v>117</v>
      </c>
      <c r="B213" s="6" t="s">
        <v>265</v>
      </c>
      <c r="C213" s="6">
        <v>27.21</v>
      </c>
      <c r="D213" s="6" t="s">
        <v>84</v>
      </c>
      <c r="E213" s="7">
        <v>-0.23545939870750199</v>
      </c>
      <c r="F213" s="6">
        <v>35.590000000000003</v>
      </c>
      <c r="G213" s="6">
        <v>22.56</v>
      </c>
      <c r="H213" s="6">
        <v>1.0919963045101899</v>
      </c>
      <c r="I213" s="6">
        <v>0.63948516077553696</v>
      </c>
      <c r="J213" s="6">
        <v>1.78805692578421</v>
      </c>
      <c r="K213" s="8">
        <v>708.66666666666595</v>
      </c>
      <c r="L213" s="9">
        <v>8.4875936278336103E-2</v>
      </c>
      <c r="M213" s="6">
        <v>21.713533114871499</v>
      </c>
      <c r="N213" s="7">
        <v>0.157315915332291</v>
      </c>
      <c r="O213" s="10">
        <v>43611</v>
      </c>
      <c r="P213" s="6">
        <v>13246.209000000001</v>
      </c>
      <c r="Q213" s="6" t="s">
        <v>266</v>
      </c>
      <c r="R213" s="6">
        <v>0</v>
      </c>
      <c r="S213" s="6">
        <v>3</v>
      </c>
      <c r="T213" s="6">
        <v>27.740969479353598</v>
      </c>
      <c r="U213" s="6">
        <f>Table1[[#This Row],[dcf]]-Table1[[#This Row],[Price]]</f>
        <v>0.53096947935359751</v>
      </c>
    </row>
    <row r="214" spans="1:21" x14ac:dyDescent="0.2">
      <c r="A214" s="6">
        <v>224</v>
      </c>
      <c r="B214" s="6" t="s">
        <v>479</v>
      </c>
      <c r="C214" s="6">
        <v>270.20999999999998</v>
      </c>
      <c r="D214" s="6" t="s">
        <v>25</v>
      </c>
      <c r="E214" s="7">
        <v>-0.29815584415584401</v>
      </c>
      <c r="F214" s="6">
        <v>385</v>
      </c>
      <c r="G214" s="6">
        <v>225.65</v>
      </c>
      <c r="H214" s="6">
        <v>1.8672495199616901</v>
      </c>
      <c r="I214" s="6">
        <v>0.60576619512042196</v>
      </c>
      <c r="J214" s="6">
        <v>1.54641795292211</v>
      </c>
      <c r="K214" s="8">
        <v>1581.6666666666599</v>
      </c>
      <c r="L214" s="9">
        <v>2.87976267005535E-2</v>
      </c>
      <c r="M214" s="6">
        <v>31.745263397599601</v>
      </c>
      <c r="N214" s="7">
        <v>0.157275656985323</v>
      </c>
      <c r="O214" s="10">
        <v>43465</v>
      </c>
      <c r="P214" s="6">
        <v>35701.222999999998</v>
      </c>
      <c r="Q214" s="6" t="s">
        <v>480</v>
      </c>
      <c r="R214" s="6">
        <v>14.220183486238501</v>
      </c>
      <c r="S214" s="6">
        <v>3</v>
      </c>
      <c r="T214" s="6">
        <v>287.13882379717199</v>
      </c>
      <c r="U214" s="6">
        <f>Table1[[#This Row],[dcf]]-Table1[[#This Row],[Price]]</f>
        <v>16.928823797172015</v>
      </c>
    </row>
    <row r="215" spans="1:21" x14ac:dyDescent="0.2">
      <c r="A215" s="6">
        <v>113</v>
      </c>
      <c r="B215" s="6" t="s">
        <v>257</v>
      </c>
      <c r="C215" s="6">
        <v>43.58</v>
      </c>
      <c r="D215" s="6" t="s">
        <v>30</v>
      </c>
      <c r="E215" s="7">
        <v>-0.41776887107548399</v>
      </c>
      <c r="F215" s="6">
        <v>74.849999999999994</v>
      </c>
      <c r="G215" s="6">
        <v>43.01</v>
      </c>
      <c r="H215" s="6">
        <v>3.2968272945188599</v>
      </c>
      <c r="I215" s="6">
        <v>0.27631608043075601</v>
      </c>
      <c r="J215" s="6">
        <v>0.38300656374795</v>
      </c>
      <c r="K215" s="8">
        <v>1719.3333333333301</v>
      </c>
      <c r="L215" s="9">
        <v>0.11566516619647201</v>
      </c>
      <c r="M215" s="6">
        <v>23.066289788230399</v>
      </c>
      <c r="N215" s="7">
        <v>0.15654719984391</v>
      </c>
      <c r="O215" s="10">
        <v>43465</v>
      </c>
      <c r="P215" s="6">
        <v>23909.601299999998</v>
      </c>
      <c r="Q215" s="6" t="s">
        <v>258</v>
      </c>
      <c r="R215" s="6">
        <v>103.74074074073999</v>
      </c>
      <c r="S215" s="6">
        <v>3</v>
      </c>
      <c r="T215" s="6">
        <v>45.568013698630097</v>
      </c>
      <c r="U215" s="6">
        <f>Table1[[#This Row],[dcf]]-Table1[[#This Row],[Price]]</f>
        <v>1.9880136986300982</v>
      </c>
    </row>
    <row r="216" spans="1:21" x14ac:dyDescent="0.2">
      <c r="A216" s="6">
        <v>379</v>
      </c>
      <c r="B216" s="6" t="s">
        <v>789</v>
      </c>
      <c r="C216" s="6">
        <v>29.94</v>
      </c>
      <c r="D216" s="6" t="s">
        <v>39</v>
      </c>
      <c r="E216" s="7">
        <v>-0.77874667454921598</v>
      </c>
      <c r="F216" s="6">
        <v>135.32</v>
      </c>
      <c r="G216" s="6">
        <v>28.61</v>
      </c>
      <c r="H216" s="6">
        <v>0.16560453781275</v>
      </c>
      <c r="I216" s="6">
        <v>0.57262470466747295</v>
      </c>
      <c r="J216" s="6">
        <v>1.3566960493624001</v>
      </c>
      <c r="K216" s="8">
        <v>1771.6873333333299</v>
      </c>
      <c r="L216" s="9">
        <v>0.20501117130021401</v>
      </c>
      <c r="M216" s="6">
        <v>14.3671134216236</v>
      </c>
      <c r="N216" s="7">
        <v>0.15646349696033399</v>
      </c>
      <c r="O216" s="10">
        <v>43830</v>
      </c>
      <c r="P216" s="6">
        <v>6257.4602000000004</v>
      </c>
      <c r="Q216" s="6" t="s">
        <v>790</v>
      </c>
      <c r="R216" s="6">
        <v>5.0982490153312101</v>
      </c>
      <c r="S216" s="6">
        <v>3</v>
      </c>
      <c r="T216" s="6">
        <v>31.1010441575763</v>
      </c>
      <c r="U216" s="6">
        <f>Table1[[#This Row],[dcf]]-Table1[[#This Row],[Price]]</f>
        <v>1.1610441575762991</v>
      </c>
    </row>
    <row r="217" spans="1:21" x14ac:dyDescent="0.2">
      <c r="A217" s="6">
        <v>249</v>
      </c>
      <c r="B217" s="6" t="s">
        <v>529</v>
      </c>
      <c r="C217" s="6">
        <v>30.6</v>
      </c>
      <c r="D217" s="6" t="s">
        <v>20</v>
      </c>
      <c r="E217" s="7">
        <v>-0.31726907630522</v>
      </c>
      <c r="F217" s="6">
        <v>44.82</v>
      </c>
      <c r="G217" s="6">
        <v>28.58</v>
      </c>
      <c r="H217" s="6">
        <v>1.15141851444607</v>
      </c>
      <c r="I217" s="6">
        <v>0.56825639061973898</v>
      </c>
      <c r="J217" s="6">
        <v>1.3275094908076399</v>
      </c>
      <c r="K217" s="8">
        <v>3149</v>
      </c>
      <c r="L217" s="9">
        <v>0.119659896015681</v>
      </c>
      <c r="M217" s="6">
        <v>15.199881091475101</v>
      </c>
      <c r="N217" s="7">
        <v>0.15600075067159699</v>
      </c>
      <c r="O217" s="10">
        <v>43738</v>
      </c>
      <c r="P217" s="6">
        <v>23341.098999999998</v>
      </c>
      <c r="Q217" s="6" t="s">
        <v>530</v>
      </c>
      <c r="R217" s="6">
        <v>3.1522388059701401</v>
      </c>
      <c r="S217" s="6">
        <v>3</v>
      </c>
      <c r="T217" s="6">
        <v>33.808280910442598</v>
      </c>
      <c r="U217" s="6">
        <f>Table1[[#This Row],[dcf]]-Table1[[#This Row],[Price]]</f>
        <v>3.2082809104425962</v>
      </c>
    </row>
    <row r="218" spans="1:21" x14ac:dyDescent="0.2">
      <c r="A218" s="6">
        <v>287</v>
      </c>
      <c r="B218" s="6" t="s">
        <v>605</v>
      </c>
      <c r="C218" s="6">
        <v>121.28</v>
      </c>
      <c r="D218" s="6" t="s">
        <v>25</v>
      </c>
      <c r="E218" s="7">
        <v>-0.295620861888721</v>
      </c>
      <c r="F218" s="6">
        <v>172.18</v>
      </c>
      <c r="G218" s="6">
        <v>111.71</v>
      </c>
      <c r="H218" s="6">
        <v>1.0240359026597301</v>
      </c>
      <c r="I218" s="6">
        <v>0.84000393652925798</v>
      </c>
      <c r="J218" s="6">
        <v>5.3421217786926398</v>
      </c>
      <c r="K218" s="8">
        <v>1723.6666666666599</v>
      </c>
      <c r="L218" s="9">
        <v>8.6725072363649496E-3</v>
      </c>
      <c r="M218" s="6">
        <v>393.100845628569</v>
      </c>
      <c r="N218" s="7">
        <v>0.15599906118116399</v>
      </c>
      <c r="O218" s="10">
        <v>43555</v>
      </c>
      <c r="P218" s="6">
        <v>21458.069500000001</v>
      </c>
      <c r="Q218" s="6" t="s">
        <v>606</v>
      </c>
      <c r="R218" s="6">
        <v>0</v>
      </c>
      <c r="S218" s="6">
        <v>3</v>
      </c>
      <c r="T218" s="6">
        <v>136.411979695431</v>
      </c>
      <c r="U218" s="6">
        <f>Table1[[#This Row],[dcf]]-Table1[[#This Row],[Price]]</f>
        <v>15.131979695430999</v>
      </c>
    </row>
    <row r="219" spans="1:21" x14ac:dyDescent="0.2">
      <c r="A219" s="6">
        <v>96</v>
      </c>
      <c r="B219" s="6" t="s">
        <v>223</v>
      </c>
      <c r="C219" s="6">
        <v>30.56</v>
      </c>
      <c r="D219" s="6" t="s">
        <v>47</v>
      </c>
      <c r="E219" s="7">
        <v>-0.408325266214908</v>
      </c>
      <c r="F219" s="6">
        <v>51.65</v>
      </c>
      <c r="G219" s="6">
        <v>28</v>
      </c>
      <c r="H219" s="6">
        <v>586.10619409845003</v>
      </c>
      <c r="I219" s="6">
        <v>0.92672413784543906</v>
      </c>
      <c r="J219" s="6">
        <v>12.665456305744801</v>
      </c>
      <c r="K219" s="8">
        <v>3188.3333333333298</v>
      </c>
      <c r="L219" s="9">
        <v>0.32159015064503299</v>
      </c>
      <c r="M219" s="6">
        <v>21.058359452220198</v>
      </c>
      <c r="N219" s="7">
        <v>0.155691905525877</v>
      </c>
      <c r="O219" s="10">
        <v>43830</v>
      </c>
      <c r="P219" s="6">
        <v>39306.883000000002</v>
      </c>
      <c r="Q219" s="6" t="s">
        <v>224</v>
      </c>
      <c r="R219" s="6">
        <v>4.5563909774436002</v>
      </c>
      <c r="S219" s="6">
        <v>3</v>
      </c>
      <c r="T219" s="6">
        <v>52.791060606060597</v>
      </c>
      <c r="U219" s="6">
        <f>Table1[[#This Row],[dcf]]-Table1[[#This Row],[Price]]</f>
        <v>22.231060606060598</v>
      </c>
    </row>
    <row r="220" spans="1:21" x14ac:dyDescent="0.2">
      <c r="A220" s="6">
        <v>472</v>
      </c>
      <c r="B220" s="6" t="s">
        <v>975</v>
      </c>
      <c r="C220" s="6">
        <v>65.05</v>
      </c>
      <c r="D220" s="6" t="s">
        <v>20</v>
      </c>
      <c r="E220" s="7">
        <v>-0.27188269532124398</v>
      </c>
      <c r="F220" s="6">
        <v>89.34</v>
      </c>
      <c r="G220" s="6">
        <v>61</v>
      </c>
      <c r="H220" s="6">
        <v>1.6741772792874601</v>
      </c>
      <c r="I220" s="6">
        <v>0.62277665932854598</v>
      </c>
      <c r="J220" s="6">
        <v>1.65239584323156</v>
      </c>
      <c r="K220" s="8">
        <v>427</v>
      </c>
      <c r="L220" s="9">
        <v>8.4050431357858599E-2</v>
      </c>
      <c r="M220" s="6">
        <v>31.828470570691302</v>
      </c>
      <c r="N220" s="7">
        <v>0.15539662555954201</v>
      </c>
      <c r="O220" s="10">
        <v>43830</v>
      </c>
      <c r="P220" s="6">
        <v>11723.5077</v>
      </c>
      <c r="Q220" s="6" t="s">
        <v>976</v>
      </c>
      <c r="R220" s="6">
        <v>7.2537313432835804</v>
      </c>
      <c r="S220" s="6">
        <v>3</v>
      </c>
      <c r="T220" s="6">
        <v>69.045673193668705</v>
      </c>
      <c r="U220" s="6">
        <f>Table1[[#This Row],[dcf]]-Table1[[#This Row],[Price]]</f>
        <v>3.9956731936687078</v>
      </c>
    </row>
    <row r="221" spans="1:21" x14ac:dyDescent="0.2">
      <c r="A221" s="6">
        <v>162</v>
      </c>
      <c r="B221" s="6" t="s">
        <v>355</v>
      </c>
      <c r="C221" s="6">
        <v>128.93</v>
      </c>
      <c r="D221" s="6" t="s">
        <v>20</v>
      </c>
      <c r="E221" s="7">
        <v>-0.217515324391576</v>
      </c>
      <c r="F221" s="6">
        <v>164.77</v>
      </c>
      <c r="G221" s="6">
        <v>111.2</v>
      </c>
      <c r="H221" s="6">
        <v>0.74070903111514497</v>
      </c>
      <c r="I221" s="6">
        <v>0.57570639273913404</v>
      </c>
      <c r="J221" s="6">
        <v>1.3610273834828499</v>
      </c>
      <c r="K221" s="8">
        <v>458.63333333333298</v>
      </c>
      <c r="L221" s="9">
        <v>0.13932243973353001</v>
      </c>
      <c r="M221" s="6">
        <v>30.557919860755302</v>
      </c>
      <c r="N221" s="7">
        <v>0.15501711992511499</v>
      </c>
      <c r="O221" s="10">
        <v>43465</v>
      </c>
      <c r="P221" s="6">
        <v>15630.9565</v>
      </c>
      <c r="Q221" s="6" t="s">
        <v>356</v>
      </c>
      <c r="R221" s="6">
        <v>4.3285024154589298</v>
      </c>
      <c r="S221" s="6">
        <v>3</v>
      </c>
      <c r="T221" s="6">
        <v>130.77184514003201</v>
      </c>
      <c r="U221" s="6">
        <f>Table1[[#This Row],[dcf]]-Table1[[#This Row],[Price]]</f>
        <v>1.8418451400320066</v>
      </c>
    </row>
    <row r="222" spans="1:21" x14ac:dyDescent="0.2">
      <c r="A222" s="6">
        <v>252</v>
      </c>
      <c r="B222" s="6" t="s">
        <v>535</v>
      </c>
      <c r="C222" s="6">
        <v>114.21</v>
      </c>
      <c r="D222" s="6" t="s">
        <v>20</v>
      </c>
      <c r="E222" s="7">
        <v>-0.36049050898706497</v>
      </c>
      <c r="F222" s="6">
        <v>178.59</v>
      </c>
      <c r="G222" s="6">
        <v>109.85</v>
      </c>
      <c r="H222" s="6">
        <v>1.2014627210872799</v>
      </c>
      <c r="I222" s="6">
        <v>0.51511767661554397</v>
      </c>
      <c r="J222" s="6">
        <v>1.0675612960690299</v>
      </c>
      <c r="K222" s="8">
        <v>709.43333333333305</v>
      </c>
      <c r="L222" s="9">
        <v>0.263884458319746</v>
      </c>
      <c r="M222" s="6">
        <v>18.9327234531467</v>
      </c>
      <c r="N222" s="7">
        <v>0.15456304701356599</v>
      </c>
      <c r="O222" s="10">
        <v>43830</v>
      </c>
      <c r="P222" s="6">
        <v>10981.393400000001</v>
      </c>
      <c r="Q222" s="6" t="s">
        <v>536</v>
      </c>
      <c r="R222" s="6">
        <v>7.6471095772217401</v>
      </c>
      <c r="S222" s="6">
        <v>3</v>
      </c>
      <c r="T222" s="6">
        <v>115.701774188697</v>
      </c>
      <c r="U222" s="6">
        <f>Table1[[#This Row],[dcf]]-Table1[[#This Row],[Price]]</f>
        <v>1.4917741886970077</v>
      </c>
    </row>
    <row r="223" spans="1:21" x14ac:dyDescent="0.2">
      <c r="A223" s="6">
        <v>160</v>
      </c>
      <c r="B223" s="6" t="s">
        <v>351</v>
      </c>
      <c r="C223" s="6">
        <v>31.1</v>
      </c>
      <c r="D223" s="6" t="s">
        <v>121</v>
      </c>
      <c r="E223" s="7">
        <v>-0.71174344239503096</v>
      </c>
      <c r="F223" s="6">
        <v>107.89</v>
      </c>
      <c r="G223" s="6">
        <v>28.11</v>
      </c>
      <c r="H223" s="6">
        <v>1.2449393635764301</v>
      </c>
      <c r="I223" s="6">
        <v>0.43354384748601699</v>
      </c>
      <c r="J223" s="6">
        <v>0.76668769874716602</v>
      </c>
      <c r="K223" s="8">
        <v>2912.1763333333301</v>
      </c>
      <c r="L223" s="9">
        <v>0.19522996850674501</v>
      </c>
      <c r="M223" s="6">
        <v>18.693678291414098</v>
      </c>
      <c r="N223" s="7">
        <v>0.1538487598253</v>
      </c>
      <c r="O223" s="10">
        <v>43830</v>
      </c>
      <c r="P223" s="6">
        <v>18101.880799999999</v>
      </c>
      <c r="Q223" s="6" t="s">
        <v>352</v>
      </c>
      <c r="R223" s="6">
        <v>19.980721550918499</v>
      </c>
      <c r="S223" s="6">
        <v>3</v>
      </c>
      <c r="T223" s="6">
        <v>34.591825606041503</v>
      </c>
      <c r="U223" s="6">
        <f>Table1[[#This Row],[dcf]]-Table1[[#This Row],[Price]]</f>
        <v>3.4918256060415018</v>
      </c>
    </row>
    <row r="224" spans="1:21" x14ac:dyDescent="0.2">
      <c r="A224" s="6">
        <v>129</v>
      </c>
      <c r="B224" s="6" t="s">
        <v>289</v>
      </c>
      <c r="C224" s="6">
        <v>31.35</v>
      </c>
      <c r="D224" s="6" t="s">
        <v>39</v>
      </c>
      <c r="E224" s="7">
        <v>-0.49872081867604701</v>
      </c>
      <c r="F224" s="6">
        <v>62.54</v>
      </c>
      <c r="G224" s="6">
        <v>31.2</v>
      </c>
      <c r="H224" s="6">
        <v>33.6331677877861</v>
      </c>
      <c r="I224" s="6">
        <v>0.36185436932625997</v>
      </c>
      <c r="J224" s="6">
        <v>0.56707066038774701</v>
      </c>
      <c r="K224" s="8">
        <v>1372.4</v>
      </c>
      <c r="L224" s="9">
        <v>8.5524089001463299E-2</v>
      </c>
      <c r="M224" s="6">
        <v>11.990555588618101</v>
      </c>
      <c r="N224" s="7">
        <v>0.15269565950154301</v>
      </c>
      <c r="O224" s="10">
        <v>43738</v>
      </c>
      <c r="P224" s="6">
        <v>11485.511699999999</v>
      </c>
      <c r="Q224" s="6" t="s">
        <v>290</v>
      </c>
      <c r="R224" s="6">
        <v>0</v>
      </c>
      <c r="S224" s="6">
        <v>3</v>
      </c>
      <c r="T224" s="6">
        <v>35.309459459459397</v>
      </c>
      <c r="U224" s="6">
        <f>Table1[[#This Row],[dcf]]-Table1[[#This Row],[Price]]</f>
        <v>3.9594594594593957</v>
      </c>
    </row>
    <row r="225" spans="1:21" x14ac:dyDescent="0.2">
      <c r="A225" s="6">
        <v>352</v>
      </c>
      <c r="B225" s="6" t="s">
        <v>735</v>
      </c>
      <c r="C225" s="6">
        <v>23.66</v>
      </c>
      <c r="D225" s="6" t="s">
        <v>44</v>
      </c>
      <c r="E225" s="7">
        <v>-0.35758892207439502</v>
      </c>
      <c r="F225" s="6">
        <v>36.83</v>
      </c>
      <c r="G225" s="6">
        <v>23.47</v>
      </c>
      <c r="H225" s="6">
        <v>0.54730200859747502</v>
      </c>
      <c r="I225" s="6">
        <v>0.73786331440610797</v>
      </c>
      <c r="J225" s="6">
        <v>2.8159673696138499</v>
      </c>
      <c r="K225" s="8">
        <v>1619</v>
      </c>
      <c r="L225" s="9">
        <v>0.21305964833778701</v>
      </c>
      <c r="M225" s="6">
        <v>15.273487456684499</v>
      </c>
      <c r="N225" s="7">
        <v>0.15123115133100001</v>
      </c>
      <c r="O225" s="10">
        <v>43465</v>
      </c>
      <c r="P225" s="6">
        <v>18166.478800000001</v>
      </c>
      <c r="Q225" s="6" t="s">
        <v>736</v>
      </c>
      <c r="R225" s="6">
        <v>2.9615784008307302</v>
      </c>
      <c r="S225" s="6">
        <v>3</v>
      </c>
      <c r="T225" s="6">
        <v>24.536352454563001</v>
      </c>
      <c r="U225" s="6">
        <f>Table1[[#This Row],[dcf]]-Table1[[#This Row],[Price]]</f>
        <v>0.87635245456300126</v>
      </c>
    </row>
    <row r="226" spans="1:21" x14ac:dyDescent="0.2">
      <c r="A226" s="6">
        <v>178</v>
      </c>
      <c r="B226" s="6" t="s">
        <v>387</v>
      </c>
      <c r="C226" s="6">
        <v>90.49</v>
      </c>
      <c r="D226" s="6" t="s">
        <v>20</v>
      </c>
      <c r="E226" s="7">
        <v>-0.54600642183423598</v>
      </c>
      <c r="F226" s="6">
        <v>199.32</v>
      </c>
      <c r="G226" s="6">
        <v>90.49</v>
      </c>
      <c r="H226" s="6">
        <v>1.47751331880337</v>
      </c>
      <c r="I226" s="6">
        <v>0.65717514401307597</v>
      </c>
      <c r="J226" s="6">
        <v>1.92655577222219</v>
      </c>
      <c r="K226" s="8">
        <v>2703</v>
      </c>
      <c r="L226" s="9">
        <v>4.2429651799810598E-2</v>
      </c>
      <c r="M226" s="6">
        <v>40.351464770982702</v>
      </c>
      <c r="N226" s="7">
        <v>0.15078273555737101</v>
      </c>
      <c r="O226" s="10">
        <v>43616</v>
      </c>
      <c r="P226" s="6">
        <v>23628.6587</v>
      </c>
      <c r="Q226" s="6" t="s">
        <v>388</v>
      </c>
      <c r="R226" s="6">
        <v>7.5952380952380896</v>
      </c>
      <c r="S226" s="6">
        <v>3</v>
      </c>
      <c r="T226" s="6">
        <v>99.240943396226399</v>
      </c>
      <c r="U226" s="6">
        <f>Table1[[#This Row],[dcf]]-Table1[[#This Row],[Price]]</f>
        <v>8.750943396226404</v>
      </c>
    </row>
    <row r="227" spans="1:21" x14ac:dyDescent="0.2">
      <c r="A227" s="6">
        <v>421</v>
      </c>
      <c r="B227" s="6" t="s">
        <v>873</v>
      </c>
      <c r="C227" s="6">
        <v>115.68</v>
      </c>
      <c r="D227" s="6" t="s">
        <v>39</v>
      </c>
      <c r="E227" s="7">
        <v>-0.13941377771164901</v>
      </c>
      <c r="F227" s="6">
        <v>134.41999999999999</v>
      </c>
      <c r="G227" s="6">
        <v>78.599999999999994</v>
      </c>
      <c r="H227" s="6">
        <v>5.4594493822100203</v>
      </c>
      <c r="I227" s="6">
        <v>0.410989950386146</v>
      </c>
      <c r="J227" s="6">
        <v>0.69781280221152897</v>
      </c>
      <c r="K227" s="8">
        <v>467.53333333333302</v>
      </c>
      <c r="L227" s="9">
        <v>0.11074724198358001</v>
      </c>
      <c r="M227" s="6">
        <v>24.922503876901299</v>
      </c>
      <c r="N227" s="7">
        <v>0.15020029256273901</v>
      </c>
      <c r="O227" s="10">
        <v>43496</v>
      </c>
      <c r="P227" s="6">
        <v>14012.5501</v>
      </c>
      <c r="Q227" s="6" t="s">
        <v>874</v>
      </c>
      <c r="R227" s="6">
        <v>0</v>
      </c>
      <c r="S227" s="6">
        <v>3</v>
      </c>
      <c r="T227" s="6">
        <v>122.097813765182</v>
      </c>
      <c r="U227" s="6">
        <f>Table1[[#This Row],[dcf]]-Table1[[#This Row],[Price]]</f>
        <v>6.4178137651819895</v>
      </c>
    </row>
    <row r="228" spans="1:21" x14ac:dyDescent="0.2">
      <c r="A228" s="6">
        <v>331</v>
      </c>
      <c r="B228" s="6" t="s">
        <v>693</v>
      </c>
      <c r="C228" s="6">
        <v>25.01</v>
      </c>
      <c r="D228" s="6" t="s">
        <v>121</v>
      </c>
      <c r="E228" s="7">
        <v>-0.68132008154943902</v>
      </c>
      <c r="F228" s="6">
        <v>78.48</v>
      </c>
      <c r="G228" s="6">
        <v>24.63</v>
      </c>
      <c r="H228" s="6">
        <v>0.68421239257336797</v>
      </c>
      <c r="I228" s="6">
        <v>0.67517894094275199</v>
      </c>
      <c r="J228" s="6">
        <v>2.1072800274648502</v>
      </c>
      <c r="K228" s="8">
        <v>939.37366666666605</v>
      </c>
      <c r="L228" s="9">
        <v>8.3034298161916695E-2</v>
      </c>
      <c r="M228" s="6">
        <v>28.431766754335602</v>
      </c>
      <c r="N228" s="7">
        <v>0.150188862979757</v>
      </c>
      <c r="O228" s="10">
        <v>43830</v>
      </c>
      <c r="P228" s="6">
        <v>10337.109</v>
      </c>
      <c r="Q228" s="6" t="s">
        <v>694</v>
      </c>
      <c r="R228" s="6">
        <v>3.8927574307658199</v>
      </c>
      <c r="S228" s="6">
        <v>3</v>
      </c>
      <c r="T228" s="6">
        <v>25.060447232358602</v>
      </c>
      <c r="U228" s="6">
        <f>Table1[[#This Row],[dcf]]-Table1[[#This Row],[Price]]</f>
        <v>5.0447232358600047E-2</v>
      </c>
    </row>
    <row r="229" spans="1:21" x14ac:dyDescent="0.2">
      <c r="A229" s="6">
        <v>360</v>
      </c>
      <c r="B229" s="6" t="s">
        <v>751</v>
      </c>
      <c r="C229" s="6">
        <v>24.08</v>
      </c>
      <c r="D229" s="6" t="s">
        <v>39</v>
      </c>
      <c r="E229" s="7">
        <v>-0.491661389064808</v>
      </c>
      <c r="F229" s="6">
        <v>47.37</v>
      </c>
      <c r="G229" s="6">
        <v>23.4</v>
      </c>
      <c r="H229" s="6">
        <v>8.9253208477807497</v>
      </c>
      <c r="I229" s="6">
        <v>0.54659822233315403</v>
      </c>
      <c r="J229" s="6">
        <v>1.2092931286383699</v>
      </c>
      <c r="K229" s="8">
        <v>690.649</v>
      </c>
      <c r="L229" s="9">
        <v>7.7024226067851601E-2</v>
      </c>
      <c r="M229" s="6">
        <v>13.6538980582074</v>
      </c>
      <c r="N229" s="7">
        <v>0.14971610920519199</v>
      </c>
      <c r="O229" s="10">
        <v>43465</v>
      </c>
      <c r="P229" s="6">
        <v>6500.9980999999998</v>
      </c>
      <c r="Q229" s="6" t="s">
        <v>752</v>
      </c>
      <c r="R229" s="6">
        <v>1653.75889967637</v>
      </c>
      <c r="S229" s="6">
        <v>3</v>
      </c>
      <c r="T229" s="6">
        <v>27.976891510013498</v>
      </c>
      <c r="U229" s="6">
        <f>Table1[[#This Row],[dcf]]-Table1[[#This Row],[Price]]</f>
        <v>3.8968915100135</v>
      </c>
    </row>
    <row r="230" spans="1:21" x14ac:dyDescent="0.2">
      <c r="A230" s="6">
        <v>84</v>
      </c>
      <c r="B230" s="6" t="s">
        <v>199</v>
      </c>
      <c r="C230" s="6">
        <v>44.22</v>
      </c>
      <c r="D230" s="6" t="s">
        <v>25</v>
      </c>
      <c r="E230" s="7">
        <v>-0.27137913989125001</v>
      </c>
      <c r="F230" s="6">
        <v>60.69</v>
      </c>
      <c r="G230" s="6">
        <v>41.03</v>
      </c>
      <c r="H230" s="6">
        <v>1.15871929277375</v>
      </c>
      <c r="I230" s="6">
        <v>0.84137785730463199</v>
      </c>
      <c r="J230" s="6">
        <v>5.3196158373425204</v>
      </c>
      <c r="K230" s="8">
        <v>971</v>
      </c>
      <c r="L230" s="9">
        <v>7.0641383798312604E-3</v>
      </c>
      <c r="M230" s="6">
        <v>30.382404310626502</v>
      </c>
      <c r="N230" s="7">
        <v>0.14923787027698801</v>
      </c>
      <c r="O230" s="10">
        <v>43646</v>
      </c>
      <c r="P230" s="6">
        <v>12902.6888</v>
      </c>
      <c r="Q230" s="6" t="s">
        <v>200</v>
      </c>
      <c r="R230" s="6">
        <v>7.0068027210884303</v>
      </c>
      <c r="S230" s="6">
        <v>3</v>
      </c>
      <c r="T230" s="6">
        <v>52.628637873754101</v>
      </c>
      <c r="U230" s="6">
        <f>Table1[[#This Row],[dcf]]-Table1[[#This Row],[Price]]</f>
        <v>8.4086378737541025</v>
      </c>
    </row>
    <row r="231" spans="1:21" x14ac:dyDescent="0.2">
      <c r="A231" s="6">
        <v>263</v>
      </c>
      <c r="B231" s="6" t="s">
        <v>557</v>
      </c>
      <c r="C231" s="6">
        <v>121.91</v>
      </c>
      <c r="D231" s="6" t="s">
        <v>25</v>
      </c>
      <c r="E231" s="7">
        <v>-0.37915053982481101</v>
      </c>
      <c r="F231" s="6">
        <v>196.36</v>
      </c>
      <c r="G231" s="6">
        <v>121.57</v>
      </c>
      <c r="H231" s="6">
        <v>1.3921378829120801</v>
      </c>
      <c r="I231" s="6">
        <v>0.59019402413445399</v>
      </c>
      <c r="J231" s="6">
        <v>1.4450249752405699</v>
      </c>
      <c r="K231" s="8">
        <v>961.33333333333303</v>
      </c>
      <c r="L231" s="9">
        <v>9.1787228196796702E-2</v>
      </c>
      <c r="M231" s="6">
        <v>15.6459881788837</v>
      </c>
      <c r="N231" s="7">
        <v>0.14847015150587101</v>
      </c>
      <c r="O231" s="10">
        <v>43465</v>
      </c>
      <c r="P231" s="6">
        <v>11861.8429</v>
      </c>
      <c r="Q231" s="6" t="s">
        <v>558</v>
      </c>
      <c r="R231" s="6">
        <v>5.4287469287469197</v>
      </c>
      <c r="S231" s="6">
        <v>3</v>
      </c>
      <c r="T231" s="6">
        <v>126.06984405458</v>
      </c>
      <c r="U231" s="6">
        <f>Table1[[#This Row],[dcf]]-Table1[[#This Row],[Price]]</f>
        <v>4.1598440545800059</v>
      </c>
    </row>
    <row r="232" spans="1:21" x14ac:dyDescent="0.2">
      <c r="A232" s="6">
        <v>353</v>
      </c>
      <c r="B232" s="6" t="s">
        <v>737</v>
      </c>
      <c r="C232" s="6">
        <v>29.31</v>
      </c>
      <c r="D232" s="6" t="s">
        <v>47</v>
      </c>
      <c r="E232" s="7">
        <v>-0.51800690675875605</v>
      </c>
      <c r="F232" s="6">
        <v>60.81</v>
      </c>
      <c r="G232" s="6">
        <v>29.18</v>
      </c>
      <c r="H232" s="6">
        <v>1347.45214225122</v>
      </c>
      <c r="I232" s="6">
        <v>0.95256041990708995</v>
      </c>
      <c r="J232" s="6">
        <v>20.131794392006</v>
      </c>
      <c r="K232" s="8">
        <v>1724.4666666666601</v>
      </c>
      <c r="L232" s="9">
        <v>0.126260333206132</v>
      </c>
      <c r="M232" s="6">
        <v>10.187988539549799</v>
      </c>
      <c r="N232" s="7">
        <v>0.14810285295828701</v>
      </c>
      <c r="O232" s="10">
        <v>43465</v>
      </c>
      <c r="P232" s="6">
        <v>8051.1053000000002</v>
      </c>
      <c r="Q232" s="6" t="s">
        <v>738</v>
      </c>
      <c r="R232" s="6">
        <v>0</v>
      </c>
      <c r="S232" s="6">
        <v>3</v>
      </c>
      <c r="T232" s="6">
        <v>39.619903047091398</v>
      </c>
      <c r="U232" s="6">
        <f>Table1[[#This Row],[dcf]]-Table1[[#This Row],[Price]]</f>
        <v>10.309903047091399</v>
      </c>
    </row>
    <row r="233" spans="1:21" x14ac:dyDescent="0.2">
      <c r="A233" s="6">
        <v>152</v>
      </c>
      <c r="B233" s="6" t="s">
        <v>335</v>
      </c>
      <c r="C233" s="6">
        <v>75.319999999999993</v>
      </c>
      <c r="D233" s="6" t="s">
        <v>20</v>
      </c>
      <c r="E233" s="7">
        <v>-0.28795613537530701</v>
      </c>
      <c r="F233" s="6">
        <v>105.78</v>
      </c>
      <c r="G233" s="6">
        <v>74.290000000000006</v>
      </c>
      <c r="H233" s="6">
        <v>1.6053675697590399</v>
      </c>
      <c r="I233" s="6">
        <v>0.48762220628650599</v>
      </c>
      <c r="J233" s="6">
        <v>0.95368621094664396</v>
      </c>
      <c r="K233" s="8">
        <v>2447</v>
      </c>
      <c r="L233" s="9">
        <v>0.11630836617611499</v>
      </c>
      <c r="M233" s="6">
        <v>14.932002936075699</v>
      </c>
      <c r="N233" s="7">
        <v>0.14788940064851899</v>
      </c>
      <c r="O233" s="10">
        <v>43830</v>
      </c>
      <c r="P233" s="6">
        <v>31137.288199999999</v>
      </c>
      <c r="Q233" s="6" t="s">
        <v>336</v>
      </c>
      <c r="R233" s="6">
        <v>10.978813559322001</v>
      </c>
      <c r="S233" s="6">
        <v>3</v>
      </c>
      <c r="T233" s="6">
        <v>76.199277566539905</v>
      </c>
      <c r="U233" s="6">
        <f>Table1[[#This Row],[dcf]]-Table1[[#This Row],[Price]]</f>
        <v>0.87927756653991196</v>
      </c>
    </row>
    <row r="234" spans="1:21" x14ac:dyDescent="0.2">
      <c r="A234" s="6">
        <v>440</v>
      </c>
      <c r="B234" s="6" t="s">
        <v>911</v>
      </c>
      <c r="C234" s="6">
        <v>81.7</v>
      </c>
      <c r="D234" s="6" t="s">
        <v>25</v>
      </c>
      <c r="E234" s="7">
        <v>-0.482223208061347</v>
      </c>
      <c r="F234" s="6">
        <v>157.79</v>
      </c>
      <c r="G234" s="6">
        <v>81.680000000000007</v>
      </c>
      <c r="H234" s="6">
        <v>1.1786686493498999</v>
      </c>
      <c r="I234" s="6">
        <v>0.52875520859696501</v>
      </c>
      <c r="J234" s="6">
        <v>1.1223878370556799</v>
      </c>
      <c r="K234" s="8">
        <v>782.28733333333298</v>
      </c>
      <c r="L234" s="9">
        <v>7.2087990874206406E-2</v>
      </c>
      <c r="M234" s="6">
        <v>15.118944695252001</v>
      </c>
      <c r="N234" s="7">
        <v>0.14783303177767099</v>
      </c>
      <c r="O234" s="10">
        <v>43830</v>
      </c>
      <c r="P234" s="6">
        <v>7085.8572999999997</v>
      </c>
      <c r="Q234" s="6" t="s">
        <v>912</v>
      </c>
      <c r="R234" s="6">
        <v>7.4717973613219097</v>
      </c>
      <c r="S234" s="6">
        <v>3</v>
      </c>
      <c r="T234" s="6">
        <v>82.388095238095204</v>
      </c>
      <c r="U234" s="6">
        <f>Table1[[#This Row],[dcf]]-Table1[[#This Row],[Price]]</f>
        <v>0.68809523809520101</v>
      </c>
    </row>
    <row r="235" spans="1:21" x14ac:dyDescent="0.2">
      <c r="A235" s="6">
        <v>144</v>
      </c>
      <c r="B235" s="6" t="s">
        <v>319</v>
      </c>
      <c r="C235" s="6">
        <v>68.650000000000006</v>
      </c>
      <c r="D235" s="6" t="s">
        <v>44</v>
      </c>
      <c r="E235" s="7">
        <v>-0.24469138519089001</v>
      </c>
      <c r="F235" s="6">
        <v>90.89</v>
      </c>
      <c r="G235" s="6">
        <v>67.88</v>
      </c>
      <c r="H235" s="6">
        <v>0.54938397576227804</v>
      </c>
      <c r="I235" s="6">
        <v>0.77138390669224099</v>
      </c>
      <c r="J235" s="6">
        <v>3.4152553350550399</v>
      </c>
      <c r="K235" s="8">
        <v>2523</v>
      </c>
      <c r="L235" s="9">
        <v>0.20074602221083099</v>
      </c>
      <c r="M235" s="6">
        <v>19.643700353413301</v>
      </c>
      <c r="N235" s="7">
        <v>0.14733683423110899</v>
      </c>
      <c r="O235" s="10">
        <v>43465</v>
      </c>
      <c r="P235" s="6">
        <v>57528.701000000001</v>
      </c>
      <c r="Q235" s="6" t="s">
        <v>320</v>
      </c>
      <c r="R235" s="6">
        <v>52.188405797101403</v>
      </c>
      <c r="S235" s="6">
        <v>3</v>
      </c>
      <c r="T235" s="6">
        <v>69.059222782104101</v>
      </c>
      <c r="U235" s="6">
        <f>Table1[[#This Row],[dcf]]-Table1[[#This Row],[Price]]</f>
        <v>0.40922278210409502</v>
      </c>
    </row>
    <row r="236" spans="1:21" x14ac:dyDescent="0.2">
      <c r="A236" s="6">
        <v>12</v>
      </c>
      <c r="B236" s="6" t="s">
        <v>49</v>
      </c>
      <c r="C236" s="6">
        <v>28.99</v>
      </c>
      <c r="D236" s="6" t="s">
        <v>47</v>
      </c>
      <c r="E236" s="7">
        <v>-0.49300454704442098</v>
      </c>
      <c r="F236" s="6">
        <v>57.18</v>
      </c>
      <c r="G236" s="6">
        <v>28.82</v>
      </c>
      <c r="H236" s="6">
        <v>6.4287451258501003</v>
      </c>
      <c r="I236" s="6">
        <v>0.83195395373218095</v>
      </c>
      <c r="J236" s="6">
        <v>4.9669933525320298</v>
      </c>
      <c r="K236" s="8">
        <v>3394.3333333333298</v>
      </c>
      <c r="L236" s="9">
        <v>0.15485374994534601</v>
      </c>
      <c r="M236" s="6">
        <v>7.1209651828214797</v>
      </c>
      <c r="N236" s="7">
        <v>0.14714918772437199</v>
      </c>
      <c r="O236" s="10">
        <v>43465</v>
      </c>
      <c r="P236" s="6">
        <v>20945.885200000001</v>
      </c>
      <c r="Q236" s="6" t="s">
        <v>50</v>
      </c>
      <c r="R236" s="6">
        <v>13.153153153153101</v>
      </c>
      <c r="S236" s="6">
        <v>3</v>
      </c>
      <c r="T236" s="6">
        <v>34.588657458206903</v>
      </c>
      <c r="U236" s="6">
        <f>Table1[[#This Row],[dcf]]-Table1[[#This Row],[Price]]</f>
        <v>5.5986574582069046</v>
      </c>
    </row>
    <row r="237" spans="1:21" x14ac:dyDescent="0.2">
      <c r="A237" s="6">
        <v>443</v>
      </c>
      <c r="B237" s="6" t="s">
        <v>917</v>
      </c>
      <c r="C237" s="6">
        <v>41.63</v>
      </c>
      <c r="D237" s="6" t="s">
        <v>121</v>
      </c>
      <c r="E237" s="7">
        <v>-0.59182272771840305</v>
      </c>
      <c r="F237" s="6">
        <v>101.99</v>
      </c>
      <c r="G237" s="6">
        <v>41.19</v>
      </c>
      <c r="H237" s="6">
        <v>1.61132096643936</v>
      </c>
      <c r="I237" s="6">
        <v>0.57492865124146197</v>
      </c>
      <c r="J237" s="6">
        <v>1.35537947235149</v>
      </c>
      <c r="K237" s="8">
        <v>3203</v>
      </c>
      <c r="L237" s="9">
        <v>3.0762989933293301E-2</v>
      </c>
      <c r="M237" s="6">
        <v>12.1824212639279</v>
      </c>
      <c r="N237" s="7">
        <v>0.14667468946352499</v>
      </c>
      <c r="O237" s="10">
        <v>43830</v>
      </c>
      <c r="P237" s="6">
        <v>17040.699400000001</v>
      </c>
      <c r="Q237" s="6" t="s">
        <v>918</v>
      </c>
      <c r="R237" s="6">
        <v>8.4493392070484497</v>
      </c>
      <c r="S237" s="6">
        <v>3</v>
      </c>
      <c r="T237" s="6">
        <v>47.869130434782598</v>
      </c>
      <c r="U237" s="6">
        <f>Table1[[#This Row],[dcf]]-Table1[[#This Row],[Price]]</f>
        <v>6.2391304347825951</v>
      </c>
    </row>
    <row r="238" spans="1:21" x14ac:dyDescent="0.2">
      <c r="A238" s="6">
        <v>412</v>
      </c>
      <c r="B238" s="6" t="s">
        <v>855</v>
      </c>
      <c r="C238" s="6">
        <v>26.9</v>
      </c>
      <c r="D238" s="6" t="s">
        <v>20</v>
      </c>
      <c r="E238" s="7">
        <v>-0.53620689655172404</v>
      </c>
      <c r="F238" s="6">
        <v>58</v>
      </c>
      <c r="G238" s="6">
        <v>24.34</v>
      </c>
      <c r="H238" s="6">
        <v>1.8811330511942601</v>
      </c>
      <c r="I238" s="6">
        <v>0.63348613968650103</v>
      </c>
      <c r="J238" s="6">
        <v>1.7284761495733301</v>
      </c>
      <c r="K238" s="8">
        <v>781.33333333333303</v>
      </c>
      <c r="L238" s="9">
        <v>5.6292656708693101E-2</v>
      </c>
      <c r="M238" s="6">
        <v>24.186586412901899</v>
      </c>
      <c r="N238" s="7">
        <v>0.14580856221095301</v>
      </c>
      <c r="O238" s="10">
        <v>43834</v>
      </c>
      <c r="P238" s="6">
        <v>6123.65</v>
      </c>
      <c r="Q238" s="6" t="s">
        <v>856</v>
      </c>
      <c r="R238" s="6">
        <v>5.5087719298245599</v>
      </c>
      <c r="S238" s="6">
        <v>3</v>
      </c>
      <c r="T238" s="6">
        <v>27.6563093821038</v>
      </c>
      <c r="U238" s="6">
        <f>Table1[[#This Row],[dcf]]-Table1[[#This Row],[Price]]</f>
        <v>0.75630938210380094</v>
      </c>
    </row>
    <row r="239" spans="1:21" x14ac:dyDescent="0.2">
      <c r="A239" s="6">
        <v>365</v>
      </c>
      <c r="B239" s="6" t="s">
        <v>761</v>
      </c>
      <c r="C239" s="6">
        <v>86.39</v>
      </c>
      <c r="D239" s="6" t="s">
        <v>25</v>
      </c>
      <c r="E239" s="7">
        <v>-0.271462303929836</v>
      </c>
      <c r="F239" s="6">
        <v>118.58</v>
      </c>
      <c r="G239" s="6">
        <v>83.26</v>
      </c>
      <c r="H239" s="6">
        <v>1.24408390206231</v>
      </c>
      <c r="I239" s="6">
        <v>0.53306561564586996</v>
      </c>
      <c r="J239" s="6">
        <v>1.14205378157229</v>
      </c>
      <c r="K239" s="8">
        <v>717.66666666666595</v>
      </c>
      <c r="L239" s="9">
        <v>9.4566806294365202E-2</v>
      </c>
      <c r="M239" s="6">
        <v>17.7885253025072</v>
      </c>
      <c r="N239" s="7">
        <v>0.145784011860461</v>
      </c>
      <c r="O239" s="10">
        <v>43465</v>
      </c>
      <c r="P239" s="6">
        <v>11529.177100000001</v>
      </c>
      <c r="Q239" s="6" t="s">
        <v>762</v>
      </c>
      <c r="R239" s="6">
        <v>6.5147928994082802</v>
      </c>
      <c r="S239" s="6">
        <v>3</v>
      </c>
      <c r="T239" s="6">
        <v>87.361223021582703</v>
      </c>
      <c r="U239" s="6">
        <f>Table1[[#This Row],[dcf]]-Table1[[#This Row],[Price]]</f>
        <v>0.97122302158270202</v>
      </c>
    </row>
    <row r="240" spans="1:21" x14ac:dyDescent="0.2">
      <c r="A240" s="6">
        <v>94</v>
      </c>
      <c r="B240" s="6" t="s">
        <v>219</v>
      </c>
      <c r="C240" s="6">
        <v>60.53</v>
      </c>
      <c r="D240" s="6" t="s">
        <v>25</v>
      </c>
      <c r="E240" s="7">
        <v>-0.25179233621755198</v>
      </c>
      <c r="F240" s="6">
        <v>80.900000000000006</v>
      </c>
      <c r="G240" s="6">
        <v>56.11</v>
      </c>
      <c r="H240" s="6">
        <v>2.48792525192352</v>
      </c>
      <c r="I240" s="6">
        <v>0.29982629884726703</v>
      </c>
      <c r="J240" s="6">
        <v>0.43669592437792198</v>
      </c>
      <c r="K240" s="8">
        <v>675.49699999999996</v>
      </c>
      <c r="L240" s="9">
        <v>0.126338485693446</v>
      </c>
      <c r="M240" s="6">
        <v>33.364476606809497</v>
      </c>
      <c r="N240" s="7">
        <v>0.14388362890758999</v>
      </c>
      <c r="O240" s="10">
        <v>43827</v>
      </c>
      <c r="P240" s="6">
        <v>18881.605599999999</v>
      </c>
      <c r="Q240" s="6" t="s">
        <v>220</v>
      </c>
      <c r="R240" s="6">
        <v>41.514202778353699</v>
      </c>
      <c r="S240" s="6">
        <v>3</v>
      </c>
      <c r="T240" s="6">
        <v>61.9054509938207</v>
      </c>
      <c r="U240" s="6">
        <f>Table1[[#This Row],[dcf]]-Table1[[#This Row],[Price]]</f>
        <v>1.3754509938206994</v>
      </c>
    </row>
    <row r="241" spans="1:21" customFormat="1" x14ac:dyDescent="0.2">
      <c r="A241">
        <v>223</v>
      </c>
      <c r="B241" t="s">
        <v>477</v>
      </c>
      <c r="C241">
        <v>14.46</v>
      </c>
      <c r="D241" t="s">
        <v>30</v>
      </c>
      <c r="E241" s="3">
        <v>-0.39573756790639297</v>
      </c>
      <c r="F241">
        <v>23.93</v>
      </c>
      <c r="G241">
        <v>14.32</v>
      </c>
      <c r="H241">
        <v>0.88151902249825198</v>
      </c>
      <c r="I241">
        <v>1.0525497464974001</v>
      </c>
      <c r="J241">
        <v>-31.6306373719326</v>
      </c>
      <c r="K241" s="4">
        <v>3668.3333333333298</v>
      </c>
      <c r="L241" s="2">
        <v>6.4424561666209607E-2</v>
      </c>
      <c r="M241">
        <v>10.0472140086979</v>
      </c>
      <c r="N241" s="3">
        <v>-3.9065797332815602</v>
      </c>
      <c r="O241" s="1">
        <v>43769</v>
      </c>
      <c r="P241">
        <v>20726.241300000002</v>
      </c>
      <c r="Q241" t="s">
        <v>478</v>
      </c>
      <c r="R241">
        <v>0</v>
      </c>
      <c r="S241">
        <v>3</v>
      </c>
      <c r="T241">
        <v>17.4370341207349</v>
      </c>
      <c r="U241">
        <f>Table1[[#This Row],[dcf]]-Table1[[#This Row],[Price]]</f>
        <v>2.9770341207348991</v>
      </c>
    </row>
    <row r="242" spans="1:21" x14ac:dyDescent="0.2">
      <c r="A242" s="6">
        <v>242</v>
      </c>
      <c r="B242" s="6" t="s">
        <v>515</v>
      </c>
      <c r="C242" s="6">
        <v>105.36</v>
      </c>
      <c r="D242" s="6" t="s">
        <v>30</v>
      </c>
      <c r="E242" s="7">
        <v>-0.42163912828676497</v>
      </c>
      <c r="F242" s="6">
        <v>182.17</v>
      </c>
      <c r="G242" s="6">
        <v>98.04</v>
      </c>
      <c r="H242" s="6">
        <v>8.6825111100402808</v>
      </c>
      <c r="I242" s="6">
        <v>0.136463667145027</v>
      </c>
      <c r="J242" s="6">
        <v>0.15822928186795199</v>
      </c>
      <c r="K242" s="8">
        <v>310.625</v>
      </c>
      <c r="L242" s="9">
        <v>0.220195876053148</v>
      </c>
      <c r="M242" s="6">
        <v>31.706104528666302</v>
      </c>
      <c r="N242" s="7">
        <v>0.143372918649221</v>
      </c>
      <c r="O242" s="10">
        <v>43830</v>
      </c>
      <c r="P242" s="6">
        <v>5590.2647999999999</v>
      </c>
      <c r="Q242" s="6" t="s">
        <v>516</v>
      </c>
      <c r="R242" s="6">
        <v>0</v>
      </c>
      <c r="S242" s="6">
        <v>3</v>
      </c>
      <c r="T242" s="6">
        <v>117.991549620163</v>
      </c>
      <c r="U242" s="6">
        <f>Table1[[#This Row],[dcf]]-Table1[[#This Row],[Price]]</f>
        <v>12.631549620163</v>
      </c>
    </row>
    <row r="243" spans="1:21" x14ac:dyDescent="0.2">
      <c r="A243" s="6">
        <v>444</v>
      </c>
      <c r="B243" s="6" t="s">
        <v>919</v>
      </c>
      <c r="C243" s="6">
        <v>103.52</v>
      </c>
      <c r="D243" s="6" t="s">
        <v>25</v>
      </c>
      <c r="E243" s="7">
        <v>-0.31014260962281698</v>
      </c>
      <c r="F243" s="6">
        <v>150.06</v>
      </c>
      <c r="G243" s="6">
        <v>102.64</v>
      </c>
      <c r="H243" s="6">
        <v>1.4393164621977499</v>
      </c>
      <c r="I243" s="6">
        <v>0.53718951454750297</v>
      </c>
      <c r="J243" s="6">
        <v>1.1664050778302899</v>
      </c>
      <c r="K243" s="8">
        <v>230.46666666666599</v>
      </c>
      <c r="L243" s="9">
        <v>7.8468825432936498E-2</v>
      </c>
      <c r="M243" s="6">
        <v>46.793517333269897</v>
      </c>
      <c r="N243" s="7">
        <v>0.142213422805612</v>
      </c>
      <c r="O243" s="10">
        <v>43735</v>
      </c>
      <c r="P243" s="6">
        <v>9385.7229000000007</v>
      </c>
      <c r="Q243" s="6" t="s">
        <v>920</v>
      </c>
      <c r="R243" s="6">
        <v>43.886363636363598</v>
      </c>
      <c r="S243" s="6">
        <v>3</v>
      </c>
      <c r="T243" s="6">
        <v>109.302372143634</v>
      </c>
      <c r="U243" s="6">
        <f>Table1[[#This Row],[dcf]]-Table1[[#This Row],[Price]]</f>
        <v>5.7823721436340065</v>
      </c>
    </row>
    <row r="244" spans="1:21" customFormat="1" x14ac:dyDescent="0.2">
      <c r="A244">
        <v>446</v>
      </c>
      <c r="B244" t="s">
        <v>923</v>
      </c>
      <c r="C244">
        <v>160.28</v>
      </c>
      <c r="D244" t="s">
        <v>30</v>
      </c>
      <c r="E244" s="3">
        <v>-0.27730183064297897</v>
      </c>
      <c r="F244">
        <v>221.78</v>
      </c>
      <c r="G244">
        <v>158.99</v>
      </c>
      <c r="H244">
        <v>1.3893028893258399</v>
      </c>
      <c r="I244">
        <v>1.5554769087561899</v>
      </c>
      <c r="J244">
        <v>-2.8867090650209799</v>
      </c>
      <c r="K244" s="4">
        <v>493.46066666666599</v>
      </c>
      <c r="L244" s="2">
        <v>0.419226648772834</v>
      </c>
      <c r="M244">
        <v>25.026930842984001</v>
      </c>
      <c r="N244" s="3">
        <v>-0.38342172591048601</v>
      </c>
      <c r="O244" s="1">
        <v>43465</v>
      </c>
      <c r="P244">
        <v>18659.477500000001</v>
      </c>
      <c r="Q244" t="s">
        <v>924</v>
      </c>
      <c r="R244">
        <v>6.6819800600809698</v>
      </c>
      <c r="S244">
        <v>3</v>
      </c>
      <c r="T244">
        <v>163.193843846047</v>
      </c>
      <c r="U244">
        <f>Table1[[#This Row],[dcf]]-Table1[[#This Row],[Price]]</f>
        <v>2.9138438460470013</v>
      </c>
    </row>
    <row r="245" spans="1:21" x14ac:dyDescent="0.2">
      <c r="A245" s="6">
        <v>26</v>
      </c>
      <c r="B245" s="6" t="s">
        <v>79</v>
      </c>
      <c r="C245" s="6">
        <v>1073</v>
      </c>
      <c r="D245" s="6" t="s">
        <v>30</v>
      </c>
      <c r="E245" s="7">
        <v>-0.29903184080902001</v>
      </c>
      <c r="F245" s="6">
        <v>1530.74</v>
      </c>
      <c r="G245" s="6">
        <v>1027.03</v>
      </c>
      <c r="H245" s="6">
        <v>4.1444544687719</v>
      </c>
      <c r="I245" s="6">
        <v>0.24463317404121199</v>
      </c>
      <c r="J245" s="6">
        <v>0.32464985525498202</v>
      </c>
      <c r="K245" s="8">
        <v>25913.666666666599</v>
      </c>
      <c r="L245" s="9">
        <v>0.18368318815731799</v>
      </c>
      <c r="M245" s="6">
        <v>17.965859963909299</v>
      </c>
      <c r="N245" s="7">
        <v>0.14218333311567899</v>
      </c>
      <c r="O245" s="10">
        <v>43830</v>
      </c>
      <c r="P245" s="6">
        <v>739102.82</v>
      </c>
      <c r="Q245" s="6" t="s">
        <v>80</v>
      </c>
      <c r="R245" s="6">
        <v>342.31</v>
      </c>
      <c r="S245" s="6">
        <v>3</v>
      </c>
      <c r="T245" s="6">
        <v>1125.5192070729699</v>
      </c>
      <c r="U245" s="6">
        <f>Table1[[#This Row],[dcf]]-Table1[[#This Row],[Price]]</f>
        <v>52.519207072969948</v>
      </c>
    </row>
    <row r="246" spans="1:21" x14ac:dyDescent="0.2">
      <c r="A246" s="6">
        <v>69</v>
      </c>
      <c r="B246" s="6" t="s">
        <v>169</v>
      </c>
      <c r="C246" s="6">
        <v>357.28</v>
      </c>
      <c r="D246" s="6" t="s">
        <v>47</v>
      </c>
      <c r="E246" s="7">
        <v>-0.38059326294620399</v>
      </c>
      <c r="F246" s="6">
        <v>576.80999999999995</v>
      </c>
      <c r="G246" s="6">
        <v>354.01010000000002</v>
      </c>
      <c r="H246" s="6">
        <v>6.43084830980579</v>
      </c>
      <c r="I246" s="6">
        <v>0.81788552635570599</v>
      </c>
      <c r="J246" s="6">
        <v>4.6250371519050297</v>
      </c>
      <c r="K246" s="8">
        <v>4583.6666666666597</v>
      </c>
      <c r="L246" s="9">
        <v>15.851175421500001</v>
      </c>
      <c r="M246" s="6">
        <v>16.5478347527051</v>
      </c>
      <c r="N246" s="7">
        <v>0.140856121161614</v>
      </c>
      <c r="O246" s="10">
        <v>43830</v>
      </c>
      <c r="P246" s="6">
        <v>55662.080000000002</v>
      </c>
      <c r="Q246" s="6" t="s">
        <v>170</v>
      </c>
      <c r="R246" s="6">
        <v>27.3448275862069</v>
      </c>
      <c r="S246" s="6">
        <v>3</v>
      </c>
      <c r="T246" s="6">
        <v>387.94819461044199</v>
      </c>
      <c r="U246" s="6">
        <f>Table1[[#This Row],[dcf]]-Table1[[#This Row],[Price]]</f>
        <v>30.668194610442015</v>
      </c>
    </row>
    <row r="247" spans="1:21" x14ac:dyDescent="0.2">
      <c r="A247" s="6">
        <v>8</v>
      </c>
      <c r="B247" s="6" t="s">
        <v>38</v>
      </c>
      <c r="C247" s="6">
        <v>95.25</v>
      </c>
      <c r="D247" s="6" t="s">
        <v>39</v>
      </c>
      <c r="E247" s="7">
        <v>-0.47825372480280398</v>
      </c>
      <c r="F247" s="6">
        <v>182.56</v>
      </c>
      <c r="G247" s="6">
        <v>93.88</v>
      </c>
      <c r="H247" s="6">
        <v>1.51060168380362</v>
      </c>
      <c r="I247" s="6">
        <v>0.61796658589545095</v>
      </c>
      <c r="J247" s="6">
        <v>1.6270348578135401</v>
      </c>
      <c r="K247" s="8">
        <v>452.99133333333299</v>
      </c>
      <c r="L247" s="9">
        <v>4.7668828185259901E-2</v>
      </c>
      <c r="M247" s="6">
        <v>24.6402953734144</v>
      </c>
      <c r="N247" s="7">
        <v>0.13873621544078699</v>
      </c>
      <c r="O247" s="10">
        <v>43463</v>
      </c>
      <c r="P247" s="6">
        <v>6594.9286000000002</v>
      </c>
      <c r="Q247" s="6" t="s">
        <v>40</v>
      </c>
      <c r="R247" s="6">
        <v>0</v>
      </c>
      <c r="S247" s="6">
        <v>3</v>
      </c>
      <c r="T247" s="6">
        <v>107.366703382843</v>
      </c>
      <c r="U247" s="6">
        <f>Table1[[#This Row],[dcf]]-Table1[[#This Row],[Price]]</f>
        <v>12.116703382842999</v>
      </c>
    </row>
    <row r="248" spans="1:21" x14ac:dyDescent="0.2">
      <c r="A248" s="6">
        <v>400</v>
      </c>
      <c r="B248" s="6" t="s">
        <v>831</v>
      </c>
      <c r="C248" s="6">
        <v>130.97999999999999</v>
      </c>
      <c r="D248" s="6" t="s">
        <v>47</v>
      </c>
      <c r="E248" s="7">
        <v>-0.51658977671157003</v>
      </c>
      <c r="F248" s="6">
        <v>270.95</v>
      </c>
      <c r="G248" s="6">
        <v>127.395</v>
      </c>
      <c r="H248" s="6">
        <v>20.095608604572998</v>
      </c>
      <c r="I248" s="6">
        <v>0.91566537631205203</v>
      </c>
      <c r="J248" s="6">
        <v>10.8823246536667</v>
      </c>
      <c r="K248" s="8">
        <v>615.67700000000002</v>
      </c>
      <c r="L248" s="9">
        <v>0.80618018820112503</v>
      </c>
      <c r="M248" s="6">
        <v>20.150778912577799</v>
      </c>
      <c r="N248" s="7">
        <v>0.13758509220291801</v>
      </c>
      <c r="O248" s="10">
        <v>43465</v>
      </c>
      <c r="P248" s="6">
        <v>6751.5995999999996</v>
      </c>
      <c r="Q248" s="6" t="s">
        <v>832</v>
      </c>
      <c r="R248" s="6">
        <v>17.9516734500335</v>
      </c>
      <c r="S248" s="6">
        <v>3</v>
      </c>
      <c r="T248" s="6">
        <v>197.40005132782801</v>
      </c>
      <c r="U248" s="6">
        <f>Table1[[#This Row],[dcf]]-Table1[[#This Row],[Price]]</f>
        <v>66.42005132782802</v>
      </c>
    </row>
    <row r="249" spans="1:21" x14ac:dyDescent="0.2">
      <c r="A249" s="6">
        <v>259</v>
      </c>
      <c r="B249" s="6" t="s">
        <v>549</v>
      </c>
      <c r="C249" s="6">
        <v>19.71</v>
      </c>
      <c r="D249" s="6" t="s">
        <v>39</v>
      </c>
      <c r="E249" s="7">
        <v>-0.74035041496509002</v>
      </c>
      <c r="F249" s="6">
        <v>75.91</v>
      </c>
      <c r="G249" s="6">
        <v>19.7</v>
      </c>
      <c r="H249" s="6">
        <v>1.8487640190280199</v>
      </c>
      <c r="I249" s="6">
        <v>0.58953439864486301</v>
      </c>
      <c r="J249" s="6">
        <v>1.44551025130501</v>
      </c>
      <c r="K249" s="8">
        <v>738.66666666666595</v>
      </c>
      <c r="L249" s="9">
        <v>3.81123712513304E-2</v>
      </c>
      <c r="M249" s="6">
        <v>13.415240271365199</v>
      </c>
      <c r="N249" s="7">
        <v>0.13687828433014099</v>
      </c>
      <c r="O249" s="10">
        <v>43498</v>
      </c>
      <c r="P249" s="6">
        <v>3085.95507</v>
      </c>
      <c r="Q249" s="6" t="s">
        <v>550</v>
      </c>
      <c r="R249" s="6">
        <v>0</v>
      </c>
      <c r="S249" s="6">
        <v>3</v>
      </c>
      <c r="T249" s="6">
        <v>25.370606060606001</v>
      </c>
      <c r="U249" s="6">
        <f>Table1[[#This Row],[dcf]]-Table1[[#This Row],[Price]]</f>
        <v>5.6606060606059998</v>
      </c>
    </row>
    <row r="250" spans="1:21" x14ac:dyDescent="0.2">
      <c r="A250" s="6">
        <v>55</v>
      </c>
      <c r="B250" s="6" t="s">
        <v>139</v>
      </c>
      <c r="C250" s="6">
        <v>31.81</v>
      </c>
      <c r="D250" s="6" t="s">
        <v>140</v>
      </c>
      <c r="E250" s="7">
        <v>-0.19874055415617101</v>
      </c>
      <c r="F250" s="6">
        <v>39.700000000000003</v>
      </c>
      <c r="G250" s="6">
        <v>30.05</v>
      </c>
      <c r="H250" s="6">
        <v>0.84312981134077003</v>
      </c>
      <c r="I250" s="6">
        <v>0.66945277714135698</v>
      </c>
      <c r="J250" s="6">
        <v>2.0414104562250399</v>
      </c>
      <c r="K250" s="8">
        <v>20474.333333333299</v>
      </c>
      <c r="L250" s="9">
        <v>0.12460706942505501</v>
      </c>
      <c r="M250" s="6">
        <v>12.8598</v>
      </c>
      <c r="N250" s="7">
        <v>0.13627875189125699</v>
      </c>
      <c r="O250" s="10">
        <v>43465</v>
      </c>
      <c r="P250" s="6">
        <v>228494.73699999999</v>
      </c>
      <c r="Q250" s="6" t="s">
        <v>141</v>
      </c>
      <c r="R250" s="6">
        <v>5.3040650406504</v>
      </c>
      <c r="S250" s="6">
        <v>3</v>
      </c>
      <c r="T250" s="6" t="s">
        <v>142</v>
      </c>
      <c r="U250" s="6" t="e">
        <f>Table1[[#This Row],[dcf]]-Table1[[#This Row],[Price]]</f>
        <v>#VALUE!</v>
      </c>
    </row>
    <row r="251" spans="1:21" x14ac:dyDescent="0.2">
      <c r="A251" s="6">
        <v>367</v>
      </c>
      <c r="B251" s="6" t="s">
        <v>765</v>
      </c>
      <c r="C251" s="6">
        <v>66.599999999999994</v>
      </c>
      <c r="D251" s="6" t="s">
        <v>47</v>
      </c>
      <c r="E251" s="7">
        <v>-0.34992679355783302</v>
      </c>
      <c r="F251" s="6">
        <v>102.45</v>
      </c>
      <c r="G251" s="6">
        <v>58.79</v>
      </c>
      <c r="H251" s="6">
        <v>14.5765295622253</v>
      </c>
      <c r="I251" s="6">
        <v>0.83342881189180196</v>
      </c>
      <c r="J251" s="6">
        <v>5.0082119214116396</v>
      </c>
      <c r="K251" s="8">
        <v>842.31</v>
      </c>
      <c r="L251" s="9">
        <v>0.113661353208242</v>
      </c>
      <c r="M251" s="6">
        <v>14.6343502174827</v>
      </c>
      <c r="N251" s="7">
        <v>0.13520870246465899</v>
      </c>
      <c r="O251" s="10">
        <v>43738</v>
      </c>
      <c r="P251" s="6">
        <v>9276.3145999999997</v>
      </c>
      <c r="Q251" s="6" t="s">
        <v>766</v>
      </c>
      <c r="R251" s="6">
        <v>3.65371024734982</v>
      </c>
      <c r="S251" s="6">
        <v>3</v>
      </c>
      <c r="T251" s="6">
        <v>94.079166666666595</v>
      </c>
      <c r="U251" s="6">
        <f>Table1[[#This Row],[dcf]]-Table1[[#This Row],[Price]]</f>
        <v>27.4791666666666</v>
      </c>
    </row>
    <row r="252" spans="1:21" x14ac:dyDescent="0.2">
      <c r="A252" s="6">
        <v>43</v>
      </c>
      <c r="B252" s="6" t="s">
        <v>114</v>
      </c>
      <c r="C252" s="6">
        <v>206.35</v>
      </c>
      <c r="D252" s="6" t="s">
        <v>30</v>
      </c>
      <c r="E252" s="7">
        <v>-0.31000468133484899</v>
      </c>
      <c r="F252" s="6">
        <v>299.06</v>
      </c>
      <c r="G252" s="6">
        <v>174.25</v>
      </c>
      <c r="H252" s="6">
        <v>2.2745312084216098</v>
      </c>
      <c r="I252" s="6">
        <v>0.23720029215546401</v>
      </c>
      <c r="J252" s="6">
        <v>0.31455615834086698</v>
      </c>
      <c r="K252" s="8">
        <v>376.64033333333299</v>
      </c>
      <c r="L252" s="9">
        <v>0.28619907351259699</v>
      </c>
      <c r="M252" s="6">
        <v>42.522682243936003</v>
      </c>
      <c r="N252" s="7">
        <v>0.13480016138776599</v>
      </c>
      <c r="O252" s="10">
        <v>43830</v>
      </c>
      <c r="P252" s="6">
        <v>17728.4362</v>
      </c>
      <c r="Q252" s="6" t="s">
        <v>115</v>
      </c>
      <c r="R252" s="6">
        <v>148.81248194163501</v>
      </c>
      <c r="S252" s="6">
        <v>3</v>
      </c>
      <c r="T252" s="6">
        <v>216.49947919697399</v>
      </c>
      <c r="U252" s="6">
        <f>Table1[[#This Row],[dcf]]-Table1[[#This Row],[Price]]</f>
        <v>10.149479196973999</v>
      </c>
    </row>
    <row r="253" spans="1:21" x14ac:dyDescent="0.2">
      <c r="A253" s="6">
        <v>278</v>
      </c>
      <c r="B253" s="6" t="s">
        <v>587</v>
      </c>
      <c r="C253" s="6">
        <v>20.29</v>
      </c>
      <c r="D253" s="6" t="s">
        <v>121</v>
      </c>
      <c r="E253" s="7">
        <v>-0.70868628858578597</v>
      </c>
      <c r="F253" s="6">
        <v>69.650000000000006</v>
      </c>
      <c r="G253" s="6">
        <v>19.989999999999998</v>
      </c>
      <c r="H253" s="6">
        <v>1.29727989565839</v>
      </c>
      <c r="I253" s="6">
        <v>0.66451333331636697</v>
      </c>
      <c r="J253" s="6">
        <v>2.0207890985752801</v>
      </c>
      <c r="K253" s="8">
        <v>2949.6666666666601</v>
      </c>
      <c r="L253" s="9">
        <v>3.2207370391332299E-2</v>
      </c>
      <c r="M253" s="6">
        <v>12.1810231097777</v>
      </c>
      <c r="N253" s="7">
        <v>0.13395432530506701</v>
      </c>
      <c r="O253" s="10">
        <v>43830</v>
      </c>
      <c r="P253" s="6">
        <v>13178.436600000001</v>
      </c>
      <c r="Q253" s="6" t="s">
        <v>588</v>
      </c>
      <c r="R253" s="6">
        <v>0</v>
      </c>
      <c r="S253" s="6">
        <v>3</v>
      </c>
      <c r="T253" s="6">
        <v>22.589698795180698</v>
      </c>
      <c r="U253" s="6">
        <f>Table1[[#This Row],[dcf]]-Table1[[#This Row],[Price]]</f>
        <v>2.2996987951806993</v>
      </c>
    </row>
    <row r="254" spans="1:21" x14ac:dyDescent="0.2">
      <c r="A254" s="6">
        <v>27</v>
      </c>
      <c r="B254" s="6" t="s">
        <v>81</v>
      </c>
      <c r="C254" s="6">
        <v>1084.33</v>
      </c>
      <c r="D254" s="6" t="s">
        <v>30</v>
      </c>
      <c r="E254" s="7">
        <v>-0.29226176256734199</v>
      </c>
      <c r="F254" s="6">
        <v>1532.106</v>
      </c>
      <c r="G254" s="6">
        <v>1025</v>
      </c>
      <c r="H254" s="6">
        <v>5.1166910153419396</v>
      </c>
      <c r="I254" s="6">
        <v>0.21130734152927699</v>
      </c>
      <c r="J254" s="6">
        <v>0.26966075446971999</v>
      </c>
      <c r="K254" s="8">
        <v>24711.333333333299</v>
      </c>
      <c r="L254" s="9">
        <v>0.18487951953624801</v>
      </c>
      <c r="M254" s="6">
        <v>17.866919262292701</v>
      </c>
      <c r="N254" s="7">
        <v>0.13205247173826801</v>
      </c>
      <c r="O254" s="10">
        <v>43465</v>
      </c>
      <c r="P254" s="6">
        <v>743564.12</v>
      </c>
      <c r="Q254" s="6" t="s">
        <v>82</v>
      </c>
      <c r="R254" s="6">
        <v>230.88596491228</v>
      </c>
      <c r="S254" s="6">
        <v>3</v>
      </c>
      <c r="T254" s="6">
        <v>1131.0874135459501</v>
      </c>
      <c r="U254" s="6">
        <f>Table1[[#This Row],[dcf]]-Table1[[#This Row],[Price]]</f>
        <v>46.757413545950158</v>
      </c>
    </row>
    <row r="255" spans="1:21" x14ac:dyDescent="0.2">
      <c r="A255" s="6">
        <v>103</v>
      </c>
      <c r="B255" s="6" t="s">
        <v>237</v>
      </c>
      <c r="C255" s="6">
        <v>15.09</v>
      </c>
      <c r="D255" s="6" t="s">
        <v>121</v>
      </c>
      <c r="E255" s="7">
        <v>-0.79303250582910401</v>
      </c>
      <c r="F255" s="6">
        <v>72.91</v>
      </c>
      <c r="G255" s="6">
        <v>13.01</v>
      </c>
      <c r="H255" s="6">
        <v>1.4018388893740299</v>
      </c>
      <c r="I255" s="6">
        <v>0.48018297372799701</v>
      </c>
      <c r="J255" s="6">
        <v>0.92685608063988301</v>
      </c>
      <c r="K255" s="8">
        <v>387.18700000000001</v>
      </c>
      <c r="L255" s="9">
        <v>0.18116660051757</v>
      </c>
      <c r="M255" s="6">
        <v>-1.8545497722311</v>
      </c>
      <c r="N255" s="7">
        <v>0.13181197203230299</v>
      </c>
      <c r="O255" s="10">
        <v>43830</v>
      </c>
      <c r="P255" s="6">
        <v>1541.23226</v>
      </c>
      <c r="Q255" s="6" t="s">
        <v>238</v>
      </c>
      <c r="R255" s="6">
        <v>0</v>
      </c>
      <c r="S255" s="6">
        <v>3</v>
      </c>
      <c r="T255" s="6">
        <v>16.048831448845501</v>
      </c>
      <c r="U255" s="6">
        <f>Table1[[#This Row],[dcf]]-Table1[[#This Row],[Price]]</f>
        <v>0.9588314488455012</v>
      </c>
    </row>
    <row r="256" spans="1:21" x14ac:dyDescent="0.2">
      <c r="A256" s="6">
        <v>454</v>
      </c>
      <c r="B256" s="6" t="s">
        <v>939</v>
      </c>
      <c r="C256" s="6">
        <v>106.76</v>
      </c>
      <c r="D256" s="6" t="s">
        <v>84</v>
      </c>
      <c r="E256" s="7">
        <v>-0.14850853405646799</v>
      </c>
      <c r="F256" s="6">
        <v>125.38</v>
      </c>
      <c r="G256" s="6">
        <v>95</v>
      </c>
      <c r="H256" s="6">
        <v>0.806903959686603</v>
      </c>
      <c r="I256" s="6">
        <v>0.632462659603241</v>
      </c>
      <c r="J256" s="6">
        <v>1.7356901823406701</v>
      </c>
      <c r="K256" s="8">
        <v>10058.333333333299</v>
      </c>
      <c r="L256" s="9">
        <v>2.0252089877664099E-2</v>
      </c>
      <c r="M256" s="6">
        <v>28.845156932160101</v>
      </c>
      <c r="N256" s="7">
        <v>0.131339361178752</v>
      </c>
      <c r="O256" s="10">
        <v>43496</v>
      </c>
      <c r="P256" s="6">
        <v>302897.33199999999</v>
      </c>
      <c r="Q256" s="6" t="s">
        <v>940</v>
      </c>
      <c r="R256" s="6">
        <v>0</v>
      </c>
      <c r="S256" s="6">
        <v>3</v>
      </c>
      <c r="T256" s="6">
        <v>109.3820713073</v>
      </c>
      <c r="U256" s="6">
        <f>Table1[[#This Row],[dcf]]-Table1[[#This Row],[Price]]</f>
        <v>2.6220713072999899</v>
      </c>
    </row>
    <row r="257" spans="1:21" x14ac:dyDescent="0.2">
      <c r="A257" s="6">
        <v>337</v>
      </c>
      <c r="B257" s="6" t="s">
        <v>705</v>
      </c>
      <c r="C257" s="6">
        <v>92.72</v>
      </c>
      <c r="D257" s="6" t="s">
        <v>30</v>
      </c>
      <c r="E257" s="7">
        <v>-0.25496183206106798</v>
      </c>
      <c r="F257" s="6">
        <v>124.45</v>
      </c>
      <c r="G257" s="6">
        <v>91.29</v>
      </c>
      <c r="H257" s="6">
        <v>1.37679662419888</v>
      </c>
      <c r="I257" s="6">
        <v>0.64124568516820901</v>
      </c>
      <c r="J257" s="6">
        <v>1.80193717085396</v>
      </c>
      <c r="K257" s="8">
        <v>2103.6666666666601</v>
      </c>
      <c r="L257" s="9">
        <v>0.13619331600744899</v>
      </c>
      <c r="M257" s="6">
        <v>50.604800425548397</v>
      </c>
      <c r="N257" s="7">
        <v>0.13051825722420601</v>
      </c>
      <c r="O257" s="10">
        <v>43830</v>
      </c>
      <c r="P257" s="6">
        <v>108756.853</v>
      </c>
      <c r="Q257" s="6" t="s">
        <v>706</v>
      </c>
      <c r="R257" s="6">
        <v>23.6434782608695</v>
      </c>
      <c r="S257" s="6">
        <v>3</v>
      </c>
      <c r="T257" s="6">
        <v>98.906026936026905</v>
      </c>
      <c r="U257" s="6">
        <f>Table1[[#This Row],[dcf]]-Table1[[#This Row],[Price]]</f>
        <v>6.1860269360269058</v>
      </c>
    </row>
    <row r="258" spans="1:21" x14ac:dyDescent="0.2">
      <c r="A258" s="6">
        <v>429</v>
      </c>
      <c r="B258" s="6" t="s">
        <v>889</v>
      </c>
      <c r="C258" s="6">
        <v>32.57</v>
      </c>
      <c r="D258" s="6" t="s">
        <v>47</v>
      </c>
      <c r="E258" s="7">
        <v>-0.46702667321224001</v>
      </c>
      <c r="F258" s="6">
        <v>61.11</v>
      </c>
      <c r="G258" s="6">
        <v>30</v>
      </c>
      <c r="H258" s="6">
        <v>5.6572891241919496</v>
      </c>
      <c r="I258" s="6">
        <v>0.89287391578032504</v>
      </c>
      <c r="J258" s="6">
        <v>8.33649921942534</v>
      </c>
      <c r="K258" s="8">
        <v>6400.6666666666597</v>
      </c>
      <c r="L258" s="9">
        <v>0.290567736607238</v>
      </c>
      <c r="M258" s="6">
        <v>14.012028559667501</v>
      </c>
      <c r="N258" s="7">
        <v>0.130113309813677</v>
      </c>
      <c r="O258" s="10">
        <v>43465</v>
      </c>
      <c r="P258" s="6">
        <v>49547.44</v>
      </c>
      <c r="Q258" s="6" t="s">
        <v>890</v>
      </c>
      <c r="R258" s="6">
        <v>2.6668715427166498</v>
      </c>
      <c r="S258" s="6">
        <v>3</v>
      </c>
      <c r="T258" s="6">
        <v>45.667069597069599</v>
      </c>
      <c r="U258" s="6">
        <f>Table1[[#This Row],[dcf]]-Table1[[#This Row],[Price]]</f>
        <v>13.097069597069599</v>
      </c>
    </row>
    <row r="259" spans="1:21" x14ac:dyDescent="0.2">
      <c r="A259" s="6">
        <v>299</v>
      </c>
      <c r="B259" s="6" t="s">
        <v>629</v>
      </c>
      <c r="C259" s="6">
        <v>45.1</v>
      </c>
      <c r="D259" s="6" t="s">
        <v>84</v>
      </c>
      <c r="E259" s="7">
        <v>-0.24783188792528299</v>
      </c>
      <c r="F259" s="6">
        <v>59.96</v>
      </c>
      <c r="G259" s="6">
        <v>44.74</v>
      </c>
      <c r="H259" s="6">
        <v>0.47615328253032901</v>
      </c>
      <c r="I259" s="6">
        <v>0.58500459025467899</v>
      </c>
      <c r="J259" s="6">
        <v>1.4101217701509701</v>
      </c>
      <c r="K259" s="8">
        <v>3391</v>
      </c>
      <c r="L259" s="9">
        <v>0.13093031470708699</v>
      </c>
      <c r="M259" s="6">
        <v>20.519455884821699</v>
      </c>
      <c r="N259" s="7">
        <v>0.128558246759053</v>
      </c>
      <c r="O259" s="10">
        <v>43830</v>
      </c>
      <c r="P259" s="6">
        <v>64625.593999999997</v>
      </c>
      <c r="Q259" s="6" t="s">
        <v>630</v>
      </c>
      <c r="R259" s="6">
        <v>0</v>
      </c>
      <c r="S259" s="6">
        <v>3</v>
      </c>
      <c r="T259" s="6">
        <v>45.985459533607603</v>
      </c>
      <c r="U259" s="6">
        <f>Table1[[#This Row],[dcf]]-Table1[[#This Row],[Price]]</f>
        <v>0.88545953360760166</v>
      </c>
    </row>
    <row r="260" spans="1:21" x14ac:dyDescent="0.2">
      <c r="A260" s="6">
        <v>53</v>
      </c>
      <c r="B260" s="6" t="s">
        <v>135</v>
      </c>
      <c r="C260" s="6">
        <v>79.849999999999994</v>
      </c>
      <c r="D260" s="6" t="s">
        <v>47</v>
      </c>
      <c r="E260" s="7">
        <v>-0.27050977526036901</v>
      </c>
      <c r="F260" s="6">
        <v>109.46</v>
      </c>
      <c r="G260" s="6">
        <v>75</v>
      </c>
      <c r="H260" s="6">
        <v>1.0432875631418801</v>
      </c>
      <c r="I260" s="6">
        <v>0.71456738485806104</v>
      </c>
      <c r="J260" s="6">
        <v>2.52696771495616</v>
      </c>
      <c r="K260" s="8">
        <v>588.46666666666601</v>
      </c>
      <c r="L260" s="9">
        <v>8.6499433638927301E-2</v>
      </c>
      <c r="M260" s="6">
        <v>24.674237787524099</v>
      </c>
      <c r="N260" s="7">
        <v>0.127781960046426</v>
      </c>
      <c r="O260" s="10">
        <v>43830</v>
      </c>
      <c r="P260" s="6">
        <v>15031.523300000001</v>
      </c>
      <c r="Q260" s="6" t="s">
        <v>136</v>
      </c>
      <c r="R260" s="6">
        <v>3.4822024471635098</v>
      </c>
      <c r="S260" s="6">
        <v>3</v>
      </c>
      <c r="T260" s="6">
        <v>83.101612903225799</v>
      </c>
      <c r="U260" s="6">
        <f>Table1[[#This Row],[dcf]]-Table1[[#This Row],[Price]]</f>
        <v>3.251612903225805</v>
      </c>
    </row>
    <row r="261" spans="1:21" x14ac:dyDescent="0.2">
      <c r="A261" s="6">
        <v>324</v>
      </c>
      <c r="B261" s="6" t="s">
        <v>679</v>
      </c>
      <c r="C261" s="6">
        <v>10.94</v>
      </c>
      <c r="D261" s="6" t="s">
        <v>39</v>
      </c>
      <c r="E261" s="7">
        <v>-0.81699565071930402</v>
      </c>
      <c r="F261" s="6">
        <v>59.78</v>
      </c>
      <c r="G261" s="6">
        <v>9.6</v>
      </c>
      <c r="H261" s="6">
        <v>0.195513951643418</v>
      </c>
      <c r="I261" s="6">
        <v>0.60313449484292303</v>
      </c>
      <c r="J261" s="6">
        <v>1.52071949423692</v>
      </c>
      <c r="K261" s="8">
        <v>774.39499999999998</v>
      </c>
      <c r="L261" s="9">
        <v>0.138214385005791</v>
      </c>
      <c r="M261" s="6">
        <v>15.8036806620946</v>
      </c>
      <c r="N261" s="7">
        <v>0.12676905704022301</v>
      </c>
      <c r="O261" s="10">
        <v>43830</v>
      </c>
      <c r="P261" s="6">
        <v>2332.44083</v>
      </c>
      <c r="Q261" s="6" t="s">
        <v>680</v>
      </c>
      <c r="R261" s="6">
        <v>4.3168816416269697</v>
      </c>
      <c r="S261" s="6">
        <v>3</v>
      </c>
      <c r="T261" s="6">
        <v>12.1081529563246</v>
      </c>
      <c r="U261" s="6">
        <f>Table1[[#This Row],[dcf]]-Table1[[#This Row],[Price]]</f>
        <v>1.1681529563246009</v>
      </c>
    </row>
    <row r="262" spans="1:21" x14ac:dyDescent="0.2">
      <c r="A262" s="6">
        <v>377</v>
      </c>
      <c r="B262" s="6" t="s">
        <v>785</v>
      </c>
      <c r="C262" s="6">
        <v>283.26</v>
      </c>
      <c r="D262" s="6" t="s">
        <v>20</v>
      </c>
      <c r="E262" s="7">
        <v>-0.28288607594936699</v>
      </c>
      <c r="F262" s="6">
        <v>395</v>
      </c>
      <c r="G262" s="6">
        <v>240</v>
      </c>
      <c r="H262" s="6">
        <v>1.0694474104080001</v>
      </c>
      <c r="I262" s="6">
        <v>0.53633672631812701</v>
      </c>
      <c r="J262" s="6">
        <v>1.1770080917486501</v>
      </c>
      <c r="K262" s="8">
        <v>858.27233333333299</v>
      </c>
      <c r="L262" s="9">
        <v>0.18887462929212001</v>
      </c>
      <c r="M262" s="6">
        <v>29.419640196739302</v>
      </c>
      <c r="N262" s="7">
        <v>0.12580041328066499</v>
      </c>
      <c r="O262" s="10">
        <v>43465</v>
      </c>
      <c r="P262" s="6">
        <v>30056.720399999998</v>
      </c>
      <c r="Q262" s="6" t="s">
        <v>786</v>
      </c>
      <c r="R262" s="6">
        <v>5.4976377952755904</v>
      </c>
      <c r="S262" s="6">
        <v>3</v>
      </c>
      <c r="T262" s="6">
        <v>286.791007751937</v>
      </c>
      <c r="U262" s="6">
        <f>Table1[[#This Row],[dcf]]-Table1[[#This Row],[Price]]</f>
        <v>3.5310077519370111</v>
      </c>
    </row>
    <row r="263" spans="1:21" x14ac:dyDescent="0.2">
      <c r="A263" s="6">
        <v>111</v>
      </c>
      <c r="B263" s="6" t="s">
        <v>253</v>
      </c>
      <c r="C263" s="6">
        <v>56.95</v>
      </c>
      <c r="D263" s="6" t="s">
        <v>44</v>
      </c>
      <c r="E263" s="7">
        <v>-0.17666618476217999</v>
      </c>
      <c r="F263" s="6">
        <v>69.17</v>
      </c>
      <c r="G263" s="6">
        <v>53.55</v>
      </c>
      <c r="H263" s="6">
        <v>0.89720453806506995</v>
      </c>
      <c r="I263" s="6">
        <v>0.80883301706583</v>
      </c>
      <c r="J263" s="6">
        <v>4.2323296865105098</v>
      </c>
      <c r="K263" s="8">
        <v>599</v>
      </c>
      <c r="L263" s="9">
        <v>8.8270328802746503E-2</v>
      </c>
      <c r="M263" s="6">
        <v>26.0316608635314</v>
      </c>
      <c r="N263" s="7">
        <v>0.12575425931786699</v>
      </c>
      <c r="O263" s="10">
        <v>43830</v>
      </c>
      <c r="P263" s="6">
        <v>16167.0789</v>
      </c>
      <c r="Q263" s="6" t="s">
        <v>254</v>
      </c>
      <c r="R263" s="6">
        <v>2.3872832369942198</v>
      </c>
      <c r="S263" s="6">
        <v>3</v>
      </c>
      <c r="T263" s="6">
        <v>57.444699646643102</v>
      </c>
      <c r="U263" s="6">
        <f>Table1[[#This Row],[dcf]]-Table1[[#This Row],[Price]]</f>
        <v>0.49469964664309884</v>
      </c>
    </row>
    <row r="264" spans="1:21" x14ac:dyDescent="0.2">
      <c r="A264" s="6">
        <v>234</v>
      </c>
      <c r="B264" s="6" t="s">
        <v>499</v>
      </c>
      <c r="C264" s="6">
        <v>74.13</v>
      </c>
      <c r="D264" s="6" t="s">
        <v>47</v>
      </c>
      <c r="E264" s="7">
        <v>-0.27273619150397299</v>
      </c>
      <c r="F264" s="6">
        <v>101.93</v>
      </c>
      <c r="G264" s="6">
        <v>72.47</v>
      </c>
      <c r="H264" s="6">
        <v>0.99514299417177099</v>
      </c>
      <c r="I264" s="6">
        <v>0.80525927937532804</v>
      </c>
      <c r="J264" s="6">
        <v>4.1650727874801099</v>
      </c>
      <c r="K264" s="8">
        <v>2145</v>
      </c>
      <c r="L264" s="9">
        <v>0.34764472732845703</v>
      </c>
      <c r="M264" s="6">
        <v>22.476186347344498</v>
      </c>
      <c r="N264" s="7">
        <v>0.125382206222448</v>
      </c>
      <c r="O264" s="10">
        <v>43830</v>
      </c>
      <c r="P264" s="6">
        <v>41027.243999999999</v>
      </c>
      <c r="Q264" s="6" t="s">
        <v>500</v>
      </c>
      <c r="R264" s="6">
        <v>9.3789473684210503</v>
      </c>
      <c r="S264" s="6">
        <v>3</v>
      </c>
      <c r="T264" s="6">
        <v>78.002566371681397</v>
      </c>
      <c r="U264" s="6">
        <f>Table1[[#This Row],[dcf]]-Table1[[#This Row],[Price]]</f>
        <v>3.8725663716814012</v>
      </c>
    </row>
    <row r="265" spans="1:21" x14ac:dyDescent="0.2">
      <c r="A265" s="6">
        <v>44</v>
      </c>
      <c r="B265" s="6" t="s">
        <v>116</v>
      </c>
      <c r="C265" s="6">
        <v>224.04</v>
      </c>
      <c r="D265" s="6" t="s">
        <v>25</v>
      </c>
      <c r="E265" s="7">
        <v>-0.283026113671275</v>
      </c>
      <c r="F265" s="6">
        <v>312.48</v>
      </c>
      <c r="G265" s="6">
        <v>216.27</v>
      </c>
      <c r="H265" s="6">
        <v>1.5755316284949701</v>
      </c>
      <c r="I265" s="6">
        <v>0.61327991237078905</v>
      </c>
      <c r="J265" s="6">
        <v>1.5873873489085899</v>
      </c>
      <c r="K265" s="8">
        <v>3354.2</v>
      </c>
      <c r="L265" s="9">
        <v>3.7498958082139003E-2</v>
      </c>
      <c r="M265" s="6">
        <v>17.217743268324799</v>
      </c>
      <c r="N265" s="7">
        <v>0.124927407300296</v>
      </c>
      <c r="O265" s="10">
        <v>43465</v>
      </c>
      <c r="P265" s="6">
        <v>56532.012999999999</v>
      </c>
      <c r="Q265" s="6" t="s">
        <v>117</v>
      </c>
      <c r="R265" s="6">
        <v>6.7304116865869803</v>
      </c>
      <c r="S265" s="6">
        <v>3</v>
      </c>
      <c r="T265" s="6">
        <v>238.93023467070401</v>
      </c>
      <c r="U265" s="6">
        <f>Table1[[#This Row],[dcf]]-Table1[[#This Row],[Price]]</f>
        <v>14.890234670704018</v>
      </c>
    </row>
    <row r="266" spans="1:21" x14ac:dyDescent="0.2">
      <c r="A266" s="6">
        <v>119</v>
      </c>
      <c r="B266" s="6" t="s">
        <v>269</v>
      </c>
      <c r="C266" s="6">
        <v>26.08</v>
      </c>
      <c r="D266" s="6" t="s">
        <v>121</v>
      </c>
      <c r="E266" s="7">
        <v>-0.62528735632183896</v>
      </c>
      <c r="F266" s="6">
        <v>69.599999999999994</v>
      </c>
      <c r="G266" s="6">
        <v>25.91</v>
      </c>
      <c r="H266" s="6">
        <v>1.9845148703881601</v>
      </c>
      <c r="I266" s="6">
        <v>0.54343573156564495</v>
      </c>
      <c r="J266" s="6">
        <v>1.2012447854889201</v>
      </c>
      <c r="K266" s="8">
        <v>4197</v>
      </c>
      <c r="L266" s="9">
        <v>0.110457602393762</v>
      </c>
      <c r="M266" s="6">
        <v>-1.72080509026926E-2</v>
      </c>
      <c r="N266" s="7">
        <v>0.124493823527252</v>
      </c>
      <c r="O266" s="10">
        <v>43830</v>
      </c>
      <c r="P266" s="6">
        <v>28195.870699999999</v>
      </c>
      <c r="Q266" s="6" t="s">
        <v>270</v>
      </c>
      <c r="R266" s="6">
        <v>0</v>
      </c>
      <c r="S266" s="6">
        <v>3</v>
      </c>
      <c r="T266" s="6">
        <v>4554.63983252873</v>
      </c>
      <c r="U266" s="6">
        <f>Table1[[#This Row],[dcf]]-Table1[[#This Row],[Price]]</f>
        <v>4528.5598325287301</v>
      </c>
    </row>
    <row r="267" spans="1:21" x14ac:dyDescent="0.2">
      <c r="A267" s="6">
        <v>322</v>
      </c>
      <c r="B267" s="6" t="s">
        <v>675</v>
      </c>
      <c r="C267" s="6">
        <v>62.22</v>
      </c>
      <c r="D267" s="6" t="s">
        <v>47</v>
      </c>
      <c r="E267" s="7">
        <v>-0.436821144098479</v>
      </c>
      <c r="F267" s="6">
        <v>110.48</v>
      </c>
      <c r="G267" s="6">
        <v>61.75</v>
      </c>
      <c r="H267" s="6">
        <v>1669.1542066239001</v>
      </c>
      <c r="I267" s="6">
        <v>0.92265486095305105</v>
      </c>
      <c r="J267" s="6">
        <v>11.9437973517348</v>
      </c>
      <c r="K267" s="8">
        <v>1262.63333333333</v>
      </c>
      <c r="L267" s="9">
        <v>5.1904083149538396</v>
      </c>
      <c r="M267" s="6">
        <v>17.203225507283499</v>
      </c>
      <c r="N267" s="7">
        <v>0.123716813824894</v>
      </c>
      <c r="O267" s="10">
        <v>43465</v>
      </c>
      <c r="P267" s="6">
        <v>13020.593199999999</v>
      </c>
      <c r="Q267" s="6" t="s">
        <v>676</v>
      </c>
      <c r="R267" s="6">
        <v>2.80206097037355</v>
      </c>
      <c r="S267" s="6">
        <v>3</v>
      </c>
      <c r="T267" s="6">
        <v>82.629079089484506</v>
      </c>
      <c r="U267" s="6">
        <f>Table1[[#This Row],[dcf]]-Table1[[#This Row],[Price]]</f>
        <v>20.409079089484507</v>
      </c>
    </row>
    <row r="268" spans="1:21" x14ac:dyDescent="0.2">
      <c r="A268" s="6">
        <v>373</v>
      </c>
      <c r="B268" s="6" t="s">
        <v>777</v>
      </c>
      <c r="C268" s="6">
        <v>76.12</v>
      </c>
      <c r="D268" s="6" t="s">
        <v>20</v>
      </c>
      <c r="E268" s="7">
        <v>-0.245664453473392</v>
      </c>
      <c r="F268" s="6">
        <v>100.91</v>
      </c>
      <c r="G268" s="6">
        <v>75.680000000000007</v>
      </c>
      <c r="H268" s="6">
        <v>0.60988166170758196</v>
      </c>
      <c r="I268" s="6">
        <v>0.62803629800042404</v>
      </c>
      <c r="J268" s="6">
        <v>1.68874425894963</v>
      </c>
      <c r="K268" s="8">
        <v>975.96600000000001</v>
      </c>
      <c r="L268" s="9">
        <v>9.8611564408103994E-2</v>
      </c>
      <c r="M268" s="6">
        <v>24.125882352919401</v>
      </c>
      <c r="N268" s="7">
        <v>0.123693289161051</v>
      </c>
      <c r="O268" s="10">
        <v>43465</v>
      </c>
      <c r="P268" s="6">
        <v>24287.076400000002</v>
      </c>
      <c r="Q268" s="6" t="s">
        <v>778</v>
      </c>
      <c r="R268" s="6">
        <v>4.5226680562793096</v>
      </c>
      <c r="S268" s="6">
        <v>3</v>
      </c>
      <c r="T268" s="6">
        <v>76.334688336485101</v>
      </c>
      <c r="U268" s="6">
        <f>Table1[[#This Row],[dcf]]-Table1[[#This Row],[Price]]</f>
        <v>0.21468833648509644</v>
      </c>
    </row>
    <row r="269" spans="1:21" x14ac:dyDescent="0.2">
      <c r="A269" s="6">
        <v>177</v>
      </c>
      <c r="B269" s="6" t="s">
        <v>385</v>
      </c>
      <c r="C269" s="6">
        <v>85.14</v>
      </c>
      <c r="D269" s="6" t="s">
        <v>63</v>
      </c>
      <c r="E269" s="7">
        <v>-0.39766536964980498</v>
      </c>
      <c r="F269" s="6">
        <v>141.35</v>
      </c>
      <c r="G269" s="6">
        <v>84.96</v>
      </c>
      <c r="H269" s="6">
        <v>0.27078911315740201</v>
      </c>
      <c r="I269" s="6">
        <v>0.63090653333698299</v>
      </c>
      <c r="J269" s="6">
        <v>1.7099697791663799</v>
      </c>
      <c r="K269" s="8">
        <v>295.22899999999998</v>
      </c>
      <c r="L269" s="9">
        <v>0.32685100037123099</v>
      </c>
      <c r="M269" s="6">
        <v>33.635000060936797</v>
      </c>
      <c r="N269" s="7">
        <v>0.123531268578184</v>
      </c>
      <c r="O269" s="10">
        <v>43830</v>
      </c>
      <c r="P269" s="6">
        <v>6440.9943000000003</v>
      </c>
      <c r="Q269" s="6" t="s">
        <v>386</v>
      </c>
      <c r="R269" s="6">
        <v>4.2957317351285704</v>
      </c>
      <c r="S269" s="6">
        <v>3</v>
      </c>
      <c r="T269" s="6">
        <v>86.844411095952694</v>
      </c>
      <c r="U269" s="6">
        <f>Table1[[#This Row],[dcf]]-Table1[[#This Row],[Price]]</f>
        <v>1.7044110959526932</v>
      </c>
    </row>
    <row r="270" spans="1:21" x14ac:dyDescent="0.2">
      <c r="A270" s="6">
        <v>212</v>
      </c>
      <c r="B270" s="6" t="s">
        <v>455</v>
      </c>
      <c r="C270" s="6">
        <v>31.57</v>
      </c>
      <c r="D270" s="6" t="s">
        <v>63</v>
      </c>
      <c r="E270" s="7">
        <v>-5.9857057772483499E-2</v>
      </c>
      <c r="F270" s="6">
        <v>33.58</v>
      </c>
      <c r="G270" s="6">
        <v>24.47</v>
      </c>
      <c r="H270" s="6">
        <v>0</v>
      </c>
      <c r="I270" s="6">
        <v>0.571270786618157</v>
      </c>
      <c r="J270" s="6">
        <v>1.4720034704837901</v>
      </c>
      <c r="K270" s="8">
        <v>701.00300000000004</v>
      </c>
      <c r="L270" s="9">
        <v>0.36449278638565102</v>
      </c>
      <c r="M270" s="6">
        <v>21.479478886891901</v>
      </c>
      <c r="N270" s="7">
        <v>0.12326289027357</v>
      </c>
      <c r="O270" s="10">
        <v>43465</v>
      </c>
      <c r="P270" s="6">
        <v>15089.9231</v>
      </c>
      <c r="Q270" s="6" t="s">
        <v>456</v>
      </c>
      <c r="R270" s="6">
        <v>4.9169003878457396</v>
      </c>
      <c r="S270" s="6">
        <v>3</v>
      </c>
      <c r="T270" s="6">
        <v>31.867196265654499</v>
      </c>
      <c r="U270" s="6">
        <f>Table1[[#This Row],[dcf]]-Table1[[#This Row],[Price]]</f>
        <v>0.29719626565449886</v>
      </c>
    </row>
    <row r="271" spans="1:21" x14ac:dyDescent="0.2">
      <c r="A271" s="6">
        <v>136</v>
      </c>
      <c r="B271" s="6" t="s">
        <v>303</v>
      </c>
      <c r="C271" s="6">
        <v>7.57</v>
      </c>
      <c r="D271" s="6" t="s">
        <v>121</v>
      </c>
      <c r="E271" s="7">
        <v>-0.78609776773099704</v>
      </c>
      <c r="F271" s="6">
        <v>35.39</v>
      </c>
      <c r="G271" s="6">
        <v>6.5</v>
      </c>
      <c r="H271" s="6">
        <v>1.8123178334083301</v>
      </c>
      <c r="I271" s="6">
        <v>0.60050830940231903</v>
      </c>
      <c r="J271" s="6">
        <v>1.58734977568015</v>
      </c>
      <c r="K271" s="8">
        <v>1202.3333333333301</v>
      </c>
      <c r="L271" s="9">
        <v>9.7583842850465494E-2</v>
      </c>
      <c r="M271" s="6">
        <v>0.82356592082534996</v>
      </c>
      <c r="N271" s="7">
        <v>0.123134792057724</v>
      </c>
      <c r="O271" s="10">
        <v>43830</v>
      </c>
      <c r="P271" s="6">
        <v>2898.5530899999999</v>
      </c>
      <c r="Q271" s="6" t="s">
        <v>304</v>
      </c>
      <c r="R271" s="6">
        <v>0</v>
      </c>
      <c r="S271" s="6">
        <v>3</v>
      </c>
      <c r="T271" s="6">
        <v>11.220872817955099</v>
      </c>
      <c r="U271" s="6">
        <f>Table1[[#This Row],[dcf]]-Table1[[#This Row],[Price]]</f>
        <v>3.6508728179550989</v>
      </c>
    </row>
    <row r="272" spans="1:21" x14ac:dyDescent="0.2">
      <c r="A272" s="6">
        <v>95</v>
      </c>
      <c r="B272" s="6" t="s">
        <v>221</v>
      </c>
      <c r="C272" s="6">
        <v>24</v>
      </c>
      <c r="D272" s="6" t="s">
        <v>54</v>
      </c>
      <c r="E272" s="7">
        <v>-0.56482320942883002</v>
      </c>
      <c r="F272" s="6">
        <v>55.15</v>
      </c>
      <c r="G272" s="6">
        <v>23.23</v>
      </c>
      <c r="H272" s="6">
        <v>1.9325386405608</v>
      </c>
      <c r="I272" s="6">
        <v>0.75417473278403602</v>
      </c>
      <c r="J272" s="6">
        <v>3.0811700164953999</v>
      </c>
      <c r="K272" s="8">
        <v>380.33333333333297</v>
      </c>
      <c r="L272" s="9">
        <v>8.6522583518755303E-2</v>
      </c>
      <c r="M272" s="6">
        <v>26.7012756592292</v>
      </c>
      <c r="N272" s="7">
        <v>0.122747733545163</v>
      </c>
      <c r="O272" s="10">
        <v>43830</v>
      </c>
      <c r="P272" s="6">
        <v>5188.1041999999998</v>
      </c>
      <c r="Q272" s="6" t="s">
        <v>222</v>
      </c>
      <c r="R272" s="6">
        <v>4.2320675105485197</v>
      </c>
      <c r="S272" s="6">
        <v>3</v>
      </c>
      <c r="T272" s="6">
        <v>25.2951263537906</v>
      </c>
      <c r="U272" s="6">
        <f>Table1[[#This Row],[dcf]]-Table1[[#This Row],[Price]]</f>
        <v>1.2951263537906001</v>
      </c>
    </row>
    <row r="273" spans="1:21" x14ac:dyDescent="0.2">
      <c r="A273" s="6">
        <v>104</v>
      </c>
      <c r="B273" s="6" t="s">
        <v>239</v>
      </c>
      <c r="C273" s="6">
        <v>78.52</v>
      </c>
      <c r="D273" s="6" t="s">
        <v>47</v>
      </c>
      <c r="E273" s="7">
        <v>-0.33564599373889498</v>
      </c>
      <c r="F273" s="6">
        <v>118.19</v>
      </c>
      <c r="G273" s="6">
        <v>78.05</v>
      </c>
      <c r="H273" s="6">
        <v>7.8131390656751103</v>
      </c>
      <c r="I273" s="6">
        <v>0.62576679721623296</v>
      </c>
      <c r="J273" s="6">
        <v>1.6753493284913701</v>
      </c>
      <c r="K273" s="8">
        <v>1109.6666666666599</v>
      </c>
      <c r="L273" s="9">
        <v>0.162469454440994</v>
      </c>
      <c r="M273" s="6">
        <v>22.4447084208694</v>
      </c>
      <c r="N273" s="7">
        <v>0.121955818490667</v>
      </c>
      <c r="O273" s="10">
        <v>43830</v>
      </c>
      <c r="P273" s="6">
        <v>12774.1041</v>
      </c>
      <c r="Q273" s="6" t="s">
        <v>240</v>
      </c>
      <c r="R273" s="6">
        <v>46.641509433962199</v>
      </c>
      <c r="S273" s="6">
        <v>3</v>
      </c>
      <c r="T273" s="6">
        <v>83.165669291338503</v>
      </c>
      <c r="U273" s="6">
        <f>Table1[[#This Row],[dcf]]-Table1[[#This Row],[Price]]</f>
        <v>4.6456692913385069</v>
      </c>
    </row>
    <row r="274" spans="1:21" x14ac:dyDescent="0.2">
      <c r="A274" s="6">
        <v>180</v>
      </c>
      <c r="B274" s="6" t="s">
        <v>391</v>
      </c>
      <c r="C274" s="6">
        <v>13.79</v>
      </c>
      <c r="D274" s="6" t="s">
        <v>47</v>
      </c>
      <c r="E274" s="7">
        <v>-0.56415929203539805</v>
      </c>
      <c r="F274" s="6">
        <v>31.64</v>
      </c>
      <c r="G274" s="6">
        <v>13.71</v>
      </c>
      <c r="H274" s="6">
        <v>6.3675357957713605E-2</v>
      </c>
      <c r="I274" s="6">
        <v>0.88656116846064503</v>
      </c>
      <c r="J274" s="6">
        <v>7.8171199326652703</v>
      </c>
      <c r="K274" s="8">
        <v>1983.6666666666599</v>
      </c>
      <c r="L274" s="9">
        <v>1.52539628202141</v>
      </c>
      <c r="M274" s="6">
        <v>10.517487288052999</v>
      </c>
      <c r="N274" s="7">
        <v>0.121844624499298</v>
      </c>
      <c r="O274" s="10">
        <v>43465</v>
      </c>
      <c r="P274" s="6">
        <v>9806.5244000000002</v>
      </c>
      <c r="Q274" s="6" t="s">
        <v>392</v>
      </c>
      <c r="R274" s="6">
        <v>3.8339160839160802</v>
      </c>
      <c r="S274" s="6">
        <v>3</v>
      </c>
      <c r="T274" s="6">
        <v>17.771607273363099</v>
      </c>
      <c r="U274" s="6">
        <f>Table1[[#This Row],[dcf]]-Table1[[#This Row],[Price]]</f>
        <v>3.9816072733630996</v>
      </c>
    </row>
    <row r="275" spans="1:21" x14ac:dyDescent="0.2">
      <c r="A275" s="6">
        <v>298</v>
      </c>
      <c r="B275" s="6" t="s">
        <v>627</v>
      </c>
      <c r="C275" s="6">
        <v>41.85</v>
      </c>
      <c r="D275" s="6" t="s">
        <v>84</v>
      </c>
      <c r="E275" s="7">
        <v>-0.34934701492537301</v>
      </c>
      <c r="F275" s="6">
        <v>64.319999999999993</v>
      </c>
      <c r="G275" s="6">
        <v>36.32</v>
      </c>
      <c r="H275" s="6">
        <v>0.65815962804258998</v>
      </c>
      <c r="I275" s="6">
        <v>0.57498615094471595</v>
      </c>
      <c r="J275" s="6">
        <v>1.3618814587236101</v>
      </c>
      <c r="K275" s="8">
        <v>1502.2</v>
      </c>
      <c r="L275" s="9">
        <v>0.17057863099567</v>
      </c>
      <c r="M275" s="6">
        <v>11.672185237300599</v>
      </c>
      <c r="N275" s="7">
        <v>0.12087468414513</v>
      </c>
      <c r="O275" s="10">
        <v>43465</v>
      </c>
      <c r="P275" s="6">
        <v>9059.1857</v>
      </c>
      <c r="Q275" s="6" t="s">
        <v>628</v>
      </c>
      <c r="R275" s="6">
        <v>5.3291966035270999</v>
      </c>
      <c r="S275" s="6">
        <v>3</v>
      </c>
      <c r="T275" s="6">
        <v>46.7341181902123</v>
      </c>
      <c r="U275" s="6">
        <f>Table1[[#This Row],[dcf]]-Table1[[#This Row],[Price]]</f>
        <v>4.8841181902122983</v>
      </c>
    </row>
    <row r="276" spans="1:21" x14ac:dyDescent="0.2">
      <c r="A276" s="6">
        <v>281</v>
      </c>
      <c r="B276" s="6" t="s">
        <v>593</v>
      </c>
      <c r="C276" s="6">
        <v>171.39</v>
      </c>
      <c r="D276" s="6" t="s">
        <v>54</v>
      </c>
      <c r="E276" s="7">
        <v>-0.39184585905897301</v>
      </c>
      <c r="F276" s="6">
        <v>281.82</v>
      </c>
      <c r="G276" s="6">
        <v>170.98</v>
      </c>
      <c r="H276" s="6">
        <v>2.4092102777300402</v>
      </c>
      <c r="I276" s="6">
        <v>0.477871596658694</v>
      </c>
      <c r="J276" s="6">
        <v>0.91537107247860605</v>
      </c>
      <c r="K276" s="8">
        <v>598.41333333333296</v>
      </c>
      <c r="L276" s="9">
        <v>0.13991243310279899</v>
      </c>
      <c r="M276" s="6">
        <v>23.755349518940601</v>
      </c>
      <c r="N276" s="7">
        <v>0.12060405685029001</v>
      </c>
      <c r="O276" s="10">
        <v>43830</v>
      </c>
      <c r="P276" s="6">
        <v>10660.2691</v>
      </c>
      <c r="Q276" s="6" t="s">
        <v>594</v>
      </c>
      <c r="R276" s="6">
        <v>6.8437741686001496</v>
      </c>
      <c r="S276" s="6">
        <v>3</v>
      </c>
      <c r="T276" s="6">
        <v>171.72492822966501</v>
      </c>
      <c r="U276" s="6">
        <f>Table1[[#This Row],[dcf]]-Table1[[#This Row],[Price]]</f>
        <v>0.33492822966502445</v>
      </c>
    </row>
    <row r="277" spans="1:21" x14ac:dyDescent="0.2">
      <c r="A277" s="6">
        <v>86</v>
      </c>
      <c r="B277" s="6" t="s">
        <v>203</v>
      </c>
      <c r="C277" s="6">
        <v>14.57</v>
      </c>
      <c r="D277" s="6" t="s">
        <v>39</v>
      </c>
      <c r="E277" s="7">
        <v>-0.74744323106257504</v>
      </c>
      <c r="F277" s="6">
        <v>57.69</v>
      </c>
      <c r="G277" s="6">
        <v>14.5</v>
      </c>
      <c r="H277" s="6">
        <v>0.22064518081342599</v>
      </c>
      <c r="I277" s="6">
        <v>0.41616483688559602</v>
      </c>
      <c r="J277" s="6">
        <v>0.713081160444061</v>
      </c>
      <c r="K277" s="8">
        <v>2845.6666666666601</v>
      </c>
      <c r="L277" s="9">
        <v>0.16177816763365799</v>
      </c>
      <c r="M277" s="6">
        <v>15.083010035655899</v>
      </c>
      <c r="N277" s="7">
        <v>0.11984960043456</v>
      </c>
      <c r="O277" s="10">
        <v>43434</v>
      </c>
      <c r="P277" s="6">
        <v>10346.9292</v>
      </c>
      <c r="Q277" s="6" t="s">
        <v>204</v>
      </c>
      <c r="R277" s="6">
        <v>17.525773195876202</v>
      </c>
      <c r="S277" s="6">
        <v>3</v>
      </c>
      <c r="T277" s="6">
        <v>15.924156490957399</v>
      </c>
      <c r="U277" s="6">
        <f>Table1[[#This Row],[dcf]]-Table1[[#This Row],[Price]]</f>
        <v>1.3541564909573989</v>
      </c>
    </row>
    <row r="278" spans="1:21" x14ac:dyDescent="0.2">
      <c r="A278" s="6">
        <v>222</v>
      </c>
      <c r="B278" s="6" t="s">
        <v>475</v>
      </c>
      <c r="C278" s="6">
        <v>9.6199999999999992</v>
      </c>
      <c r="D278" s="6" t="s">
        <v>63</v>
      </c>
      <c r="E278" s="7">
        <v>-0.51875937968984498</v>
      </c>
      <c r="F278" s="6">
        <v>19.989999999999998</v>
      </c>
      <c r="G278" s="6">
        <v>8.9749999999999996</v>
      </c>
      <c r="H278" s="6">
        <v>1.0039120523026901</v>
      </c>
      <c r="I278" s="6">
        <v>0.396336776903501</v>
      </c>
      <c r="J278" s="6">
        <v>0.65714261344073999</v>
      </c>
      <c r="K278" s="8">
        <v>857</v>
      </c>
      <c r="L278" s="9">
        <v>0.15656502340188699</v>
      </c>
      <c r="M278" s="6">
        <v>12.9064015294011</v>
      </c>
      <c r="N278" s="7">
        <v>0.117211004177473</v>
      </c>
      <c r="O278" s="10">
        <v>43830</v>
      </c>
      <c r="P278" s="6">
        <v>6719.7046</v>
      </c>
      <c r="Q278" s="6" t="s">
        <v>476</v>
      </c>
      <c r="R278" s="6">
        <v>3.5990990990990901</v>
      </c>
      <c r="S278" s="6">
        <v>3</v>
      </c>
      <c r="T278" s="6">
        <v>2151562.07520448</v>
      </c>
      <c r="U278" s="6">
        <f>Table1[[#This Row],[dcf]]-Table1[[#This Row],[Price]]</f>
        <v>2151552.4552044799</v>
      </c>
    </row>
    <row r="279" spans="1:21" x14ac:dyDescent="0.2">
      <c r="A279" s="6">
        <v>470</v>
      </c>
      <c r="B279" s="6" t="s">
        <v>971</v>
      </c>
      <c r="C279" s="6">
        <v>19.940000000000001</v>
      </c>
      <c r="D279" s="6" t="s">
        <v>30</v>
      </c>
      <c r="E279" s="7">
        <v>-0.494806181910311</v>
      </c>
      <c r="F279" s="6">
        <v>39.47</v>
      </c>
      <c r="G279" s="6">
        <v>17</v>
      </c>
      <c r="H279" s="6">
        <v>1.7132385266900401</v>
      </c>
      <c r="I279" s="6">
        <v>0.64339236138257605</v>
      </c>
      <c r="J279" s="6">
        <v>1.86720174286399</v>
      </c>
      <c r="K279" s="8">
        <v>636.33333333333303</v>
      </c>
      <c r="L279" s="9">
        <v>6.8319939436067997E-2</v>
      </c>
      <c r="M279" s="6">
        <v>21.089818321902499</v>
      </c>
      <c r="N279" s="7">
        <v>0.117132550129465</v>
      </c>
      <c r="O279" s="10">
        <v>43830</v>
      </c>
      <c r="P279" s="6">
        <v>4245.80429</v>
      </c>
      <c r="Q279" s="6" t="s">
        <v>972</v>
      </c>
      <c r="R279" s="6">
        <v>3.4830508474576201</v>
      </c>
      <c r="S279" s="6">
        <v>3</v>
      </c>
      <c r="T279" s="6">
        <v>31.691133298165699</v>
      </c>
      <c r="U279" s="6">
        <f>Table1[[#This Row],[dcf]]-Table1[[#This Row],[Price]]</f>
        <v>11.751133298165698</v>
      </c>
    </row>
    <row r="280" spans="1:21" x14ac:dyDescent="0.2">
      <c r="A280" s="6">
        <v>266</v>
      </c>
      <c r="B280" s="6" t="s">
        <v>563</v>
      </c>
      <c r="C280" s="6">
        <v>36.72</v>
      </c>
      <c r="D280" s="6" t="s">
        <v>39</v>
      </c>
      <c r="E280" s="7">
        <v>-0.48557018772765398</v>
      </c>
      <c r="F280" s="6">
        <v>71.38</v>
      </c>
      <c r="G280" s="6">
        <v>36.479999999999997</v>
      </c>
      <c r="H280" s="6">
        <v>10.9317981599722</v>
      </c>
      <c r="I280" s="6">
        <v>0.53740427004475599</v>
      </c>
      <c r="J280" s="6">
        <v>1.1755348447657601</v>
      </c>
      <c r="K280" s="8">
        <v>1139.385</v>
      </c>
      <c r="L280" s="9">
        <v>7.6598943751464907E-2</v>
      </c>
      <c r="M280" s="6">
        <v>11.2138160960008</v>
      </c>
      <c r="N280" s="7">
        <v>0.116344558191754</v>
      </c>
      <c r="O280" s="10">
        <v>43434</v>
      </c>
      <c r="P280" s="6">
        <v>11174.667299999999</v>
      </c>
      <c r="Q280" s="6" t="s">
        <v>564</v>
      </c>
      <c r="R280" s="6">
        <v>507.10085163603702</v>
      </c>
      <c r="S280" s="6">
        <v>3</v>
      </c>
      <c r="T280" s="6">
        <v>41.7706635554907</v>
      </c>
      <c r="U280" s="6">
        <f>Table1[[#This Row],[dcf]]-Table1[[#This Row],[Price]]</f>
        <v>5.0506635554907007</v>
      </c>
    </row>
    <row r="281" spans="1:21" x14ac:dyDescent="0.2">
      <c r="A281" s="6">
        <v>406</v>
      </c>
      <c r="B281" s="6" t="s">
        <v>843</v>
      </c>
      <c r="C281" s="6">
        <v>108.01</v>
      </c>
      <c r="D281" s="6" t="s">
        <v>30</v>
      </c>
      <c r="E281" s="7">
        <v>-0.20405305821665401</v>
      </c>
      <c r="F281" s="6">
        <v>135.69999999999999</v>
      </c>
      <c r="G281" s="6">
        <v>87.97</v>
      </c>
      <c r="H281" s="6">
        <v>1.3820093645496101</v>
      </c>
      <c r="I281" s="6">
        <v>0.60066636346446101</v>
      </c>
      <c r="J281" s="6">
        <v>1.57571788730635</v>
      </c>
      <c r="K281" s="8">
        <v>191.55766666666599</v>
      </c>
      <c r="L281" s="9">
        <v>8.6571099074860505E-2</v>
      </c>
      <c r="M281" s="6">
        <v>59.515936027360603</v>
      </c>
      <c r="N281" s="7">
        <v>0.11573258896218799</v>
      </c>
      <c r="O281" s="10">
        <v>43555</v>
      </c>
      <c r="P281" s="6">
        <v>12250.926100000001</v>
      </c>
      <c r="Q281" s="6" t="s">
        <v>844</v>
      </c>
      <c r="R281" s="6">
        <v>2175.4947368420999</v>
      </c>
      <c r="S281" s="6">
        <v>3</v>
      </c>
      <c r="T281" s="6">
        <v>115.184820743415</v>
      </c>
      <c r="U281" s="6">
        <f>Table1[[#This Row],[dcf]]-Table1[[#This Row],[Price]]</f>
        <v>7.1748207434149975</v>
      </c>
    </row>
    <row r="282" spans="1:21" x14ac:dyDescent="0.2">
      <c r="A282" s="6">
        <v>458</v>
      </c>
      <c r="B282" s="6" t="s">
        <v>947</v>
      </c>
      <c r="C282" s="6">
        <v>92.68</v>
      </c>
      <c r="D282" s="6" t="s">
        <v>44</v>
      </c>
      <c r="E282" s="7">
        <v>-0.12268080272624</v>
      </c>
      <c r="F282" s="6">
        <v>105.64</v>
      </c>
      <c r="G282" s="6">
        <v>75.88</v>
      </c>
      <c r="H282" s="6">
        <v>0.63482804109648405</v>
      </c>
      <c r="I282" s="6">
        <v>0.70592209277638496</v>
      </c>
      <c r="J282" s="6">
        <v>2.4013163330590701</v>
      </c>
      <c r="K282" s="8">
        <v>1132.3333333333301</v>
      </c>
      <c r="L282" s="9">
        <v>0.14868388844573699</v>
      </c>
      <c r="M282" s="6">
        <v>21.407674769100499</v>
      </c>
      <c r="N282" s="7">
        <v>0.115719197876128</v>
      </c>
      <c r="O282" s="10">
        <v>43830</v>
      </c>
      <c r="P282" s="6">
        <v>29234.516</v>
      </c>
      <c r="Q282" s="6" t="s">
        <v>948</v>
      </c>
      <c r="R282" s="6">
        <v>3.0536390827517401</v>
      </c>
      <c r="S282" s="6">
        <v>3</v>
      </c>
      <c r="T282" s="6">
        <v>92.7984085885696</v>
      </c>
      <c r="U282" s="6">
        <f>Table1[[#This Row],[dcf]]-Table1[[#This Row],[Price]]</f>
        <v>0.11840858856959358</v>
      </c>
    </row>
    <row r="283" spans="1:21" x14ac:dyDescent="0.2">
      <c r="A283" s="6">
        <v>305</v>
      </c>
      <c r="B283" s="6" t="s">
        <v>641</v>
      </c>
      <c r="C283" s="6">
        <v>85.31</v>
      </c>
      <c r="D283" s="6" t="s">
        <v>47</v>
      </c>
      <c r="E283" s="7">
        <v>-0.29044331697579601</v>
      </c>
      <c r="F283" s="6">
        <v>120.23</v>
      </c>
      <c r="G283" s="6">
        <v>83.08</v>
      </c>
      <c r="H283" s="6">
        <v>1.0117346500394599</v>
      </c>
      <c r="I283" s="6">
        <v>0.62500678648231001</v>
      </c>
      <c r="J283" s="6">
        <v>1.67733212135869</v>
      </c>
      <c r="K283" s="8">
        <v>655.33333333333303</v>
      </c>
      <c r="L283" s="9">
        <v>0.15793636117638901</v>
      </c>
      <c r="M283" s="6">
        <v>24.557657339694799</v>
      </c>
      <c r="N283" s="7">
        <v>0.115330666804648</v>
      </c>
      <c r="O283" s="10">
        <v>43830</v>
      </c>
      <c r="P283" s="6">
        <v>14077.1738</v>
      </c>
      <c r="Q283" s="6" t="s">
        <v>642</v>
      </c>
      <c r="R283" s="6">
        <v>8.2016129032258007</v>
      </c>
      <c r="S283" s="6">
        <v>3</v>
      </c>
      <c r="T283" s="6">
        <v>87.298379229028797</v>
      </c>
      <c r="U283" s="6">
        <f>Table1[[#This Row],[dcf]]-Table1[[#This Row],[Price]]</f>
        <v>1.9883792290287943</v>
      </c>
    </row>
    <row r="284" spans="1:21" x14ac:dyDescent="0.2">
      <c r="A284" s="6">
        <v>297</v>
      </c>
      <c r="B284" s="6" t="s">
        <v>625</v>
      </c>
      <c r="C284" s="6">
        <v>85.43</v>
      </c>
      <c r="D284" s="6" t="s">
        <v>39</v>
      </c>
      <c r="E284" s="7">
        <v>-0.45446998722860699</v>
      </c>
      <c r="F284" s="6">
        <v>156.6</v>
      </c>
      <c r="G284" s="6">
        <v>81.33</v>
      </c>
      <c r="H284" s="6">
        <v>1.51579205222929</v>
      </c>
      <c r="I284" s="6">
        <v>0.41409465995957101</v>
      </c>
      <c r="J284" s="6">
        <v>0.70803115312133902</v>
      </c>
      <c r="K284" s="8">
        <v>859.18433333333303</v>
      </c>
      <c r="L284" s="9">
        <v>8.7774401538185498E-2</v>
      </c>
      <c r="M284" s="6">
        <v>15.3395789848524</v>
      </c>
      <c r="N284" s="7">
        <v>0.115070773909623</v>
      </c>
      <c r="O284" s="10">
        <v>43830</v>
      </c>
      <c r="P284" s="6">
        <v>6123.0074999999997</v>
      </c>
      <c r="Q284" s="6" t="s">
        <v>626</v>
      </c>
      <c r="R284" s="6">
        <v>20.043225431285101</v>
      </c>
      <c r="S284" s="6">
        <v>3</v>
      </c>
      <c r="T284" s="6">
        <v>87.2951749142034</v>
      </c>
      <c r="U284" s="6">
        <f>Table1[[#This Row],[dcf]]-Table1[[#This Row],[Price]]</f>
        <v>1.8651749142033935</v>
      </c>
    </row>
    <row r="285" spans="1:21" x14ac:dyDescent="0.2">
      <c r="A285" s="6">
        <v>17</v>
      </c>
      <c r="B285" s="6" t="s">
        <v>60</v>
      </c>
      <c r="C285" s="6">
        <v>58.96</v>
      </c>
      <c r="D285" s="6" t="s">
        <v>54</v>
      </c>
      <c r="E285" s="7">
        <v>-0.40684104627766599</v>
      </c>
      <c r="F285" s="6">
        <v>99.4</v>
      </c>
      <c r="G285" s="6">
        <v>58.63</v>
      </c>
      <c r="H285" s="6">
        <v>1.7770989603491401</v>
      </c>
      <c r="I285" s="6">
        <v>0.55141513305209</v>
      </c>
      <c r="J285" s="6">
        <v>1.2438817400197</v>
      </c>
      <c r="K285" s="8">
        <v>427.21333333333303</v>
      </c>
      <c r="L285" s="9">
        <v>0.123971013586693</v>
      </c>
      <c r="M285" s="6">
        <v>98.513506898148805</v>
      </c>
      <c r="N285" s="7">
        <v>0.114658557908389</v>
      </c>
      <c r="O285" s="10">
        <v>43830</v>
      </c>
      <c r="P285" s="6">
        <v>6251.7052999999996</v>
      </c>
      <c r="Q285" s="6" t="s">
        <v>61</v>
      </c>
      <c r="R285" s="6">
        <v>0</v>
      </c>
      <c r="S285" s="6">
        <v>3</v>
      </c>
      <c r="T285" s="6">
        <v>64.726593617441495</v>
      </c>
      <c r="U285" s="6">
        <f>Table1[[#This Row],[dcf]]-Table1[[#This Row],[Price]]</f>
        <v>5.7665936174414938</v>
      </c>
    </row>
    <row r="286" spans="1:21" x14ac:dyDescent="0.2">
      <c r="A286" s="6">
        <v>97</v>
      </c>
      <c r="B286" s="6" t="s">
        <v>225</v>
      </c>
      <c r="C286" s="6">
        <v>389.11</v>
      </c>
      <c r="D286" s="6" t="s">
        <v>39</v>
      </c>
      <c r="E286" s="7">
        <v>-0.288048450250667</v>
      </c>
      <c r="F286" s="6">
        <v>546.54</v>
      </c>
      <c r="G286" s="6">
        <v>343.15</v>
      </c>
      <c r="H286" s="6">
        <v>0.32619590685928801</v>
      </c>
      <c r="I286" s="6">
        <v>0.75764528252718399</v>
      </c>
      <c r="J286" s="6">
        <v>3.1637924342419201</v>
      </c>
      <c r="K286" s="8">
        <v>4264.3333333333303</v>
      </c>
      <c r="L286" s="9">
        <v>0.100868718221037</v>
      </c>
      <c r="M286" s="6">
        <v>44.111798679019998</v>
      </c>
      <c r="N286" s="7">
        <v>0.113371986020357</v>
      </c>
      <c r="O286" s="10">
        <v>43830</v>
      </c>
      <c r="P286" s="6">
        <v>81703.755999999994</v>
      </c>
      <c r="Q286" s="6" t="s">
        <v>226</v>
      </c>
      <c r="R286" s="6">
        <v>0</v>
      </c>
      <c r="S286" s="6">
        <v>3</v>
      </c>
      <c r="T286" s="6">
        <v>404.673949870407</v>
      </c>
      <c r="U286" s="6">
        <f>Table1[[#This Row],[dcf]]-Table1[[#This Row],[Price]]</f>
        <v>15.563949870406987</v>
      </c>
    </row>
    <row r="287" spans="1:21" x14ac:dyDescent="0.2">
      <c r="A287" s="6">
        <v>102</v>
      </c>
      <c r="B287" s="6" t="s">
        <v>235</v>
      </c>
      <c r="C287" s="6">
        <v>150.69</v>
      </c>
      <c r="D287" s="6" t="s">
        <v>25</v>
      </c>
      <c r="E287" s="7">
        <v>-0.32919337606837601</v>
      </c>
      <c r="F287" s="6">
        <v>224.64</v>
      </c>
      <c r="G287" s="6">
        <v>141.94999999999999</v>
      </c>
      <c r="H287" s="6">
        <v>0.74328718211823197</v>
      </c>
      <c r="I287" s="6">
        <v>0.73946242157977204</v>
      </c>
      <c r="J287" s="6">
        <v>2.8904241007748501</v>
      </c>
      <c r="K287" s="8">
        <v>3326</v>
      </c>
      <c r="L287" s="9">
        <v>4.6983027913802003E-2</v>
      </c>
      <c r="M287" s="6">
        <v>19.5017374563269</v>
      </c>
      <c r="N287" s="7">
        <v>0.113334499349281</v>
      </c>
      <c r="O287" s="10">
        <v>43830</v>
      </c>
      <c r="P287" s="6">
        <v>55955.87</v>
      </c>
      <c r="Q287" s="6" t="s">
        <v>236</v>
      </c>
      <c r="R287" s="6">
        <v>0</v>
      </c>
      <c r="S287" s="6">
        <v>3</v>
      </c>
      <c r="T287" s="6">
        <v>162.977221449301</v>
      </c>
      <c r="U287" s="6">
        <f>Table1[[#This Row],[dcf]]-Table1[[#This Row],[Price]]</f>
        <v>12.287221449301001</v>
      </c>
    </row>
    <row r="288" spans="1:21" x14ac:dyDescent="0.2">
      <c r="A288" s="6">
        <v>361</v>
      </c>
      <c r="B288" s="6" t="s">
        <v>753</v>
      </c>
      <c r="C288" s="6">
        <v>40.75</v>
      </c>
      <c r="D288" s="6" t="s">
        <v>39</v>
      </c>
      <c r="E288" s="7">
        <v>-0.69643921334922498</v>
      </c>
      <c r="F288" s="6">
        <v>134.24</v>
      </c>
      <c r="G288" s="6">
        <v>40.31</v>
      </c>
      <c r="H288" s="6">
        <v>1.7232048846468699</v>
      </c>
      <c r="I288" s="6">
        <v>0.53629127271823496</v>
      </c>
      <c r="J288" s="6">
        <v>1.1620630822606901</v>
      </c>
      <c r="K288" s="8">
        <v>611.06666666666604</v>
      </c>
      <c r="L288" s="9">
        <v>6.8181750339804004E-2</v>
      </c>
      <c r="M288" s="6">
        <v>14.4834001912504</v>
      </c>
      <c r="N288" s="7">
        <v>0.113160861217061</v>
      </c>
      <c r="O288" s="10">
        <v>43499</v>
      </c>
      <c r="P288" s="6">
        <v>2973.0508799999998</v>
      </c>
      <c r="Q288" s="6" t="s">
        <v>754</v>
      </c>
      <c r="R288" s="6">
        <v>7.3816225165562903</v>
      </c>
      <c r="S288" s="6">
        <v>3</v>
      </c>
      <c r="T288" s="6">
        <v>46.597347994825299</v>
      </c>
      <c r="U288" s="6">
        <f>Table1[[#This Row],[dcf]]-Table1[[#This Row],[Price]]</f>
        <v>5.8473479948252987</v>
      </c>
    </row>
    <row r="289" spans="1:21" customFormat="1" x14ac:dyDescent="0.2">
      <c r="A289">
        <v>462</v>
      </c>
      <c r="B289" t="s">
        <v>955</v>
      </c>
      <c r="C289">
        <v>20.84</v>
      </c>
      <c r="D289" t="s">
        <v>30</v>
      </c>
      <c r="E289" s="3">
        <v>-0.26748681898066701</v>
      </c>
      <c r="F289">
        <v>28.45</v>
      </c>
      <c r="G289">
        <v>17.93</v>
      </c>
      <c r="H289">
        <v>1.2773610915900799</v>
      </c>
      <c r="I289">
        <v>0.997295604713485</v>
      </c>
      <c r="J289">
        <v>-13.461962892318899</v>
      </c>
      <c r="K289" s="4">
        <v>182.666666666666</v>
      </c>
      <c r="L289" s="2">
        <v>3.2748464339551898E-2</v>
      </c>
      <c r="M289">
        <v>11.1756453249268</v>
      </c>
      <c r="N289" s="3">
        <v>-0.44516388842280902</v>
      </c>
      <c r="O289" s="1">
        <v>43465</v>
      </c>
      <c r="P289">
        <v>8609.4622999999992</v>
      </c>
      <c r="Q289" t="s">
        <v>956</v>
      </c>
      <c r="R289">
        <v>0</v>
      </c>
      <c r="S289">
        <v>3</v>
      </c>
      <c r="T289">
        <v>22.982165492957702</v>
      </c>
      <c r="U289">
        <f>Table1[[#This Row],[dcf]]-Table1[[#This Row],[Price]]</f>
        <v>2.1421654929577016</v>
      </c>
    </row>
    <row r="290" spans="1:21" x14ac:dyDescent="0.2">
      <c r="A290" s="6">
        <v>25</v>
      </c>
      <c r="B290" s="6" t="s">
        <v>77</v>
      </c>
      <c r="C290" s="6">
        <v>84.98</v>
      </c>
      <c r="D290" s="6" t="s">
        <v>47</v>
      </c>
      <c r="E290" s="7">
        <v>-0.32512706480304898</v>
      </c>
      <c r="F290" s="6">
        <v>125.92</v>
      </c>
      <c r="G290" s="6">
        <v>78</v>
      </c>
      <c r="H290" s="6">
        <v>0.69683964374310303</v>
      </c>
      <c r="I290" s="6">
        <v>0.80670770627286803</v>
      </c>
      <c r="J290" s="6">
        <v>4.1771405954625003</v>
      </c>
      <c r="K290" s="8">
        <v>2439.3333333333298</v>
      </c>
      <c r="L290" s="9">
        <v>6.3572654355398606E-2</v>
      </c>
      <c r="M290" s="6">
        <v>13.128036162494</v>
      </c>
      <c r="N290" s="7">
        <v>0.11277235065303901</v>
      </c>
      <c r="O290" s="10">
        <v>43465</v>
      </c>
      <c r="P290" s="6">
        <v>26931.351600000002</v>
      </c>
      <c r="Q290" s="6" t="s">
        <v>78</v>
      </c>
      <c r="R290" s="6">
        <v>6.7831325301204801</v>
      </c>
      <c r="S290" s="6">
        <v>3</v>
      </c>
      <c r="T290" s="6">
        <v>86.392797281993197</v>
      </c>
      <c r="U290" s="6">
        <f>Table1[[#This Row],[dcf]]-Table1[[#This Row],[Price]]</f>
        <v>1.4127972819931927</v>
      </c>
    </row>
    <row r="291" spans="1:21" x14ac:dyDescent="0.2">
      <c r="A291" s="6">
        <v>110</v>
      </c>
      <c r="B291" s="6" t="s">
        <v>251</v>
      </c>
      <c r="C291" s="6">
        <v>148.54</v>
      </c>
      <c r="D291" s="6" t="s">
        <v>47</v>
      </c>
      <c r="E291" s="7">
        <v>-0.34087681931132402</v>
      </c>
      <c r="F291" s="6">
        <v>225.36</v>
      </c>
      <c r="G291" s="6">
        <v>148.45500000000001</v>
      </c>
      <c r="H291" s="6">
        <v>1.0230077880409401</v>
      </c>
      <c r="I291" s="6">
        <v>0.67412341198086101</v>
      </c>
      <c r="J291" s="6">
        <v>2.08319456478895</v>
      </c>
      <c r="K291" s="8">
        <v>2714.0333333333301</v>
      </c>
      <c r="L291" s="9">
        <v>0.66832916364291095</v>
      </c>
      <c r="M291" s="6">
        <v>26.566155944727299</v>
      </c>
      <c r="N291" s="7">
        <v>0.112671693226942</v>
      </c>
      <c r="O291" s="10">
        <v>43830</v>
      </c>
      <c r="P291" s="6">
        <v>53237.472999999998</v>
      </c>
      <c r="Q291" s="6" t="s">
        <v>252</v>
      </c>
      <c r="R291" s="6">
        <v>0</v>
      </c>
      <c r="S291" s="6">
        <v>3</v>
      </c>
      <c r="T291" s="6">
        <v>152.87062843520599</v>
      </c>
      <c r="U291" s="6">
        <f>Table1[[#This Row],[dcf]]-Table1[[#This Row],[Price]]</f>
        <v>4.3306284352059947</v>
      </c>
    </row>
    <row r="292" spans="1:21" x14ac:dyDescent="0.2">
      <c r="A292" s="6">
        <v>150</v>
      </c>
      <c r="B292" s="6" t="s">
        <v>331</v>
      </c>
      <c r="C292" s="6">
        <v>29.5</v>
      </c>
      <c r="D292" s="6" t="s">
        <v>47</v>
      </c>
      <c r="E292" s="7">
        <v>-0.48516579406631699</v>
      </c>
      <c r="F292" s="6">
        <v>57.3</v>
      </c>
      <c r="G292" s="6">
        <v>28.39</v>
      </c>
      <c r="H292" s="6">
        <v>750.77158218125896</v>
      </c>
      <c r="I292" s="6">
        <v>0.88722201657047906</v>
      </c>
      <c r="J292" s="6">
        <v>7.95352458797651</v>
      </c>
      <c r="K292" s="8">
        <v>739.33333333333303</v>
      </c>
      <c r="L292" s="9">
        <v>0.30335565996150499</v>
      </c>
      <c r="M292" s="6">
        <v>17.5413543376673</v>
      </c>
      <c r="N292" s="7">
        <v>0.112304895341217</v>
      </c>
      <c r="O292" s="10">
        <v>43465</v>
      </c>
      <c r="P292" s="6">
        <v>6524.4558999999999</v>
      </c>
      <c r="Q292" s="6" t="s">
        <v>332</v>
      </c>
      <c r="R292" s="6">
        <v>8.6993865030674797</v>
      </c>
      <c r="S292" s="6">
        <v>3</v>
      </c>
      <c r="T292" s="6">
        <v>38.415844062536998</v>
      </c>
      <c r="U292" s="6">
        <f>Table1[[#This Row],[dcf]]-Table1[[#This Row],[Price]]</f>
        <v>8.9158440625369977</v>
      </c>
    </row>
    <row r="293" spans="1:21" x14ac:dyDescent="0.2">
      <c r="A293" s="6">
        <v>269</v>
      </c>
      <c r="B293" s="6" t="s">
        <v>569</v>
      </c>
      <c r="C293" s="6">
        <v>20.36</v>
      </c>
      <c r="D293" s="6" t="s">
        <v>39</v>
      </c>
      <c r="E293" s="7">
        <v>-0.444171444171444</v>
      </c>
      <c r="F293" s="6">
        <v>36.630000000000003</v>
      </c>
      <c r="G293" s="6">
        <v>20.23</v>
      </c>
      <c r="H293" s="6">
        <v>2.5720014912187299</v>
      </c>
      <c r="I293" s="6">
        <v>0.58004393013062605</v>
      </c>
      <c r="J293" s="6">
        <v>1.3883512347612501</v>
      </c>
      <c r="K293" s="8">
        <v>518.37400000000002</v>
      </c>
      <c r="L293" s="9">
        <v>4.6173837967062599E-2</v>
      </c>
      <c r="M293" s="6">
        <v>20.495900944941699</v>
      </c>
      <c r="N293" s="7">
        <v>0.111864111090498</v>
      </c>
      <c r="O293" s="10">
        <v>43830</v>
      </c>
      <c r="P293" s="6">
        <v>6253.5337</v>
      </c>
      <c r="Q293" s="6" t="s">
        <v>570</v>
      </c>
      <c r="R293" s="6">
        <v>0</v>
      </c>
      <c r="S293" s="6">
        <v>3</v>
      </c>
      <c r="T293" s="6">
        <v>22.059162939071001</v>
      </c>
      <c r="U293" s="6">
        <f>Table1[[#This Row],[dcf]]-Table1[[#This Row],[Price]]</f>
        <v>1.6991629390710017</v>
      </c>
    </row>
    <row r="294" spans="1:21" x14ac:dyDescent="0.2">
      <c r="A294" s="6">
        <v>274</v>
      </c>
      <c r="B294" s="6" t="s">
        <v>579</v>
      </c>
      <c r="C294" s="6">
        <v>99.53</v>
      </c>
      <c r="D294" s="6" t="s">
        <v>47</v>
      </c>
      <c r="E294" s="7">
        <v>-0.433587525608923</v>
      </c>
      <c r="F294" s="6">
        <v>175.72</v>
      </c>
      <c r="G294" s="6">
        <v>94.605000000000004</v>
      </c>
      <c r="H294" s="6">
        <v>55.387817799262599</v>
      </c>
      <c r="I294" s="6">
        <v>0.86770961898980303</v>
      </c>
      <c r="J294" s="6">
        <v>6.5643276521753302</v>
      </c>
      <c r="K294" s="8">
        <v>1751.845</v>
      </c>
      <c r="L294" s="9">
        <v>3.0577071208210298</v>
      </c>
      <c r="M294" s="6">
        <v>14.1448697954126</v>
      </c>
      <c r="N294" s="7">
        <v>0.11115730732837401</v>
      </c>
      <c r="O294" s="10">
        <v>43830</v>
      </c>
      <c r="P294" s="6">
        <v>12934.0232</v>
      </c>
      <c r="Q294" s="6" t="s">
        <v>580</v>
      </c>
      <c r="R294" s="6">
        <v>3.3993893203118999</v>
      </c>
      <c r="S294" s="6">
        <v>3</v>
      </c>
      <c r="T294" s="6">
        <v>106.672166560069</v>
      </c>
      <c r="U294" s="6">
        <f>Table1[[#This Row],[dcf]]-Table1[[#This Row],[Price]]</f>
        <v>7.1421665600690005</v>
      </c>
    </row>
    <row r="295" spans="1:21" x14ac:dyDescent="0.2">
      <c r="A295" s="6">
        <v>191</v>
      </c>
      <c r="B295" s="6" t="s">
        <v>413</v>
      </c>
      <c r="C295" s="6">
        <v>17.760000000000002</v>
      </c>
      <c r="D295" s="6" t="s">
        <v>47</v>
      </c>
      <c r="E295" s="7">
        <v>-0.50418760469011703</v>
      </c>
      <c r="F295" s="6">
        <v>35.82</v>
      </c>
      <c r="G295" s="6">
        <v>15.3</v>
      </c>
      <c r="H295" s="6">
        <v>13.110240625316701</v>
      </c>
      <c r="I295" s="6">
        <v>0.30344313032556303</v>
      </c>
      <c r="J295" s="6">
        <v>0.43643799511720599</v>
      </c>
      <c r="K295" s="8">
        <v>1218.93333333333</v>
      </c>
      <c r="L295" s="9">
        <v>0.19782167048549601</v>
      </c>
      <c r="M295" s="6">
        <v>15.838377982409099</v>
      </c>
      <c r="N295" s="7">
        <v>0.110787405742724</v>
      </c>
      <c r="O295" s="10">
        <v>43738</v>
      </c>
      <c r="P295" s="6">
        <v>8824.9087999999992</v>
      </c>
      <c r="Q295" s="6" t="s">
        <v>414</v>
      </c>
      <c r="R295" s="6">
        <v>63.052631578947299</v>
      </c>
      <c r="S295" s="6">
        <v>3</v>
      </c>
      <c r="T295" s="6">
        <v>29.573603014078898</v>
      </c>
      <c r="U295" s="6">
        <f>Table1[[#This Row],[dcf]]-Table1[[#This Row],[Price]]</f>
        <v>11.813603014078897</v>
      </c>
    </row>
    <row r="296" spans="1:21" x14ac:dyDescent="0.2">
      <c r="A296" s="6">
        <v>453</v>
      </c>
      <c r="B296" s="6" t="s">
        <v>937</v>
      </c>
      <c r="C296" s="6">
        <v>95</v>
      </c>
      <c r="D296" s="6" t="s">
        <v>54</v>
      </c>
      <c r="E296" s="7">
        <v>-0.377008328414978</v>
      </c>
      <c r="F296" s="6">
        <v>152.49</v>
      </c>
      <c r="G296" s="6">
        <v>95</v>
      </c>
      <c r="H296" s="6">
        <v>2.34369579445569</v>
      </c>
      <c r="I296" s="6">
        <v>0.47337350379221599</v>
      </c>
      <c r="J296" s="6">
        <v>0.89893179012227098</v>
      </c>
      <c r="K296" s="8">
        <v>578.21733333333304</v>
      </c>
      <c r="L296" s="9">
        <v>0.13251011139528299</v>
      </c>
      <c r="M296" s="6">
        <v>28.088488185184399</v>
      </c>
      <c r="N296" s="7">
        <v>0.109998538723767</v>
      </c>
      <c r="O296" s="10">
        <v>43830</v>
      </c>
      <c r="P296" s="6">
        <v>12577.5247</v>
      </c>
      <c r="Q296" s="6" t="s">
        <v>938</v>
      </c>
      <c r="R296" s="6">
        <v>6.7416388152587201</v>
      </c>
      <c r="S296" s="6">
        <v>3</v>
      </c>
      <c r="T296" s="6">
        <v>97.036128500206104</v>
      </c>
      <c r="U296" s="6">
        <f>Table1[[#This Row],[dcf]]-Table1[[#This Row],[Price]]</f>
        <v>2.0361285002061038</v>
      </c>
    </row>
    <row r="297" spans="1:21" x14ac:dyDescent="0.2">
      <c r="A297" s="6">
        <v>244</v>
      </c>
      <c r="B297" s="6" t="s">
        <v>519</v>
      </c>
      <c r="C297" s="6">
        <v>24.63</v>
      </c>
      <c r="D297" s="6" t="s">
        <v>63</v>
      </c>
      <c r="E297" s="7">
        <v>-0.327967257844474</v>
      </c>
      <c r="F297" s="6">
        <v>36.65</v>
      </c>
      <c r="G297" s="6">
        <v>24.52</v>
      </c>
      <c r="H297" s="6">
        <v>1.11826860553272</v>
      </c>
      <c r="I297" s="6">
        <v>0.80917120072175797</v>
      </c>
      <c r="J297" s="6">
        <v>4.3217175419587202</v>
      </c>
      <c r="K297" s="8">
        <v>217.33199999999999</v>
      </c>
      <c r="L297" s="9">
        <v>5.4545798626276697E-2</v>
      </c>
      <c r="M297" s="6">
        <v>53.997703792801097</v>
      </c>
      <c r="N297" s="7">
        <v>0.108994558114182</v>
      </c>
      <c r="O297" s="10">
        <v>43465</v>
      </c>
      <c r="P297" s="6">
        <v>7077.2582000000002</v>
      </c>
      <c r="Q297" s="6" t="s">
        <v>520</v>
      </c>
      <c r="R297" s="6">
        <v>0</v>
      </c>
      <c r="S297" s="6">
        <v>3</v>
      </c>
      <c r="T297" s="6">
        <v>25.207301608035699</v>
      </c>
      <c r="U297" s="6">
        <f>Table1[[#This Row],[dcf]]-Table1[[#This Row],[Price]]</f>
        <v>0.5773016080357003</v>
      </c>
    </row>
    <row r="298" spans="1:21" x14ac:dyDescent="0.2">
      <c r="A298" s="6">
        <v>418</v>
      </c>
      <c r="B298" s="6" t="s">
        <v>867</v>
      </c>
      <c r="C298" s="6">
        <v>85.1</v>
      </c>
      <c r="D298" s="6" t="s">
        <v>47</v>
      </c>
      <c r="E298" s="7">
        <v>-0.45128634986137001</v>
      </c>
      <c r="F298" s="6">
        <v>155.09</v>
      </c>
      <c r="G298" s="6">
        <v>84.86</v>
      </c>
      <c r="H298" s="6">
        <v>5.3521241930746797</v>
      </c>
      <c r="I298" s="6">
        <v>0.77313076724889596</v>
      </c>
      <c r="J298" s="6">
        <v>3.4101724341280901</v>
      </c>
      <c r="K298" s="8">
        <v>2531</v>
      </c>
      <c r="L298" s="9">
        <v>8.7852613270890598E-2</v>
      </c>
      <c r="M298" s="6">
        <v>14.3688086568401</v>
      </c>
      <c r="N298" s="7">
        <v>0.108879194362375</v>
      </c>
      <c r="O298" s="10">
        <v>43465</v>
      </c>
      <c r="P298" s="6">
        <v>21703.139299999999</v>
      </c>
      <c r="Q298" s="6" t="s">
        <v>868</v>
      </c>
      <c r="R298" s="6">
        <v>8.4119318181818095</v>
      </c>
      <c r="S298" s="6">
        <v>3</v>
      </c>
      <c r="T298" s="6">
        <v>86.482505559673797</v>
      </c>
      <c r="U298" s="6">
        <f>Table1[[#This Row],[dcf]]-Table1[[#This Row],[Price]]</f>
        <v>1.3825055596738025</v>
      </c>
    </row>
    <row r="299" spans="1:21" x14ac:dyDescent="0.2">
      <c r="A299" s="6">
        <v>358</v>
      </c>
      <c r="B299" s="6" t="s">
        <v>747</v>
      </c>
      <c r="C299" s="6">
        <v>40.28</v>
      </c>
      <c r="D299" s="6" t="s">
        <v>44</v>
      </c>
      <c r="E299" s="7">
        <v>-0.36944270507200999</v>
      </c>
      <c r="F299" s="6">
        <v>63.88</v>
      </c>
      <c r="G299" s="6">
        <v>39.560600000000001</v>
      </c>
      <c r="H299" s="6">
        <v>0.71514876804961602</v>
      </c>
      <c r="I299" s="6">
        <v>0.68083744157874304</v>
      </c>
      <c r="J299" s="6">
        <v>2.1335872763762298</v>
      </c>
      <c r="K299" s="8">
        <v>1568.3333333333301</v>
      </c>
      <c r="L299" s="9">
        <v>0.16320109744991201</v>
      </c>
      <c r="M299" s="6">
        <v>17.9986500118364</v>
      </c>
      <c r="N299" s="7">
        <v>0.108630879657306</v>
      </c>
      <c r="O299" s="10">
        <v>43830</v>
      </c>
      <c r="P299" s="6">
        <v>20346.515500000001</v>
      </c>
      <c r="Q299" s="6" t="s">
        <v>748</v>
      </c>
      <c r="R299" s="6">
        <v>3.4147627416520199</v>
      </c>
      <c r="S299" s="6">
        <v>3</v>
      </c>
      <c r="T299" s="6">
        <v>40.569940828402302</v>
      </c>
      <c r="U299" s="6">
        <f>Table1[[#This Row],[dcf]]-Table1[[#This Row],[Price]]</f>
        <v>0.28994082840230107</v>
      </c>
    </row>
    <row r="300" spans="1:21" x14ac:dyDescent="0.2">
      <c r="A300" s="6">
        <v>459</v>
      </c>
      <c r="B300" s="6" t="s">
        <v>949</v>
      </c>
      <c r="C300" s="6">
        <v>26.5</v>
      </c>
      <c r="D300" s="6" t="s">
        <v>47</v>
      </c>
      <c r="E300" s="7">
        <v>-0.51598173515981705</v>
      </c>
      <c r="F300" s="6">
        <v>54.75</v>
      </c>
      <c r="G300" s="6">
        <v>26.3</v>
      </c>
      <c r="H300" s="6">
        <v>1.6568667326025599</v>
      </c>
      <c r="I300" s="6">
        <v>0.89780506809651806</v>
      </c>
      <c r="J300" s="6">
        <v>8.7987067162738093</v>
      </c>
      <c r="K300" s="8">
        <v>21375</v>
      </c>
      <c r="L300" s="9">
        <v>14.8954886884858</v>
      </c>
      <c r="M300" s="6">
        <v>12.0843522633366</v>
      </c>
      <c r="N300" s="7">
        <v>0.10860308818964</v>
      </c>
      <c r="O300" s="10">
        <v>43830</v>
      </c>
      <c r="P300" s="6">
        <v>108647.08</v>
      </c>
      <c r="Q300" s="6" t="s">
        <v>950</v>
      </c>
      <c r="R300" s="6">
        <v>1.2835773392743399</v>
      </c>
      <c r="S300" s="6">
        <v>3</v>
      </c>
      <c r="T300" s="6">
        <v>31.416391738599899</v>
      </c>
      <c r="U300" s="6">
        <f>Table1[[#This Row],[dcf]]-Table1[[#This Row],[Price]]</f>
        <v>4.9163917385998985</v>
      </c>
    </row>
    <row r="301" spans="1:21" x14ac:dyDescent="0.2">
      <c r="A301" s="6">
        <v>214</v>
      </c>
      <c r="B301" s="6" t="s">
        <v>459</v>
      </c>
      <c r="C301" s="6">
        <v>51.65</v>
      </c>
      <c r="D301" s="6" t="s">
        <v>25</v>
      </c>
      <c r="E301" s="7">
        <v>-0.30193269360724401</v>
      </c>
      <c r="F301" s="6">
        <v>73.989999999999995</v>
      </c>
      <c r="G301" s="6">
        <v>51.26</v>
      </c>
      <c r="H301" s="6">
        <v>0.91382371615989699</v>
      </c>
      <c r="I301" s="6">
        <v>0.39555208720723101</v>
      </c>
      <c r="J301" s="6">
        <v>1.12234057167678</v>
      </c>
      <c r="K301" s="8">
        <v>314.06</v>
      </c>
      <c r="L301" s="9">
        <v>2.4398379852755898E-2</v>
      </c>
      <c r="M301" s="6">
        <v>13.854536317771901</v>
      </c>
      <c r="N301" s="7">
        <v>0.108490915727811</v>
      </c>
      <c r="O301" s="10">
        <v>43463</v>
      </c>
      <c r="P301" s="6">
        <v>7406.1454999999996</v>
      </c>
      <c r="Q301" s="6" t="s">
        <v>460</v>
      </c>
      <c r="R301" s="6">
        <v>9.5581956185109007</v>
      </c>
      <c r="S301" s="6">
        <v>3</v>
      </c>
      <c r="T301" s="6">
        <v>52.171830495683302</v>
      </c>
      <c r="U301" s="6">
        <f>Table1[[#This Row],[dcf]]-Table1[[#This Row],[Price]]</f>
        <v>0.52183049568330375</v>
      </c>
    </row>
    <row r="302" spans="1:21" x14ac:dyDescent="0.2">
      <c r="A302" s="6">
        <v>146</v>
      </c>
      <c r="B302" s="6" t="s">
        <v>323</v>
      </c>
      <c r="C302" s="6">
        <v>83.03</v>
      </c>
      <c r="D302" s="6" t="s">
        <v>44</v>
      </c>
      <c r="E302" s="7">
        <v>-0.38800029483304999</v>
      </c>
      <c r="F302" s="6">
        <v>135.66999999999999</v>
      </c>
      <c r="G302" s="6">
        <v>79.92</v>
      </c>
      <c r="H302" s="6">
        <v>0.98786241990665002</v>
      </c>
      <c r="I302" s="6">
        <v>0.718322385758138</v>
      </c>
      <c r="J302" s="6">
        <v>2.5501635366461901</v>
      </c>
      <c r="K302" s="8">
        <v>1040.6666666666599</v>
      </c>
      <c r="L302" s="9">
        <v>8.3470787158603801E-2</v>
      </c>
      <c r="M302" s="6">
        <v>18.9157263232254</v>
      </c>
      <c r="N302" s="7">
        <v>0.10831719825118</v>
      </c>
      <c r="O302" s="10">
        <v>43465</v>
      </c>
      <c r="P302" s="6">
        <v>15990.0836</v>
      </c>
      <c r="Q302" s="6" t="s">
        <v>324</v>
      </c>
      <c r="R302" s="6">
        <v>2.8515205724507999</v>
      </c>
      <c r="S302" s="6">
        <v>3</v>
      </c>
      <c r="T302" s="6">
        <v>83.422265193370094</v>
      </c>
      <c r="U302" s="6">
        <f>Table1[[#This Row],[dcf]]-Table1[[#This Row],[Price]]</f>
        <v>0.39226519337009336</v>
      </c>
    </row>
    <row r="303" spans="1:21" customFormat="1" x14ac:dyDescent="0.2">
      <c r="A303">
        <v>473</v>
      </c>
      <c r="B303" t="s">
        <v>977</v>
      </c>
      <c r="C303">
        <v>69.83</v>
      </c>
      <c r="D303" t="s">
        <v>39</v>
      </c>
      <c r="E303" s="3">
        <v>-0.41672235215502801</v>
      </c>
      <c r="F303">
        <v>119.72</v>
      </c>
      <c r="G303">
        <v>67.08</v>
      </c>
      <c r="H303">
        <v>1.1922438865253899</v>
      </c>
      <c r="I303">
        <v>2.5480501346562701</v>
      </c>
      <c r="J303">
        <v>-1.6707101473378301</v>
      </c>
      <c r="K303" s="4">
        <v>1392</v>
      </c>
      <c r="L303" s="2">
        <v>0.32695458605744998</v>
      </c>
      <c r="M303">
        <v>21.534309237315799</v>
      </c>
      <c r="N303" s="3">
        <v>-0.18917780253390901</v>
      </c>
      <c r="O303" s="1">
        <v>43830</v>
      </c>
      <c r="P303">
        <v>21006.4015</v>
      </c>
      <c r="Q303" t="s">
        <v>978</v>
      </c>
      <c r="R303">
        <v>0</v>
      </c>
      <c r="S303">
        <v>3</v>
      </c>
      <c r="T303">
        <v>71.762907348242805</v>
      </c>
      <c r="U303">
        <f>Table1[[#This Row],[dcf]]-Table1[[#This Row],[Price]]</f>
        <v>1.9329073482428072</v>
      </c>
    </row>
    <row r="304" spans="1:21" x14ac:dyDescent="0.2">
      <c r="A304" s="6">
        <v>24</v>
      </c>
      <c r="B304" s="6" t="s">
        <v>75</v>
      </c>
      <c r="C304" s="6">
        <v>47.56</v>
      </c>
      <c r="D304" s="6" t="s">
        <v>44</v>
      </c>
      <c r="E304" s="7">
        <v>-0.21101526211015201</v>
      </c>
      <c r="F304" s="6">
        <v>60.28</v>
      </c>
      <c r="G304" s="6">
        <v>45.37</v>
      </c>
      <c r="H304" s="6">
        <v>0.55117253783172004</v>
      </c>
      <c r="I304" s="6">
        <v>0.70639373424324903</v>
      </c>
      <c r="J304" s="6">
        <v>2.4064271730301798</v>
      </c>
      <c r="K304" s="8">
        <v>457.166666666666</v>
      </c>
      <c r="L304" s="9">
        <v>0.13365516100763</v>
      </c>
      <c r="M304" s="6">
        <v>21.227634912750901</v>
      </c>
      <c r="N304" s="7">
        <v>0.108171874555426</v>
      </c>
      <c r="O304" s="10">
        <v>43465</v>
      </c>
      <c r="P304" s="6">
        <v>11653.674999999999</v>
      </c>
      <c r="Q304" s="6" t="s">
        <v>76</v>
      </c>
      <c r="R304" s="6">
        <v>2.81133603238866</v>
      </c>
      <c r="S304" s="6">
        <v>3</v>
      </c>
      <c r="T304" s="6">
        <v>47.6494691780821</v>
      </c>
      <c r="U304" s="6">
        <f>Table1[[#This Row],[dcf]]-Table1[[#This Row],[Price]]</f>
        <v>8.9469178082097756E-2</v>
      </c>
    </row>
    <row r="305" spans="1:21" x14ac:dyDescent="0.2">
      <c r="A305" s="6">
        <v>357</v>
      </c>
      <c r="B305" s="6" t="s">
        <v>745</v>
      </c>
      <c r="C305" s="6">
        <v>43.35</v>
      </c>
      <c r="D305" s="6" t="s">
        <v>47</v>
      </c>
      <c r="E305" s="7">
        <v>-0.59257518796992403</v>
      </c>
      <c r="F305" s="6">
        <v>106.4</v>
      </c>
      <c r="G305" s="6">
        <v>43.17</v>
      </c>
      <c r="H305" s="6">
        <v>79.039763659136298</v>
      </c>
      <c r="I305" s="6">
        <v>0.93895281257989804</v>
      </c>
      <c r="J305" s="6">
        <v>15.415044437740599</v>
      </c>
      <c r="K305" s="8">
        <v>5435</v>
      </c>
      <c r="L305" s="9">
        <v>9.0239982939293195E-2</v>
      </c>
      <c r="M305" s="6">
        <v>8.73621128259947</v>
      </c>
      <c r="N305" s="7">
        <v>0.108154436737537</v>
      </c>
      <c r="O305" s="10">
        <v>43465</v>
      </c>
      <c r="P305" s="6">
        <v>17209.950199999999</v>
      </c>
      <c r="Q305" s="6" t="s">
        <v>746</v>
      </c>
      <c r="R305" s="6">
        <v>3.40422535211267</v>
      </c>
      <c r="S305" s="6">
        <v>3</v>
      </c>
      <c r="T305" s="6">
        <v>79.372993899577594</v>
      </c>
      <c r="U305" s="6">
        <f>Table1[[#This Row],[dcf]]-Table1[[#This Row],[Price]]</f>
        <v>36.022993899577592</v>
      </c>
    </row>
    <row r="306" spans="1:21" x14ac:dyDescent="0.2">
      <c r="A306" s="6">
        <v>42</v>
      </c>
      <c r="B306" s="6" t="s">
        <v>112</v>
      </c>
      <c r="C306" s="6">
        <v>83.21</v>
      </c>
      <c r="D306" s="6" t="s">
        <v>30</v>
      </c>
      <c r="E306" s="7">
        <v>-0.34634721131186103</v>
      </c>
      <c r="F306" s="6">
        <v>127.3</v>
      </c>
      <c r="G306" s="6">
        <v>83.02</v>
      </c>
      <c r="H306" s="6">
        <v>1.4302946666260301</v>
      </c>
      <c r="I306" s="6">
        <v>0.47822060710553199</v>
      </c>
      <c r="J306" s="6">
        <v>0.92284214573239498</v>
      </c>
      <c r="K306" s="8">
        <v>1195.2339999999999</v>
      </c>
      <c r="L306" s="9">
        <v>0.20368656250438599</v>
      </c>
      <c r="M306" s="6">
        <v>31.034969021674499</v>
      </c>
      <c r="N306" s="7">
        <v>0.10802172020254699</v>
      </c>
      <c r="O306" s="10">
        <v>43771</v>
      </c>
      <c r="P306" s="6">
        <v>30639.585299999999</v>
      </c>
      <c r="Q306" s="6" t="s">
        <v>113</v>
      </c>
      <c r="R306" s="6">
        <v>7.4674582560296798</v>
      </c>
      <c r="S306" s="6">
        <v>3</v>
      </c>
      <c r="T306" s="6">
        <v>84.948730016547202</v>
      </c>
      <c r="U306" s="6">
        <f>Table1[[#This Row],[dcf]]-Table1[[#This Row],[Price]]</f>
        <v>1.7387300165472084</v>
      </c>
    </row>
    <row r="307" spans="1:21" x14ac:dyDescent="0.2">
      <c r="A307" s="6">
        <v>247</v>
      </c>
      <c r="B307" s="6" t="s">
        <v>525</v>
      </c>
      <c r="C307" s="6">
        <v>107.84</v>
      </c>
      <c r="D307" s="6" t="s">
        <v>84</v>
      </c>
      <c r="E307" s="7">
        <v>-0.16032079732149801</v>
      </c>
      <c r="F307" s="6">
        <v>128.43</v>
      </c>
      <c r="G307" s="6">
        <v>91.88</v>
      </c>
      <c r="H307" s="6">
        <v>1.03137667570398</v>
      </c>
      <c r="I307" s="6">
        <v>0.52310960966189002</v>
      </c>
      <c r="J307" s="6">
        <v>1.1062634503739399</v>
      </c>
      <c r="K307" s="8">
        <v>815.1</v>
      </c>
      <c r="L307" s="9">
        <v>0.109233196886022</v>
      </c>
      <c r="M307" s="6">
        <v>20.3701578491589</v>
      </c>
      <c r="N307" s="7">
        <v>0.106878919127105</v>
      </c>
      <c r="O307" s="10">
        <v>43585</v>
      </c>
      <c r="P307" s="6">
        <v>12297.857</v>
      </c>
      <c r="Q307" s="6" t="s">
        <v>526</v>
      </c>
      <c r="R307" s="6">
        <v>0</v>
      </c>
      <c r="S307" s="6">
        <v>3</v>
      </c>
      <c r="T307" s="6">
        <v>108.735667550839</v>
      </c>
      <c r="U307" s="6">
        <f>Table1[[#This Row],[dcf]]-Table1[[#This Row],[Price]]</f>
        <v>0.89566755083899352</v>
      </c>
    </row>
    <row r="308" spans="1:21" x14ac:dyDescent="0.2">
      <c r="A308" s="6">
        <v>13</v>
      </c>
      <c r="B308" s="6" t="s">
        <v>51</v>
      </c>
      <c r="C308" s="6">
        <v>64.13</v>
      </c>
      <c r="D308" s="6" t="s">
        <v>25</v>
      </c>
      <c r="E308" s="7">
        <v>-0.29247572815533901</v>
      </c>
      <c r="F308" s="6">
        <v>90.64</v>
      </c>
      <c r="G308" s="6">
        <v>61.13</v>
      </c>
      <c r="H308" s="6">
        <v>3.4778373540108798</v>
      </c>
      <c r="I308" s="6">
        <v>0.44873986684694001</v>
      </c>
      <c r="J308" s="6">
        <v>0.81626825981077</v>
      </c>
      <c r="K308" s="8">
        <v>487.33333333333297</v>
      </c>
      <c r="L308" s="9">
        <v>0.109068469249483</v>
      </c>
      <c r="M308" s="6">
        <v>45.168311270317602</v>
      </c>
      <c r="N308" s="7">
        <v>0.106554281847846</v>
      </c>
      <c r="O308" s="10">
        <v>43404</v>
      </c>
      <c r="P308" s="6">
        <v>19857.918000000001</v>
      </c>
      <c r="Q308" s="6" t="s">
        <v>52</v>
      </c>
      <c r="R308" s="6">
        <v>13.6133333333333</v>
      </c>
      <c r="S308" s="6">
        <v>3</v>
      </c>
      <c r="T308" s="6">
        <v>71.13</v>
      </c>
      <c r="U308" s="6">
        <f>Table1[[#This Row],[dcf]]-Table1[[#This Row],[Price]]</f>
        <v>7</v>
      </c>
    </row>
    <row r="309" spans="1:21" x14ac:dyDescent="0.2">
      <c r="A309" s="6">
        <v>250</v>
      </c>
      <c r="B309" s="6" t="s">
        <v>531</v>
      </c>
      <c r="C309" s="6">
        <v>88.36</v>
      </c>
      <c r="D309" s="6" t="s">
        <v>47</v>
      </c>
      <c r="E309" s="7">
        <v>-0.37377746279234503</v>
      </c>
      <c r="F309" s="6">
        <v>141.1</v>
      </c>
      <c r="G309" s="6">
        <v>84.55</v>
      </c>
      <c r="H309" s="6">
        <v>1.36701884812594</v>
      </c>
      <c r="I309" s="6">
        <v>0.89974090363052694</v>
      </c>
      <c r="J309" s="6">
        <v>8.9773673738147401</v>
      </c>
      <c r="K309" s="8">
        <v>27216</v>
      </c>
      <c r="L309" s="9">
        <v>0.26723643652328899</v>
      </c>
      <c r="M309" s="6">
        <v>12.9774807158666</v>
      </c>
      <c r="N309" s="7">
        <v>0.106495134283595</v>
      </c>
      <c r="O309" s="10">
        <v>43465</v>
      </c>
      <c r="P309" s="6">
        <v>271616.86800000002</v>
      </c>
      <c r="Q309" s="6" t="s">
        <v>532</v>
      </c>
      <c r="R309" s="6">
        <v>1.8212035920117899</v>
      </c>
      <c r="S309" s="6">
        <v>3</v>
      </c>
      <c r="T309" s="6">
        <v>170.021687170474</v>
      </c>
      <c r="U309" s="6">
        <f>Table1[[#This Row],[dcf]]-Table1[[#This Row],[Price]]</f>
        <v>81.661687170473996</v>
      </c>
    </row>
    <row r="310" spans="1:21" x14ac:dyDescent="0.2">
      <c r="A310" s="6">
        <v>420</v>
      </c>
      <c r="B310" s="6" t="s">
        <v>871</v>
      </c>
      <c r="C310" s="6">
        <v>279.35000000000002</v>
      </c>
      <c r="D310" s="6" t="s">
        <v>25</v>
      </c>
      <c r="E310" s="7">
        <v>-0.18380763162507999</v>
      </c>
      <c r="F310" s="6">
        <v>342.26</v>
      </c>
      <c r="G310" s="6">
        <v>253.22</v>
      </c>
      <c r="H310" s="6">
        <v>1.6614437098488799</v>
      </c>
      <c r="I310" s="6">
        <v>0.51756002165918602</v>
      </c>
      <c r="J310" s="6">
        <v>1.0785644109546999</v>
      </c>
      <c r="K310" s="8">
        <v>2953</v>
      </c>
      <c r="L310" s="9">
        <v>0.13885417568551101</v>
      </c>
      <c r="M310" s="6">
        <v>34.159183082227699</v>
      </c>
      <c r="N310" s="7">
        <v>0.10620206565855</v>
      </c>
      <c r="O310" s="10">
        <v>43830</v>
      </c>
      <c r="P310" s="6">
        <v>111412.601</v>
      </c>
      <c r="Q310" s="6" t="s">
        <v>872</v>
      </c>
      <c r="R310" s="6">
        <v>6.7958579881656798</v>
      </c>
      <c r="S310" s="6">
        <v>3</v>
      </c>
      <c r="T310" s="6">
        <v>285.302853598014</v>
      </c>
      <c r="U310" s="6">
        <f>Table1[[#This Row],[dcf]]-Table1[[#This Row],[Price]]</f>
        <v>5.9528535980139736</v>
      </c>
    </row>
    <row r="311" spans="1:21" customFormat="1" x14ac:dyDescent="0.2">
      <c r="A311">
        <v>282</v>
      </c>
      <c r="B311" t="s">
        <v>595</v>
      </c>
      <c r="C311">
        <v>35.14</v>
      </c>
      <c r="D311" t="s">
        <v>20</v>
      </c>
      <c r="E311" s="3">
        <v>-0.29804234918098199</v>
      </c>
      <c r="F311">
        <v>50.06</v>
      </c>
      <c r="G311">
        <v>34.771000000000001</v>
      </c>
      <c r="H311">
        <v>1.8756408602128101</v>
      </c>
      <c r="I311">
        <v>1.02984189760351</v>
      </c>
      <c r="J311">
        <v>-53.430169095269697</v>
      </c>
      <c r="K311" s="4">
        <v>586</v>
      </c>
      <c r="L311" s="2">
        <v>7.4758865912211397E-2</v>
      </c>
      <c r="M311">
        <v>19.564131753041401</v>
      </c>
      <c r="N311" s="3">
        <v>-5.7145323175524503</v>
      </c>
      <c r="O311" s="1">
        <v>43465</v>
      </c>
      <c r="P311">
        <v>9759.6077999999998</v>
      </c>
      <c r="Q311" t="s">
        <v>596</v>
      </c>
      <c r="R311">
        <v>7.7628205128205101</v>
      </c>
      <c r="S311">
        <v>3</v>
      </c>
      <c r="T311">
        <v>36.960846905537402</v>
      </c>
      <c r="U311">
        <f>Table1[[#This Row],[dcf]]-Table1[[#This Row],[Price]]</f>
        <v>1.820846905537401</v>
      </c>
    </row>
    <row r="312" spans="1:21" x14ac:dyDescent="0.2">
      <c r="A312" s="6">
        <v>116</v>
      </c>
      <c r="B312" s="6" t="s">
        <v>263</v>
      </c>
      <c r="C312" s="6">
        <v>31.45</v>
      </c>
      <c r="D312" s="6" t="s">
        <v>47</v>
      </c>
      <c r="E312" s="7">
        <v>-0.62434304825609099</v>
      </c>
      <c r="F312" s="6">
        <v>83.72</v>
      </c>
      <c r="G312" s="6">
        <v>30.6</v>
      </c>
      <c r="H312" s="6">
        <v>525.47844827586198</v>
      </c>
      <c r="I312" s="6">
        <v>0.89196759869033404</v>
      </c>
      <c r="J312" s="6">
        <v>8.2606638551581693</v>
      </c>
      <c r="K312" s="8">
        <v>812.66666666666595</v>
      </c>
      <c r="L312" s="9">
        <v>0.75704852196179595</v>
      </c>
      <c r="M312" s="6">
        <v>18.121234613413002</v>
      </c>
      <c r="N312" s="7">
        <v>0.105599409103436</v>
      </c>
      <c r="O312" s="10">
        <v>43465</v>
      </c>
      <c r="P312" s="6">
        <v>4445.3320000000003</v>
      </c>
      <c r="Q312" s="6" t="s">
        <v>264</v>
      </c>
      <c r="R312" s="6">
        <v>4.59550561797752</v>
      </c>
      <c r="S312" s="6">
        <v>3</v>
      </c>
      <c r="T312" s="6">
        <v>58.122514619882999</v>
      </c>
      <c r="U312" s="6">
        <f>Table1[[#This Row],[dcf]]-Table1[[#This Row],[Price]]</f>
        <v>26.672514619883</v>
      </c>
    </row>
    <row r="313" spans="1:21" x14ac:dyDescent="0.2">
      <c r="A313" s="6">
        <v>268</v>
      </c>
      <c r="B313" s="6" t="s">
        <v>567</v>
      </c>
      <c r="C313" s="6">
        <v>21.67</v>
      </c>
      <c r="D313" s="6" t="s">
        <v>47</v>
      </c>
      <c r="E313" s="7">
        <v>-0.67905805687203702</v>
      </c>
      <c r="F313" s="6">
        <v>67.52</v>
      </c>
      <c r="G313" s="6">
        <v>21.45</v>
      </c>
      <c r="H313" s="6">
        <v>39391.227404193698</v>
      </c>
      <c r="I313" s="6">
        <v>0.94501795192476701</v>
      </c>
      <c r="J313" s="6">
        <v>17.371215545366699</v>
      </c>
      <c r="K313" s="8">
        <v>1637.3333333333301</v>
      </c>
      <c r="L313" s="9">
        <v>0.11172007297275</v>
      </c>
      <c r="M313" s="6">
        <v>9.8596785329017393</v>
      </c>
      <c r="N313" s="7">
        <v>0.105569332434278</v>
      </c>
      <c r="O313" s="10">
        <v>43465</v>
      </c>
      <c r="P313" s="6">
        <v>4233.7113600000002</v>
      </c>
      <c r="Q313" s="6" t="s">
        <v>568</v>
      </c>
      <c r="R313" s="6">
        <v>0</v>
      </c>
      <c r="S313" s="6">
        <v>3</v>
      </c>
      <c r="T313" s="6">
        <v>32.350835828557202</v>
      </c>
      <c r="U313" s="6">
        <f>Table1[[#This Row],[dcf]]-Table1[[#This Row],[Price]]</f>
        <v>10.6808358285572</v>
      </c>
    </row>
    <row r="314" spans="1:21" x14ac:dyDescent="0.2">
      <c r="A314" s="6">
        <v>349</v>
      </c>
      <c r="B314" s="6" t="s">
        <v>729</v>
      </c>
      <c r="C314" s="6">
        <v>89.97</v>
      </c>
      <c r="D314" s="6" t="s">
        <v>47</v>
      </c>
      <c r="E314" s="7">
        <v>-0.44390877062859202</v>
      </c>
      <c r="F314" s="6">
        <v>161.79</v>
      </c>
      <c r="G314" s="6">
        <v>89.26</v>
      </c>
      <c r="H314" s="6">
        <v>10.4822997942703</v>
      </c>
      <c r="I314" s="6">
        <v>0.87521578740537298</v>
      </c>
      <c r="J314" s="6">
        <v>7.0138352835337603</v>
      </c>
      <c r="K314" s="8">
        <v>4906.3333333333303</v>
      </c>
      <c r="L314" s="9">
        <v>0.30161361529480502</v>
      </c>
      <c r="M314" s="6">
        <v>12.8058031560796</v>
      </c>
      <c r="N314" s="7">
        <v>0.10420376587042</v>
      </c>
      <c r="O314" s="10">
        <v>43465</v>
      </c>
      <c r="P314" s="6">
        <v>38572.569000000003</v>
      </c>
      <c r="Q314" s="6" t="s">
        <v>730</v>
      </c>
      <c r="R314" s="6">
        <v>2.24676686473261</v>
      </c>
      <c r="S314" s="6">
        <v>3</v>
      </c>
      <c r="T314" s="6">
        <v>101.901914893617</v>
      </c>
      <c r="U314" s="6">
        <f>Table1[[#This Row],[dcf]]-Table1[[#This Row],[Price]]</f>
        <v>11.931914893617005</v>
      </c>
    </row>
    <row r="315" spans="1:21" x14ac:dyDescent="0.2">
      <c r="A315" s="6">
        <v>199</v>
      </c>
      <c r="B315" s="6" t="s">
        <v>429</v>
      </c>
      <c r="C315" s="6">
        <v>21</v>
      </c>
      <c r="D315" s="6" t="s">
        <v>39</v>
      </c>
      <c r="E315" s="7">
        <v>-0.498806682577565</v>
      </c>
      <c r="F315" s="6">
        <v>41.9</v>
      </c>
      <c r="G315" s="6">
        <v>21</v>
      </c>
      <c r="H315" s="6">
        <v>0.90140615834900595</v>
      </c>
      <c r="I315" s="6">
        <v>0.82220190877354804</v>
      </c>
      <c r="J315" s="6">
        <v>4.6594018590588702</v>
      </c>
      <c r="K315" s="8">
        <v>4525.6666666666597</v>
      </c>
      <c r="L315" s="9">
        <v>2.8205881943097401E-2</v>
      </c>
      <c r="M315" s="6">
        <v>-1.16747913706549</v>
      </c>
      <c r="N315" s="7">
        <v>0.103627397755923</v>
      </c>
      <c r="O315" s="10">
        <v>43465</v>
      </c>
      <c r="P315" s="6">
        <v>30008.997899999998</v>
      </c>
      <c r="Q315" s="6" t="s">
        <v>430</v>
      </c>
      <c r="R315" s="6">
        <v>1.14561855670103</v>
      </c>
      <c r="S315" s="6">
        <v>3</v>
      </c>
      <c r="T315" s="6">
        <v>35.566037735849001</v>
      </c>
      <c r="U315" s="6">
        <f>Table1[[#This Row],[dcf]]-Table1[[#This Row],[Price]]</f>
        <v>14.566037735849001</v>
      </c>
    </row>
    <row r="316" spans="1:21" x14ac:dyDescent="0.2">
      <c r="A316" s="6">
        <v>128</v>
      </c>
      <c r="B316" s="6" t="s">
        <v>287</v>
      </c>
      <c r="C316" s="6">
        <v>52.3</v>
      </c>
      <c r="D316" s="6" t="s">
        <v>84</v>
      </c>
      <c r="E316" s="7">
        <v>-0.32104374918862699</v>
      </c>
      <c r="F316" s="6">
        <v>77.03</v>
      </c>
      <c r="G316" s="6">
        <v>51.72</v>
      </c>
      <c r="H316" s="6">
        <v>1.07651643047819</v>
      </c>
      <c r="I316" s="6">
        <v>0.63917664776901095</v>
      </c>
      <c r="J316" s="6">
        <v>1.8209552775036499</v>
      </c>
      <c r="K316" s="8">
        <v>3781.6666666666601</v>
      </c>
      <c r="L316" s="9">
        <v>2.0912639682423802E-2</v>
      </c>
      <c r="M316" s="6">
        <v>-37.566982291351401</v>
      </c>
      <c r="N316" s="7">
        <v>0.10328533744672</v>
      </c>
      <c r="O316" s="10">
        <v>43465</v>
      </c>
      <c r="P316" s="6">
        <v>68207.566999999995</v>
      </c>
      <c r="Q316" s="6" t="s">
        <v>288</v>
      </c>
      <c r="R316" s="6">
        <v>1.53531882397861</v>
      </c>
      <c r="S316" s="6">
        <v>3</v>
      </c>
      <c r="T316" s="6">
        <v>56.187931034482702</v>
      </c>
      <c r="U316" s="6">
        <f>Table1[[#This Row],[dcf]]-Table1[[#This Row],[Price]]</f>
        <v>3.8879310344827047</v>
      </c>
    </row>
    <row r="317" spans="1:21" x14ac:dyDescent="0.2">
      <c r="A317" s="6">
        <v>54</v>
      </c>
      <c r="B317" s="6" t="s">
        <v>137</v>
      </c>
      <c r="C317" s="6">
        <v>83.9</v>
      </c>
      <c r="D317" s="6" t="s">
        <v>47</v>
      </c>
      <c r="E317" s="7">
        <v>-0.41168221022368701</v>
      </c>
      <c r="F317" s="6">
        <v>142.61000000000001</v>
      </c>
      <c r="G317" s="6">
        <v>83.33</v>
      </c>
      <c r="H317" s="6">
        <v>1.1460219677780701</v>
      </c>
      <c r="I317" s="6">
        <v>0.867844343394366</v>
      </c>
      <c r="J317" s="6">
        <v>6.58121020330268</v>
      </c>
      <c r="K317" s="8">
        <v>445.31666666666598</v>
      </c>
      <c r="L317" s="9">
        <v>6.24034380444441E-2</v>
      </c>
      <c r="M317" s="6">
        <v>14.3086102613055</v>
      </c>
      <c r="N317" s="7">
        <v>0.102907805563679</v>
      </c>
      <c r="O317" s="10">
        <v>43465</v>
      </c>
      <c r="P317" s="6">
        <v>5019.2169000000004</v>
      </c>
      <c r="Q317" s="6" t="s">
        <v>138</v>
      </c>
      <c r="R317" s="6">
        <v>3.3250249252243198</v>
      </c>
      <c r="S317" s="6">
        <v>3</v>
      </c>
      <c r="T317" s="6">
        <v>104.959517420654</v>
      </c>
      <c r="U317" s="6">
        <f>Table1[[#This Row],[dcf]]-Table1[[#This Row],[Price]]</f>
        <v>21.059517420653989</v>
      </c>
    </row>
    <row r="318" spans="1:21" x14ac:dyDescent="0.2">
      <c r="A318" s="6">
        <v>463</v>
      </c>
      <c r="B318" s="6" t="s">
        <v>957</v>
      </c>
      <c r="C318" s="6">
        <v>22.51</v>
      </c>
      <c r="D318" s="6" t="s">
        <v>54</v>
      </c>
      <c r="E318" s="7">
        <v>-0.49290380716377502</v>
      </c>
      <c r="F318" s="6">
        <v>44.39</v>
      </c>
      <c r="G318" s="6">
        <v>21.5</v>
      </c>
      <c r="H318" s="6">
        <v>1.45857232246665</v>
      </c>
      <c r="I318" s="6">
        <v>0.58226662618471703</v>
      </c>
      <c r="J318" s="6">
        <v>1.4056294842916901</v>
      </c>
      <c r="K318" s="8">
        <v>1159.06666666666</v>
      </c>
      <c r="L318" s="9">
        <v>7.0628704541721404E-2</v>
      </c>
      <c r="M318" s="6">
        <v>12.536803185403301</v>
      </c>
      <c r="N318" s="7">
        <v>0.10286904693019901</v>
      </c>
      <c r="O318" s="10">
        <v>43738</v>
      </c>
      <c r="P318" s="6">
        <v>5817.8446999999996</v>
      </c>
      <c r="Q318" s="6" t="s">
        <v>958</v>
      </c>
      <c r="R318" s="6">
        <v>0</v>
      </c>
      <c r="S318" s="6">
        <v>3</v>
      </c>
      <c r="T318" s="6">
        <v>23.095102277113</v>
      </c>
      <c r="U318" s="6">
        <f>Table1[[#This Row],[dcf]]-Table1[[#This Row],[Price]]</f>
        <v>0.58510227711299834</v>
      </c>
    </row>
    <row r="319" spans="1:21" x14ac:dyDescent="0.2">
      <c r="A319" s="6">
        <v>254</v>
      </c>
      <c r="B319" s="6" t="s">
        <v>539</v>
      </c>
      <c r="C319" s="6">
        <v>9.99</v>
      </c>
      <c r="D319" s="6" t="s">
        <v>47</v>
      </c>
      <c r="E319" s="7">
        <v>-0.51339503166098399</v>
      </c>
      <c r="F319" s="6">
        <v>20.53</v>
      </c>
      <c r="G319" s="6">
        <v>9.99</v>
      </c>
      <c r="H319" s="6">
        <v>15.9582224066887</v>
      </c>
      <c r="I319" s="6">
        <v>0.88722803928604999</v>
      </c>
      <c r="J319" s="6">
        <v>7.8759724346122901</v>
      </c>
      <c r="K319" s="8">
        <v>1626.3333333333301</v>
      </c>
      <c r="L319" s="9">
        <v>0.25427095881487499</v>
      </c>
      <c r="M319" s="6">
        <v>12.3746242286041</v>
      </c>
      <c r="N319" s="7">
        <v>0.102232065605213</v>
      </c>
      <c r="O319" s="10">
        <v>43830</v>
      </c>
      <c r="P319" s="6">
        <v>9689.2006000000001</v>
      </c>
      <c r="Q319" s="6" t="s">
        <v>540</v>
      </c>
      <c r="R319" s="6">
        <v>1.52488687782805</v>
      </c>
      <c r="S319" s="6">
        <v>3</v>
      </c>
      <c r="T319" s="6">
        <v>10.720353782574</v>
      </c>
      <c r="U319" s="6">
        <f>Table1[[#This Row],[dcf]]-Table1[[#This Row],[Price]]</f>
        <v>0.73035378257399941</v>
      </c>
    </row>
    <row r="320" spans="1:21" x14ac:dyDescent="0.2">
      <c r="A320" s="6">
        <v>5</v>
      </c>
      <c r="B320" s="6" t="s">
        <v>32</v>
      </c>
      <c r="C320" s="6">
        <v>52.76</v>
      </c>
      <c r="D320" s="6" t="s">
        <v>30</v>
      </c>
      <c r="E320" s="7">
        <v>-0.182395784906245</v>
      </c>
      <c r="F320" s="6">
        <v>64.53</v>
      </c>
      <c r="G320" s="6">
        <v>41.84</v>
      </c>
      <c r="H320" s="6">
        <v>2.1975444842083798</v>
      </c>
      <c r="I320" s="6">
        <v>0.403703681612883</v>
      </c>
      <c r="J320" s="6">
        <v>0.69770892042324595</v>
      </c>
      <c r="K320" s="8">
        <v>1196.3333333333301</v>
      </c>
      <c r="L320" s="9">
        <v>0.17075386489887001</v>
      </c>
      <c r="M320" s="6">
        <v>72.7959189850977</v>
      </c>
      <c r="N320" s="7">
        <v>0.101955168080391</v>
      </c>
      <c r="O320" s="10">
        <v>43830</v>
      </c>
      <c r="P320" s="6">
        <v>40584.150999999998</v>
      </c>
      <c r="Q320" s="6" t="s">
        <v>33</v>
      </c>
      <c r="R320" s="6">
        <v>0</v>
      </c>
      <c r="S320" s="6">
        <v>3</v>
      </c>
      <c r="T320" s="6">
        <v>60.274915693903999</v>
      </c>
      <c r="U320" s="6">
        <f>Table1[[#This Row],[dcf]]-Table1[[#This Row],[Price]]</f>
        <v>7.5149156939040012</v>
      </c>
    </row>
    <row r="321" spans="1:21" x14ac:dyDescent="0.2">
      <c r="A321" s="6">
        <v>469</v>
      </c>
      <c r="B321" s="6" t="s">
        <v>969</v>
      </c>
      <c r="C321" s="6">
        <v>58.36</v>
      </c>
      <c r="D321" s="6" t="s">
        <v>44</v>
      </c>
      <c r="E321" s="7">
        <v>-0.191017466038258</v>
      </c>
      <c r="F321" s="6">
        <v>72.14</v>
      </c>
      <c r="G321" s="6">
        <v>54.46</v>
      </c>
      <c r="H321" s="6">
        <v>0.76541843219656602</v>
      </c>
      <c r="I321" s="6">
        <v>0.73341086571381398</v>
      </c>
      <c r="J321" s="6">
        <v>2.7511301055083499</v>
      </c>
      <c r="K321" s="8">
        <v>1177.45966666666</v>
      </c>
      <c r="L321" s="9">
        <v>0.10370306836316399</v>
      </c>
      <c r="M321" s="6">
        <v>20.560124618244</v>
      </c>
      <c r="N321" s="7">
        <v>0.101775004533184</v>
      </c>
      <c r="O321" s="10">
        <v>43465</v>
      </c>
      <c r="P321" s="6">
        <v>30619.682799999999</v>
      </c>
      <c r="Q321" s="6" t="s">
        <v>970</v>
      </c>
      <c r="R321" s="6">
        <v>2.8071428571428498</v>
      </c>
      <c r="S321" s="6">
        <v>3</v>
      </c>
      <c r="T321" s="6">
        <v>58.647671232876696</v>
      </c>
      <c r="U321" s="6">
        <f>Table1[[#This Row],[dcf]]-Table1[[#This Row],[Price]]</f>
        <v>0.28767123287669705</v>
      </c>
    </row>
    <row r="322" spans="1:21" x14ac:dyDescent="0.2">
      <c r="A322" s="6">
        <v>238</v>
      </c>
      <c r="B322" s="6" t="s">
        <v>507</v>
      </c>
      <c r="C322" s="6">
        <v>101.49</v>
      </c>
      <c r="D322" s="6" t="s">
        <v>54</v>
      </c>
      <c r="E322" s="7">
        <v>-0.33644982020267999</v>
      </c>
      <c r="F322" s="6">
        <v>152.94999999999999</v>
      </c>
      <c r="G322" s="6">
        <v>94.98</v>
      </c>
      <c r="H322" s="6">
        <v>2.32334712919929</v>
      </c>
      <c r="I322" s="6">
        <v>0.56593961996959197</v>
      </c>
      <c r="J322" s="6">
        <v>1.33476379457301</v>
      </c>
      <c r="K322" s="8">
        <v>363.77300000000002</v>
      </c>
      <c r="L322" s="9">
        <v>8.70359327061479E-2</v>
      </c>
      <c r="M322" s="6">
        <v>37.4747295376254</v>
      </c>
      <c r="N322" s="7">
        <v>0.101732034911106</v>
      </c>
      <c r="O322" s="10">
        <v>43830</v>
      </c>
      <c r="P322" s="6">
        <v>10839.3349</v>
      </c>
      <c r="Q322" s="6" t="s">
        <v>508</v>
      </c>
      <c r="R322" s="6">
        <v>4.8130891832644798</v>
      </c>
      <c r="S322" s="6">
        <v>3</v>
      </c>
      <c r="T322" s="6">
        <v>106.845564969507</v>
      </c>
      <c r="U322" s="6">
        <f>Table1[[#This Row],[dcf]]-Table1[[#This Row],[Price]]</f>
        <v>5.3555649695070002</v>
      </c>
    </row>
    <row r="323" spans="1:21" x14ac:dyDescent="0.2">
      <c r="A323" s="6">
        <v>225</v>
      </c>
      <c r="B323" s="6" t="s">
        <v>481</v>
      </c>
      <c r="C323" s="6">
        <v>8.43</v>
      </c>
      <c r="D323" s="6" t="s">
        <v>47</v>
      </c>
      <c r="E323" s="7">
        <v>-0.46065259117082502</v>
      </c>
      <c r="F323" s="6">
        <v>15.63</v>
      </c>
      <c r="G323" s="6">
        <v>7.75</v>
      </c>
      <c r="H323" s="6">
        <v>5.3251998949008703</v>
      </c>
      <c r="I323" s="6">
        <v>0.89692286209074201</v>
      </c>
      <c r="J323" s="6">
        <v>8.7019749748795991</v>
      </c>
      <c r="K323" s="8">
        <v>1096.94033333333</v>
      </c>
      <c r="L323" s="9">
        <v>21.624737465701301</v>
      </c>
      <c r="M323" s="6">
        <v>13.668265325750999</v>
      </c>
      <c r="N323" s="7">
        <v>0.101399918704947</v>
      </c>
      <c r="O323" s="10">
        <v>43465</v>
      </c>
      <c r="P323" s="6">
        <v>8623.7214999999997</v>
      </c>
      <c r="Q323" s="6" t="s">
        <v>482</v>
      </c>
      <c r="R323" s="6">
        <v>2.1421052631578901</v>
      </c>
      <c r="S323" s="6">
        <v>3</v>
      </c>
      <c r="T323" s="6">
        <v>10.8459459667174</v>
      </c>
      <c r="U323" s="6">
        <f>Table1[[#This Row],[dcf]]-Table1[[#This Row],[Price]]</f>
        <v>2.4159459667174001</v>
      </c>
    </row>
    <row r="324" spans="1:21" x14ac:dyDescent="0.2">
      <c r="A324" s="6">
        <v>396</v>
      </c>
      <c r="B324" s="6" t="s">
        <v>823</v>
      </c>
      <c r="C324" s="6">
        <v>47.72</v>
      </c>
      <c r="D324" s="6" t="s">
        <v>47</v>
      </c>
      <c r="E324" s="7">
        <v>-0.44440563511468101</v>
      </c>
      <c r="F324" s="6">
        <v>85.89</v>
      </c>
      <c r="G324" s="6">
        <v>47.48</v>
      </c>
      <c r="H324" s="6">
        <v>613.12745551322098</v>
      </c>
      <c r="I324" s="6">
        <v>0.90587674125789697</v>
      </c>
      <c r="J324" s="6">
        <v>9.6630860911638905</v>
      </c>
      <c r="K324" s="8">
        <v>2306.3333333333298</v>
      </c>
      <c r="L324" s="9">
        <v>0.20725323173510199</v>
      </c>
      <c r="M324" s="6">
        <v>13.8644010866666</v>
      </c>
      <c r="N324" s="7">
        <v>0.101128002362716</v>
      </c>
      <c r="O324" s="10">
        <v>43465</v>
      </c>
      <c r="P324" s="6">
        <v>16909.201400000002</v>
      </c>
      <c r="Q324" s="6" t="s">
        <v>824</v>
      </c>
      <c r="R324" s="6">
        <v>3.0262361251261298</v>
      </c>
      <c r="S324" s="6">
        <v>3</v>
      </c>
      <c r="T324" s="6">
        <v>57.274393905587601</v>
      </c>
      <c r="U324" s="6">
        <f>Table1[[#This Row],[dcf]]-Table1[[#This Row],[Price]]</f>
        <v>9.5543939055876024</v>
      </c>
    </row>
    <row r="325" spans="1:21" x14ac:dyDescent="0.2">
      <c r="A325" s="6">
        <v>62</v>
      </c>
      <c r="B325" s="6" t="s">
        <v>155</v>
      </c>
      <c r="C325" s="6">
        <v>58.43</v>
      </c>
      <c r="D325" s="6" t="s">
        <v>54</v>
      </c>
      <c r="E325" s="7">
        <v>-0.29449408355469597</v>
      </c>
      <c r="F325" s="6">
        <v>82.82</v>
      </c>
      <c r="G325" s="6">
        <v>53.91</v>
      </c>
      <c r="H325" s="6">
        <v>1.03585089763892</v>
      </c>
      <c r="I325" s="6">
        <v>0.78305841718511204</v>
      </c>
      <c r="J325" s="6">
        <v>3.6173218839416301</v>
      </c>
      <c r="K325" s="8">
        <v>363.666666666666</v>
      </c>
      <c r="L325" s="9">
        <v>3.4032772780371999E-2</v>
      </c>
      <c r="M325" s="6">
        <v>32.344512536561503</v>
      </c>
      <c r="N325" s="7">
        <v>0.100918102960548</v>
      </c>
      <c r="O325" s="10">
        <v>43465</v>
      </c>
      <c r="P325" s="6">
        <v>19034.9169</v>
      </c>
      <c r="Q325" s="6" t="s">
        <v>156</v>
      </c>
      <c r="R325" s="6">
        <v>-66.785714285714207</v>
      </c>
      <c r="S325" s="6">
        <v>3</v>
      </c>
      <c r="T325" s="6">
        <v>60.476429250598102</v>
      </c>
      <c r="U325" s="6">
        <f>Table1[[#This Row],[dcf]]-Table1[[#This Row],[Price]]</f>
        <v>2.0464292505981021</v>
      </c>
    </row>
    <row r="326" spans="1:21" x14ac:dyDescent="0.2">
      <c r="A326" s="6">
        <v>251</v>
      </c>
      <c r="B326" s="6" t="s">
        <v>533</v>
      </c>
      <c r="C326" s="6">
        <v>18.489999999999998</v>
      </c>
      <c r="D326" s="6" t="s">
        <v>30</v>
      </c>
      <c r="E326" s="7">
        <v>-0.35731664928745199</v>
      </c>
      <c r="F326" s="6">
        <v>28.77</v>
      </c>
      <c r="G326" s="6">
        <v>15.2</v>
      </c>
      <c r="H326" s="6">
        <v>2.3940660214530198</v>
      </c>
      <c r="I326" s="6">
        <v>0.49832625834599797</v>
      </c>
      <c r="J326" s="6">
        <v>0.99601134803742297</v>
      </c>
      <c r="K326" s="8">
        <v>488.6</v>
      </c>
      <c r="L326" s="9">
        <v>0.100554463551753</v>
      </c>
      <c r="M326" s="6">
        <v>23.477451978744199</v>
      </c>
      <c r="N326" s="7">
        <v>0.10079553818671901</v>
      </c>
      <c r="O326" s="10">
        <v>43465</v>
      </c>
      <c r="P326" s="6">
        <v>6111.4444999999996</v>
      </c>
      <c r="Q326" s="6" t="s">
        <v>534</v>
      </c>
      <c r="R326" s="6">
        <v>5.5445736434108497</v>
      </c>
      <c r="S326" s="6">
        <v>3</v>
      </c>
      <c r="T326" s="6">
        <v>25.5131376975169</v>
      </c>
      <c r="U326" s="6">
        <f>Table1[[#This Row],[dcf]]-Table1[[#This Row],[Price]]</f>
        <v>7.0231376975169013</v>
      </c>
    </row>
    <row r="327" spans="1:21" customFormat="1" x14ac:dyDescent="0.2">
      <c r="A327">
        <v>385</v>
      </c>
      <c r="B327" t="s">
        <v>801</v>
      </c>
      <c r="C327">
        <v>20.92</v>
      </c>
      <c r="D327" t="s">
        <v>54</v>
      </c>
      <c r="E327" s="3">
        <v>-0.55612136643326904</v>
      </c>
      <c r="F327">
        <v>47.13</v>
      </c>
      <c r="G327">
        <v>20.8901</v>
      </c>
      <c r="H327">
        <v>1.16256209722013</v>
      </c>
      <c r="I327">
        <v>1.0247385626458201</v>
      </c>
      <c r="J327">
        <v>-4.0670018538846202</v>
      </c>
      <c r="K327" s="4">
        <v>423.666666666666</v>
      </c>
      <c r="L327" s="2">
        <v>9.2780720986997897E-2</v>
      </c>
      <c r="M327">
        <v>20.920374467459698</v>
      </c>
      <c r="N327" s="3">
        <v>1.15207495128791</v>
      </c>
      <c r="O327" s="1">
        <v>43830</v>
      </c>
      <c r="P327">
        <v>3235.71738</v>
      </c>
      <c r="Q327" t="s">
        <v>802</v>
      </c>
      <c r="R327">
        <v>3.1423139598044498</v>
      </c>
      <c r="S327">
        <v>3</v>
      </c>
      <c r="T327">
        <v>22.6107216494845</v>
      </c>
      <c r="U327">
        <f>Table1[[#This Row],[dcf]]-Table1[[#This Row],[Price]]</f>
        <v>1.6907216494844981</v>
      </c>
    </row>
    <row r="328" spans="1:21" x14ac:dyDescent="0.2">
      <c r="A328" s="6">
        <v>183</v>
      </c>
      <c r="B328" s="6" t="s">
        <v>397</v>
      </c>
      <c r="C328" s="6">
        <v>32.020000000000003</v>
      </c>
      <c r="D328" s="6" t="s">
        <v>30</v>
      </c>
      <c r="E328" s="7">
        <v>-0.46130551816958199</v>
      </c>
      <c r="F328" s="6">
        <v>59.44</v>
      </c>
      <c r="G328" s="6">
        <v>28.48</v>
      </c>
      <c r="H328" s="6">
        <v>3.4290816553846799</v>
      </c>
      <c r="I328" s="6">
        <v>0.35862404949881999</v>
      </c>
      <c r="J328" s="6">
        <v>0.56339347205369505</v>
      </c>
      <c r="K328" s="8">
        <v>187.081666666666</v>
      </c>
      <c r="L328" s="9">
        <v>0.10318011146016</v>
      </c>
      <c r="M328" s="6">
        <v>41.174618121691203</v>
      </c>
      <c r="N328" s="7">
        <v>0.100207464459846</v>
      </c>
      <c r="O328" s="10">
        <v>43830</v>
      </c>
      <c r="P328" s="6">
        <v>4305.2809999999999</v>
      </c>
      <c r="Q328" s="6" t="s">
        <v>398</v>
      </c>
      <c r="R328" s="6">
        <v>9.8610660026704196</v>
      </c>
      <c r="S328" s="6">
        <v>3</v>
      </c>
      <c r="T328" s="6">
        <v>34.102832614884697</v>
      </c>
      <c r="U328" s="6">
        <f>Table1[[#This Row],[dcf]]-Table1[[#This Row],[Price]]</f>
        <v>2.0828326148846941</v>
      </c>
    </row>
    <row r="329" spans="1:21" x14ac:dyDescent="0.2">
      <c r="A329" s="6">
        <v>130</v>
      </c>
      <c r="B329" s="6" t="s">
        <v>291</v>
      </c>
      <c r="C329" s="6">
        <v>127.64</v>
      </c>
      <c r="D329" s="6" t="s">
        <v>25</v>
      </c>
      <c r="E329" s="7">
        <v>-0.24558189018263399</v>
      </c>
      <c r="F329" s="6">
        <v>169.19</v>
      </c>
      <c r="G329" s="6">
        <v>123.53</v>
      </c>
      <c r="H329" s="6">
        <v>1.28806449338975</v>
      </c>
      <c r="I329" s="6">
        <v>0.44575451638508901</v>
      </c>
      <c r="J329" s="6">
        <v>0.811412665429604</v>
      </c>
      <c r="K329" s="8">
        <v>2565.5666666666598</v>
      </c>
      <c r="L329" s="9">
        <v>0.14016054674040601</v>
      </c>
      <c r="M329" s="6">
        <v>25.251221726020901</v>
      </c>
      <c r="N329" s="7">
        <v>9.9839971944323203E-2</v>
      </c>
      <c r="O329" s="10">
        <v>43465</v>
      </c>
      <c r="P329" s="6">
        <v>88867.692999999999</v>
      </c>
      <c r="Q329" s="6" t="s">
        <v>292</v>
      </c>
      <c r="R329" s="6">
        <v>21.625158831003802</v>
      </c>
      <c r="S329" s="6">
        <v>3</v>
      </c>
      <c r="T329" s="6">
        <v>128.74926499577501</v>
      </c>
      <c r="U329" s="6">
        <f>Table1[[#This Row],[dcf]]-Table1[[#This Row],[Price]]</f>
        <v>1.1092649957750069</v>
      </c>
    </row>
    <row r="330" spans="1:21" x14ac:dyDescent="0.2">
      <c r="A330" s="6">
        <v>248</v>
      </c>
      <c r="B330" s="6" t="s">
        <v>527</v>
      </c>
      <c r="C330" s="6">
        <v>127.13</v>
      </c>
      <c r="D330" s="6" t="s">
        <v>25</v>
      </c>
      <c r="E330" s="7">
        <v>-0.17715210355986999</v>
      </c>
      <c r="F330" s="6">
        <v>154.5</v>
      </c>
      <c r="G330" s="6">
        <v>122.43</v>
      </c>
      <c r="H330" s="6">
        <v>1.4530027713659699</v>
      </c>
      <c r="I330" s="6">
        <v>0.61208219537022102</v>
      </c>
      <c r="J330" s="6">
        <v>1.5781239369476501</v>
      </c>
      <c r="K330" s="8">
        <v>5965.6666666666597</v>
      </c>
      <c r="L330" s="9">
        <v>7.3482185355726898E-2</v>
      </c>
      <c r="M330" s="6">
        <v>206.186595915646</v>
      </c>
      <c r="N330" s="7">
        <v>9.9791267855125002E-2</v>
      </c>
      <c r="O330" s="10">
        <v>43465</v>
      </c>
      <c r="P330" s="6">
        <v>335159.16499999998</v>
      </c>
      <c r="Q330" s="6" t="s">
        <v>528</v>
      </c>
      <c r="R330" s="6">
        <v>17.9094527363184</v>
      </c>
      <c r="S330" s="6">
        <v>3</v>
      </c>
      <c r="T330" s="6">
        <v>133.76576061860899</v>
      </c>
      <c r="U330" s="6">
        <f>Table1[[#This Row],[dcf]]-Table1[[#This Row],[Price]]</f>
        <v>6.6357606186089981</v>
      </c>
    </row>
    <row r="331" spans="1:21" x14ac:dyDescent="0.2">
      <c r="A331" s="6">
        <v>302</v>
      </c>
      <c r="B331" s="6" t="s">
        <v>635</v>
      </c>
      <c r="C331" s="6">
        <v>31.65</v>
      </c>
      <c r="D331" s="6" t="s">
        <v>47</v>
      </c>
      <c r="E331" s="7">
        <v>-0.450234497133923</v>
      </c>
      <c r="F331" s="6">
        <v>57.57</v>
      </c>
      <c r="G331" s="6">
        <v>30.36</v>
      </c>
      <c r="H331" s="6">
        <v>210.784923513867</v>
      </c>
      <c r="I331" s="6">
        <v>0.90801598924456395</v>
      </c>
      <c r="J331" s="6">
        <v>9.8740899297817393</v>
      </c>
      <c r="K331" s="8">
        <v>7967</v>
      </c>
      <c r="L331" s="9">
        <v>-6.2188746829592398</v>
      </c>
      <c r="M331" s="6">
        <v>10.925010708928401</v>
      </c>
      <c r="N331" s="7">
        <v>9.9618523995558303E-2</v>
      </c>
      <c r="O331" s="10">
        <v>43830</v>
      </c>
      <c r="P331" s="6">
        <v>48500.457000000002</v>
      </c>
      <c r="Q331" s="6" t="s">
        <v>636</v>
      </c>
      <c r="R331" s="6">
        <v>0.91107707191228604</v>
      </c>
      <c r="S331" s="6">
        <v>3</v>
      </c>
      <c r="T331" s="6">
        <v>34.267682926829202</v>
      </c>
      <c r="U331" s="6">
        <f>Table1[[#This Row],[dcf]]-Table1[[#This Row],[Price]]</f>
        <v>2.6176829268292039</v>
      </c>
    </row>
    <row r="332" spans="1:21" x14ac:dyDescent="0.2">
      <c r="A332" s="6">
        <v>91</v>
      </c>
      <c r="B332" s="6" t="s">
        <v>213</v>
      </c>
      <c r="C332" s="6">
        <v>54.03</v>
      </c>
      <c r="D332" s="6" t="s">
        <v>25</v>
      </c>
      <c r="E332" s="7">
        <v>-0.21284965034965</v>
      </c>
      <c r="F332" s="6">
        <v>68.64</v>
      </c>
      <c r="G332" s="6">
        <v>41.62</v>
      </c>
      <c r="H332" s="6">
        <v>0.96831099438601498</v>
      </c>
      <c r="I332" s="6">
        <v>0.68046867010476897</v>
      </c>
      <c r="J332" s="6">
        <v>2.1490581027243998</v>
      </c>
      <c r="K332" s="8">
        <v>763.33333333333303</v>
      </c>
      <c r="L332" s="9">
        <v>1.53082789804064E-2</v>
      </c>
      <c r="M332" s="6">
        <v>16.863531673499299</v>
      </c>
      <c r="N332" s="7">
        <v>9.9550390975860006E-2</v>
      </c>
      <c r="O332" s="10">
        <v>43465</v>
      </c>
      <c r="P332" s="6">
        <v>31703.130099999998</v>
      </c>
      <c r="Q332" s="6" t="s">
        <v>214</v>
      </c>
      <c r="R332" s="6">
        <v>4.2507288629737596</v>
      </c>
      <c r="S332" s="6">
        <v>3</v>
      </c>
      <c r="T332" s="6">
        <v>67.435067928713707</v>
      </c>
      <c r="U332" s="6">
        <f>Table1[[#This Row],[dcf]]-Table1[[#This Row],[Price]]</f>
        <v>13.405067928713706</v>
      </c>
    </row>
    <row r="333" spans="1:21" x14ac:dyDescent="0.2">
      <c r="A333" s="6">
        <v>403</v>
      </c>
      <c r="B333" s="6" t="s">
        <v>837</v>
      </c>
      <c r="C333" s="6">
        <v>112.75</v>
      </c>
      <c r="D333" s="6" t="s">
        <v>30</v>
      </c>
      <c r="E333" s="7">
        <v>-0.32432432432432401</v>
      </c>
      <c r="F333" s="6">
        <v>166.87</v>
      </c>
      <c r="G333" s="6">
        <v>108.34</v>
      </c>
      <c r="H333" s="6">
        <v>0.92300043939420595</v>
      </c>
      <c r="I333" s="6">
        <v>0.39648580921790999</v>
      </c>
      <c r="J333" s="6">
        <v>0.66089891278832102</v>
      </c>
      <c r="K333" s="8">
        <v>367.149333333333</v>
      </c>
      <c r="L333" s="9">
        <v>0.115702493599853</v>
      </c>
      <c r="M333" s="6">
        <v>53.815674335261598</v>
      </c>
      <c r="N333" s="7">
        <v>9.8797876264682297E-2</v>
      </c>
      <c r="O333" s="10">
        <v>43769</v>
      </c>
      <c r="P333" s="6">
        <v>16938.095600000001</v>
      </c>
      <c r="Q333" s="6" t="s">
        <v>838</v>
      </c>
      <c r="R333" s="6">
        <v>44.6205506475684</v>
      </c>
      <c r="S333" s="6">
        <v>3</v>
      </c>
      <c r="T333" s="6">
        <v>117.475319411116</v>
      </c>
      <c r="U333" s="6">
        <f>Table1[[#This Row],[dcf]]-Table1[[#This Row],[Price]]</f>
        <v>4.7253194111160042</v>
      </c>
    </row>
    <row r="334" spans="1:21" x14ac:dyDescent="0.2">
      <c r="A334" s="6">
        <v>413</v>
      </c>
      <c r="B334" s="6" t="s">
        <v>857</v>
      </c>
      <c r="C334" s="6">
        <v>29.18</v>
      </c>
      <c r="D334" s="6" t="s">
        <v>47</v>
      </c>
      <c r="E334" s="7">
        <v>-0.46231803943246702</v>
      </c>
      <c r="F334" s="6">
        <v>54.27</v>
      </c>
      <c r="G334" s="6">
        <v>29</v>
      </c>
      <c r="H334" s="6">
        <v>38.004850612604002</v>
      </c>
      <c r="I334" s="6">
        <v>0.88688760163755698</v>
      </c>
      <c r="J334" s="6">
        <v>7.8445412244404604</v>
      </c>
      <c r="K334" s="8">
        <v>3967.6666666666601</v>
      </c>
      <c r="L334" s="9">
        <v>1.6524028749028701</v>
      </c>
      <c r="M334" s="6">
        <v>13.4281942039658</v>
      </c>
      <c r="N334" s="7">
        <v>9.85054552935372E-2</v>
      </c>
      <c r="O334" s="10">
        <v>43465</v>
      </c>
      <c r="P334" s="6">
        <v>25825.787899999999</v>
      </c>
      <c r="Q334" s="6" t="s">
        <v>858</v>
      </c>
      <c r="R334" s="6">
        <v>1.51222970577809</v>
      </c>
      <c r="S334" s="6">
        <v>3</v>
      </c>
      <c r="T334" s="6">
        <v>35.0024220838988</v>
      </c>
      <c r="U334" s="6">
        <f>Table1[[#This Row],[dcf]]-Table1[[#This Row],[Price]]</f>
        <v>5.8224220838988003</v>
      </c>
    </row>
    <row r="335" spans="1:21" x14ac:dyDescent="0.2">
      <c r="A335" s="6">
        <v>372</v>
      </c>
      <c r="B335" s="6" t="s">
        <v>775</v>
      </c>
      <c r="C335" s="6">
        <v>8.31</v>
      </c>
      <c r="D335" s="6" t="s">
        <v>47</v>
      </c>
      <c r="E335" s="7">
        <v>-0.52622576966932699</v>
      </c>
      <c r="F335" s="6">
        <v>17.54</v>
      </c>
      <c r="G335" s="6">
        <v>8.1300000000000008</v>
      </c>
      <c r="H335" s="6">
        <v>27.066254732635301</v>
      </c>
      <c r="I335" s="6">
        <v>0.87352983325592304</v>
      </c>
      <c r="J335" s="6">
        <v>6.9175487465184</v>
      </c>
      <c r="K335" s="8">
        <v>1534.6666666666599</v>
      </c>
      <c r="L335" s="9">
        <v>0.90115244151990304</v>
      </c>
      <c r="M335" s="6">
        <v>12.135270976041699</v>
      </c>
      <c r="N335" s="7">
        <v>9.72179135663125E-2</v>
      </c>
      <c r="O335" s="10">
        <v>43830</v>
      </c>
      <c r="P335" s="6">
        <v>7955.9363000000003</v>
      </c>
      <c r="Q335" s="6" t="s">
        <v>776</v>
      </c>
      <c r="R335" s="6">
        <v>2.3325499412455901</v>
      </c>
      <c r="S335" s="6">
        <v>3</v>
      </c>
      <c r="T335" s="6">
        <v>10.246936936936899</v>
      </c>
      <c r="U335" s="6">
        <f>Table1[[#This Row],[dcf]]-Table1[[#This Row],[Price]]</f>
        <v>1.9369369369368989</v>
      </c>
    </row>
    <row r="336" spans="1:21" customFormat="1" x14ac:dyDescent="0.2">
      <c r="A336">
        <v>255</v>
      </c>
      <c r="B336" t="s">
        <v>541</v>
      </c>
      <c r="C336">
        <v>134.71</v>
      </c>
      <c r="D336" t="s">
        <v>84</v>
      </c>
      <c r="E336" s="3">
        <v>-9.7299470615827804E-2</v>
      </c>
      <c r="F336">
        <v>149.22999999999999</v>
      </c>
      <c r="G336">
        <v>118.51</v>
      </c>
      <c r="H336">
        <v>0.84525893798679197</v>
      </c>
      <c r="I336">
        <v>0.99507949870411205</v>
      </c>
      <c r="J336">
        <v>-57.551596072399498</v>
      </c>
      <c r="K336" s="4">
        <v>1951.3333333333301</v>
      </c>
      <c r="L336" s="2">
        <v>0.106677413828714</v>
      </c>
      <c r="M336">
        <v>21.853244641119201</v>
      </c>
      <c r="N336" s="3">
        <v>-7.5088548273627103</v>
      </c>
      <c r="O336" s="1">
        <v>43465</v>
      </c>
      <c r="P336">
        <v>45998.080000000002</v>
      </c>
      <c r="Q336" t="s">
        <v>542</v>
      </c>
      <c r="R336">
        <v>8.4752851711026604</v>
      </c>
      <c r="S336">
        <v>3</v>
      </c>
      <c r="T336">
        <v>136.25176201372901</v>
      </c>
      <c r="U336">
        <f>Table1[[#This Row],[dcf]]-Table1[[#This Row],[Price]]</f>
        <v>1.5417620137289987</v>
      </c>
    </row>
    <row r="337" spans="1:21" x14ac:dyDescent="0.2">
      <c r="A337" s="6">
        <v>307</v>
      </c>
      <c r="B337" s="6" t="s">
        <v>645</v>
      </c>
      <c r="C337" s="6">
        <v>7.29</v>
      </c>
      <c r="D337" s="6" t="s">
        <v>47</v>
      </c>
      <c r="E337" s="7">
        <v>-0.53477983407785501</v>
      </c>
      <c r="F337" s="6">
        <v>15.67</v>
      </c>
      <c r="G337" s="6">
        <v>7.1349999999999998</v>
      </c>
      <c r="H337" s="6">
        <v>4.8769041797931196</v>
      </c>
      <c r="I337" s="6">
        <v>0.64368964848052801</v>
      </c>
      <c r="J337" s="6">
        <v>18.684002073703301</v>
      </c>
      <c r="K337" s="8">
        <v>330.666666666666</v>
      </c>
      <c r="L337" s="9">
        <v>0.87571092382696003</v>
      </c>
      <c r="M337" s="6">
        <v>6.2419611100509496</v>
      </c>
      <c r="N337" s="7">
        <v>9.7068210734055499E-2</v>
      </c>
      <c r="O337" s="10">
        <v>43830</v>
      </c>
      <c r="P337" s="6">
        <v>1409.3975</v>
      </c>
      <c r="Q337" s="6" t="s">
        <v>646</v>
      </c>
      <c r="R337" s="6">
        <v>0.21875</v>
      </c>
      <c r="S337" s="6">
        <v>3</v>
      </c>
      <c r="T337" s="6">
        <v>12.5818454935622</v>
      </c>
      <c r="U337" s="6">
        <f>Table1[[#This Row],[dcf]]-Table1[[#This Row],[Price]]</f>
        <v>5.2918454935622004</v>
      </c>
    </row>
    <row r="338" spans="1:21" x14ac:dyDescent="0.2">
      <c r="A338" s="6">
        <v>15</v>
      </c>
      <c r="B338" s="6" t="s">
        <v>56</v>
      </c>
      <c r="C338" s="6">
        <v>83.23</v>
      </c>
      <c r="D338" s="6" t="s">
        <v>30</v>
      </c>
      <c r="E338" s="7">
        <v>-0.19460034836462101</v>
      </c>
      <c r="F338" s="6">
        <v>103.34</v>
      </c>
      <c r="G338" s="6">
        <v>67.28</v>
      </c>
      <c r="H338" s="6">
        <v>2.71139854321614</v>
      </c>
      <c r="I338" s="6">
        <v>0.39142337870762001</v>
      </c>
      <c r="J338" s="6">
        <v>0.67231931673242395</v>
      </c>
      <c r="K338" s="8">
        <v>331.57633333333303</v>
      </c>
      <c r="L338" s="9">
        <v>0.12078213799910099</v>
      </c>
      <c r="M338" s="6">
        <v>37.456430682407102</v>
      </c>
      <c r="N338" s="7">
        <v>9.6702173271888403E-2</v>
      </c>
      <c r="O338" s="10">
        <v>43830</v>
      </c>
      <c r="P338" s="6">
        <v>13473.439700000001</v>
      </c>
      <c r="Q338" s="6" t="s">
        <v>57</v>
      </c>
      <c r="R338" s="6">
        <v>11.1198039056802</v>
      </c>
      <c r="S338" s="6">
        <v>3</v>
      </c>
      <c r="T338" s="6">
        <v>85.6225248977657</v>
      </c>
      <c r="U338" s="6">
        <f>Table1[[#This Row],[dcf]]-Table1[[#This Row],[Price]]</f>
        <v>2.3925248977656963</v>
      </c>
    </row>
    <row r="339" spans="1:21" x14ac:dyDescent="0.2">
      <c r="A339" s="6">
        <v>341</v>
      </c>
      <c r="B339" s="6" t="s">
        <v>713</v>
      </c>
      <c r="C339" s="6">
        <v>66.709999999999994</v>
      </c>
      <c r="D339" s="6" t="s">
        <v>25</v>
      </c>
      <c r="E339" s="7">
        <v>-0.352330097087378</v>
      </c>
      <c r="F339" s="6">
        <v>103</v>
      </c>
      <c r="G339" s="6">
        <v>65.8</v>
      </c>
      <c r="H339" s="6">
        <v>1.5545412627496</v>
      </c>
      <c r="I339" s="6">
        <v>0.57537757934042699</v>
      </c>
      <c r="J339" s="6">
        <v>1.3562883463584601</v>
      </c>
      <c r="K339" s="8">
        <v>252.70599999999999</v>
      </c>
      <c r="L339" s="9">
        <v>9.8072105617640001E-2</v>
      </c>
      <c r="M339" s="6">
        <v>37.716726792539497</v>
      </c>
      <c r="N339" s="7">
        <v>9.6606186412749304E-2</v>
      </c>
      <c r="O339" s="10">
        <v>43828</v>
      </c>
      <c r="P339" s="6">
        <v>7425.0895</v>
      </c>
      <c r="Q339" s="6" t="s">
        <v>714</v>
      </c>
      <c r="R339" s="6">
        <v>5.6889842362519003</v>
      </c>
      <c r="S339" s="6">
        <v>3</v>
      </c>
      <c r="T339" s="6">
        <v>68.430854521484093</v>
      </c>
      <c r="U339" s="6">
        <f>Table1[[#This Row],[dcf]]-Table1[[#This Row],[Price]]</f>
        <v>1.7208545214840996</v>
      </c>
    </row>
    <row r="340" spans="1:21" x14ac:dyDescent="0.2">
      <c r="A340" s="6">
        <v>173</v>
      </c>
      <c r="B340" s="6" t="s">
        <v>377</v>
      </c>
      <c r="C340" s="6">
        <v>34.49</v>
      </c>
      <c r="D340" s="6" t="s">
        <v>121</v>
      </c>
      <c r="E340" s="7">
        <v>-0.58689663432746397</v>
      </c>
      <c r="F340" s="6">
        <v>83.49</v>
      </c>
      <c r="G340" s="6">
        <v>33.25</v>
      </c>
      <c r="H340" s="6">
        <v>0.81255742794009</v>
      </c>
      <c r="I340" s="6">
        <v>0.45972771630993903</v>
      </c>
      <c r="J340" s="6">
        <v>0.851612778659666</v>
      </c>
      <c r="K340" s="8">
        <v>18296.666666666599</v>
      </c>
      <c r="L340" s="9">
        <v>6.8864712280326701E-2</v>
      </c>
      <c r="M340" s="6">
        <v>18.345482171898698</v>
      </c>
      <c r="N340" s="7">
        <v>9.6165616965863301E-2</v>
      </c>
      <c r="O340" s="10">
        <v>43830</v>
      </c>
      <c r="P340" s="6">
        <v>145968.234</v>
      </c>
      <c r="Q340" s="6" t="s">
        <v>378</v>
      </c>
      <c r="R340" s="6">
        <v>24.163855421686701</v>
      </c>
      <c r="S340" s="6">
        <v>3</v>
      </c>
      <c r="T340" s="6">
        <v>35.213419203747002</v>
      </c>
      <c r="U340" s="6">
        <f>Table1[[#This Row],[dcf]]-Table1[[#This Row],[Price]]</f>
        <v>0.72341920374699953</v>
      </c>
    </row>
    <row r="341" spans="1:21" x14ac:dyDescent="0.2">
      <c r="A341" s="6">
        <v>415</v>
      </c>
      <c r="B341" s="6" t="s">
        <v>861</v>
      </c>
      <c r="C341" s="6">
        <v>259.43</v>
      </c>
      <c r="D341" s="6" t="s">
        <v>25</v>
      </c>
      <c r="E341" s="7">
        <v>-0.29055458324217898</v>
      </c>
      <c r="F341" s="6">
        <v>365.68</v>
      </c>
      <c r="G341" s="6">
        <v>251.5</v>
      </c>
      <c r="H341" s="6">
        <v>1.82912309417726</v>
      </c>
      <c r="I341" s="6">
        <v>0.40900590019598998</v>
      </c>
      <c r="J341" s="6">
        <v>0.70244796620218697</v>
      </c>
      <c r="K341" s="8">
        <v>326.5</v>
      </c>
      <c r="L341" s="9">
        <v>0.13515221801766</v>
      </c>
      <c r="M341" s="6">
        <v>53.456882858963901</v>
      </c>
      <c r="N341" s="7">
        <v>9.6114548850827902E-2</v>
      </c>
      <c r="O341" s="10">
        <v>43769</v>
      </c>
      <c r="P341" s="6">
        <v>13835.5057</v>
      </c>
      <c r="Q341" s="6" t="s">
        <v>862</v>
      </c>
      <c r="R341" s="6">
        <v>8.0397058823529406</v>
      </c>
      <c r="S341" s="6">
        <v>3</v>
      </c>
      <c r="T341" s="6">
        <v>261.20999999999998</v>
      </c>
      <c r="U341" s="6">
        <f>Table1[[#This Row],[dcf]]-Table1[[#This Row],[Price]]</f>
        <v>1.7799999999999727</v>
      </c>
    </row>
    <row r="342" spans="1:21" x14ac:dyDescent="0.2">
      <c r="A342" s="6">
        <v>347</v>
      </c>
      <c r="B342" s="6" t="s">
        <v>725</v>
      </c>
      <c r="C342" s="6">
        <v>68.11</v>
      </c>
      <c r="D342" s="6" t="s">
        <v>44</v>
      </c>
      <c r="E342" s="7">
        <v>-0.354468770732632</v>
      </c>
      <c r="F342" s="6">
        <v>105.51</v>
      </c>
      <c r="G342" s="6">
        <v>67.61</v>
      </c>
      <c r="H342" s="6">
        <v>0.68176831830690299</v>
      </c>
      <c r="I342" s="6">
        <v>0.703331497584056</v>
      </c>
      <c r="J342" s="6">
        <v>2.3710105361448401</v>
      </c>
      <c r="K342" s="8">
        <v>480.512333333333</v>
      </c>
      <c r="L342" s="9">
        <v>0.13393142362601099</v>
      </c>
      <c r="M342" s="6">
        <v>19.688972571674999</v>
      </c>
      <c r="N342" s="7">
        <v>9.5809575492863799E-2</v>
      </c>
      <c r="O342" s="10">
        <v>43465</v>
      </c>
      <c r="P342" s="6">
        <v>7658.2205000000004</v>
      </c>
      <c r="Q342" s="6" t="s">
        <v>726</v>
      </c>
      <c r="R342" s="6">
        <v>3.5443892159332901</v>
      </c>
      <c r="S342" s="6">
        <v>3</v>
      </c>
      <c r="T342" s="6">
        <v>68.161230564193602</v>
      </c>
      <c r="U342" s="6">
        <f>Table1[[#This Row],[dcf]]-Table1[[#This Row],[Price]]</f>
        <v>5.123056419360239E-2</v>
      </c>
    </row>
    <row r="343" spans="1:21" x14ac:dyDescent="0.2">
      <c r="A343" s="6">
        <v>452</v>
      </c>
      <c r="B343" s="6" t="s">
        <v>935</v>
      </c>
      <c r="C343" s="6">
        <v>33.479999999999997</v>
      </c>
      <c r="D343" s="6" t="s">
        <v>63</v>
      </c>
      <c r="E343" s="7">
        <v>-0.52476933995741604</v>
      </c>
      <c r="F343" s="6">
        <v>70.45</v>
      </c>
      <c r="G343" s="6">
        <v>33.31</v>
      </c>
      <c r="H343" s="6">
        <v>2.15443789868938</v>
      </c>
      <c r="I343" s="6">
        <v>0.71978679748282703</v>
      </c>
      <c r="J343" s="6">
        <v>2.6252952535173799</v>
      </c>
      <c r="K343" s="8">
        <v>528.09566666666603</v>
      </c>
      <c r="L343" s="9">
        <v>0.44994305618373198</v>
      </c>
      <c r="M343" s="6">
        <v>37.2963377467741</v>
      </c>
      <c r="N343" s="7">
        <v>9.4887395731241497E-2</v>
      </c>
      <c r="O343" s="10">
        <v>43465</v>
      </c>
      <c r="P343" s="6">
        <v>6394.2112999999999</v>
      </c>
      <c r="Q343" s="6" t="s">
        <v>936</v>
      </c>
      <c r="R343" s="6">
        <v>0</v>
      </c>
      <c r="S343" s="6">
        <v>3</v>
      </c>
      <c r="T343" s="6">
        <v>36.464557478174399</v>
      </c>
      <c r="U343" s="6">
        <f>Table1[[#This Row],[dcf]]-Table1[[#This Row],[Price]]</f>
        <v>2.984557478174402</v>
      </c>
    </row>
    <row r="344" spans="1:21" x14ac:dyDescent="0.2">
      <c r="A344" s="6">
        <v>399</v>
      </c>
      <c r="B344" s="6" t="s">
        <v>829</v>
      </c>
      <c r="C344" s="6">
        <v>70.13</v>
      </c>
      <c r="D344" s="6" t="s">
        <v>47</v>
      </c>
      <c r="E344" s="7">
        <v>-2.2646505470002E-2</v>
      </c>
      <c r="F344" s="6">
        <v>71.754999999999995</v>
      </c>
      <c r="G344" s="6">
        <v>56.68</v>
      </c>
      <c r="H344" s="6">
        <v>115.44762357674399</v>
      </c>
      <c r="I344" s="6">
        <v>0.88331496326042502</v>
      </c>
      <c r="J344" s="6">
        <v>7.5799861210550299</v>
      </c>
      <c r="K344" s="8">
        <v>2308.6666666666601</v>
      </c>
      <c r="L344" s="9">
        <v>14.375438360533501</v>
      </c>
      <c r="M344" s="6">
        <v>12.489130648153999</v>
      </c>
      <c r="N344" s="7">
        <v>9.4723527797299395E-2</v>
      </c>
      <c r="O344" s="10">
        <v>43465</v>
      </c>
      <c r="P344" s="6">
        <v>31140.524000000001</v>
      </c>
      <c r="Q344" s="6" t="s">
        <v>830</v>
      </c>
      <c r="R344" s="6">
        <v>2.2783251231527002</v>
      </c>
      <c r="S344" s="6">
        <v>3</v>
      </c>
      <c r="T344" s="6">
        <v>86.248279569892404</v>
      </c>
      <c r="U344" s="6">
        <f>Table1[[#This Row],[dcf]]-Table1[[#This Row],[Price]]</f>
        <v>16.118279569892408</v>
      </c>
    </row>
    <row r="345" spans="1:21" x14ac:dyDescent="0.2">
      <c r="A345" s="6">
        <v>466</v>
      </c>
      <c r="B345" s="6" t="s">
        <v>963</v>
      </c>
      <c r="C345" s="6">
        <v>13.49</v>
      </c>
      <c r="D345" s="6" t="s">
        <v>121</v>
      </c>
      <c r="E345" s="7">
        <v>-0.54348561759729197</v>
      </c>
      <c r="F345" s="6">
        <v>29.55</v>
      </c>
      <c r="G345" s="6">
        <v>13.02</v>
      </c>
      <c r="H345" s="6">
        <v>0.67669527249172401</v>
      </c>
      <c r="I345" s="6">
        <v>0.72594247225965802</v>
      </c>
      <c r="J345" s="6">
        <v>2.7786142950218</v>
      </c>
      <c r="K345" s="8">
        <v>956.33333333333303</v>
      </c>
      <c r="L345" s="9">
        <v>0.118834040866822</v>
      </c>
      <c r="M345" s="6">
        <v>-39.382625219307897</v>
      </c>
      <c r="N345" s="7">
        <v>9.2726823667496502E-2</v>
      </c>
      <c r="O345" s="10">
        <v>43830</v>
      </c>
      <c r="P345" s="6">
        <v>16356.4892</v>
      </c>
      <c r="Q345" s="6" t="s">
        <v>964</v>
      </c>
      <c r="R345" s="6">
        <v>1.6197301854974699</v>
      </c>
      <c r="S345" s="6">
        <v>3</v>
      </c>
      <c r="T345" s="6">
        <v>13.728053856184101</v>
      </c>
      <c r="U345" s="6">
        <f>Table1[[#This Row],[dcf]]-Table1[[#This Row],[Price]]</f>
        <v>0.23805385618410035</v>
      </c>
    </row>
    <row r="346" spans="1:21" x14ac:dyDescent="0.2">
      <c r="A346" s="6">
        <v>241</v>
      </c>
      <c r="B346" s="6" t="s">
        <v>513</v>
      </c>
      <c r="C346" s="6">
        <v>8.75</v>
      </c>
      <c r="D346" s="6" t="s">
        <v>47</v>
      </c>
      <c r="E346" s="7">
        <v>-0.60550045085662696</v>
      </c>
      <c r="F346" s="6">
        <v>22.18</v>
      </c>
      <c r="G346" s="6">
        <v>8.25</v>
      </c>
      <c r="H346" s="6">
        <v>1.96769815710058</v>
      </c>
      <c r="I346" s="6">
        <v>0.69893915250643301</v>
      </c>
      <c r="J346" s="6">
        <v>2.36547672837307</v>
      </c>
      <c r="K346" s="8">
        <v>858.26666666666597</v>
      </c>
      <c r="L346" s="9">
        <v>0.158963611657986</v>
      </c>
      <c r="M346" s="6">
        <v>12.067185191003</v>
      </c>
      <c r="N346" s="7">
        <v>9.1091152366960706E-2</v>
      </c>
      <c r="O346" s="10">
        <v>43830</v>
      </c>
      <c r="P346" s="6">
        <v>3967.2937000000002</v>
      </c>
      <c r="Q346" s="6" t="s">
        <v>514</v>
      </c>
      <c r="R346" s="6">
        <v>5.9557848194546796</v>
      </c>
      <c r="S346" s="6">
        <v>3</v>
      </c>
      <c r="T346" s="6">
        <v>11.1313847900113</v>
      </c>
      <c r="U346" s="6">
        <f>Table1[[#This Row],[dcf]]-Table1[[#This Row],[Price]]</f>
        <v>2.3813847900112997</v>
      </c>
    </row>
    <row r="347" spans="1:21" customFormat="1" x14ac:dyDescent="0.2">
      <c r="A347">
        <v>211</v>
      </c>
      <c r="B347" t="s">
        <v>453</v>
      </c>
      <c r="C347">
        <v>84.45</v>
      </c>
      <c r="D347" t="s">
        <v>25</v>
      </c>
      <c r="E347" s="3">
        <v>-0.444298216753306</v>
      </c>
      <c r="F347">
        <v>151.97</v>
      </c>
      <c r="G347">
        <v>83.87</v>
      </c>
      <c r="H347">
        <v>1.5089701626640799</v>
      </c>
      <c r="I347">
        <v>1.1761830349422799</v>
      </c>
      <c r="J347">
        <v>-6.9734341678505398</v>
      </c>
      <c r="K347" s="4">
        <v>2964.3333333333298</v>
      </c>
      <c r="L347" s="2">
        <v>6.4073404617242896E-2</v>
      </c>
      <c r="M347">
        <v>12.202694310356399</v>
      </c>
      <c r="N347" s="3">
        <v>-0.49547584859014998</v>
      </c>
      <c r="O347" s="1">
        <v>43465</v>
      </c>
      <c r="P347">
        <v>28580.159500000002</v>
      </c>
      <c r="Q347" t="s">
        <v>454</v>
      </c>
      <c r="R347">
        <v>3.0398860398860399</v>
      </c>
      <c r="S347">
        <v>3</v>
      </c>
      <c r="T347">
        <v>85.862878585320104</v>
      </c>
      <c r="U347">
        <f>Table1[[#This Row],[dcf]]-Table1[[#This Row],[Price]]</f>
        <v>1.4128785853201009</v>
      </c>
    </row>
    <row r="348" spans="1:21" x14ac:dyDescent="0.2">
      <c r="A348" s="6">
        <v>19</v>
      </c>
      <c r="B348" s="6" t="s">
        <v>65</v>
      </c>
      <c r="C348" s="6">
        <v>75.56</v>
      </c>
      <c r="D348" s="6" t="s">
        <v>25</v>
      </c>
      <c r="E348" s="7">
        <v>-0.46736218807274699</v>
      </c>
      <c r="F348" s="6">
        <v>141.86000000000001</v>
      </c>
      <c r="G348" s="6">
        <v>73.540000000000006</v>
      </c>
      <c r="H348" s="6">
        <v>3.4116785361850601</v>
      </c>
      <c r="I348" s="6">
        <v>0.34832061039168799</v>
      </c>
      <c r="J348" s="6">
        <v>0.53465725061061997</v>
      </c>
      <c r="K348" s="8">
        <v>975.06666666666604</v>
      </c>
      <c r="L348" s="9">
        <v>0.20844530127934199</v>
      </c>
      <c r="M348" s="6">
        <v>141.864793834702</v>
      </c>
      <c r="N348" s="7">
        <v>9.0538858262144195E-2</v>
      </c>
      <c r="O348" s="10">
        <v>43830</v>
      </c>
      <c r="P348" s="6">
        <v>16729.058300000001</v>
      </c>
      <c r="Q348" s="6" t="s">
        <v>66</v>
      </c>
      <c r="R348" s="6">
        <v>27.2544987146529</v>
      </c>
      <c r="S348" s="6">
        <v>3</v>
      </c>
      <c r="T348" s="6">
        <v>87.506174377224198</v>
      </c>
      <c r="U348" s="6">
        <f>Table1[[#This Row],[dcf]]-Table1[[#This Row],[Price]]</f>
        <v>11.946174377224196</v>
      </c>
    </row>
    <row r="349" spans="1:21" x14ac:dyDescent="0.2">
      <c r="A349" s="6">
        <v>74</v>
      </c>
      <c r="B349" s="6" t="s">
        <v>179</v>
      </c>
      <c r="C349" s="6">
        <v>96.93</v>
      </c>
      <c r="D349" s="6" t="s">
        <v>63</v>
      </c>
      <c r="E349" s="7">
        <v>-0.34431441520665601</v>
      </c>
      <c r="F349" s="6">
        <v>147.83000000000001</v>
      </c>
      <c r="G349" s="6">
        <v>96.69</v>
      </c>
      <c r="H349" s="6">
        <v>1.98686173072588</v>
      </c>
      <c r="I349" s="6">
        <v>0.71412396190001703</v>
      </c>
      <c r="J349" s="6">
        <v>2.5064656934320602</v>
      </c>
      <c r="K349" s="8">
        <v>522.27333333333297</v>
      </c>
      <c r="L349" s="9">
        <v>0.18946410347265999</v>
      </c>
      <c r="M349" s="6">
        <v>39.327844682572703</v>
      </c>
      <c r="N349" s="7">
        <v>9.0117777929371007E-2</v>
      </c>
      <c r="O349" s="10">
        <v>43830</v>
      </c>
      <c r="P349" s="6">
        <v>15035.975700000001</v>
      </c>
      <c r="Q349" s="6" t="s">
        <v>180</v>
      </c>
      <c r="R349" s="6">
        <v>1.2636600866937799</v>
      </c>
      <c r="S349" s="6">
        <v>3</v>
      </c>
      <c r="T349" s="6">
        <v>101.09411097409</v>
      </c>
      <c r="U349" s="6">
        <f>Table1[[#This Row],[dcf]]-Table1[[#This Row],[Price]]</f>
        <v>4.1641109740899935</v>
      </c>
    </row>
    <row r="350" spans="1:21" x14ac:dyDescent="0.2">
      <c r="A350" s="6">
        <v>65</v>
      </c>
      <c r="B350" s="6" t="s">
        <v>161</v>
      </c>
      <c r="C350" s="6">
        <v>54.24</v>
      </c>
      <c r="D350" s="6" t="s">
        <v>47</v>
      </c>
      <c r="E350" s="7">
        <v>-4.2710907165548699E-2</v>
      </c>
      <c r="F350" s="6">
        <v>56.66</v>
      </c>
      <c r="G350" s="6">
        <v>44.51</v>
      </c>
      <c r="H350" s="6">
        <v>3.6388263937774501E-2</v>
      </c>
      <c r="I350" s="6">
        <v>0.86527868040995903</v>
      </c>
      <c r="J350" s="6">
        <v>6.4233609578803801</v>
      </c>
      <c r="K350" s="8">
        <v>2685.6666666666601</v>
      </c>
      <c r="L350" s="9">
        <v>0.25137516280695799</v>
      </c>
      <c r="M350" s="6">
        <v>14.5848092194865</v>
      </c>
      <c r="N350" s="7">
        <v>8.9649944481911395E-2</v>
      </c>
      <c r="O350" s="10">
        <v>43465</v>
      </c>
      <c r="P350" s="6">
        <v>72754.282000000007</v>
      </c>
      <c r="Q350" s="6" t="s">
        <v>162</v>
      </c>
      <c r="R350" s="6">
        <v>0</v>
      </c>
      <c r="S350" s="6">
        <v>3</v>
      </c>
      <c r="T350" s="6">
        <v>59.398073542976803</v>
      </c>
      <c r="U350" s="6">
        <f>Table1[[#This Row],[dcf]]-Table1[[#This Row],[Price]]</f>
        <v>5.1580735429768012</v>
      </c>
    </row>
    <row r="351" spans="1:21" x14ac:dyDescent="0.2">
      <c r="A351" s="6">
        <v>120</v>
      </c>
      <c r="B351" s="6" t="s">
        <v>271</v>
      </c>
      <c r="C351" s="6">
        <v>79.55</v>
      </c>
      <c r="D351" s="6" t="s">
        <v>44</v>
      </c>
      <c r="E351" s="7">
        <v>-0.16351209253417401</v>
      </c>
      <c r="F351" s="6">
        <v>95.1</v>
      </c>
      <c r="G351" s="6">
        <v>77.8</v>
      </c>
      <c r="H351" s="6">
        <v>0.74345064691736396</v>
      </c>
      <c r="I351" s="6">
        <v>0.69101051633063204</v>
      </c>
      <c r="J351" s="6">
        <v>2.23970490886698</v>
      </c>
      <c r="K351" s="8">
        <v>1384</v>
      </c>
      <c r="L351" s="9">
        <v>0.113953717749487</v>
      </c>
      <c r="M351" s="6">
        <v>17.656407024665601</v>
      </c>
      <c r="N351" s="7">
        <v>8.9537110625589403E-2</v>
      </c>
      <c r="O351" s="10">
        <v>43465</v>
      </c>
      <c r="P351" s="6">
        <v>26551.803899999999</v>
      </c>
      <c r="Q351" s="6" t="s">
        <v>272</v>
      </c>
      <c r="R351" s="6">
        <v>0</v>
      </c>
      <c r="S351" s="6">
        <v>3</v>
      </c>
      <c r="T351" s="6">
        <v>82.410338766378999</v>
      </c>
      <c r="U351" s="6">
        <f>Table1[[#This Row],[dcf]]-Table1[[#This Row],[Price]]</f>
        <v>2.8603387663790016</v>
      </c>
    </row>
    <row r="352" spans="1:21" x14ac:dyDescent="0.2">
      <c r="A352" s="6">
        <v>441</v>
      </c>
      <c r="B352" s="6" t="s">
        <v>913</v>
      </c>
      <c r="C352" s="6">
        <v>12.45</v>
      </c>
      <c r="D352" s="6" t="s">
        <v>47</v>
      </c>
      <c r="E352" s="7">
        <v>-0.67236842105263095</v>
      </c>
      <c r="F352" s="6">
        <v>38</v>
      </c>
      <c r="G352" s="6">
        <v>12.38</v>
      </c>
      <c r="H352" s="6">
        <v>106.06196891472</v>
      </c>
      <c r="I352" s="6">
        <v>0.85543338771615995</v>
      </c>
      <c r="J352" s="6">
        <v>5.9230344154388197</v>
      </c>
      <c r="K352" s="8">
        <v>816.33333333333303</v>
      </c>
      <c r="L352" s="9">
        <v>7.2509340376376796E-2</v>
      </c>
      <c r="M352" s="6">
        <v>12.928560831852399</v>
      </c>
      <c r="N352" s="7">
        <v>8.9466241982582906E-2</v>
      </c>
      <c r="O352" s="10">
        <v>43465</v>
      </c>
      <c r="P352" s="6">
        <v>2526.9890599999999</v>
      </c>
      <c r="Q352" s="6" t="s">
        <v>914</v>
      </c>
      <c r="R352" s="6">
        <v>0</v>
      </c>
      <c r="S352" s="6">
        <v>3</v>
      </c>
      <c r="T352" s="6">
        <v>12.8771589476621</v>
      </c>
      <c r="U352" s="6">
        <f>Table1[[#This Row],[dcf]]-Table1[[#This Row],[Price]]</f>
        <v>0.42715894766210027</v>
      </c>
    </row>
    <row r="353" spans="1:21" x14ac:dyDescent="0.2">
      <c r="A353" s="6">
        <v>99</v>
      </c>
      <c r="B353" s="6" t="s">
        <v>229</v>
      </c>
      <c r="C353" s="6">
        <v>571.51</v>
      </c>
      <c r="D353" s="6" t="s">
        <v>39</v>
      </c>
      <c r="E353" s="7">
        <v>-0.39219168758242201</v>
      </c>
      <c r="F353" s="6">
        <v>940.28</v>
      </c>
      <c r="G353" s="6">
        <v>520.00009999999997</v>
      </c>
      <c r="H353" s="6">
        <v>1.86936517263774</v>
      </c>
      <c r="I353" s="6">
        <v>0.33486535843811099</v>
      </c>
      <c r="J353" s="6">
        <v>0.50524793573181503</v>
      </c>
      <c r="K353" s="8">
        <v>125.248</v>
      </c>
      <c r="L353" s="9">
        <v>2.7179736630009499E-2</v>
      </c>
      <c r="M353" s="6">
        <v>212.66841643668999</v>
      </c>
      <c r="N353" s="7">
        <v>8.9341036613984098E-2</v>
      </c>
      <c r="O353" s="10">
        <v>43465</v>
      </c>
      <c r="P353" s="6">
        <v>15869.689899999999</v>
      </c>
      <c r="Q353" s="6" t="s">
        <v>230</v>
      </c>
      <c r="R353" s="6">
        <v>0</v>
      </c>
      <c r="S353" s="6">
        <v>3</v>
      </c>
      <c r="T353" s="6">
        <v>580.44902439024395</v>
      </c>
      <c r="U353" s="6">
        <f>Table1[[#This Row],[dcf]]-Table1[[#This Row],[Price]]</f>
        <v>8.9390243902439579</v>
      </c>
    </row>
    <row r="354" spans="1:21" x14ac:dyDescent="0.2">
      <c r="A354" s="6">
        <v>36</v>
      </c>
      <c r="B354" s="6" t="s">
        <v>100</v>
      </c>
      <c r="C354" s="6">
        <v>118.81</v>
      </c>
      <c r="D354" s="6" t="s">
        <v>44</v>
      </c>
      <c r="E354" s="7">
        <v>-0.16153846153846099</v>
      </c>
      <c r="F354" s="6">
        <v>141.69999999999999</v>
      </c>
      <c r="G354" s="6">
        <v>101.92</v>
      </c>
      <c r="H354" s="6">
        <v>0.33680233609142801</v>
      </c>
      <c r="I354" s="6">
        <v>0.72165274832774595</v>
      </c>
      <c r="J354" s="6">
        <v>2.59299977049904</v>
      </c>
      <c r="K354" s="8">
        <v>487</v>
      </c>
      <c r="L354" s="9">
        <v>0.144485627279787</v>
      </c>
      <c r="M354" s="6">
        <v>31.924823700034899</v>
      </c>
      <c r="N354" s="7">
        <v>8.8496616451245999E-2</v>
      </c>
      <c r="O354" s="10">
        <v>43465</v>
      </c>
      <c r="P354" s="6">
        <v>21501.6407</v>
      </c>
      <c r="Q354" s="6" t="s">
        <v>101</v>
      </c>
      <c r="R354" s="6">
        <v>0</v>
      </c>
      <c r="S354" s="6">
        <v>3</v>
      </c>
      <c r="T354" s="6">
        <v>119.532222222222</v>
      </c>
      <c r="U354" s="6">
        <f>Table1[[#This Row],[dcf]]-Table1[[#This Row],[Price]]</f>
        <v>0.72222222222200116</v>
      </c>
    </row>
    <row r="355" spans="1:21" x14ac:dyDescent="0.2">
      <c r="A355" s="6">
        <v>364</v>
      </c>
      <c r="B355" s="6" t="s">
        <v>759</v>
      </c>
      <c r="C355" s="6">
        <v>29.15</v>
      </c>
      <c r="D355" s="6" t="s">
        <v>20</v>
      </c>
      <c r="E355" s="7">
        <v>-0.33885234747108101</v>
      </c>
      <c r="F355" s="6">
        <v>44.09</v>
      </c>
      <c r="G355" s="6">
        <v>28.559000000000001</v>
      </c>
      <c r="H355" s="6">
        <v>1.81928452045318</v>
      </c>
      <c r="I355" s="6">
        <v>0.473132815111656</v>
      </c>
      <c r="J355" s="6">
        <v>0.90979338727807002</v>
      </c>
      <c r="K355" s="8">
        <v>336.78933333333299</v>
      </c>
      <c r="L355" s="9">
        <v>3.0908343845024399E-2</v>
      </c>
      <c r="M355" s="6">
        <v>17.402019139661999</v>
      </c>
      <c r="N355" s="7">
        <v>8.7909051473273797E-2</v>
      </c>
      <c r="O355" s="10">
        <v>43830</v>
      </c>
      <c r="P355" s="6">
        <v>4155.1864299999997</v>
      </c>
      <c r="Q355" s="6" t="s">
        <v>760</v>
      </c>
      <c r="R355" s="6">
        <v>8.2953206757362796</v>
      </c>
      <c r="S355" s="6">
        <v>3</v>
      </c>
      <c r="T355" s="6">
        <v>30.267017094364601</v>
      </c>
      <c r="U355" s="6">
        <f>Table1[[#This Row],[dcf]]-Table1[[#This Row],[Price]]</f>
        <v>1.1170170943646021</v>
      </c>
    </row>
    <row r="356" spans="1:21" x14ac:dyDescent="0.2">
      <c r="A356" s="6">
        <v>179</v>
      </c>
      <c r="B356" s="6" t="s">
        <v>389</v>
      </c>
      <c r="C356" s="6">
        <v>108.35</v>
      </c>
      <c r="D356" s="6" t="s">
        <v>30</v>
      </c>
      <c r="E356" s="7">
        <v>-0.31515074900448697</v>
      </c>
      <c r="F356" s="6">
        <v>158.21</v>
      </c>
      <c r="G356" s="6">
        <v>104.87</v>
      </c>
      <c r="H356" s="6">
        <v>1.15756272195329</v>
      </c>
      <c r="I356" s="6">
        <v>0.584703567868195</v>
      </c>
      <c r="J356" s="6">
        <v>1.4206808738724399</v>
      </c>
      <c r="K356" s="8">
        <v>911</v>
      </c>
      <c r="L356" s="9">
        <v>0.102161372234434</v>
      </c>
      <c r="M356" s="6">
        <v>36.408864922812</v>
      </c>
      <c r="N356" s="7">
        <v>8.7621578674305201E-2</v>
      </c>
      <c r="O356" s="10">
        <v>43465</v>
      </c>
      <c r="P356" s="6">
        <v>66778.485000000001</v>
      </c>
      <c r="Q356" s="6" t="s">
        <v>390</v>
      </c>
      <c r="R356" s="6">
        <v>4.6433121019108201</v>
      </c>
      <c r="S356" s="6">
        <v>3</v>
      </c>
      <c r="T356" s="6">
        <v>110.46746987951801</v>
      </c>
      <c r="U356" s="6">
        <f>Table1[[#This Row],[dcf]]-Table1[[#This Row],[Price]]</f>
        <v>2.117469879518012</v>
      </c>
    </row>
    <row r="357" spans="1:21" x14ac:dyDescent="0.2">
      <c r="A357" s="6">
        <v>356</v>
      </c>
      <c r="B357" s="6" t="s">
        <v>743</v>
      </c>
      <c r="C357" s="6">
        <v>64.38</v>
      </c>
      <c r="D357" s="6" t="s">
        <v>63</v>
      </c>
      <c r="E357" s="7">
        <v>-0.354845174867221</v>
      </c>
      <c r="F357" s="6">
        <v>99.79</v>
      </c>
      <c r="G357" s="6">
        <v>62.01</v>
      </c>
      <c r="H357" s="6">
        <v>0.77490146766518198</v>
      </c>
      <c r="I357" s="6">
        <v>0.46460117968829501</v>
      </c>
      <c r="J357" s="6">
        <v>0.87560665958307904</v>
      </c>
      <c r="K357" s="8">
        <v>1503.8726666666601</v>
      </c>
      <c r="L357" s="9">
        <v>0.71023472498500495</v>
      </c>
      <c r="M357" s="6">
        <v>22.1938208837581</v>
      </c>
      <c r="N357" s="7">
        <v>8.6795321762407104E-2</v>
      </c>
      <c r="O357" s="10">
        <v>43465</v>
      </c>
      <c r="P357" s="6">
        <v>47560.27</v>
      </c>
      <c r="Q357" s="6" t="s">
        <v>744</v>
      </c>
      <c r="R357" s="6">
        <v>3.6964227266181</v>
      </c>
      <c r="S357" s="6">
        <v>3</v>
      </c>
      <c r="T357" s="6">
        <v>64.962570789121003</v>
      </c>
      <c r="U357" s="6">
        <f>Table1[[#This Row],[dcf]]-Table1[[#This Row],[Price]]</f>
        <v>0.58257078912100724</v>
      </c>
    </row>
    <row r="358" spans="1:21" x14ac:dyDescent="0.2">
      <c r="A358" s="6">
        <v>464</v>
      </c>
      <c r="B358" s="6" t="s">
        <v>959</v>
      </c>
      <c r="C358" s="6">
        <v>16.95</v>
      </c>
      <c r="D358" s="6" t="s">
        <v>63</v>
      </c>
      <c r="E358" s="7">
        <v>-0.46326789107029698</v>
      </c>
      <c r="F358" s="6">
        <v>31.58</v>
      </c>
      <c r="G358" s="6">
        <v>16.95</v>
      </c>
      <c r="H358" s="6">
        <v>1.2144146776201701</v>
      </c>
      <c r="I358" s="6">
        <v>0.50191117418064601</v>
      </c>
      <c r="J358" s="6">
        <v>1.0107753805198401</v>
      </c>
      <c r="K358" s="8">
        <v>785.66666666666595</v>
      </c>
      <c r="L358" s="9">
        <v>0.11409430309756199</v>
      </c>
      <c r="M358" s="6">
        <v>31.318443983026299</v>
      </c>
      <c r="N358" s="7">
        <v>8.6654242083532604E-2</v>
      </c>
      <c r="O358" s="10">
        <v>43465</v>
      </c>
      <c r="P358" s="6">
        <v>12636.5471</v>
      </c>
      <c r="Q358" s="6" t="s">
        <v>960</v>
      </c>
      <c r="R358" s="6">
        <v>3.7173333333333298</v>
      </c>
      <c r="S358" s="6">
        <v>3</v>
      </c>
      <c r="T358" s="6">
        <v>17.391316179258901</v>
      </c>
      <c r="U358" s="6">
        <f>Table1[[#This Row],[dcf]]-Table1[[#This Row],[Price]]</f>
        <v>0.44131617925890154</v>
      </c>
    </row>
    <row r="359" spans="1:21" x14ac:dyDescent="0.2">
      <c r="A359" s="6">
        <v>51</v>
      </c>
      <c r="B359" s="6" t="s">
        <v>131</v>
      </c>
      <c r="C359" s="6">
        <v>32.68</v>
      </c>
      <c r="D359" s="6" t="s">
        <v>84</v>
      </c>
      <c r="E359" s="7">
        <v>-0.307627118644067</v>
      </c>
      <c r="F359" s="6">
        <v>47.2</v>
      </c>
      <c r="G359" s="6">
        <v>31.01</v>
      </c>
      <c r="H359" s="6">
        <v>1.64367030373557</v>
      </c>
      <c r="I359" s="6">
        <v>0.54809801184832097</v>
      </c>
      <c r="J359" s="6">
        <v>1.2151380852287801</v>
      </c>
      <c r="K359" s="8">
        <v>1561.3333333333301</v>
      </c>
      <c r="L359" s="9">
        <v>2.4955795793676499E-2</v>
      </c>
      <c r="M359" s="6">
        <v>16.510651662686101</v>
      </c>
      <c r="N359" s="7">
        <v>8.5593243644905698E-2</v>
      </c>
      <c r="O359" s="10">
        <v>43465</v>
      </c>
      <c r="P359" s="6">
        <v>18231.746599999999</v>
      </c>
      <c r="Q359" s="6" t="s">
        <v>132</v>
      </c>
      <c r="R359" s="6">
        <v>5.6593406593406597</v>
      </c>
      <c r="S359" s="6">
        <v>3</v>
      </c>
      <c r="T359" s="6">
        <v>36.202045855379097</v>
      </c>
      <c r="U359" s="6">
        <f>Table1[[#This Row],[dcf]]-Table1[[#This Row],[Price]]</f>
        <v>3.5220458553790976</v>
      </c>
    </row>
    <row r="360" spans="1:21" x14ac:dyDescent="0.2">
      <c r="A360" s="6">
        <v>11</v>
      </c>
      <c r="B360" s="6" t="s">
        <v>46</v>
      </c>
      <c r="C360" s="6">
        <v>52.57</v>
      </c>
      <c r="D360" s="6" t="s">
        <v>47</v>
      </c>
      <c r="E360" s="7">
        <v>-0.54583153347732105</v>
      </c>
      <c r="F360" s="6">
        <v>115.75</v>
      </c>
      <c r="G360" s="6">
        <v>47.03</v>
      </c>
      <c r="H360" s="6">
        <v>1.0768813454533399</v>
      </c>
      <c r="I360" s="6">
        <v>0.58543567645085504</v>
      </c>
      <c r="J360" s="6">
        <v>1.41980701808829</v>
      </c>
      <c r="K360" s="8">
        <v>316.26666666666603</v>
      </c>
      <c r="L360" s="9">
        <v>0.13618809919868399</v>
      </c>
      <c r="M360" s="6">
        <v>103.047897860528</v>
      </c>
      <c r="N360" s="7">
        <v>8.5398580260866705E-2</v>
      </c>
      <c r="O360" s="10">
        <v>43830</v>
      </c>
      <c r="P360" s="6">
        <v>2516.4101099999998</v>
      </c>
      <c r="Q360" s="6" t="s">
        <v>48</v>
      </c>
      <c r="R360" s="6">
        <v>4.0419947506561602</v>
      </c>
      <c r="S360" s="6">
        <v>3</v>
      </c>
      <c r="T360" s="6">
        <v>63.234031620553303</v>
      </c>
      <c r="U360" s="6">
        <f>Table1[[#This Row],[dcf]]-Table1[[#This Row],[Price]]</f>
        <v>10.664031620553303</v>
      </c>
    </row>
    <row r="361" spans="1:21" x14ac:dyDescent="0.2">
      <c r="A361" s="6">
        <v>203</v>
      </c>
      <c r="B361" s="6" t="s">
        <v>437</v>
      </c>
      <c r="C361" s="6">
        <v>154.66</v>
      </c>
      <c r="D361" s="6" t="s">
        <v>47</v>
      </c>
      <c r="E361" s="7">
        <v>-0.38249620697915798</v>
      </c>
      <c r="F361" s="6">
        <v>250.46</v>
      </c>
      <c r="G361" s="6">
        <v>150</v>
      </c>
      <c r="H361" s="6">
        <v>3.7190964956627499</v>
      </c>
      <c r="I361" s="6">
        <v>0.90416195550016898</v>
      </c>
      <c r="J361" s="6">
        <v>9.4594470195488896</v>
      </c>
      <c r="K361" s="8">
        <v>7381</v>
      </c>
      <c r="L361" s="9">
        <v>-1.9391781273352799</v>
      </c>
      <c r="M361" s="6">
        <v>14.493659405009801</v>
      </c>
      <c r="N361" s="7">
        <v>8.4408591544093595E-2</v>
      </c>
      <c r="O361" s="10">
        <v>43465</v>
      </c>
      <c r="P361" s="6">
        <v>53461.786999999997</v>
      </c>
      <c r="Q361" s="6" t="s">
        <v>438</v>
      </c>
      <c r="R361" s="6">
        <v>0.78437657114127701</v>
      </c>
      <c r="S361" s="6">
        <v>3</v>
      </c>
      <c r="T361" s="6">
        <v>489.22432598667302</v>
      </c>
      <c r="U361" s="6">
        <f>Table1[[#This Row],[dcf]]-Table1[[#This Row],[Price]]</f>
        <v>334.564325986673</v>
      </c>
    </row>
    <row r="362" spans="1:21" x14ac:dyDescent="0.2">
      <c r="A362" s="6">
        <v>168</v>
      </c>
      <c r="B362" s="6" t="s">
        <v>367</v>
      </c>
      <c r="C362" s="6">
        <v>77.180000000000007</v>
      </c>
      <c r="D362" s="6" t="s">
        <v>44</v>
      </c>
      <c r="E362" s="7">
        <v>-0.223697445182055</v>
      </c>
      <c r="F362" s="6">
        <v>99.42</v>
      </c>
      <c r="G362" s="6">
        <v>69.09</v>
      </c>
      <c r="H362" s="6">
        <v>0.63998931879981602</v>
      </c>
      <c r="I362" s="6">
        <v>0.69547485382802299</v>
      </c>
      <c r="J362" s="6">
        <v>2.2841140409795702</v>
      </c>
      <c r="K362" s="8">
        <v>984.21133333333296</v>
      </c>
      <c r="L362" s="9">
        <v>0.11969530475816</v>
      </c>
      <c r="M362" s="6">
        <v>23.529835030581399</v>
      </c>
      <c r="N362" s="7">
        <v>8.4318120841435196E-2</v>
      </c>
      <c r="O362" s="10">
        <v>43830</v>
      </c>
      <c r="P362" s="6">
        <v>25469.401099999999</v>
      </c>
      <c r="Q362" s="6" t="s">
        <v>368</v>
      </c>
      <c r="R362" s="6">
        <v>2.9829332333083198</v>
      </c>
      <c r="S362" s="6">
        <v>3</v>
      </c>
      <c r="T362" s="6">
        <v>77.227686635240801</v>
      </c>
      <c r="U362" s="6">
        <f>Table1[[#This Row],[dcf]]-Table1[[#This Row],[Price]]</f>
        <v>4.7686635240793862E-2</v>
      </c>
    </row>
    <row r="363" spans="1:21" x14ac:dyDescent="0.2">
      <c r="A363" s="6">
        <v>202</v>
      </c>
      <c r="B363" s="6" t="s">
        <v>435</v>
      </c>
      <c r="C363" s="6">
        <v>139.83000000000001</v>
      </c>
      <c r="D363" s="6" t="s">
        <v>30</v>
      </c>
      <c r="E363" s="7">
        <v>-0.332935788569792</v>
      </c>
      <c r="F363" s="6">
        <v>209.62</v>
      </c>
      <c r="G363" s="6">
        <v>132.22999999999999</v>
      </c>
      <c r="H363" s="6">
        <v>1.1269033146143801</v>
      </c>
      <c r="I363" s="6">
        <v>0.59338097304459203</v>
      </c>
      <c r="J363" s="6">
        <v>1.7790321300499801</v>
      </c>
      <c r="K363" s="8">
        <v>450.36366666666601</v>
      </c>
      <c r="L363" s="9">
        <v>0.113263512227429</v>
      </c>
      <c r="M363" s="6">
        <v>51.621543623479297</v>
      </c>
      <c r="N363" s="7">
        <v>8.4054254776833398E-2</v>
      </c>
      <c r="O363" s="10">
        <v>43830</v>
      </c>
      <c r="P363" s="6">
        <v>41896.845000000001</v>
      </c>
      <c r="Q363" s="6" t="s">
        <v>436</v>
      </c>
      <c r="R363" s="6">
        <v>0</v>
      </c>
      <c r="S363" s="6">
        <v>3</v>
      </c>
      <c r="T363" s="6">
        <v>148.25785762350901</v>
      </c>
      <c r="U363" s="6">
        <f>Table1[[#This Row],[dcf]]-Table1[[#This Row],[Price]]</f>
        <v>8.4278576235089986</v>
      </c>
    </row>
    <row r="364" spans="1:21" x14ac:dyDescent="0.2">
      <c r="A364" s="6">
        <v>122</v>
      </c>
      <c r="B364" s="6" t="s">
        <v>275</v>
      </c>
      <c r="C364" s="6">
        <v>19.059999999999999</v>
      </c>
      <c r="D364" s="6" t="s">
        <v>30</v>
      </c>
      <c r="E364" s="7">
        <v>-0.46066779852857898</v>
      </c>
      <c r="F364" s="6">
        <v>35.340000000000003</v>
      </c>
      <c r="G364" s="6">
        <v>18.420000000000002</v>
      </c>
      <c r="H364" s="6">
        <v>2.7213735607243899</v>
      </c>
      <c r="I364" s="6">
        <v>0.42875126941404201</v>
      </c>
      <c r="J364" s="6">
        <v>0.76830614848796797</v>
      </c>
      <c r="K364" s="8">
        <v>1421.3333333333301</v>
      </c>
      <c r="L364" s="9">
        <v>0.14626449233045899</v>
      </c>
      <c r="M364" s="6">
        <v>-8.4336276577547498</v>
      </c>
      <c r="N364" s="7">
        <v>8.4045478830084994E-2</v>
      </c>
      <c r="O364" s="10">
        <v>43465</v>
      </c>
      <c r="P364" s="6">
        <v>14554.75</v>
      </c>
      <c r="Q364" s="6" t="s">
        <v>276</v>
      </c>
      <c r="R364" s="6">
        <v>0</v>
      </c>
      <c r="S364" s="6">
        <v>3</v>
      </c>
      <c r="T364" s="6">
        <v>21.562656748140199</v>
      </c>
      <c r="U364" s="6">
        <f>Table1[[#This Row],[dcf]]-Table1[[#This Row],[Price]]</f>
        <v>2.5026567481402004</v>
      </c>
    </row>
    <row r="365" spans="1:21" customFormat="1" x14ac:dyDescent="0.2">
      <c r="A365">
        <v>286</v>
      </c>
      <c r="B365" t="s">
        <v>603</v>
      </c>
      <c r="C365">
        <v>149.01</v>
      </c>
      <c r="D365" t="s">
        <v>39</v>
      </c>
      <c r="E365" s="3">
        <v>-0.32857207227504098</v>
      </c>
      <c r="F365">
        <v>221.93</v>
      </c>
      <c r="G365">
        <v>147.6283</v>
      </c>
      <c r="H365">
        <v>1.3962068353103301</v>
      </c>
      <c r="I365">
        <v>1.15340822826494</v>
      </c>
      <c r="J365">
        <v>-8.1244421666145499</v>
      </c>
      <c r="K365" s="4">
        <v>5714</v>
      </c>
      <c r="L365" s="2">
        <v>0.26506088555111001</v>
      </c>
      <c r="M365">
        <v>25.262644239840899</v>
      </c>
      <c r="N365" s="3">
        <v>-1.0897766290419499</v>
      </c>
      <c r="O365" s="1">
        <v>43830</v>
      </c>
      <c r="P365">
        <v>111079.04700000001</v>
      </c>
      <c r="Q365" t="s">
        <v>604</v>
      </c>
      <c r="R365">
        <v>8.0843212407522902</v>
      </c>
      <c r="S365">
        <v>3</v>
      </c>
      <c r="T365">
        <v>150.18466335468599</v>
      </c>
      <c r="U365">
        <f>Table1[[#This Row],[dcf]]-Table1[[#This Row],[Price]]</f>
        <v>1.1746633546860039</v>
      </c>
    </row>
    <row r="366" spans="1:21" x14ac:dyDescent="0.2">
      <c r="A366" s="6">
        <v>170</v>
      </c>
      <c r="B366" s="6" t="s">
        <v>371</v>
      </c>
      <c r="C366" s="6">
        <v>54.7</v>
      </c>
      <c r="D366" s="6" t="s">
        <v>39</v>
      </c>
      <c r="E366" s="7">
        <v>-0.62013888888888802</v>
      </c>
      <c r="F366" s="6">
        <v>144</v>
      </c>
      <c r="G366" s="6">
        <v>53.52</v>
      </c>
      <c r="H366" s="6">
        <v>0.63700123639853001</v>
      </c>
      <c r="I366" s="6">
        <v>0.75542092419044404</v>
      </c>
      <c r="J366" s="6">
        <v>3.1021234948024201</v>
      </c>
      <c r="K366" s="8">
        <v>355.27066666666599</v>
      </c>
      <c r="L366" s="9">
        <v>3.5290651556400598E-2</v>
      </c>
      <c r="M366" s="6">
        <v>52.959012585091799</v>
      </c>
      <c r="N366" s="7">
        <v>8.3570373706870205E-2</v>
      </c>
      <c r="O366" s="10">
        <v>43465</v>
      </c>
      <c r="P366" s="6">
        <v>7657.3977999999997</v>
      </c>
      <c r="Q366" s="6" t="s">
        <v>372</v>
      </c>
      <c r="R366" s="6">
        <v>3.7578947368421001</v>
      </c>
      <c r="S366" s="6">
        <v>3</v>
      </c>
      <c r="T366" s="6">
        <v>70.678912806022595</v>
      </c>
      <c r="U366" s="6">
        <f>Table1[[#This Row],[dcf]]-Table1[[#This Row],[Price]]</f>
        <v>15.978912806022592</v>
      </c>
    </row>
    <row r="367" spans="1:21" x14ac:dyDescent="0.2">
      <c r="A367" s="6">
        <v>59</v>
      </c>
      <c r="B367" s="6" t="s">
        <v>149</v>
      </c>
      <c r="C367" s="6">
        <v>163.47</v>
      </c>
      <c r="D367" s="6" t="s">
        <v>63</v>
      </c>
      <c r="E367" s="7">
        <v>-0.28740191804707899</v>
      </c>
      <c r="F367" s="6">
        <v>229.4</v>
      </c>
      <c r="G367" s="6">
        <v>163.47</v>
      </c>
      <c r="H367" s="6">
        <v>0.431474410160263</v>
      </c>
      <c r="I367" s="6">
        <v>0.42755651230644198</v>
      </c>
      <c r="J367" s="6">
        <v>0.74709586439592801</v>
      </c>
      <c r="K367" s="8">
        <v>879.14</v>
      </c>
      <c r="L367" s="9">
        <v>0.390307492299651</v>
      </c>
      <c r="M367" s="6">
        <v>30.926066729835199</v>
      </c>
      <c r="N367" s="7">
        <v>8.2530292625035098E-2</v>
      </c>
      <c r="O367" s="10">
        <v>43830</v>
      </c>
      <c r="P367" s="6">
        <v>22990.747599999999</v>
      </c>
      <c r="Q367" s="6" t="s">
        <v>150</v>
      </c>
      <c r="R367" s="6">
        <v>3.9251713043691798</v>
      </c>
      <c r="S367" s="6">
        <v>3</v>
      </c>
      <c r="T367" s="6">
        <v>163.75434878024899</v>
      </c>
      <c r="U367" s="6">
        <f>Table1[[#This Row],[dcf]]-Table1[[#This Row],[Price]]</f>
        <v>0.28434878024899035</v>
      </c>
    </row>
    <row r="368" spans="1:21" customFormat="1" x14ac:dyDescent="0.2">
      <c r="A368">
        <v>181</v>
      </c>
      <c r="B368" t="s">
        <v>393</v>
      </c>
      <c r="C368">
        <v>34.299999999999997</v>
      </c>
      <c r="D368" t="s">
        <v>44</v>
      </c>
      <c r="E368" s="3">
        <v>-0.34691546077684698</v>
      </c>
      <c r="F368">
        <v>52.52</v>
      </c>
      <c r="G368">
        <v>33.865000000000002</v>
      </c>
      <c r="H368">
        <v>0.59372791918688705</v>
      </c>
      <c r="I368">
        <v>0.904671375747643</v>
      </c>
      <c r="J368">
        <v>-3.8232791319323001</v>
      </c>
      <c r="K368" s="4">
        <v>178.666666666666</v>
      </c>
      <c r="L368" s="2">
        <v>2.6452598413223598E-2</v>
      </c>
      <c r="M368">
        <v>11.088840823961201</v>
      </c>
      <c r="N368" s="3">
        <v>0.387143643630663</v>
      </c>
      <c r="O368" s="1">
        <v>43830</v>
      </c>
      <c r="P368">
        <v>18546.489300000001</v>
      </c>
      <c r="Q368" t="s">
        <v>394</v>
      </c>
      <c r="R368">
        <v>2.4298160696998998</v>
      </c>
      <c r="S368">
        <v>3</v>
      </c>
      <c r="T368">
        <v>35.456826568265598</v>
      </c>
      <c r="U368">
        <f>Table1[[#This Row],[dcf]]-Table1[[#This Row],[Price]]</f>
        <v>1.1568265682656005</v>
      </c>
    </row>
    <row r="369" spans="1:21" x14ac:dyDescent="0.2">
      <c r="A369" s="6">
        <v>108</v>
      </c>
      <c r="B369" s="6" t="s">
        <v>247</v>
      </c>
      <c r="C369" s="6">
        <v>18.510000000000002</v>
      </c>
      <c r="D369" s="6" t="s">
        <v>47</v>
      </c>
      <c r="E369" s="7">
        <v>-0.55170743521433696</v>
      </c>
      <c r="F369" s="6">
        <v>41.29</v>
      </c>
      <c r="G369" s="6">
        <v>18.510000000000002</v>
      </c>
      <c r="H369" s="6">
        <v>201.61856317995699</v>
      </c>
      <c r="I369" s="6">
        <v>0.86776535258974996</v>
      </c>
      <c r="J369" s="6">
        <v>6.5637888027389097</v>
      </c>
      <c r="K369" s="8">
        <v>1721.3333333333301</v>
      </c>
      <c r="L369" s="9">
        <v>0.28207720497891198</v>
      </c>
      <c r="M369" s="6">
        <v>10.7191517669446</v>
      </c>
      <c r="N369" s="7">
        <v>8.1614870205768394E-2</v>
      </c>
      <c r="O369" s="10">
        <v>43830</v>
      </c>
      <c r="P369" s="6">
        <v>7911.8033999999998</v>
      </c>
      <c r="Q369" s="6" t="s">
        <v>248</v>
      </c>
      <c r="R369" s="6">
        <v>1.42920634920634</v>
      </c>
      <c r="S369" s="6">
        <v>3</v>
      </c>
      <c r="T369" s="6">
        <v>21.114087591746198</v>
      </c>
      <c r="U369" s="6">
        <f>Table1[[#This Row],[dcf]]-Table1[[#This Row],[Price]]</f>
        <v>2.6040875917461968</v>
      </c>
    </row>
    <row r="370" spans="1:21" x14ac:dyDescent="0.2">
      <c r="A370" s="6">
        <v>256</v>
      </c>
      <c r="B370" s="6" t="s">
        <v>543</v>
      </c>
      <c r="C370" s="6">
        <v>10.6</v>
      </c>
      <c r="D370" s="6" t="s">
        <v>63</v>
      </c>
      <c r="E370" s="7">
        <v>-0.51509606587374202</v>
      </c>
      <c r="F370" s="6">
        <v>21.86</v>
      </c>
      <c r="G370" s="6">
        <v>10</v>
      </c>
      <c r="H370" s="6">
        <v>0.70289172415733703</v>
      </c>
      <c r="I370" s="6">
        <v>0.52950022983456602</v>
      </c>
      <c r="J370" s="6">
        <v>1.1265350130626299</v>
      </c>
      <c r="K370" s="8">
        <v>434.24</v>
      </c>
      <c r="L370" s="9">
        <v>0.36859314519622599</v>
      </c>
      <c r="M370" s="6">
        <v>20.068133119590598</v>
      </c>
      <c r="N370" s="7">
        <v>8.1464306770069397E-2</v>
      </c>
      <c r="O370" s="10">
        <v>43465</v>
      </c>
      <c r="P370" s="6">
        <v>4577.3024999999998</v>
      </c>
      <c r="Q370" s="6" t="s">
        <v>544</v>
      </c>
      <c r="R370" s="6">
        <v>3.17666181227125</v>
      </c>
      <c r="S370" s="6">
        <v>3</v>
      </c>
      <c r="T370" s="6">
        <v>10.9407407583197</v>
      </c>
      <c r="U370" s="6">
        <f>Table1[[#This Row],[dcf]]-Table1[[#This Row],[Price]]</f>
        <v>0.34074075831970063</v>
      </c>
    </row>
    <row r="371" spans="1:21" x14ac:dyDescent="0.2">
      <c r="A371" s="6">
        <v>246</v>
      </c>
      <c r="B371" s="6" t="s">
        <v>523</v>
      </c>
      <c r="C371" s="6">
        <v>85.84</v>
      </c>
      <c r="D371" s="6" t="s">
        <v>20</v>
      </c>
      <c r="E371" s="7">
        <v>-0.124796084828711</v>
      </c>
      <c r="F371" s="6">
        <v>98.08</v>
      </c>
      <c r="G371" s="6">
        <v>72.45</v>
      </c>
      <c r="H371" s="6">
        <v>1.4472347005975601</v>
      </c>
      <c r="I371" s="6">
        <v>0.47950932637017502</v>
      </c>
      <c r="J371" s="6">
        <v>0.94421010832750396</v>
      </c>
      <c r="K371" s="8">
        <v>435.04566666666602</v>
      </c>
      <c r="L371" s="9">
        <v>3.5594661079392603E-2</v>
      </c>
      <c r="M371" s="6">
        <v>32.573598155000397</v>
      </c>
      <c r="N371" s="7">
        <v>8.0876909192419605E-2</v>
      </c>
      <c r="O371" s="10">
        <v>43735</v>
      </c>
      <c r="P371" s="6">
        <v>11438.0933</v>
      </c>
      <c r="Q371" s="6" t="s">
        <v>524</v>
      </c>
      <c r="R371" s="6">
        <v>4.8284494376662197</v>
      </c>
      <c r="S371" s="6">
        <v>3</v>
      </c>
      <c r="T371" s="6">
        <v>90.373339080212006</v>
      </c>
      <c r="U371" s="6">
        <f>Table1[[#This Row],[dcf]]-Table1[[#This Row],[Price]]</f>
        <v>4.5333390802120022</v>
      </c>
    </row>
    <row r="372" spans="1:21" x14ac:dyDescent="0.2">
      <c r="A372" s="6">
        <v>63</v>
      </c>
      <c r="B372" s="6" t="s">
        <v>157</v>
      </c>
      <c r="C372" s="6">
        <v>20.440000000000001</v>
      </c>
      <c r="D372" s="6" t="s">
        <v>47</v>
      </c>
      <c r="E372" s="7">
        <v>-0.427771556550951</v>
      </c>
      <c r="F372" s="6">
        <v>35.72</v>
      </c>
      <c r="G372" s="6">
        <v>19.579999999999998</v>
      </c>
      <c r="H372" s="6">
        <v>199.90894771567099</v>
      </c>
      <c r="I372" s="6">
        <v>0.88274440407028598</v>
      </c>
      <c r="J372" s="6">
        <v>7.5372934652863997</v>
      </c>
      <c r="K372" s="8">
        <v>21428.333333333299</v>
      </c>
      <c r="L372" s="9">
        <v>0.243705770536771</v>
      </c>
      <c r="M372" s="6">
        <v>12.766599901322101</v>
      </c>
      <c r="N372" s="7">
        <v>8.0478732671799502E-2</v>
      </c>
      <c r="O372" s="10">
        <v>43465</v>
      </c>
      <c r="P372" s="6">
        <v>178334.302</v>
      </c>
      <c r="Q372" s="6" t="s">
        <v>158</v>
      </c>
      <c r="R372" s="6">
        <v>1.7884883901329001</v>
      </c>
      <c r="S372" s="6">
        <v>3</v>
      </c>
      <c r="T372" s="6">
        <v>37.769855718039601</v>
      </c>
      <c r="U372" s="6">
        <f>Table1[[#This Row],[dcf]]-Table1[[#This Row],[Price]]</f>
        <v>17.3298557180396</v>
      </c>
    </row>
    <row r="373" spans="1:21" x14ac:dyDescent="0.2">
      <c r="A373" s="6">
        <v>32</v>
      </c>
      <c r="B373" s="6" t="s">
        <v>92</v>
      </c>
      <c r="C373" s="6">
        <v>81.66</v>
      </c>
      <c r="D373" s="6" t="s">
        <v>44</v>
      </c>
      <c r="E373" s="7">
        <v>-0.22206344669905601</v>
      </c>
      <c r="F373" s="6">
        <v>104.97</v>
      </c>
      <c r="G373" s="6">
        <v>73.53</v>
      </c>
      <c r="H373" s="6">
        <v>0.54171405927506699</v>
      </c>
      <c r="I373" s="6">
        <v>0.72227061372597501</v>
      </c>
      <c r="J373" s="6">
        <v>2.6012056930383798</v>
      </c>
      <c r="K373" s="8">
        <v>1482.43333333333</v>
      </c>
      <c r="L373" s="9">
        <v>9.3358063716038706E-2</v>
      </c>
      <c r="M373" s="6">
        <v>28.904303161961099</v>
      </c>
      <c r="N373" s="7">
        <v>8.0268239946629794E-2</v>
      </c>
      <c r="O373" s="10">
        <v>43465</v>
      </c>
      <c r="P373" s="6">
        <v>40408.063999999998</v>
      </c>
      <c r="Q373" s="6" t="s">
        <v>93</v>
      </c>
      <c r="R373" s="6">
        <v>2.7252133279154802</v>
      </c>
      <c r="S373" s="6">
        <v>3</v>
      </c>
      <c r="T373" s="6">
        <v>82.134118634369699</v>
      </c>
      <c r="U373" s="6">
        <f>Table1[[#This Row],[dcf]]-Table1[[#This Row],[Price]]</f>
        <v>0.47411863436970236</v>
      </c>
    </row>
    <row r="374" spans="1:21" x14ac:dyDescent="0.2">
      <c r="A374" s="6">
        <v>475</v>
      </c>
      <c r="B374" s="6" t="s">
        <v>981</v>
      </c>
      <c r="C374" s="6">
        <v>26.56</v>
      </c>
      <c r="D374" s="6" t="s">
        <v>47</v>
      </c>
      <c r="E374" s="7">
        <v>-0.49390243902439002</v>
      </c>
      <c r="F374" s="6">
        <v>52.48</v>
      </c>
      <c r="G374" s="6">
        <v>25.27</v>
      </c>
      <c r="H374" s="6">
        <v>2309.4235647822802</v>
      </c>
      <c r="I374" s="6">
        <v>0.88440132453710496</v>
      </c>
      <c r="J374" s="6">
        <v>7.6625706689836797</v>
      </c>
      <c r="K374" s="8">
        <v>603.76966666666601</v>
      </c>
      <c r="L374" s="9">
        <v>-18.7442832111883</v>
      </c>
      <c r="M374" s="6">
        <v>16.443559763443499</v>
      </c>
      <c r="N374" s="7">
        <v>7.9222372658298207E-2</v>
      </c>
      <c r="O374" s="10">
        <v>43465</v>
      </c>
      <c r="P374" s="6">
        <v>4380.2485999999999</v>
      </c>
      <c r="Q374" s="6" t="s">
        <v>982</v>
      </c>
      <c r="R374" s="6">
        <v>4.5537848605577604</v>
      </c>
      <c r="S374" s="6">
        <v>3</v>
      </c>
      <c r="T374" s="6">
        <v>29.533351218638099</v>
      </c>
      <c r="U374" s="6">
        <f>Table1[[#This Row],[dcf]]-Table1[[#This Row],[Price]]</f>
        <v>2.9733512186381006</v>
      </c>
    </row>
    <row r="375" spans="1:21" customFormat="1" x14ac:dyDescent="0.2">
      <c r="A375">
        <v>227</v>
      </c>
      <c r="B375" t="s">
        <v>485</v>
      </c>
      <c r="C375">
        <v>223.83</v>
      </c>
      <c r="D375" t="s">
        <v>25</v>
      </c>
      <c r="E375" s="3">
        <v>-0.24445569620253099</v>
      </c>
      <c r="F375">
        <v>296.25</v>
      </c>
      <c r="G375">
        <v>213.34</v>
      </c>
      <c r="H375">
        <v>0.91788270356162105</v>
      </c>
      <c r="I375">
        <v>0.980305660412496</v>
      </c>
      <c r="J375">
        <v>-61.982485531054699</v>
      </c>
      <c r="K375" s="4">
        <v>355.96499999999997</v>
      </c>
      <c r="L375" s="2">
        <v>0.16056569005125401</v>
      </c>
      <c r="M375">
        <v>49.945779585751502</v>
      </c>
      <c r="N375" s="3">
        <v>-14.028890723619901</v>
      </c>
      <c r="O375" s="1">
        <v>43830</v>
      </c>
      <c r="P375">
        <v>19099.324400000001</v>
      </c>
      <c r="Q375" t="s">
        <v>486</v>
      </c>
      <c r="R375">
        <v>17.802157462566399</v>
      </c>
      <c r="S375">
        <v>3</v>
      </c>
      <c r="T375">
        <v>224.861801877955</v>
      </c>
      <c r="U375">
        <f>Table1[[#This Row],[dcf]]-Table1[[#This Row],[Price]]</f>
        <v>1.0318018779549902</v>
      </c>
    </row>
    <row r="376" spans="1:21" x14ac:dyDescent="0.2">
      <c r="A376" s="6">
        <v>83</v>
      </c>
      <c r="B376" s="6" t="s">
        <v>197</v>
      </c>
      <c r="C376" s="6">
        <v>55.45</v>
      </c>
      <c r="D376" s="6" t="s">
        <v>47</v>
      </c>
      <c r="E376" s="7">
        <v>-0.484617529510177</v>
      </c>
      <c r="F376" s="6">
        <v>107.59</v>
      </c>
      <c r="G376" s="6">
        <v>55.44</v>
      </c>
      <c r="H376" s="6">
        <v>48.562612926462201</v>
      </c>
      <c r="I376" s="6">
        <v>0.86499137439200702</v>
      </c>
      <c r="J376" s="6">
        <v>6.4096566471775596</v>
      </c>
      <c r="K376" s="8">
        <v>3916</v>
      </c>
      <c r="L376" s="9">
        <v>0.14470028379539601</v>
      </c>
      <c r="M376" s="6">
        <v>13.842494333981801</v>
      </c>
      <c r="N376" s="7">
        <v>7.8678200069454904E-2</v>
      </c>
      <c r="O376" s="10">
        <v>43465</v>
      </c>
      <c r="P376" s="6">
        <v>25347.471399999999</v>
      </c>
      <c r="Q376" s="6" t="s">
        <v>198</v>
      </c>
      <c r="R376" s="6">
        <v>1.7014647756335699</v>
      </c>
      <c r="S376" s="6">
        <v>3</v>
      </c>
      <c r="T376" s="6">
        <v>82.744555992548101</v>
      </c>
      <c r="U376" s="6">
        <f>Table1[[#This Row],[dcf]]-Table1[[#This Row],[Price]]</f>
        <v>27.294555992548098</v>
      </c>
    </row>
    <row r="377" spans="1:21" customFormat="1" x14ac:dyDescent="0.2">
      <c r="A377">
        <v>114</v>
      </c>
      <c r="B377" t="s">
        <v>259</v>
      </c>
      <c r="C377">
        <v>62.34</v>
      </c>
      <c r="D377" t="s">
        <v>84</v>
      </c>
      <c r="E377" s="3">
        <v>-0.19467769022090101</v>
      </c>
      <c r="F377">
        <v>77.41</v>
      </c>
      <c r="G377">
        <v>62.04</v>
      </c>
      <c r="H377">
        <v>1.1771386774133901</v>
      </c>
      <c r="I377">
        <v>1.00177948750742</v>
      </c>
      <c r="J377">
        <v>-68.332143455672806</v>
      </c>
      <c r="K377" s="4">
        <v>2263.6666666666601</v>
      </c>
      <c r="L377" s="2">
        <v>0.14540044034110999</v>
      </c>
      <c r="M377">
        <v>26.4916247040527</v>
      </c>
      <c r="N377" s="3">
        <v>-12.3439919557566</v>
      </c>
      <c r="O377" s="1">
        <v>43830</v>
      </c>
      <c r="P377">
        <v>53302.571000000004</v>
      </c>
      <c r="Q377" t="s">
        <v>260</v>
      </c>
      <c r="R377">
        <v>0</v>
      </c>
      <c r="S377">
        <v>3</v>
      </c>
      <c r="T377">
        <v>63.365432586226902</v>
      </c>
      <c r="U377">
        <f>Table1[[#This Row],[dcf]]-Table1[[#This Row],[Price]]</f>
        <v>1.0254325862268985</v>
      </c>
    </row>
    <row r="378" spans="1:21" x14ac:dyDescent="0.2">
      <c r="A378" s="6">
        <v>100</v>
      </c>
      <c r="B378" s="6" t="s">
        <v>231</v>
      </c>
      <c r="C378" s="6">
        <v>101.42</v>
      </c>
      <c r="D378" s="6" t="s">
        <v>47</v>
      </c>
      <c r="E378" s="7">
        <v>-0.395373792774532</v>
      </c>
      <c r="F378" s="6">
        <v>167.74</v>
      </c>
      <c r="G378" s="6">
        <v>100.69</v>
      </c>
      <c r="H378" s="6">
        <v>4.21687861830691</v>
      </c>
      <c r="I378" s="6">
        <v>0.69367700530225096</v>
      </c>
      <c r="J378" s="6">
        <v>2.2654817778365901</v>
      </c>
      <c r="K378" s="8">
        <v>4092.3333333333298</v>
      </c>
      <c r="L378" s="9">
        <v>0.12371109889473</v>
      </c>
      <c r="M378" s="6">
        <v>16.4339021119698</v>
      </c>
      <c r="N378" s="7">
        <v>7.8232465932496997E-2</v>
      </c>
      <c r="O378" s="10">
        <v>43830</v>
      </c>
      <c r="P378" s="6">
        <v>45832.506999999998</v>
      </c>
      <c r="Q378" s="6" t="s">
        <v>232</v>
      </c>
      <c r="R378" s="6">
        <v>9.5090579710144905</v>
      </c>
      <c r="S378" s="6">
        <v>3</v>
      </c>
      <c r="T378" s="6">
        <v>104.769206560436</v>
      </c>
      <c r="U378" s="6">
        <f>Table1[[#This Row],[dcf]]-Table1[[#This Row],[Price]]</f>
        <v>3.3492065604360022</v>
      </c>
    </row>
    <row r="379" spans="1:21" x14ac:dyDescent="0.2">
      <c r="A379" s="6">
        <v>288</v>
      </c>
      <c r="B379" s="6" t="s">
        <v>607</v>
      </c>
      <c r="C379" s="6">
        <v>77.430000000000007</v>
      </c>
      <c r="D379" s="6" t="s">
        <v>25</v>
      </c>
      <c r="E379" s="7">
        <v>-0.36610724519033899</v>
      </c>
      <c r="F379" s="6">
        <v>122.15</v>
      </c>
      <c r="G379" s="6">
        <v>76.3</v>
      </c>
      <c r="H379" s="6">
        <v>2.20696931806145</v>
      </c>
      <c r="I379" s="6">
        <v>0.460900506295569</v>
      </c>
      <c r="J379" s="6">
        <v>0.85906126223762702</v>
      </c>
      <c r="K379" s="8">
        <v>3921</v>
      </c>
      <c r="L379" s="9">
        <v>0.13025303373284</v>
      </c>
      <c r="M379" s="6">
        <v>29.437267565949401</v>
      </c>
      <c r="N379" s="7">
        <v>7.7913184079746803E-2</v>
      </c>
      <c r="O379" s="10">
        <v>43581</v>
      </c>
      <c r="P379" s="6">
        <v>103769.35799999999</v>
      </c>
      <c r="Q379" s="6" t="s">
        <v>608</v>
      </c>
      <c r="R379" s="6">
        <v>4.3407202216066398</v>
      </c>
      <c r="S379" s="6">
        <v>3</v>
      </c>
      <c r="T379" s="6">
        <v>80.666095764272498</v>
      </c>
      <c r="U379" s="6">
        <f>Table1[[#This Row],[dcf]]-Table1[[#This Row],[Price]]</f>
        <v>3.2360957642724912</v>
      </c>
    </row>
    <row r="380" spans="1:21" x14ac:dyDescent="0.2">
      <c r="A380" s="6">
        <v>139</v>
      </c>
      <c r="B380" s="6" t="s">
        <v>309</v>
      </c>
      <c r="C380" s="6">
        <v>20.63</v>
      </c>
      <c r="D380" s="6" t="s">
        <v>39</v>
      </c>
      <c r="E380" s="7">
        <v>-0.38710635769459201</v>
      </c>
      <c r="F380" s="6">
        <v>33.659999999999997</v>
      </c>
      <c r="G380" s="6">
        <v>19.29</v>
      </c>
      <c r="H380" s="6">
        <v>2.68780914722015</v>
      </c>
      <c r="I380" s="6">
        <v>0.73669312649665297</v>
      </c>
      <c r="J380" s="6">
        <v>2.9412775235253599</v>
      </c>
      <c r="K380" s="8">
        <v>483.666666666666</v>
      </c>
      <c r="L380" s="9">
        <v>6.3677331255900402E-2</v>
      </c>
      <c r="M380" s="6">
        <v>3.5288781293693798</v>
      </c>
      <c r="N380" s="7">
        <v>7.6270751007356405E-2</v>
      </c>
      <c r="O380" s="10">
        <v>43465</v>
      </c>
      <c r="P380" s="6">
        <v>10273.615900000001</v>
      </c>
      <c r="Q380" s="6" t="s">
        <v>310</v>
      </c>
      <c r="R380" s="6">
        <v>2.65294924554183</v>
      </c>
      <c r="S380" s="6">
        <v>3</v>
      </c>
      <c r="T380" s="6">
        <v>22.0631395348837</v>
      </c>
      <c r="U380" s="6">
        <f>Table1[[#This Row],[dcf]]-Table1[[#This Row],[Price]]</f>
        <v>1.4331395348837006</v>
      </c>
    </row>
    <row r="381" spans="1:21" x14ac:dyDescent="0.2">
      <c r="A381" s="6">
        <v>329</v>
      </c>
      <c r="B381" s="6" t="s">
        <v>689</v>
      </c>
      <c r="C381" s="6">
        <v>12.02</v>
      </c>
      <c r="D381" s="6" t="s">
        <v>121</v>
      </c>
      <c r="E381" s="7">
        <v>-0.82536684585209896</v>
      </c>
      <c r="F381" s="6">
        <v>68.83</v>
      </c>
      <c r="G381" s="6">
        <v>9.44</v>
      </c>
      <c r="H381" s="6">
        <v>1.2357351933998699</v>
      </c>
      <c r="I381" s="6">
        <v>0.57033325016574798</v>
      </c>
      <c r="J381" s="6">
        <v>1.43088219493851</v>
      </c>
      <c r="K381" s="8">
        <v>1485.6666666666599</v>
      </c>
      <c r="L381" s="9">
        <v>9.6092730053714395E-2</v>
      </c>
      <c r="M381" s="6">
        <v>7.451411814808</v>
      </c>
      <c r="N381" s="7">
        <v>7.6208012072641704E-2</v>
      </c>
      <c r="O381" s="10">
        <v>43830</v>
      </c>
      <c r="P381" s="6">
        <v>10760.6057</v>
      </c>
      <c r="Q381" s="6" t="s">
        <v>690</v>
      </c>
      <c r="R381" s="6">
        <v>0</v>
      </c>
      <c r="S381" s="6">
        <v>3</v>
      </c>
      <c r="T381" s="6">
        <v>15.7655219271155</v>
      </c>
      <c r="U381" s="6">
        <f>Table1[[#This Row],[dcf]]-Table1[[#This Row],[Price]]</f>
        <v>3.7455219271155009</v>
      </c>
    </row>
    <row r="382" spans="1:21" x14ac:dyDescent="0.2">
      <c r="A382" s="6">
        <v>467</v>
      </c>
      <c r="B382" s="6" t="s">
        <v>965</v>
      </c>
      <c r="C382" s="6">
        <v>164.01</v>
      </c>
      <c r="D382" s="6" t="s">
        <v>47</v>
      </c>
      <c r="E382" s="7">
        <v>-0.25777254830972501</v>
      </c>
      <c r="F382" s="6">
        <v>220.97</v>
      </c>
      <c r="G382" s="6">
        <v>155.56</v>
      </c>
      <c r="H382" s="6">
        <v>1.06942145139637</v>
      </c>
      <c r="I382" s="6">
        <v>0.69816846738679705</v>
      </c>
      <c r="J382" s="6">
        <v>2.3163646576980299</v>
      </c>
      <c r="K382" s="8">
        <v>769</v>
      </c>
      <c r="L382" s="9">
        <v>8.8796916399131995E-2</v>
      </c>
      <c r="M382" s="6">
        <v>31.0579307448326</v>
      </c>
      <c r="N382" s="7">
        <v>7.6166957926011802E-2</v>
      </c>
      <c r="O382" s="10">
        <v>43830</v>
      </c>
      <c r="P382" s="6">
        <v>21111.531500000001</v>
      </c>
      <c r="Q382" s="6" t="s">
        <v>966</v>
      </c>
      <c r="R382" s="6">
        <v>5.6794871794871797</v>
      </c>
      <c r="S382" s="6">
        <v>3</v>
      </c>
      <c r="T382" s="6">
        <v>170.83307692307599</v>
      </c>
      <c r="U382" s="6">
        <f>Table1[[#This Row],[dcf]]-Table1[[#This Row],[Price]]</f>
        <v>6.8230769230760018</v>
      </c>
    </row>
    <row r="383" spans="1:21" x14ac:dyDescent="0.2">
      <c r="A383" s="6">
        <v>445</v>
      </c>
      <c r="B383" s="6" t="s">
        <v>921</v>
      </c>
      <c r="C383" s="6">
        <v>23.8</v>
      </c>
      <c r="D383" s="6" t="s">
        <v>63</v>
      </c>
      <c r="E383" s="7">
        <v>-0.68435013262599398</v>
      </c>
      <c r="F383" s="6">
        <v>75.400000000000006</v>
      </c>
      <c r="G383" s="6">
        <v>23.39</v>
      </c>
      <c r="H383" s="6">
        <v>0.227654123982032</v>
      </c>
      <c r="I383" s="6">
        <v>0.54750690686700199</v>
      </c>
      <c r="J383" s="6">
        <v>1.2099865139164401</v>
      </c>
      <c r="K383" s="8">
        <v>805.05600000000004</v>
      </c>
      <c r="L383" s="9">
        <v>0.225790920102478</v>
      </c>
      <c r="M383" s="6">
        <v>34.433659593803299</v>
      </c>
      <c r="N383" s="7">
        <v>7.56605505051587E-2</v>
      </c>
      <c r="O383" s="10">
        <v>43465</v>
      </c>
      <c r="P383" s="6">
        <v>8874.0679999999993</v>
      </c>
      <c r="Q383" s="6" t="s">
        <v>922</v>
      </c>
      <c r="R383" s="6">
        <v>-10.2487172427602</v>
      </c>
      <c r="S383" s="6">
        <v>3</v>
      </c>
      <c r="T383" s="6">
        <v>24.098550236481199</v>
      </c>
      <c r="U383" s="6">
        <f>Table1[[#This Row],[dcf]]-Table1[[#This Row],[Price]]</f>
        <v>0.29855023648119783</v>
      </c>
    </row>
    <row r="384" spans="1:21" x14ac:dyDescent="0.2">
      <c r="A384" s="6">
        <v>394</v>
      </c>
      <c r="B384" s="6" t="s">
        <v>819</v>
      </c>
      <c r="C384" s="6">
        <v>86.64</v>
      </c>
      <c r="D384" s="6" t="s">
        <v>39</v>
      </c>
      <c r="E384" s="7">
        <v>-0.50112281913974699</v>
      </c>
      <c r="F384" s="6">
        <v>173.67</v>
      </c>
      <c r="G384" s="6">
        <v>82.9</v>
      </c>
      <c r="H384" s="6">
        <v>1.07566392710659</v>
      </c>
      <c r="I384" s="6">
        <v>0.57550520183759302</v>
      </c>
      <c r="J384" s="6">
        <v>1.40181836403378</v>
      </c>
      <c r="K384" s="8">
        <v>610.4</v>
      </c>
      <c r="L384" s="9">
        <v>4.6486989502637001E-2</v>
      </c>
      <c r="M384" s="6">
        <v>23.608096250226801</v>
      </c>
      <c r="N384" s="7">
        <v>7.4997927439849593E-2</v>
      </c>
      <c r="O384" s="10">
        <v>43463</v>
      </c>
      <c r="P384" s="6">
        <v>13344.725</v>
      </c>
      <c r="Q384" s="6" t="s">
        <v>820</v>
      </c>
      <c r="R384" s="6">
        <v>3.6779417056495101</v>
      </c>
      <c r="S384" s="6">
        <v>3</v>
      </c>
      <c r="T384" s="6">
        <v>88.543813562116199</v>
      </c>
      <c r="U384" s="6">
        <f>Table1[[#This Row],[dcf]]-Table1[[#This Row],[Price]]</f>
        <v>1.9038135621161985</v>
      </c>
    </row>
    <row r="385" spans="1:21" customFormat="1" x14ac:dyDescent="0.2">
      <c r="A385">
        <v>382</v>
      </c>
      <c r="B385" t="s">
        <v>795</v>
      </c>
      <c r="C385">
        <v>256.70999999999998</v>
      </c>
      <c r="D385" t="s">
        <v>63</v>
      </c>
      <c r="E385" s="3">
        <v>-0.171502339841859</v>
      </c>
      <c r="F385">
        <v>309.85000000000002</v>
      </c>
      <c r="G385">
        <v>190.28</v>
      </c>
      <c r="H385">
        <v>0.51977923724874697</v>
      </c>
      <c r="I385">
        <v>1.3996308342377299</v>
      </c>
      <c r="J385">
        <v>-3.53807301409456</v>
      </c>
      <c r="K385" s="4">
        <v>99.365333333333297</v>
      </c>
      <c r="L385" s="2">
        <v>5.2796977109677699E-2</v>
      </c>
      <c r="M385">
        <v>261.78192877617698</v>
      </c>
      <c r="N385" s="3">
        <v>-3.1339070831498297E-2</v>
      </c>
      <c r="O385" s="1">
        <v>43830</v>
      </c>
      <c r="P385">
        <v>28733.2925</v>
      </c>
      <c r="Q385" t="s">
        <v>796</v>
      </c>
      <c r="R385">
        <v>0</v>
      </c>
      <c r="S385">
        <v>3</v>
      </c>
      <c r="T385">
        <v>257.654338364154</v>
      </c>
      <c r="U385">
        <f>Table1[[#This Row],[dcf]]-Table1[[#This Row],[Price]]</f>
        <v>0.94433836415402084</v>
      </c>
    </row>
    <row r="386" spans="1:21" x14ac:dyDescent="0.2">
      <c r="A386" s="6">
        <v>185</v>
      </c>
      <c r="B386" s="6" t="s">
        <v>401</v>
      </c>
      <c r="C386" s="6">
        <v>6.03</v>
      </c>
      <c r="D386" s="6" t="s">
        <v>20</v>
      </c>
      <c r="E386" s="7">
        <v>-0.85612025769505995</v>
      </c>
      <c r="F386" s="6">
        <v>41.91</v>
      </c>
      <c r="G386" s="6">
        <v>5.93</v>
      </c>
      <c r="H386" s="6">
        <v>1.52296537561761</v>
      </c>
      <c r="I386" s="6">
        <v>0.65671895911803702</v>
      </c>
      <c r="J386" s="6">
        <v>1.9159987721496099</v>
      </c>
      <c r="K386" s="8">
        <v>232.53700000000001</v>
      </c>
      <c r="L386" s="9">
        <v>1.21054278036586E-2</v>
      </c>
      <c r="M386" s="6">
        <v>29.259432925298501</v>
      </c>
      <c r="N386" s="7">
        <v>7.4392424122744299E-2</v>
      </c>
      <c r="O386" s="10">
        <v>43465</v>
      </c>
      <c r="P386" s="6">
        <v>845.24928</v>
      </c>
      <c r="Q386" s="6" t="s">
        <v>402</v>
      </c>
      <c r="R386" s="6">
        <v>6.2420088366006299</v>
      </c>
      <c r="S386" s="6">
        <v>3</v>
      </c>
      <c r="T386" s="6">
        <v>18.521831360779199</v>
      </c>
      <c r="U386" s="6">
        <f>Table1[[#This Row],[dcf]]-Table1[[#This Row],[Price]]</f>
        <v>12.491831360779198</v>
      </c>
    </row>
    <row r="387" spans="1:21" x14ac:dyDescent="0.2">
      <c r="A387" s="6">
        <v>348</v>
      </c>
      <c r="B387" s="6" t="s">
        <v>727</v>
      </c>
      <c r="C387" s="6">
        <v>59.72</v>
      </c>
      <c r="D387" s="6" t="s">
        <v>121</v>
      </c>
      <c r="E387" s="7">
        <v>-0.66490854000673305</v>
      </c>
      <c r="F387" s="6">
        <v>178.22</v>
      </c>
      <c r="G387" s="6">
        <v>57.24</v>
      </c>
      <c r="H387" s="6">
        <v>1.2371400285271399</v>
      </c>
      <c r="I387" s="6">
        <v>0.34162032041972301</v>
      </c>
      <c r="J387" s="6">
        <v>0.51990597285678997</v>
      </c>
      <c r="K387" s="8">
        <v>855.66666666666595</v>
      </c>
      <c r="L387" s="9">
        <v>0.112612035907841</v>
      </c>
      <c r="M387" s="6">
        <v>28.965693256170901</v>
      </c>
      <c r="N387" s="7">
        <v>7.2340412754761801E-2</v>
      </c>
      <c r="O387" s="10">
        <v>43830</v>
      </c>
      <c r="P387" s="6">
        <v>9896.5002000000004</v>
      </c>
      <c r="Q387" s="6" t="s">
        <v>728</v>
      </c>
      <c r="R387" s="6">
        <v>8.1570247933884303</v>
      </c>
      <c r="S387" s="6">
        <v>3</v>
      </c>
      <c r="T387" s="6">
        <v>63.498443113772403</v>
      </c>
      <c r="U387" s="6">
        <f>Table1[[#This Row],[dcf]]-Table1[[#This Row],[Price]]</f>
        <v>3.7784431137724042</v>
      </c>
    </row>
    <row r="388" spans="1:21" x14ac:dyDescent="0.2">
      <c r="A388" s="6">
        <v>243</v>
      </c>
      <c r="B388" s="6" t="s">
        <v>517</v>
      </c>
      <c r="C388" s="6">
        <v>102.36</v>
      </c>
      <c r="D388" s="6" t="s">
        <v>25</v>
      </c>
      <c r="E388" s="7">
        <v>-0.39482085846044601</v>
      </c>
      <c r="F388" s="6">
        <v>169.14</v>
      </c>
      <c r="G388" s="6">
        <v>94.2</v>
      </c>
      <c r="H388" s="6">
        <v>1.1726220654411601</v>
      </c>
      <c r="I388" s="6">
        <v>0.64620670617012899</v>
      </c>
      <c r="J388" s="6">
        <v>1.8732209104673601</v>
      </c>
      <c r="K388" s="8">
        <v>561</v>
      </c>
      <c r="L388" s="9">
        <v>5.8667723636592797E-2</v>
      </c>
      <c r="M388" s="6">
        <v>70.615029515448896</v>
      </c>
      <c r="N388" s="7">
        <v>7.1107554595175496E-2</v>
      </c>
      <c r="O388" s="10">
        <v>43465</v>
      </c>
      <c r="P388" s="6">
        <v>19736.748</v>
      </c>
      <c r="Q388" s="6" t="s">
        <v>518</v>
      </c>
      <c r="R388" s="6">
        <v>1.7898550724637601</v>
      </c>
      <c r="S388" s="6">
        <v>3</v>
      </c>
      <c r="T388" s="6">
        <v>106.639538904899</v>
      </c>
      <c r="U388" s="6">
        <f>Table1[[#This Row],[dcf]]-Table1[[#This Row],[Price]]</f>
        <v>4.2795389048989989</v>
      </c>
    </row>
    <row r="389" spans="1:21" x14ac:dyDescent="0.2">
      <c r="A389" s="6">
        <v>2</v>
      </c>
      <c r="B389" s="6" t="s">
        <v>24</v>
      </c>
      <c r="C389" s="6">
        <v>73.66</v>
      </c>
      <c r="D389" s="6" t="s">
        <v>25</v>
      </c>
      <c r="E389" s="7">
        <v>-0.20324499729583501</v>
      </c>
      <c r="F389" s="6">
        <v>92.45</v>
      </c>
      <c r="G389" s="6">
        <v>70</v>
      </c>
      <c r="H389" s="6">
        <v>1.7755026183545599</v>
      </c>
      <c r="I389" s="6">
        <v>0.56081574076936502</v>
      </c>
      <c r="J389" s="6">
        <v>1.2840810792428099</v>
      </c>
      <c r="K389" s="8">
        <v>2177.3333333333298</v>
      </c>
      <c r="L389" s="9">
        <v>7.0140619669827098E-2</v>
      </c>
      <c r="M389" s="6">
        <v>99.955393376574406</v>
      </c>
      <c r="N389" s="7">
        <v>7.0538502461262101E-2</v>
      </c>
      <c r="O389" s="10">
        <v>43830</v>
      </c>
      <c r="P389" s="6">
        <v>129894.261</v>
      </c>
      <c r="Q389" s="6" t="s">
        <v>26</v>
      </c>
      <c r="R389" s="6">
        <v>6.7641791044776101</v>
      </c>
      <c r="S389" s="6">
        <v>3</v>
      </c>
      <c r="T389" s="6">
        <v>75.827321729365494</v>
      </c>
      <c r="U389" s="6">
        <f>Table1[[#This Row],[dcf]]-Table1[[#This Row],[Price]]</f>
        <v>2.1673217293654972</v>
      </c>
    </row>
    <row r="390" spans="1:21" x14ac:dyDescent="0.2">
      <c r="A390" s="6">
        <v>430</v>
      </c>
      <c r="B390" s="6" t="s">
        <v>891</v>
      </c>
      <c r="C390" s="6">
        <v>36.82</v>
      </c>
      <c r="D390" s="6" t="s">
        <v>63</v>
      </c>
      <c r="E390" s="7">
        <v>-0.28156097560975601</v>
      </c>
      <c r="F390" s="6">
        <v>51.25</v>
      </c>
      <c r="G390" s="6">
        <v>36.58</v>
      </c>
      <c r="H390" s="6">
        <v>1.08793013498515</v>
      </c>
      <c r="I390" s="6">
        <v>0.61834714867352703</v>
      </c>
      <c r="J390" s="6">
        <v>1.62451291685648</v>
      </c>
      <c r="K390" s="8">
        <v>205.79400000000001</v>
      </c>
      <c r="L390" s="9">
        <v>0.20748972590333001</v>
      </c>
      <c r="M390" s="6">
        <v>57.660821697723101</v>
      </c>
      <c r="N390" s="7">
        <v>6.9184554310757498E-2</v>
      </c>
      <c r="O390" s="10">
        <v>43465</v>
      </c>
      <c r="P390" s="6">
        <v>10848.3133</v>
      </c>
      <c r="Q390" s="6" t="s">
        <v>892</v>
      </c>
      <c r="R390" s="6">
        <v>2.6438345954325899</v>
      </c>
      <c r="S390" s="6">
        <v>3</v>
      </c>
      <c r="T390" s="6">
        <v>37.507301239781299</v>
      </c>
      <c r="U390" s="6">
        <f>Table1[[#This Row],[dcf]]-Table1[[#This Row],[Price]]</f>
        <v>0.68730123978129853</v>
      </c>
    </row>
    <row r="391" spans="1:21" x14ac:dyDescent="0.2">
      <c r="A391" s="6">
        <v>140</v>
      </c>
      <c r="B391" s="6" t="s">
        <v>311</v>
      </c>
      <c r="C391" s="6">
        <v>18.899999999999999</v>
      </c>
      <c r="D391" s="6" t="s">
        <v>39</v>
      </c>
      <c r="E391" s="7">
        <v>-0.394230769230769</v>
      </c>
      <c r="F391" s="6">
        <v>31.2</v>
      </c>
      <c r="G391" s="6">
        <v>18.23</v>
      </c>
      <c r="H391" s="6">
        <v>2.6697171303298601</v>
      </c>
      <c r="I391" s="6">
        <v>0.74825978143072902</v>
      </c>
      <c r="J391" s="6">
        <v>3.0615900721673701</v>
      </c>
      <c r="K391" s="8">
        <v>1092.3333333333301</v>
      </c>
      <c r="L391" s="9">
        <v>6.4305103648356496E-2</v>
      </c>
      <c r="M391" s="6">
        <v>2.82670694570474</v>
      </c>
      <c r="N391" s="7">
        <v>6.8970150006410602E-2</v>
      </c>
      <c r="O391" s="10">
        <v>43830</v>
      </c>
      <c r="P391" s="6">
        <v>10121.819100000001</v>
      </c>
      <c r="Q391" s="6" t="s">
        <v>312</v>
      </c>
      <c r="R391" s="6">
        <v>4.4446085672082702</v>
      </c>
      <c r="S391" s="6">
        <v>3</v>
      </c>
      <c r="T391" s="6">
        <v>21.082841068916998</v>
      </c>
      <c r="U391" s="6">
        <f>Table1[[#This Row],[dcf]]-Table1[[#This Row],[Price]]</f>
        <v>2.1828410689169999</v>
      </c>
    </row>
    <row r="392" spans="1:21" x14ac:dyDescent="0.2">
      <c r="A392" s="6">
        <v>52</v>
      </c>
      <c r="B392" s="6" t="s">
        <v>133</v>
      </c>
      <c r="C392" s="6">
        <v>17.440000000000001</v>
      </c>
      <c r="D392" s="6" t="s">
        <v>20</v>
      </c>
      <c r="E392" s="7">
        <v>-0.49110008754012202</v>
      </c>
      <c r="F392" s="6">
        <v>34.270000000000003</v>
      </c>
      <c r="G392" s="6">
        <v>17.16</v>
      </c>
      <c r="H392" s="6">
        <v>1.8480000107513399</v>
      </c>
      <c r="I392" s="6">
        <v>0.72582122812072802</v>
      </c>
      <c r="J392" s="6">
        <v>2.6606419672651498</v>
      </c>
      <c r="K392" s="8">
        <v>346</v>
      </c>
      <c r="L392" s="9">
        <v>2.4406234712286801E-2</v>
      </c>
      <c r="M392" s="6">
        <v>-34.7092659440112</v>
      </c>
      <c r="N392" s="7">
        <v>6.7381887186236306E-2</v>
      </c>
      <c r="O392" s="10">
        <v>43830</v>
      </c>
      <c r="P392" s="6">
        <v>7602.4278999999997</v>
      </c>
      <c r="Q392" s="6" t="s">
        <v>134</v>
      </c>
      <c r="R392" s="6">
        <v>3.0621301775147902</v>
      </c>
      <c r="S392" s="6">
        <v>3</v>
      </c>
      <c r="T392" s="6">
        <v>20.9993952483801</v>
      </c>
      <c r="U392" s="6">
        <f>Table1[[#This Row],[dcf]]-Table1[[#This Row],[Price]]</f>
        <v>3.559395248380099</v>
      </c>
    </row>
    <row r="393" spans="1:21" x14ac:dyDescent="0.2">
      <c r="A393" s="6">
        <v>401</v>
      </c>
      <c r="B393" s="6" t="s">
        <v>833</v>
      </c>
      <c r="C393" s="6">
        <v>19.98</v>
      </c>
      <c r="D393" s="6" t="s">
        <v>30</v>
      </c>
      <c r="E393" s="7">
        <v>-0.31575342465753398</v>
      </c>
      <c r="F393" s="6">
        <v>29.2</v>
      </c>
      <c r="G393" s="6">
        <v>17.425000000000001</v>
      </c>
      <c r="H393" s="6">
        <v>1.0332551624330699</v>
      </c>
      <c r="I393" s="6">
        <v>0.70979130684550595</v>
      </c>
      <c r="J393" s="6">
        <v>2.7089736658763601</v>
      </c>
      <c r="K393" s="8">
        <v>354.33333333333297</v>
      </c>
      <c r="L393" s="9">
        <v>7.1864536843338295E-2</v>
      </c>
      <c r="M393" s="6">
        <v>102.132781372466</v>
      </c>
      <c r="N393" s="7">
        <v>6.7187263267042704E-2</v>
      </c>
      <c r="O393" s="10">
        <v>43553</v>
      </c>
      <c r="P393" s="6">
        <v>13206.78</v>
      </c>
      <c r="Q393" s="6" t="s">
        <v>834</v>
      </c>
      <c r="R393" s="6">
        <v>0</v>
      </c>
      <c r="S393" s="6">
        <v>3</v>
      </c>
      <c r="T393" s="6">
        <v>26.459531013615699</v>
      </c>
      <c r="U393" s="6">
        <f>Table1[[#This Row],[dcf]]-Table1[[#This Row],[Price]]</f>
        <v>6.4795310136156985</v>
      </c>
    </row>
    <row r="394" spans="1:21" x14ac:dyDescent="0.2">
      <c r="A394" s="6">
        <v>165</v>
      </c>
      <c r="B394" s="6" t="s">
        <v>361</v>
      </c>
      <c r="C394" s="6">
        <v>223.67</v>
      </c>
      <c r="D394" s="6" t="s">
        <v>63</v>
      </c>
      <c r="E394" s="7">
        <v>-0.33067001825418202</v>
      </c>
      <c r="F394" s="6">
        <v>334.17</v>
      </c>
      <c r="G394" s="6">
        <v>223.13</v>
      </c>
      <c r="H394" s="6">
        <v>1.7154114936489</v>
      </c>
      <c r="I394" s="6">
        <v>0.49490798650379098</v>
      </c>
      <c r="J394" s="6">
        <v>0.97986694584631395</v>
      </c>
      <c r="K394" s="8">
        <v>412.73033333333302</v>
      </c>
      <c r="L394" s="9">
        <v>0.30562670276646098</v>
      </c>
      <c r="M394" s="6">
        <v>38.5056089112528</v>
      </c>
      <c r="N394" s="7">
        <v>6.6086000577423795E-2</v>
      </c>
      <c r="O394" s="10">
        <v>43465</v>
      </c>
      <c r="P394" s="6">
        <v>14800.7137</v>
      </c>
      <c r="Q394" s="6" t="s">
        <v>362</v>
      </c>
      <c r="R394" s="6">
        <v>2.0414708923679701</v>
      </c>
      <c r="S394" s="6">
        <v>3</v>
      </c>
      <c r="T394" s="6">
        <v>225.70472526154799</v>
      </c>
      <c r="U394" s="6">
        <f>Table1[[#This Row],[dcf]]-Table1[[#This Row],[Price]]</f>
        <v>2.0347252615480045</v>
      </c>
    </row>
    <row r="395" spans="1:21" x14ac:dyDescent="0.2">
      <c r="A395" s="6">
        <v>293</v>
      </c>
      <c r="B395" s="6" t="s">
        <v>617</v>
      </c>
      <c r="C395" s="6">
        <v>55.77</v>
      </c>
      <c r="D395" s="6" t="s">
        <v>30</v>
      </c>
      <c r="E395" s="7">
        <v>-0.50413443584955897</v>
      </c>
      <c r="F395" s="6">
        <v>112.47</v>
      </c>
      <c r="G395" s="6">
        <v>55.77</v>
      </c>
      <c r="H395" s="6">
        <v>1.9561775833718</v>
      </c>
      <c r="I395" s="6">
        <v>0.62971846504504603</v>
      </c>
      <c r="J395" s="6">
        <v>1.7794196109171201</v>
      </c>
      <c r="K395" s="8">
        <v>258.64633333333302</v>
      </c>
      <c r="L395" s="9">
        <v>5.96666140423203E-2</v>
      </c>
      <c r="M395" s="6">
        <v>79.051015719998901</v>
      </c>
      <c r="N395" s="7">
        <v>6.5172555888366998E-2</v>
      </c>
      <c r="O395" s="10">
        <v>43555</v>
      </c>
      <c r="P395" s="6">
        <v>13359.0344</v>
      </c>
      <c r="Q395" s="6" t="s">
        <v>618</v>
      </c>
      <c r="R395" s="6">
        <v>1.42036190097434</v>
      </c>
      <c r="S395" s="6">
        <v>3</v>
      </c>
      <c r="T395" s="6">
        <v>57.485086034413698</v>
      </c>
      <c r="U395" s="6">
        <f>Table1[[#This Row],[dcf]]-Table1[[#This Row],[Price]]</f>
        <v>1.7150860344136944</v>
      </c>
    </row>
    <row r="396" spans="1:21" x14ac:dyDescent="0.2">
      <c r="A396" s="6">
        <v>339</v>
      </c>
      <c r="B396" s="6" t="s">
        <v>709</v>
      </c>
      <c r="C396" s="6">
        <v>11.83</v>
      </c>
      <c r="D396" s="6" t="s">
        <v>47</v>
      </c>
      <c r="E396" s="7">
        <v>-0.33088235294117602</v>
      </c>
      <c r="F396" s="6">
        <v>17.68</v>
      </c>
      <c r="G396" s="6">
        <v>10.815</v>
      </c>
      <c r="H396" s="6">
        <v>38.826733299618503</v>
      </c>
      <c r="I396" s="6">
        <v>0.86565516688369504</v>
      </c>
      <c r="J396" s="6">
        <v>6.4460259386721503</v>
      </c>
      <c r="K396" s="8">
        <v>441.9</v>
      </c>
      <c r="L396" s="9">
        <v>3.5395282767202998</v>
      </c>
      <c r="M396" s="6">
        <v>14.499532759608901</v>
      </c>
      <c r="N396" s="7">
        <v>6.50210225368167E-2</v>
      </c>
      <c r="O396" s="10">
        <v>43830</v>
      </c>
      <c r="P396" s="6">
        <v>5131.1324000000004</v>
      </c>
      <c r="Q396" s="6" t="s">
        <v>710</v>
      </c>
      <c r="R396" s="6">
        <v>1.39163822525597</v>
      </c>
      <c r="S396" s="6">
        <v>3</v>
      </c>
      <c r="T396" s="6">
        <v>13.8466163141993</v>
      </c>
      <c r="U396" s="6">
        <f>Table1[[#This Row],[dcf]]-Table1[[#This Row],[Price]]</f>
        <v>2.0166163141993003</v>
      </c>
    </row>
    <row r="397" spans="1:21" x14ac:dyDescent="0.2">
      <c r="A397" s="6">
        <v>465</v>
      </c>
      <c r="B397" s="6" t="s">
        <v>961</v>
      </c>
      <c r="C397" s="6">
        <v>92.79</v>
      </c>
      <c r="D397" s="6" t="s">
        <v>39</v>
      </c>
      <c r="E397" s="7">
        <v>-0.432962600831092</v>
      </c>
      <c r="F397" s="6">
        <v>163.63999999999999</v>
      </c>
      <c r="G397" s="6">
        <v>92.135000000000005</v>
      </c>
      <c r="H397" s="6">
        <v>0.90210477238689202</v>
      </c>
      <c r="I397" s="6">
        <v>0.80547457418917801</v>
      </c>
      <c r="J397" s="6">
        <v>4.5980996297262298</v>
      </c>
      <c r="K397" s="8">
        <v>351.666666666666</v>
      </c>
      <c r="L397" s="9">
        <v>1.6876861457766699E-2</v>
      </c>
      <c r="M397" s="6">
        <v>0.84760572353383501</v>
      </c>
      <c r="N397" s="7">
        <v>6.31805879262331E-2</v>
      </c>
      <c r="O397" s="10">
        <v>43465</v>
      </c>
      <c r="P397" s="6">
        <v>5815.8729999999996</v>
      </c>
      <c r="Q397" s="6" t="s">
        <v>962</v>
      </c>
      <c r="R397" s="6">
        <v>1.453125</v>
      </c>
      <c r="S397" s="6">
        <v>3</v>
      </c>
      <c r="T397" s="6">
        <v>115.081666666666</v>
      </c>
      <c r="U397" s="6">
        <f>Table1[[#This Row],[dcf]]-Table1[[#This Row],[Price]]</f>
        <v>22.291666666665989</v>
      </c>
    </row>
    <row r="398" spans="1:21" x14ac:dyDescent="0.2">
      <c r="A398" s="6">
        <v>30</v>
      </c>
      <c r="B398" s="6" t="s">
        <v>88</v>
      </c>
      <c r="C398" s="6">
        <v>65.95</v>
      </c>
      <c r="D398" s="6" t="s">
        <v>44</v>
      </c>
      <c r="E398" s="7">
        <v>-0.24766141911932399</v>
      </c>
      <c r="F398" s="6">
        <v>87.66</v>
      </c>
      <c r="G398" s="6">
        <v>64.930000000000007</v>
      </c>
      <c r="H398" s="6">
        <v>0.56336051784943397</v>
      </c>
      <c r="I398" s="6">
        <v>0.721389885423104</v>
      </c>
      <c r="J398" s="6">
        <v>2.5893398115382902</v>
      </c>
      <c r="K398" s="8">
        <v>475.666666666666</v>
      </c>
      <c r="L398" s="9">
        <v>7.7577237457759199E-2</v>
      </c>
      <c r="M398" s="6">
        <v>35.883522248890699</v>
      </c>
      <c r="N398" s="7">
        <v>6.2766686399650801E-2</v>
      </c>
      <c r="O398" s="10">
        <v>43830</v>
      </c>
      <c r="P398" s="6">
        <v>16236.8891</v>
      </c>
      <c r="Q398" s="6" t="s">
        <v>89</v>
      </c>
      <c r="R398" s="6">
        <v>3.3254593175852998</v>
      </c>
      <c r="S398" s="6">
        <v>3</v>
      </c>
      <c r="T398" s="6">
        <v>66.014751112909707</v>
      </c>
      <c r="U398" s="6">
        <f>Table1[[#This Row],[dcf]]-Table1[[#This Row],[Price]]</f>
        <v>6.4751112909704034E-2</v>
      </c>
    </row>
    <row r="399" spans="1:21" x14ac:dyDescent="0.2">
      <c r="A399" s="6">
        <v>147</v>
      </c>
      <c r="B399" s="6" t="s">
        <v>325</v>
      </c>
      <c r="C399" s="6">
        <v>76.58</v>
      </c>
      <c r="D399" s="6" t="s">
        <v>44</v>
      </c>
      <c r="E399" s="7">
        <v>-0.26216398496964999</v>
      </c>
      <c r="F399" s="6">
        <v>103.79</v>
      </c>
      <c r="G399" s="6">
        <v>76</v>
      </c>
      <c r="H399" s="6">
        <v>0.67300232276816496</v>
      </c>
      <c r="I399" s="6">
        <v>0.69563640252973202</v>
      </c>
      <c r="J399" s="6">
        <v>2.2859443681850902</v>
      </c>
      <c r="K399" s="8">
        <v>2625.6666666666601</v>
      </c>
      <c r="L399" s="9">
        <v>0.111052272368896</v>
      </c>
      <c r="M399" s="6">
        <v>22.4880631465345</v>
      </c>
      <c r="N399" s="7">
        <v>6.21927759790512E-2</v>
      </c>
      <c r="O399" s="10">
        <v>43465</v>
      </c>
      <c r="P399" s="6">
        <v>56157.798000000003</v>
      </c>
      <c r="Q399" s="6" t="s">
        <v>326</v>
      </c>
      <c r="R399" s="6">
        <v>2.23734479465138</v>
      </c>
      <c r="S399" s="6">
        <v>3</v>
      </c>
      <c r="T399" s="6">
        <v>77.204293785310696</v>
      </c>
      <c r="U399" s="6">
        <f>Table1[[#This Row],[dcf]]-Table1[[#This Row],[Price]]</f>
        <v>0.62429378531069801</v>
      </c>
    </row>
    <row r="400" spans="1:21" x14ac:dyDescent="0.2">
      <c r="A400" s="6">
        <v>167</v>
      </c>
      <c r="B400" s="6" t="s">
        <v>365</v>
      </c>
      <c r="C400" s="6">
        <v>182.61</v>
      </c>
      <c r="D400" s="6" t="s">
        <v>47</v>
      </c>
      <c r="E400" s="7">
        <v>-0.37953178621181699</v>
      </c>
      <c r="F400" s="6">
        <v>294.31</v>
      </c>
      <c r="G400" s="6">
        <v>170.5</v>
      </c>
      <c r="H400" s="6">
        <v>0.90255533648582198</v>
      </c>
      <c r="I400" s="6">
        <v>0.66407477391916303</v>
      </c>
      <c r="J400" s="6">
        <v>1.9825534469908599</v>
      </c>
      <c r="K400" s="8">
        <v>527.327</v>
      </c>
      <c r="L400" s="9">
        <v>6.9214853145948205E-2</v>
      </c>
      <c r="M400" s="6">
        <v>3.9043569704285699E-2</v>
      </c>
      <c r="N400" s="7">
        <v>5.9888726404166599E-2</v>
      </c>
      <c r="O400" s="10">
        <v>43830</v>
      </c>
      <c r="P400" s="6">
        <v>7452.9351999999999</v>
      </c>
      <c r="Q400" s="6" t="s">
        <v>366</v>
      </c>
      <c r="R400" s="6">
        <v>34.676016786040996</v>
      </c>
      <c r="S400" s="6">
        <v>3</v>
      </c>
      <c r="T400" s="6">
        <v>268.48333003463699</v>
      </c>
      <c r="U400" s="6">
        <f>Table1[[#This Row],[dcf]]-Table1[[#This Row],[Price]]</f>
        <v>85.873330034636979</v>
      </c>
    </row>
    <row r="401" spans="1:21" x14ac:dyDescent="0.2">
      <c r="A401" s="6">
        <v>228</v>
      </c>
      <c r="B401" s="6" t="s">
        <v>487</v>
      </c>
      <c r="C401" s="6">
        <v>51.21</v>
      </c>
      <c r="D401" s="6" t="s">
        <v>20</v>
      </c>
      <c r="E401" s="7">
        <v>-0.37281077770973597</v>
      </c>
      <c r="F401" s="6">
        <v>81.650000000000006</v>
      </c>
      <c r="G401" s="6">
        <v>49</v>
      </c>
      <c r="H401" s="6">
        <v>0.55681550778960498</v>
      </c>
      <c r="I401" s="6">
        <v>0.475854121572797</v>
      </c>
      <c r="J401" s="6">
        <v>0.91083431915448998</v>
      </c>
      <c r="K401" s="8">
        <v>487.3</v>
      </c>
      <c r="L401" s="9">
        <v>0.12165041712202899</v>
      </c>
      <c r="M401" s="6">
        <v>44.920832802776999</v>
      </c>
      <c r="N401" s="7">
        <v>5.9810325260061997E-2</v>
      </c>
      <c r="O401" s="10">
        <v>43799</v>
      </c>
      <c r="P401" s="6">
        <v>21763.84</v>
      </c>
      <c r="Q401" s="6" t="s">
        <v>488</v>
      </c>
      <c r="R401" s="6">
        <v>3.8640739314593699</v>
      </c>
      <c r="S401" s="6">
        <v>3</v>
      </c>
      <c r="T401" s="6">
        <v>51.482482893450602</v>
      </c>
      <c r="U401" s="6">
        <f>Table1[[#This Row],[dcf]]-Table1[[#This Row],[Price]]</f>
        <v>0.27248289345060073</v>
      </c>
    </row>
    <row r="402" spans="1:21" x14ac:dyDescent="0.2">
      <c r="A402" s="6">
        <v>98</v>
      </c>
      <c r="B402" s="6" t="s">
        <v>227</v>
      </c>
      <c r="C402" s="6">
        <v>69.7</v>
      </c>
      <c r="D402" s="6" t="s">
        <v>121</v>
      </c>
      <c r="E402" s="7">
        <v>-0.45264645830061201</v>
      </c>
      <c r="F402" s="6">
        <v>127.34</v>
      </c>
      <c r="G402" s="6">
        <v>69.69</v>
      </c>
      <c r="H402" s="6">
        <v>1.11652953670177</v>
      </c>
      <c r="I402" s="6">
        <v>0.40006114620008998</v>
      </c>
      <c r="J402" s="6">
        <v>0.66746407092355797</v>
      </c>
      <c r="K402" s="8">
        <v>8981</v>
      </c>
      <c r="L402" s="9">
        <v>5.7985537973310103E-2</v>
      </c>
      <c r="M402" s="6">
        <v>38.366985389218399</v>
      </c>
      <c r="N402" s="7">
        <v>5.9422209848591E-2</v>
      </c>
      <c r="O402" s="10">
        <v>43830</v>
      </c>
      <c r="P402" s="6">
        <v>130988.605</v>
      </c>
      <c r="Q402" s="6" t="s">
        <v>228</v>
      </c>
      <c r="R402" s="6">
        <v>7.2746386333771298</v>
      </c>
      <c r="S402" s="6">
        <v>3</v>
      </c>
      <c r="T402" s="6">
        <v>73.346965699208397</v>
      </c>
      <c r="U402" s="6">
        <f>Table1[[#This Row],[dcf]]-Table1[[#This Row],[Price]]</f>
        <v>3.6469656992083941</v>
      </c>
    </row>
    <row r="403" spans="1:21" x14ac:dyDescent="0.2">
      <c r="A403" s="6">
        <v>290</v>
      </c>
      <c r="B403" s="6" t="s">
        <v>611</v>
      </c>
      <c r="C403" s="6">
        <v>26.8</v>
      </c>
      <c r="D403" s="6" t="s">
        <v>47</v>
      </c>
      <c r="E403" s="7">
        <v>-0.49699699699699701</v>
      </c>
      <c r="F403" s="6">
        <v>53.28</v>
      </c>
      <c r="G403" s="6">
        <v>26</v>
      </c>
      <c r="H403" s="6">
        <v>26.737346553310999</v>
      </c>
      <c r="I403" s="6">
        <v>0.92229758671050799</v>
      </c>
      <c r="J403" s="6">
        <v>11.885953370442101</v>
      </c>
      <c r="K403" s="8">
        <v>3311</v>
      </c>
      <c r="L403" s="9">
        <v>5.0788184846453997E-2</v>
      </c>
      <c r="M403" s="6">
        <v>30.696297852931099</v>
      </c>
      <c r="N403" s="7">
        <v>5.9120646605885098E-2</v>
      </c>
      <c r="O403" s="10">
        <v>43465</v>
      </c>
      <c r="P403" s="6">
        <v>24544.188399999999</v>
      </c>
      <c r="Q403" s="6" t="s">
        <v>612</v>
      </c>
      <c r="R403" s="6">
        <v>6.2507433102081196</v>
      </c>
      <c r="S403" s="6">
        <v>3</v>
      </c>
      <c r="T403" s="6">
        <v>42.404102968734499</v>
      </c>
      <c r="U403" s="6">
        <f>Table1[[#This Row],[dcf]]-Table1[[#This Row],[Price]]</f>
        <v>15.604102968734498</v>
      </c>
    </row>
    <row r="404" spans="1:21" x14ac:dyDescent="0.2">
      <c r="A404" s="6">
        <v>386</v>
      </c>
      <c r="B404" s="6" t="s">
        <v>803</v>
      </c>
      <c r="C404" s="6">
        <v>88.62</v>
      </c>
      <c r="D404" s="6" t="s">
        <v>44</v>
      </c>
      <c r="E404" s="7">
        <v>-0.45252363007351498</v>
      </c>
      <c r="F404" s="6">
        <v>161.87</v>
      </c>
      <c r="G404" s="6">
        <v>88.126999999999995</v>
      </c>
      <c r="H404" s="6">
        <v>0.45099133767858302</v>
      </c>
      <c r="I404" s="6">
        <v>0.72091903349837005</v>
      </c>
      <c r="J404" s="6">
        <v>2.6051096043195598</v>
      </c>
      <c r="K404" s="8">
        <v>1078.3333333333301</v>
      </c>
      <c r="L404" s="9">
        <v>9.7224428971306801E-2</v>
      </c>
      <c r="M404" s="6">
        <v>57.322485828992399</v>
      </c>
      <c r="N404" s="7">
        <v>5.9078849056840702E-2</v>
      </c>
      <c r="O404" s="10">
        <v>43830</v>
      </c>
      <c r="P404" s="6">
        <v>25901.500400000001</v>
      </c>
      <c r="Q404" s="6" t="s">
        <v>804</v>
      </c>
      <c r="R404" s="6">
        <v>0.88765088207985099</v>
      </c>
      <c r="S404" s="6">
        <v>3</v>
      </c>
      <c r="T404" s="6">
        <v>89.002933911989004</v>
      </c>
      <c r="U404" s="6">
        <f>Table1[[#This Row],[dcf]]-Table1[[#This Row],[Price]]</f>
        <v>0.3829339119889994</v>
      </c>
    </row>
    <row r="405" spans="1:21" x14ac:dyDescent="0.2">
      <c r="A405" s="6">
        <v>149</v>
      </c>
      <c r="B405" s="6" t="s">
        <v>329</v>
      </c>
      <c r="C405" s="6">
        <v>10.85</v>
      </c>
      <c r="D405" s="6" t="s">
        <v>30</v>
      </c>
      <c r="E405" s="7">
        <v>-0.83827694142196996</v>
      </c>
      <c r="F405" s="6">
        <v>67.09</v>
      </c>
      <c r="G405" s="6">
        <v>10.79</v>
      </c>
      <c r="H405" s="6">
        <v>1.01196185233757</v>
      </c>
      <c r="I405" s="6">
        <v>0.65560982705005899</v>
      </c>
      <c r="J405" s="6">
        <v>2.1833505708179501</v>
      </c>
      <c r="K405" s="8">
        <v>961.66666666666595</v>
      </c>
      <c r="L405" s="9">
        <v>3.8568880056387103E-2</v>
      </c>
      <c r="M405" s="6">
        <v>-37.421998651399598</v>
      </c>
      <c r="N405" s="7">
        <v>5.8308078581962998E-2</v>
      </c>
      <c r="O405" s="10">
        <v>43555</v>
      </c>
      <c r="P405" s="6">
        <v>2752.8729600000001</v>
      </c>
      <c r="Q405" s="6" t="s">
        <v>330</v>
      </c>
      <c r="R405" s="6">
        <v>4.53592814371257</v>
      </c>
      <c r="S405" s="6">
        <v>3</v>
      </c>
      <c r="T405" s="6">
        <v>21.1509629392744</v>
      </c>
      <c r="U405" s="6">
        <f>Table1[[#This Row],[dcf]]-Table1[[#This Row],[Price]]</f>
        <v>10.300962939274401</v>
      </c>
    </row>
    <row r="406" spans="1:21" x14ac:dyDescent="0.2">
      <c r="A406" s="6">
        <v>216</v>
      </c>
      <c r="B406" s="6" t="s">
        <v>463</v>
      </c>
      <c r="C406" s="6">
        <v>8.35</v>
      </c>
      <c r="D406" s="6" t="s">
        <v>30</v>
      </c>
      <c r="E406" s="7">
        <v>-0.52529846503695199</v>
      </c>
      <c r="F406" s="6">
        <v>17.59</v>
      </c>
      <c r="G406" s="6">
        <v>7.59</v>
      </c>
      <c r="H406" s="6">
        <v>0.97595092710203801</v>
      </c>
      <c r="I406" s="6">
        <v>0.63502129022994303</v>
      </c>
      <c r="J406" s="6">
        <v>1.7531215517963501</v>
      </c>
      <c r="K406" s="8">
        <v>1100.3333333333301</v>
      </c>
      <c r="L406" s="9">
        <v>3.6587838769938402E-2</v>
      </c>
      <c r="M406" s="6">
        <v>34.497108242406199</v>
      </c>
      <c r="N406" s="7">
        <v>5.5282150096877501E-2</v>
      </c>
      <c r="O406" s="10">
        <v>43769</v>
      </c>
      <c r="P406" s="6">
        <v>10757.6392</v>
      </c>
      <c r="Q406" s="6" t="s">
        <v>464</v>
      </c>
      <c r="R406" s="6">
        <v>2.0953947368421</v>
      </c>
      <c r="S406" s="6">
        <v>3</v>
      </c>
      <c r="T406" s="6">
        <v>11.097437774524099</v>
      </c>
      <c r="U406" s="6">
        <f>Table1[[#This Row],[dcf]]-Table1[[#This Row],[Price]]</f>
        <v>2.7474377745240997</v>
      </c>
    </row>
    <row r="407" spans="1:21" x14ac:dyDescent="0.2">
      <c r="A407" s="6">
        <v>427</v>
      </c>
      <c r="B407" s="6" t="s">
        <v>885</v>
      </c>
      <c r="C407" s="6">
        <v>23.19</v>
      </c>
      <c r="D407" s="6" t="s">
        <v>39</v>
      </c>
      <c r="E407" s="7">
        <v>-0.44428468727534098</v>
      </c>
      <c r="F407" s="6">
        <v>41.73</v>
      </c>
      <c r="G407" s="6">
        <v>22.684999999999999</v>
      </c>
      <c r="H407" s="6">
        <v>2.7846261682242899</v>
      </c>
      <c r="I407" s="6">
        <v>1.3007775864130999</v>
      </c>
      <c r="J407" s="6">
        <v>2.08813162092423</v>
      </c>
      <c r="K407" s="8">
        <v>2019.6666666666599</v>
      </c>
      <c r="L407" s="9">
        <v>9.56298398115763E-2</v>
      </c>
      <c r="M407" s="6">
        <v>4.5046833855799298</v>
      </c>
      <c r="N407" s="7">
        <v>5.3449951409134999E-2</v>
      </c>
      <c r="O407" s="10">
        <v>43646</v>
      </c>
      <c r="P407" s="6">
        <v>14315.049000000001</v>
      </c>
      <c r="Q407" s="6" t="s">
        <v>886</v>
      </c>
      <c r="R407" s="6">
        <v>10.9556650246305</v>
      </c>
      <c r="S407" s="6">
        <v>3</v>
      </c>
      <c r="T407" s="6">
        <v>28.397729468599</v>
      </c>
      <c r="U407" s="6">
        <f>Table1[[#This Row],[dcf]]-Table1[[#This Row],[Price]]</f>
        <v>5.2077294685989983</v>
      </c>
    </row>
    <row r="408" spans="1:21" x14ac:dyDescent="0.2">
      <c r="A408" s="6">
        <v>66</v>
      </c>
      <c r="B408" s="6" t="s">
        <v>163</v>
      </c>
      <c r="C408" s="6">
        <v>223.14</v>
      </c>
      <c r="D408" s="6" t="s">
        <v>25</v>
      </c>
      <c r="E408" s="7">
        <v>-0.221749441964285</v>
      </c>
      <c r="F408" s="6">
        <v>286.72000000000003</v>
      </c>
      <c r="G408" s="6">
        <v>208.65</v>
      </c>
      <c r="H408" s="6">
        <v>2.5936178009522499</v>
      </c>
      <c r="I408" s="6">
        <v>0.62004891332909995</v>
      </c>
      <c r="J408" s="6">
        <v>1.64579729661173</v>
      </c>
      <c r="K408" s="8">
        <v>881.33333333333303</v>
      </c>
      <c r="L408" s="9">
        <v>6.0577595108933999E-2</v>
      </c>
      <c r="M408" s="6">
        <v>103.84624754401401</v>
      </c>
      <c r="N408" s="7">
        <v>5.2752549414469399E-2</v>
      </c>
      <c r="O408" s="10">
        <v>43738</v>
      </c>
      <c r="P408" s="6">
        <v>60509.54</v>
      </c>
      <c r="Q408" s="6" t="s">
        <v>164</v>
      </c>
      <c r="R408" s="6">
        <v>2.7543035993740199</v>
      </c>
      <c r="S408" s="6">
        <v>3</v>
      </c>
      <c r="T408" s="6">
        <v>225.09068692566601</v>
      </c>
      <c r="U408" s="6">
        <f>Table1[[#This Row],[dcf]]-Table1[[#This Row],[Price]]</f>
        <v>1.9506869256660195</v>
      </c>
    </row>
    <row r="409" spans="1:21" x14ac:dyDescent="0.2">
      <c r="A409" s="6">
        <v>184</v>
      </c>
      <c r="B409" s="6" t="s">
        <v>399</v>
      </c>
      <c r="C409" s="6">
        <v>22.5</v>
      </c>
      <c r="D409" s="6" t="s">
        <v>20</v>
      </c>
      <c r="E409" s="7">
        <v>-0.58456425406203805</v>
      </c>
      <c r="F409" s="6">
        <v>54.16</v>
      </c>
      <c r="G409" s="6">
        <v>20.58</v>
      </c>
      <c r="H409" s="6">
        <v>2.0710255332730498</v>
      </c>
      <c r="I409" s="6">
        <v>0.65467145495021495</v>
      </c>
      <c r="J409" s="6">
        <v>1.8972658135970899</v>
      </c>
      <c r="K409" s="8">
        <v>84.926000000000002</v>
      </c>
      <c r="L409" s="9">
        <v>2.1713691207581799E-2</v>
      </c>
      <c r="M409" s="6">
        <v>730.55996147064002</v>
      </c>
      <c r="N409" s="7">
        <v>5.2137718723139201E-2</v>
      </c>
      <c r="O409" s="10">
        <v>43465</v>
      </c>
      <c r="P409" s="6">
        <v>2945.2725799999998</v>
      </c>
      <c r="Q409" s="6" t="s">
        <v>400</v>
      </c>
      <c r="R409" s="6">
        <v>4.2561554332874802</v>
      </c>
      <c r="S409" s="6">
        <v>3</v>
      </c>
      <c r="T409" s="6">
        <v>27.220638983476899</v>
      </c>
      <c r="U409" s="6">
        <f>Table1[[#This Row],[dcf]]-Table1[[#This Row],[Price]]</f>
        <v>4.7206389834768991</v>
      </c>
    </row>
    <row r="410" spans="1:21" x14ac:dyDescent="0.2">
      <c r="A410" s="6">
        <v>125</v>
      </c>
      <c r="B410" s="6" t="s">
        <v>281</v>
      </c>
      <c r="C410" s="6">
        <v>135.82</v>
      </c>
      <c r="D410" s="6" t="s">
        <v>63</v>
      </c>
      <c r="E410" s="7">
        <v>-0.19514074074074</v>
      </c>
      <c r="F410" s="6">
        <v>168.75</v>
      </c>
      <c r="G410" s="6">
        <v>119.81</v>
      </c>
      <c r="H410" s="6">
        <v>0.79063055886431899</v>
      </c>
      <c r="I410" s="6">
        <v>0.65911532848730703</v>
      </c>
      <c r="J410" s="6">
        <v>2.0009225471520602</v>
      </c>
      <c r="K410" s="8">
        <v>583.18333333333305</v>
      </c>
      <c r="L410" s="9">
        <v>0.111526319500533</v>
      </c>
      <c r="M410" s="6">
        <v>84.575843882287799</v>
      </c>
      <c r="N410" s="7">
        <v>5.1204629965918E-2</v>
      </c>
      <c r="O410" s="10">
        <v>43830</v>
      </c>
      <c r="P410" s="6">
        <v>56602.444000000003</v>
      </c>
      <c r="Q410" s="6" t="s">
        <v>282</v>
      </c>
      <c r="R410" s="6">
        <v>0</v>
      </c>
      <c r="S410" s="6">
        <v>3</v>
      </c>
      <c r="T410" s="6">
        <v>136.28889952153099</v>
      </c>
      <c r="U410" s="6">
        <f>Table1[[#This Row],[dcf]]-Table1[[#This Row],[Price]]</f>
        <v>0.46889952153100012</v>
      </c>
    </row>
    <row r="411" spans="1:21" x14ac:dyDescent="0.2">
      <c r="A411" s="6">
        <v>474</v>
      </c>
      <c r="B411" s="6" t="s">
        <v>979</v>
      </c>
      <c r="C411" s="6">
        <v>92</v>
      </c>
      <c r="D411" s="6" t="s">
        <v>25</v>
      </c>
      <c r="E411" s="7">
        <v>-0.42896157904537202</v>
      </c>
      <c r="F411" s="6">
        <v>161.11000000000001</v>
      </c>
      <c r="G411" s="6">
        <v>79.03</v>
      </c>
      <c r="H411" s="6">
        <v>1.7606056365812499</v>
      </c>
      <c r="I411" s="6">
        <v>0.57283128340281497</v>
      </c>
      <c r="J411" s="6">
        <v>1.37092921268404</v>
      </c>
      <c r="K411" s="8">
        <v>580.16666666666595</v>
      </c>
      <c r="L411" s="9">
        <v>7.4610590999783399E-2</v>
      </c>
      <c r="M411" s="6">
        <v>5.07477515486518</v>
      </c>
      <c r="N411" s="7">
        <v>5.0849094996546697E-2</v>
      </c>
      <c r="O411" s="10">
        <v>43465</v>
      </c>
      <c r="P411" s="6">
        <v>18989.168600000001</v>
      </c>
      <c r="Q411" s="6" t="s">
        <v>980</v>
      </c>
      <c r="R411" s="6">
        <v>0</v>
      </c>
      <c r="S411" s="6">
        <v>3</v>
      </c>
      <c r="T411" s="6">
        <v>94.667321867321803</v>
      </c>
      <c r="U411" s="6">
        <f>Table1[[#This Row],[dcf]]-Table1[[#This Row],[Price]]</f>
        <v>2.6673218673218031</v>
      </c>
    </row>
    <row r="412" spans="1:21" x14ac:dyDescent="0.2">
      <c r="A412" s="6">
        <v>460</v>
      </c>
      <c r="B412" s="6" t="s">
        <v>951</v>
      </c>
      <c r="C412" s="6">
        <v>38.770000000000003</v>
      </c>
      <c r="D412" s="6" t="s">
        <v>63</v>
      </c>
      <c r="E412" s="7">
        <v>-0.583878930986369</v>
      </c>
      <c r="F412" s="6">
        <v>93.17</v>
      </c>
      <c r="G412" s="6">
        <v>38</v>
      </c>
      <c r="H412" s="6">
        <v>4.0317397250213602</v>
      </c>
      <c r="I412" s="6">
        <v>0.49622264580960401</v>
      </c>
      <c r="J412" s="6">
        <v>0.98687066457077999</v>
      </c>
      <c r="K412" s="8">
        <v>744.74733333333302</v>
      </c>
      <c r="L412" s="9">
        <v>0.16839569582681899</v>
      </c>
      <c r="M412" s="6">
        <v>37.121450103204701</v>
      </c>
      <c r="N412" s="7">
        <v>5.0779421755354298E-2</v>
      </c>
      <c r="O412" s="10">
        <v>43465</v>
      </c>
      <c r="P412" s="6">
        <v>15908.5332</v>
      </c>
      <c r="Q412" s="6" t="s">
        <v>952</v>
      </c>
      <c r="R412" s="6">
        <v>87.416416878026197</v>
      </c>
      <c r="S412" s="6">
        <v>3</v>
      </c>
      <c r="T412" s="6">
        <v>39.346457363096199</v>
      </c>
      <c r="U412" s="6">
        <f>Table1[[#This Row],[dcf]]-Table1[[#This Row],[Price]]</f>
        <v>0.57645736309619622</v>
      </c>
    </row>
    <row r="413" spans="1:21" x14ac:dyDescent="0.2">
      <c r="A413" s="6">
        <v>350</v>
      </c>
      <c r="B413" s="6" t="s">
        <v>731</v>
      </c>
      <c r="C413" s="6">
        <v>71.599999999999994</v>
      </c>
      <c r="D413" s="6" t="s">
        <v>39</v>
      </c>
      <c r="E413" s="7">
        <v>-0.46419217241637301</v>
      </c>
      <c r="F413" s="6">
        <v>133.63</v>
      </c>
      <c r="G413" s="6">
        <v>66.73</v>
      </c>
      <c r="H413" s="6">
        <v>2.5927514914180598</v>
      </c>
      <c r="I413" s="6">
        <v>0.43342491123688898</v>
      </c>
      <c r="J413" s="6">
        <v>0.76588371169498504</v>
      </c>
      <c r="K413" s="8">
        <v>164.8</v>
      </c>
      <c r="L413" s="9">
        <v>2.6554391740714198E-2</v>
      </c>
      <c r="M413" s="6">
        <v>2.9830365806303099</v>
      </c>
      <c r="N413" s="7">
        <v>4.9359018402866203E-2</v>
      </c>
      <c r="O413" s="10">
        <v>43554</v>
      </c>
      <c r="P413" s="6">
        <v>5280.0060999999996</v>
      </c>
      <c r="Q413" s="6" t="s">
        <v>732</v>
      </c>
      <c r="R413" s="6">
        <v>27.140096618357401</v>
      </c>
      <c r="S413" s="6">
        <v>3</v>
      </c>
      <c r="T413" s="6">
        <v>78.749326805385493</v>
      </c>
      <c r="U413" s="6">
        <f>Table1[[#This Row],[dcf]]-Table1[[#This Row],[Price]]</f>
        <v>7.149326805385499</v>
      </c>
    </row>
    <row r="414" spans="1:21" x14ac:dyDescent="0.2">
      <c r="A414" s="6">
        <v>392</v>
      </c>
      <c r="B414" s="6" t="s">
        <v>815</v>
      </c>
      <c r="C414" s="6">
        <v>47.62</v>
      </c>
      <c r="D414" s="6" t="s">
        <v>44</v>
      </c>
      <c r="E414" s="7">
        <v>-0.33023909985935301</v>
      </c>
      <c r="F414" s="6">
        <v>71.099999999999994</v>
      </c>
      <c r="G414" s="6">
        <v>47.33</v>
      </c>
      <c r="H414" s="6">
        <v>0.72145441271725597</v>
      </c>
      <c r="I414" s="6">
        <v>0.78171051551429005</v>
      </c>
      <c r="J414" s="6">
        <v>3.5843245612243</v>
      </c>
      <c r="K414" s="8">
        <v>1211.6666666666599</v>
      </c>
      <c r="L414" s="9">
        <v>5.2744813959834401E-2</v>
      </c>
      <c r="M414" s="6">
        <v>66.856245633206697</v>
      </c>
      <c r="N414" s="7">
        <v>4.9335466583003702E-2</v>
      </c>
      <c r="O414" s="10">
        <v>43465</v>
      </c>
      <c r="P414" s="6">
        <v>50202.430999999997</v>
      </c>
      <c r="Q414" s="6" t="s">
        <v>816</v>
      </c>
      <c r="R414" s="6">
        <v>0</v>
      </c>
      <c r="S414" s="6">
        <v>3</v>
      </c>
      <c r="T414" s="6">
        <v>48.981951219512197</v>
      </c>
      <c r="U414" s="6">
        <f>Table1[[#This Row],[dcf]]-Table1[[#This Row],[Price]]</f>
        <v>1.3619512195121999</v>
      </c>
    </row>
    <row r="415" spans="1:21" x14ac:dyDescent="0.2">
      <c r="A415" s="6">
        <v>169</v>
      </c>
      <c r="B415" s="6" t="s">
        <v>369</v>
      </c>
      <c r="C415" s="6">
        <v>30.51</v>
      </c>
      <c r="D415" s="6" t="s">
        <v>44</v>
      </c>
      <c r="E415" s="7">
        <v>-0.40386869871043302</v>
      </c>
      <c r="F415" s="6">
        <v>51.18</v>
      </c>
      <c r="G415" s="6">
        <v>29.78</v>
      </c>
      <c r="H415" s="6">
        <v>1.0633369113932201</v>
      </c>
      <c r="I415" s="6">
        <v>0.75407215704216801</v>
      </c>
      <c r="J415" s="6">
        <v>3.0819009860823599</v>
      </c>
      <c r="K415" s="8">
        <v>1408.6666666666599</v>
      </c>
      <c r="L415" s="9">
        <v>4.2521480305421903E-2</v>
      </c>
      <c r="M415" s="6">
        <v>51.282267980862201</v>
      </c>
      <c r="N415" s="7">
        <v>4.9019280228824701E-2</v>
      </c>
      <c r="O415" s="10">
        <v>43465</v>
      </c>
      <c r="P415" s="6">
        <v>29726.502899999999</v>
      </c>
      <c r="Q415" s="6" t="s">
        <v>370</v>
      </c>
      <c r="R415" s="6">
        <v>2.5493786788750801</v>
      </c>
      <c r="S415" s="6">
        <v>3</v>
      </c>
      <c r="T415" s="6">
        <v>31.902156862744999</v>
      </c>
      <c r="U415" s="6">
        <f>Table1[[#This Row],[dcf]]-Table1[[#This Row],[Price]]</f>
        <v>1.3921568627449972</v>
      </c>
    </row>
    <row r="416" spans="1:21" x14ac:dyDescent="0.2">
      <c r="A416" s="6">
        <v>271</v>
      </c>
      <c r="B416" s="6" t="s">
        <v>573</v>
      </c>
      <c r="C416" s="6">
        <v>33.42</v>
      </c>
      <c r="D416" s="6" t="s">
        <v>47</v>
      </c>
      <c r="E416" s="7">
        <v>-0.41244725738396598</v>
      </c>
      <c r="F416" s="6">
        <v>56.88</v>
      </c>
      <c r="G416" s="6">
        <v>32.22</v>
      </c>
      <c r="H416" s="6">
        <v>0.78386638103013995</v>
      </c>
      <c r="I416" s="6">
        <v>0.76325977502693598</v>
      </c>
      <c r="J416" s="6">
        <v>3.2250201050632401</v>
      </c>
      <c r="K416" s="8">
        <v>910.66666666666595</v>
      </c>
      <c r="L416" s="9">
        <v>6.4127625753402806E-2</v>
      </c>
      <c r="M416" s="6">
        <v>18.408736588228599</v>
      </c>
      <c r="N416" s="7">
        <v>4.7901551167269997E-2</v>
      </c>
      <c r="O416" s="10">
        <v>43830</v>
      </c>
      <c r="P416" s="6">
        <v>9617.2728000000006</v>
      </c>
      <c r="Q416" s="6" t="s">
        <v>574</v>
      </c>
      <c r="R416" s="6">
        <v>1.89340101522842</v>
      </c>
      <c r="S416" s="6">
        <v>3</v>
      </c>
      <c r="T416" s="6">
        <v>34.527631448821403</v>
      </c>
      <c r="U416" s="6">
        <f>Table1[[#This Row],[dcf]]-Table1[[#This Row],[Price]]</f>
        <v>1.107631448821401</v>
      </c>
    </row>
    <row r="417" spans="1:21" x14ac:dyDescent="0.2">
      <c r="A417" s="6">
        <v>425</v>
      </c>
      <c r="B417" s="6" t="s">
        <v>881</v>
      </c>
      <c r="C417" s="6">
        <v>16.809999999999999</v>
      </c>
      <c r="D417" s="6" t="s">
        <v>39</v>
      </c>
      <c r="E417" s="7">
        <v>-0.70300353356890399</v>
      </c>
      <c r="F417" s="6">
        <v>56.6</v>
      </c>
      <c r="G417" s="6">
        <v>14.67</v>
      </c>
      <c r="H417" s="6">
        <v>2.4144873325598599</v>
      </c>
      <c r="I417" s="6">
        <v>0.35004481432364798</v>
      </c>
      <c r="J417" s="6">
        <v>0.54335735317081202</v>
      </c>
      <c r="K417" s="8">
        <v>71.3333333333333</v>
      </c>
      <c r="L417" s="9">
        <v>4.6279774804530598E-2</v>
      </c>
      <c r="M417" s="6">
        <v>-39.120346333954302</v>
      </c>
      <c r="N417" s="7">
        <v>4.7590709199135099E-2</v>
      </c>
      <c r="O417" s="10">
        <v>43465</v>
      </c>
      <c r="P417" s="6">
        <v>2287.62266</v>
      </c>
      <c r="Q417" s="6" t="s">
        <v>882</v>
      </c>
      <c r="R417" s="6">
        <v>15.25</v>
      </c>
      <c r="S417" s="6">
        <v>3</v>
      </c>
      <c r="T417" s="6">
        <v>21.4760730186999</v>
      </c>
      <c r="U417" s="6">
        <f>Table1[[#This Row],[dcf]]-Table1[[#This Row],[Price]]</f>
        <v>4.6660730186999011</v>
      </c>
    </row>
    <row r="418" spans="1:21" x14ac:dyDescent="0.2">
      <c r="A418" s="6">
        <v>163</v>
      </c>
      <c r="B418" s="6" t="s">
        <v>357</v>
      </c>
      <c r="C418" s="6">
        <v>542.42999999999995</v>
      </c>
      <c r="D418" s="6" t="s">
        <v>63</v>
      </c>
      <c r="E418" s="7">
        <v>-0.17438356164383501</v>
      </c>
      <c r="F418" s="6">
        <v>657</v>
      </c>
      <c r="G418" s="6">
        <v>440.72</v>
      </c>
      <c r="H418" s="6">
        <v>1.38048589646745</v>
      </c>
      <c r="I418" s="6">
        <v>0.63601484355089899</v>
      </c>
      <c r="J418" s="6">
        <v>1.7479555379534599</v>
      </c>
      <c r="K418" s="8">
        <v>368.59699999999998</v>
      </c>
      <c r="L418" s="9">
        <v>7.2201810804560604E-2</v>
      </c>
      <c r="M418" s="6">
        <v>110.438760475195</v>
      </c>
      <c r="N418" s="7">
        <v>4.7340572764233403E-2</v>
      </c>
      <c r="O418" s="10">
        <v>43830</v>
      </c>
      <c r="P418" s="6">
        <v>46347.338000000003</v>
      </c>
      <c r="Q418" s="6" t="s">
        <v>358</v>
      </c>
      <c r="R418" s="6">
        <v>2.43833648818805</v>
      </c>
      <c r="S418" s="6">
        <v>3</v>
      </c>
      <c r="T418" s="6">
        <v>564.50840196506795</v>
      </c>
      <c r="U418" s="6">
        <f>Table1[[#This Row],[dcf]]-Table1[[#This Row],[Price]]</f>
        <v>22.078401965067997</v>
      </c>
    </row>
    <row r="419" spans="1:21" customFormat="1" x14ac:dyDescent="0.2">
      <c r="A419">
        <v>31</v>
      </c>
      <c r="B419" t="s">
        <v>90</v>
      </c>
      <c r="C419">
        <v>15.92</v>
      </c>
      <c r="D419" t="s">
        <v>20</v>
      </c>
      <c r="E419" s="3">
        <v>-0.54824063564131598</v>
      </c>
      <c r="F419">
        <v>35.24</v>
      </c>
      <c r="G419">
        <v>12</v>
      </c>
      <c r="H419">
        <v>0.61090699985587504</v>
      </c>
      <c r="I419">
        <v>0.95086111416070496</v>
      </c>
      <c r="J419">
        <v>-111.60790668763499</v>
      </c>
      <c r="K419" s="4">
        <v>2002.3333333333301</v>
      </c>
      <c r="L419" s="2">
        <v>4.7922606594463298E-2</v>
      </c>
      <c r="M419">
        <v>11.6563175194166</v>
      </c>
      <c r="N419" s="3">
        <v>-2.3864118668351599</v>
      </c>
      <c r="O419" s="1">
        <v>43465</v>
      </c>
      <c r="P419">
        <v>6782.8593000000001</v>
      </c>
      <c r="Q419" t="s">
        <v>91</v>
      </c>
      <c r="R419">
        <v>2.5151515151515098</v>
      </c>
      <c r="S419">
        <v>3</v>
      </c>
      <c r="T419">
        <v>16.5105596357857</v>
      </c>
      <c r="U419">
        <f>Table1[[#This Row],[dcf]]-Table1[[#This Row],[Price]]</f>
        <v>0.59055963578570037</v>
      </c>
    </row>
    <row r="420" spans="1:21" x14ac:dyDescent="0.2">
      <c r="A420" s="6">
        <v>137</v>
      </c>
      <c r="B420" s="6" t="s">
        <v>305</v>
      </c>
      <c r="C420" s="6">
        <v>128.31</v>
      </c>
      <c r="D420" s="6" t="s">
        <v>63</v>
      </c>
      <c r="E420" s="7">
        <v>-0.10653854188426901</v>
      </c>
      <c r="F420" s="6">
        <v>143.61000000000001</v>
      </c>
      <c r="G420" s="6">
        <v>110.84</v>
      </c>
      <c r="H420" s="6">
        <v>1.9550238495629198E-2</v>
      </c>
      <c r="I420" s="6">
        <v>0.56124228807832</v>
      </c>
      <c r="J420" s="6">
        <v>1.2905185284054499</v>
      </c>
      <c r="K420" s="8">
        <v>335.23066666666602</v>
      </c>
      <c r="L420" s="9">
        <v>0.13622707961150299</v>
      </c>
      <c r="M420" s="6">
        <v>62.190579425802603</v>
      </c>
      <c r="N420" s="7">
        <v>4.7073160777784097E-2</v>
      </c>
      <c r="O420" s="10">
        <v>43465</v>
      </c>
      <c r="P420" s="6">
        <v>26821.793799999999</v>
      </c>
      <c r="Q420" s="6" t="s">
        <v>306</v>
      </c>
      <c r="R420" s="6">
        <v>1.7099141912549101</v>
      </c>
      <c r="S420" s="6">
        <v>3</v>
      </c>
      <c r="T420" s="6">
        <v>128.92304433213801</v>
      </c>
      <c r="U420" s="6">
        <f>Table1[[#This Row],[dcf]]-Table1[[#This Row],[Price]]</f>
        <v>0.6130443321380028</v>
      </c>
    </row>
    <row r="421" spans="1:21" x14ac:dyDescent="0.2">
      <c r="A421" s="6">
        <v>369</v>
      </c>
      <c r="B421" s="6" t="s">
        <v>769</v>
      </c>
      <c r="C421" s="6">
        <v>53.99</v>
      </c>
      <c r="D421" s="6" t="s">
        <v>63</v>
      </c>
      <c r="E421" s="7">
        <v>-0.36422515308525599</v>
      </c>
      <c r="F421" s="6">
        <v>84.92</v>
      </c>
      <c r="G421" s="6">
        <v>53.94</v>
      </c>
      <c r="H421" s="6">
        <v>0.354325789931142</v>
      </c>
      <c r="I421" s="6">
        <v>0.47704142778393299</v>
      </c>
      <c r="J421" s="6">
        <v>0.91248794253099397</v>
      </c>
      <c r="K421" s="8">
        <v>332.661</v>
      </c>
      <c r="L421" s="9">
        <v>0.27403880168358602</v>
      </c>
      <c r="M421" s="6">
        <v>48.0781070310221</v>
      </c>
      <c r="N421" s="7">
        <v>4.4945208064296797E-2</v>
      </c>
      <c r="O421" s="10">
        <v>43465</v>
      </c>
      <c r="P421" s="6">
        <v>18575.368200000001</v>
      </c>
      <c r="Q421" s="6" t="s">
        <v>770</v>
      </c>
      <c r="R421" s="6">
        <v>68.092509363295804</v>
      </c>
      <c r="S421" s="6">
        <v>3</v>
      </c>
      <c r="T421" s="6">
        <v>54.025888098097603</v>
      </c>
      <c r="U421" s="6">
        <f>Table1[[#This Row],[dcf]]-Table1[[#This Row],[Price]]</f>
        <v>3.5888098097601073E-2</v>
      </c>
    </row>
    <row r="422" spans="1:21" x14ac:dyDescent="0.2">
      <c r="A422" s="6">
        <v>218</v>
      </c>
      <c r="B422" s="6" t="s">
        <v>467</v>
      </c>
      <c r="C422" s="6">
        <v>32.25</v>
      </c>
      <c r="D422" s="6" t="s">
        <v>25</v>
      </c>
      <c r="E422" s="7">
        <v>-0.41628959276018102</v>
      </c>
      <c r="F422" s="6">
        <v>55.25</v>
      </c>
      <c r="G422" s="6">
        <v>32.130000000000003</v>
      </c>
      <c r="H422" s="6">
        <v>1.2322719376434701</v>
      </c>
      <c r="I422" s="6">
        <v>0.66223768599089505</v>
      </c>
      <c r="J422" s="6">
        <v>1.9625222473788499</v>
      </c>
      <c r="K422" s="8">
        <v>146.86666666666599</v>
      </c>
      <c r="L422" s="9">
        <v>5.0646878929208702E-2</v>
      </c>
      <c r="M422" s="6">
        <v>-49.614982752988901</v>
      </c>
      <c r="N422" s="7">
        <v>4.3081962189153299E-2</v>
      </c>
      <c r="O422" s="10">
        <v>43736</v>
      </c>
      <c r="P422" s="6">
        <v>8491.4892999999993</v>
      </c>
      <c r="Q422" s="6" t="s">
        <v>468</v>
      </c>
      <c r="R422" s="6">
        <v>-0.87926136363636298</v>
      </c>
      <c r="S422" s="6">
        <v>3</v>
      </c>
      <c r="T422" s="6">
        <v>34.483745216452</v>
      </c>
      <c r="U422" s="6">
        <f>Table1[[#This Row],[dcf]]-Table1[[#This Row],[Price]]</f>
        <v>2.2337452164520002</v>
      </c>
    </row>
    <row r="423" spans="1:21" x14ac:dyDescent="0.2">
      <c r="A423" s="6">
        <v>370</v>
      </c>
      <c r="B423" s="6" t="s">
        <v>771</v>
      </c>
      <c r="C423" s="6">
        <v>44.94</v>
      </c>
      <c r="D423" s="6" t="s">
        <v>63</v>
      </c>
      <c r="E423" s="7">
        <v>-0.36037574722459398</v>
      </c>
      <c r="F423" s="6">
        <v>70.260000000000005</v>
      </c>
      <c r="G423" s="6">
        <v>44.88</v>
      </c>
      <c r="H423" s="6">
        <v>9.4771699518484395E-2</v>
      </c>
      <c r="I423" s="6">
        <v>0.41258102918036099</v>
      </c>
      <c r="J423" s="6">
        <v>0.70281998889039798</v>
      </c>
      <c r="K423" s="8">
        <v>196.70866666666601</v>
      </c>
      <c r="L423" s="9">
        <v>0.22318751153316599</v>
      </c>
      <c r="M423" s="6">
        <v>48.4578005758271</v>
      </c>
      <c r="N423" s="7">
        <v>4.2964761444529799E-2</v>
      </c>
      <c r="O423" s="10">
        <v>43465</v>
      </c>
      <c r="P423" s="6">
        <v>7537.1566000000003</v>
      </c>
      <c r="Q423" s="6" t="s">
        <v>772</v>
      </c>
      <c r="R423" s="6">
        <v>1.41018887751252</v>
      </c>
      <c r="S423" s="6">
        <v>3</v>
      </c>
      <c r="T423" s="6">
        <v>45.190041152263298</v>
      </c>
      <c r="U423" s="6">
        <f>Table1[[#This Row],[dcf]]-Table1[[#This Row],[Price]]</f>
        <v>0.25004115226330015</v>
      </c>
    </row>
    <row r="424" spans="1:21" x14ac:dyDescent="0.2">
      <c r="A424" s="6">
        <v>107</v>
      </c>
      <c r="B424" s="6" t="s">
        <v>245</v>
      </c>
      <c r="C424" s="6">
        <v>41.19</v>
      </c>
      <c r="D424" s="6" t="s">
        <v>47</v>
      </c>
      <c r="E424" s="7">
        <v>-0.50439176994344803</v>
      </c>
      <c r="F424" s="6">
        <v>83.11</v>
      </c>
      <c r="G424" s="6">
        <v>39.57</v>
      </c>
      <c r="H424" s="6">
        <v>9.0728911610315706</v>
      </c>
      <c r="I424" s="6">
        <v>0.88769704230728697</v>
      </c>
      <c r="J424" s="6">
        <v>7.9701681000629403</v>
      </c>
      <c r="K424" s="8">
        <v>8719.6666666666606</v>
      </c>
      <c r="L424" s="9">
        <v>0.121984008883017</v>
      </c>
      <c r="M424" s="6">
        <v>-3.2929984097664899</v>
      </c>
      <c r="N424" s="7">
        <v>4.1446209822133297E-2</v>
      </c>
      <c r="O424" s="10">
        <v>43465</v>
      </c>
      <c r="P424" s="6">
        <v>86425.271999999997</v>
      </c>
      <c r="Q424" s="6" t="s">
        <v>246</v>
      </c>
      <c r="R424" s="6">
        <v>4.3765167071121898</v>
      </c>
      <c r="S424" s="6">
        <v>3</v>
      </c>
      <c r="T424" s="6">
        <v>50.673415553683803</v>
      </c>
      <c r="U424" s="6">
        <f>Table1[[#This Row],[dcf]]-Table1[[#This Row],[Price]]</f>
        <v>9.4834155536838054</v>
      </c>
    </row>
    <row r="425" spans="1:21" x14ac:dyDescent="0.2">
      <c r="A425" s="6">
        <v>143</v>
      </c>
      <c r="B425" s="6" t="s">
        <v>317</v>
      </c>
      <c r="C425" s="6">
        <v>67.02</v>
      </c>
      <c r="D425" s="6" t="s">
        <v>39</v>
      </c>
      <c r="E425" s="7">
        <v>-0.44014702196976002</v>
      </c>
      <c r="F425" s="6">
        <v>119.71</v>
      </c>
      <c r="G425" s="6">
        <v>66.86</v>
      </c>
      <c r="H425" s="6">
        <v>1.8397387615088601</v>
      </c>
      <c r="I425" s="6">
        <v>0.59968409082929397</v>
      </c>
      <c r="J425" s="6">
        <v>1.52666763896314</v>
      </c>
      <c r="K425" s="8">
        <v>339.9</v>
      </c>
      <c r="L425" s="9">
        <v>1.6872213984963198E-2</v>
      </c>
      <c r="M425" s="6">
        <v>7.2681719262608198</v>
      </c>
      <c r="N425" s="7">
        <v>4.1019500501786502E-2</v>
      </c>
      <c r="O425" s="10">
        <v>43498</v>
      </c>
      <c r="P425" s="6">
        <v>15861.0862</v>
      </c>
      <c r="Q425" s="6" t="s">
        <v>318</v>
      </c>
      <c r="R425" s="6">
        <v>0</v>
      </c>
      <c r="S425" s="6">
        <v>3</v>
      </c>
      <c r="T425" s="6">
        <v>68.788328445747794</v>
      </c>
      <c r="U425" s="6">
        <f>Table1[[#This Row],[dcf]]-Table1[[#This Row],[Price]]</f>
        <v>1.7683284457477981</v>
      </c>
    </row>
    <row r="426" spans="1:21" x14ac:dyDescent="0.2">
      <c r="A426" s="6">
        <v>257</v>
      </c>
      <c r="B426" s="6" t="s">
        <v>545</v>
      </c>
      <c r="C426" s="6">
        <v>12.73</v>
      </c>
      <c r="D426" s="6" t="s">
        <v>121</v>
      </c>
      <c r="E426" s="7">
        <v>-0.436226749335695</v>
      </c>
      <c r="F426" s="6">
        <v>22.58</v>
      </c>
      <c r="G426" s="6">
        <v>12.65</v>
      </c>
      <c r="H426" s="6">
        <v>0.61044334927977695</v>
      </c>
      <c r="I426" s="6">
        <v>0.56416277430021999</v>
      </c>
      <c r="J426" s="6">
        <v>1.2966135756352</v>
      </c>
      <c r="K426" s="8">
        <v>1327.3333333333301</v>
      </c>
      <c r="L426" s="9">
        <v>9.7635774421364105E-2</v>
      </c>
      <c r="M426" s="6">
        <v>85.345548664997594</v>
      </c>
      <c r="N426" s="7">
        <v>3.9373623054241802E-2</v>
      </c>
      <c r="O426" s="10">
        <v>43830</v>
      </c>
      <c r="P426" s="6">
        <v>28834.213899999999</v>
      </c>
      <c r="Q426" s="6" t="s">
        <v>546</v>
      </c>
      <c r="R426" s="6">
        <v>0</v>
      </c>
      <c r="S426" s="6">
        <v>3</v>
      </c>
      <c r="T426" s="6">
        <v>12.8117137809187</v>
      </c>
      <c r="U426" s="6">
        <f>Table1[[#This Row],[dcf]]-Table1[[#This Row],[Price]]</f>
        <v>8.1713780918699186E-2</v>
      </c>
    </row>
    <row r="427" spans="1:21" x14ac:dyDescent="0.2">
      <c r="A427" s="6">
        <v>231</v>
      </c>
      <c r="B427" s="6" t="s">
        <v>493</v>
      </c>
      <c r="C427" s="6">
        <v>71.599999999999994</v>
      </c>
      <c r="D427" s="6" t="s">
        <v>25</v>
      </c>
      <c r="E427" s="7">
        <v>-0.26025415848744698</v>
      </c>
      <c r="F427" s="6">
        <v>96.79</v>
      </c>
      <c r="G427" s="6">
        <v>67.13</v>
      </c>
      <c r="H427" s="6">
        <v>3.9840318180409602</v>
      </c>
      <c r="I427" s="6">
        <v>0.43596338403365598</v>
      </c>
      <c r="J427" s="6">
        <v>1.23073087880135</v>
      </c>
      <c r="K427" s="8">
        <v>-33.142333333333298</v>
      </c>
      <c r="L427" s="9">
        <v>-1.7133307273556098E-2</v>
      </c>
      <c r="M427" s="6">
        <v>82.890177114057906</v>
      </c>
      <c r="N427" s="7">
        <v>3.7758767114784403E-2</v>
      </c>
      <c r="O427" s="10">
        <v>43465</v>
      </c>
      <c r="P427" s="6">
        <v>15521.1612</v>
      </c>
      <c r="Q427" s="6" t="s">
        <v>494</v>
      </c>
      <c r="R427" s="6">
        <v>83.747893713544997</v>
      </c>
      <c r="S427" s="6">
        <v>3</v>
      </c>
      <c r="T427" s="6">
        <v>76.997917777726201</v>
      </c>
      <c r="U427" s="6">
        <f>Table1[[#This Row],[dcf]]-Table1[[#This Row],[Price]]</f>
        <v>5.3979177777262066</v>
      </c>
    </row>
    <row r="428" spans="1:21" x14ac:dyDescent="0.2">
      <c r="A428" s="6">
        <v>275</v>
      </c>
      <c r="B428" s="6" t="s">
        <v>581</v>
      </c>
      <c r="C428" s="6">
        <v>9.66</v>
      </c>
      <c r="D428" s="6" t="s">
        <v>63</v>
      </c>
      <c r="E428" s="7">
        <v>-0.784037558685445</v>
      </c>
      <c r="F428" s="6">
        <v>44.73</v>
      </c>
      <c r="G428" s="6">
        <v>8.5</v>
      </c>
      <c r="H428" s="6">
        <v>0.13977435980258801</v>
      </c>
      <c r="I428" s="6">
        <v>0.66419850516851098</v>
      </c>
      <c r="J428" s="6">
        <v>2.0107826687239001</v>
      </c>
      <c r="K428" s="8">
        <v>100.99</v>
      </c>
      <c r="L428" s="9">
        <v>0.104650826374576</v>
      </c>
      <c r="M428" s="6">
        <v>73.378323548895395</v>
      </c>
      <c r="N428" s="7">
        <v>3.2272811516297198E-2</v>
      </c>
      <c r="O428" s="10">
        <v>43830</v>
      </c>
      <c r="P428" s="6">
        <v>1364.9289000000001</v>
      </c>
      <c r="Q428" s="6" t="s">
        <v>582</v>
      </c>
      <c r="R428" s="6">
        <v>0.70030523529156397</v>
      </c>
      <c r="S428" s="6">
        <v>3</v>
      </c>
      <c r="T428" s="6">
        <v>10.3675491722088</v>
      </c>
      <c r="U428" s="6">
        <f>Table1[[#This Row],[dcf]]-Table1[[#This Row],[Price]]</f>
        <v>0.70754917220880031</v>
      </c>
    </row>
    <row r="429" spans="1:21" x14ac:dyDescent="0.2">
      <c r="A429" s="6">
        <v>390</v>
      </c>
      <c r="B429" s="6" t="s">
        <v>811</v>
      </c>
      <c r="C429" s="6">
        <v>52.62</v>
      </c>
      <c r="D429" s="6" t="s">
        <v>63</v>
      </c>
      <c r="E429" s="7">
        <v>-0.45409274821039503</v>
      </c>
      <c r="F429" s="6">
        <v>96.39</v>
      </c>
      <c r="G429" s="6">
        <v>52.38</v>
      </c>
      <c r="H429" s="6">
        <v>0.58886741813701304</v>
      </c>
      <c r="I429" s="6">
        <v>0.54336889715055203</v>
      </c>
      <c r="J429" s="6">
        <v>1.1906489838426999</v>
      </c>
      <c r="K429" s="8">
        <v>199.510666666666</v>
      </c>
      <c r="L429" s="9">
        <v>0.13419619326797999</v>
      </c>
      <c r="M429" s="6">
        <v>58.401539082155999</v>
      </c>
      <c r="N429" s="7">
        <v>3.0766896405685699E-2</v>
      </c>
      <c r="O429" s="10">
        <v>43465</v>
      </c>
      <c r="P429" s="6">
        <v>4100.9661400000005</v>
      </c>
      <c r="Q429" s="6" t="s">
        <v>812</v>
      </c>
      <c r="R429" s="6">
        <v>1.1849484111199999</v>
      </c>
      <c r="S429" s="6">
        <v>3</v>
      </c>
      <c r="T429" s="6">
        <v>54.034563531082703</v>
      </c>
      <c r="U429" s="6">
        <f>Table1[[#This Row],[dcf]]-Table1[[#This Row],[Price]]</f>
        <v>1.414563531082706</v>
      </c>
    </row>
    <row r="430" spans="1:21" x14ac:dyDescent="0.2">
      <c r="A430" s="6">
        <v>155</v>
      </c>
      <c r="B430" s="6" t="s">
        <v>341</v>
      </c>
      <c r="C430" s="6">
        <v>46.15</v>
      </c>
      <c r="D430" s="6" t="s">
        <v>44</v>
      </c>
      <c r="E430" s="7">
        <v>-0.41530470036741401</v>
      </c>
      <c r="F430" s="6">
        <v>78.930000000000007</v>
      </c>
      <c r="G430" s="6">
        <v>43.63</v>
      </c>
      <c r="H430" s="6">
        <v>0.59825996256563096</v>
      </c>
      <c r="I430" s="6">
        <v>0.757506285598463</v>
      </c>
      <c r="J430" s="6">
        <v>3.1431497759114402</v>
      </c>
      <c r="K430" s="8">
        <v>475.33333333333297</v>
      </c>
      <c r="L430" s="9">
        <v>3.8811006869850902E-2</v>
      </c>
      <c r="M430" s="6">
        <v>7.2058789842903304</v>
      </c>
      <c r="N430" s="7">
        <v>3.0057931658507901E-2</v>
      </c>
      <c r="O430" s="10">
        <v>43830</v>
      </c>
      <c r="P430" s="6">
        <v>16732.6054</v>
      </c>
      <c r="Q430" s="6" t="s">
        <v>342</v>
      </c>
      <c r="R430" s="6">
        <v>2.1105826397146199</v>
      </c>
      <c r="S430" s="6">
        <v>3</v>
      </c>
      <c r="T430" s="6">
        <v>46.349413489736001</v>
      </c>
      <c r="U430" s="6">
        <f>Table1[[#This Row],[dcf]]-Table1[[#This Row],[Price]]</f>
        <v>0.1994134897360027</v>
      </c>
    </row>
    <row r="431" spans="1:21" x14ac:dyDescent="0.2">
      <c r="A431" s="6">
        <v>381</v>
      </c>
      <c r="B431" s="6" t="s">
        <v>793</v>
      </c>
      <c r="C431" s="6">
        <v>124.3</v>
      </c>
      <c r="D431" s="6" t="s">
        <v>30</v>
      </c>
      <c r="E431" s="7">
        <v>-0.36490905375025501</v>
      </c>
      <c r="F431" s="6">
        <v>195.72</v>
      </c>
      <c r="G431" s="6">
        <v>123.39</v>
      </c>
      <c r="H431" s="6">
        <v>0.98054931517979205</v>
      </c>
      <c r="I431" s="6">
        <v>0.47692010124582501</v>
      </c>
      <c r="J431" s="6">
        <v>0.94478959261331297</v>
      </c>
      <c r="K431" s="8">
        <v>454.49266666666603</v>
      </c>
      <c r="L431" s="9">
        <v>3.4529853758436597E-2</v>
      </c>
      <c r="M431" s="6">
        <v>591.98257882356495</v>
      </c>
      <c r="N431" s="7">
        <v>2.9475871296512898E-2</v>
      </c>
      <c r="O431" s="10">
        <v>43861</v>
      </c>
      <c r="P431" s="6">
        <v>110254.105</v>
      </c>
      <c r="Q431" s="6" t="s">
        <v>794</v>
      </c>
      <c r="R431" s="6">
        <v>0</v>
      </c>
      <c r="S431" s="6">
        <v>3</v>
      </c>
      <c r="T431" s="6">
        <v>129.17647058823499</v>
      </c>
      <c r="U431" s="6">
        <f>Table1[[#This Row],[dcf]]-Table1[[#This Row],[Price]]</f>
        <v>4.8764705882349944</v>
      </c>
    </row>
    <row r="432" spans="1:21" x14ac:dyDescent="0.2">
      <c r="A432" s="6">
        <v>304</v>
      </c>
      <c r="B432" s="6" t="s">
        <v>639</v>
      </c>
      <c r="C432" s="6">
        <v>15.04</v>
      </c>
      <c r="D432" s="6" t="s">
        <v>25</v>
      </c>
      <c r="E432" s="7">
        <v>-0.48668941979522101</v>
      </c>
      <c r="F432" s="6">
        <v>29.3</v>
      </c>
      <c r="G432" s="6">
        <v>12.7501</v>
      </c>
      <c r="H432" s="6">
        <v>1.24366413688927</v>
      </c>
      <c r="I432" s="6">
        <v>0.62548139129112301</v>
      </c>
      <c r="J432" s="6">
        <v>1.67040081808559</v>
      </c>
      <c r="K432" s="8">
        <v>355.1</v>
      </c>
      <c r="L432" s="9">
        <v>3.0246585500139998E-2</v>
      </c>
      <c r="M432" s="6">
        <v>217.28049098044599</v>
      </c>
      <c r="N432" s="7">
        <v>2.75620669717726E-2</v>
      </c>
      <c r="O432" s="10">
        <v>43830</v>
      </c>
      <c r="P432" s="6">
        <v>7763.3019000000004</v>
      </c>
      <c r="Q432" s="6" t="s">
        <v>640</v>
      </c>
      <c r="R432" s="6">
        <v>1.3831432437657001</v>
      </c>
      <c r="S432" s="6">
        <v>3</v>
      </c>
      <c r="T432" s="6">
        <v>15.9608131655372</v>
      </c>
      <c r="U432" s="6">
        <f>Table1[[#This Row],[dcf]]-Table1[[#This Row],[Price]]</f>
        <v>0.92081316553720072</v>
      </c>
    </row>
    <row r="433" spans="1:21" x14ac:dyDescent="0.2">
      <c r="A433" s="6">
        <v>433</v>
      </c>
      <c r="B433" s="6" t="s">
        <v>897</v>
      </c>
      <c r="C433" s="6">
        <v>8.33</v>
      </c>
      <c r="D433" s="6" t="s">
        <v>39</v>
      </c>
      <c r="E433" s="7">
        <v>-0.66069246435845197</v>
      </c>
      <c r="F433" s="6">
        <v>24.55</v>
      </c>
      <c r="G433" s="6">
        <v>8.1300000000000008</v>
      </c>
      <c r="H433" s="6">
        <v>2.3469590345929201</v>
      </c>
      <c r="I433" s="6">
        <v>0.48791688081224699</v>
      </c>
      <c r="J433" s="6">
        <v>0.96129398889825302</v>
      </c>
      <c r="K433" s="8">
        <v>-47.5206666666666</v>
      </c>
      <c r="L433" s="9">
        <v>1.1547602562958101E-2</v>
      </c>
      <c r="M433" s="6">
        <v>-46.643032496076501</v>
      </c>
      <c r="N433" s="7">
        <v>2.65566788856503E-2</v>
      </c>
      <c r="O433" s="10">
        <v>43465</v>
      </c>
      <c r="P433" s="6">
        <v>4024.0399400000001</v>
      </c>
      <c r="Q433" s="6" t="s">
        <v>898</v>
      </c>
      <c r="R433" s="6">
        <v>62.542499999999997</v>
      </c>
      <c r="S433" s="6">
        <v>3</v>
      </c>
      <c r="T433" s="6">
        <v>10.8521741078094</v>
      </c>
      <c r="U433" s="6">
        <f>Table1[[#This Row],[dcf]]-Table1[[#This Row],[Price]]</f>
        <v>2.5221741078094002</v>
      </c>
    </row>
    <row r="434" spans="1:21" x14ac:dyDescent="0.2">
      <c r="A434" s="6">
        <v>159</v>
      </c>
      <c r="B434" s="6" t="s">
        <v>349</v>
      </c>
      <c r="C434" s="6">
        <v>86.74</v>
      </c>
      <c r="D434" s="6" t="s">
        <v>44</v>
      </c>
      <c r="E434" s="7">
        <v>-0.36008852821836901</v>
      </c>
      <c r="F434" s="6">
        <v>135.55000000000001</v>
      </c>
      <c r="G434" s="6">
        <v>85.84</v>
      </c>
      <c r="H434" s="6">
        <v>0.78234976327558803</v>
      </c>
      <c r="I434" s="6">
        <v>0.82320550651754498</v>
      </c>
      <c r="J434" s="6">
        <v>4.6607178720193101</v>
      </c>
      <c r="K434" s="8">
        <v>236.50366666666599</v>
      </c>
      <c r="L434" s="9">
        <v>2.11481122472751E-2</v>
      </c>
      <c r="M434" s="6">
        <v>11.0513310412809</v>
      </c>
      <c r="N434" s="7">
        <v>2.64419898144427E-2</v>
      </c>
      <c r="O434" s="10">
        <v>43465</v>
      </c>
      <c r="P434" s="6">
        <v>17324.320800000001</v>
      </c>
      <c r="Q434" s="6" t="s">
        <v>350</v>
      </c>
      <c r="R434" s="6">
        <v>-0.45269408753252699</v>
      </c>
      <c r="S434" s="6">
        <v>3</v>
      </c>
      <c r="T434" s="6">
        <v>89.391320591379696</v>
      </c>
      <c r="U434" s="6">
        <f>Table1[[#This Row],[dcf]]-Table1[[#This Row],[Price]]</f>
        <v>2.6513205913797009</v>
      </c>
    </row>
    <row r="435" spans="1:21" x14ac:dyDescent="0.2">
      <c r="A435" s="6">
        <v>318</v>
      </c>
      <c r="B435" s="6" t="s">
        <v>667</v>
      </c>
      <c r="C435" s="6">
        <v>20.94</v>
      </c>
      <c r="D435" s="6" t="s">
        <v>44</v>
      </c>
      <c r="E435" s="7">
        <v>-0.31724812520378198</v>
      </c>
      <c r="F435" s="6">
        <v>30.67</v>
      </c>
      <c r="G435" s="6">
        <v>19.559999999999999</v>
      </c>
      <c r="H435" s="6">
        <v>0.51962310533505296</v>
      </c>
      <c r="I435" s="6">
        <v>0.75187568177258601</v>
      </c>
      <c r="J435" s="6">
        <v>3.0656956534592501</v>
      </c>
      <c r="K435" s="8">
        <v>130.30000000000001</v>
      </c>
      <c r="L435" s="9">
        <v>2.60415125018057E-2</v>
      </c>
      <c r="M435" s="6">
        <v>-15.480374749533301</v>
      </c>
      <c r="N435" s="7">
        <v>2.4375295088416401E-2</v>
      </c>
      <c r="O435" s="10">
        <v>43830</v>
      </c>
      <c r="P435" s="6">
        <v>8004.5874999999996</v>
      </c>
      <c r="Q435" s="6" t="s">
        <v>668</v>
      </c>
      <c r="R435" s="6">
        <v>2.3507521773555</v>
      </c>
      <c r="S435" s="6">
        <v>3</v>
      </c>
      <c r="T435" s="6">
        <v>21.3104925183384</v>
      </c>
      <c r="U435" s="6">
        <f>Table1[[#This Row],[dcf]]-Table1[[#This Row],[Price]]</f>
        <v>0.37049251833839847</v>
      </c>
    </row>
    <row r="436" spans="1:21" x14ac:dyDescent="0.2">
      <c r="A436" s="6">
        <v>213</v>
      </c>
      <c r="B436" s="6" t="s">
        <v>457</v>
      </c>
      <c r="C436" s="6">
        <v>14.56</v>
      </c>
      <c r="D436" s="6" t="s">
        <v>121</v>
      </c>
      <c r="E436" s="7">
        <v>-0.77530864197530802</v>
      </c>
      <c r="F436" s="6">
        <v>64.8</v>
      </c>
      <c r="G436" s="6">
        <v>14.13</v>
      </c>
      <c r="H436" s="6">
        <v>3.0875742356467399</v>
      </c>
      <c r="I436" s="6">
        <v>0.32034663015506298</v>
      </c>
      <c r="J436" s="6">
        <v>0.47327757290913602</v>
      </c>
      <c r="K436" s="8">
        <v>106.934666666666</v>
      </c>
      <c r="L436" s="9">
        <v>3.6996278501078499E-2</v>
      </c>
      <c r="M436" s="6">
        <v>-46.344633284267701</v>
      </c>
      <c r="N436" s="7">
        <v>2.3651911486842599E-2</v>
      </c>
      <c r="O436" s="10">
        <v>43738</v>
      </c>
      <c r="P436" s="6">
        <v>1605.50208</v>
      </c>
      <c r="Q436" s="6" t="s">
        <v>458</v>
      </c>
      <c r="R436" s="6">
        <v>0.81713514371923102</v>
      </c>
      <c r="S436" s="6">
        <v>3</v>
      </c>
      <c r="T436" s="6">
        <v>17.745824421330202</v>
      </c>
      <c r="U436" s="6">
        <f>Table1[[#This Row],[dcf]]-Table1[[#This Row],[Price]]</f>
        <v>3.1858244213302012</v>
      </c>
    </row>
    <row r="437" spans="1:21" x14ac:dyDescent="0.2">
      <c r="A437" s="6">
        <v>342</v>
      </c>
      <c r="B437" s="6" t="s">
        <v>715</v>
      </c>
      <c r="C437" s="6">
        <v>45.55</v>
      </c>
      <c r="D437" s="6" t="s">
        <v>25</v>
      </c>
      <c r="E437" s="7">
        <v>-0.28672095208268</v>
      </c>
      <c r="F437" s="6">
        <v>63.86</v>
      </c>
      <c r="G437" s="6">
        <v>40.17</v>
      </c>
      <c r="H437" s="6">
        <v>1.9716997165177299</v>
      </c>
      <c r="I437" s="6">
        <v>0.479926420572382</v>
      </c>
      <c r="J437" s="6">
        <v>0.92320414207667401</v>
      </c>
      <c r="K437" s="8">
        <v>132.23333333333301</v>
      </c>
      <c r="L437" s="9">
        <v>2.7355987756042002E-2</v>
      </c>
      <c r="M437" s="6">
        <v>72.480630922728807</v>
      </c>
      <c r="N437" s="7">
        <v>2.2555972429262602E-2</v>
      </c>
      <c r="O437" s="10">
        <v>43830</v>
      </c>
      <c r="P437" s="6">
        <v>6200.5852000000004</v>
      </c>
      <c r="Q437" s="6" t="s">
        <v>716</v>
      </c>
      <c r="R437" s="6">
        <v>0</v>
      </c>
      <c r="S437" s="6">
        <v>3</v>
      </c>
      <c r="T437" s="6">
        <v>48.145604395604302</v>
      </c>
      <c r="U437" s="6">
        <f>Table1[[#This Row],[dcf]]-Table1[[#This Row],[Price]]</f>
        <v>2.5956043956043047</v>
      </c>
    </row>
    <row r="438" spans="1:21" x14ac:dyDescent="0.2">
      <c r="A438" s="6">
        <v>18</v>
      </c>
      <c r="B438" s="6" t="s">
        <v>62</v>
      </c>
      <c r="C438" s="6">
        <v>122.31</v>
      </c>
      <c r="D438" s="6" t="s">
        <v>63</v>
      </c>
      <c r="E438" s="7">
        <v>-0.30402867872994199</v>
      </c>
      <c r="F438" s="6">
        <v>175.74</v>
      </c>
      <c r="G438" s="6">
        <v>121.7501</v>
      </c>
      <c r="H438" s="6">
        <v>0.68952411255620505</v>
      </c>
      <c r="I438" s="6">
        <v>0.50936101752055296</v>
      </c>
      <c r="J438" s="6">
        <v>1.0398747035639699</v>
      </c>
      <c r="K438" s="8">
        <v>303.856666666666</v>
      </c>
      <c r="L438" s="9">
        <v>0.121378742055993</v>
      </c>
      <c r="M438" s="6">
        <v>-6.6288121537957396</v>
      </c>
      <c r="N438" s="7">
        <v>2.22078026080295E-2</v>
      </c>
      <c r="O438" s="10">
        <v>43465</v>
      </c>
      <c r="P438" s="6">
        <v>15007.436799999999</v>
      </c>
      <c r="Q438" s="6" t="s">
        <v>64</v>
      </c>
      <c r="R438" s="6">
        <v>2.4084066160830502</v>
      </c>
      <c r="S438" s="6">
        <v>3</v>
      </c>
      <c r="T438" s="6">
        <v>123.995693718673</v>
      </c>
      <c r="U438" s="6">
        <f>Table1[[#This Row],[dcf]]-Table1[[#This Row],[Price]]</f>
        <v>1.6856937186729937</v>
      </c>
    </row>
    <row r="439" spans="1:21" x14ac:dyDescent="0.2">
      <c r="A439" s="6">
        <v>417</v>
      </c>
      <c r="B439" s="6" t="s">
        <v>865</v>
      </c>
      <c r="C439" s="6">
        <v>9.9499999999999993</v>
      </c>
      <c r="D439" s="6" t="s">
        <v>54</v>
      </c>
      <c r="E439" s="7">
        <v>-0.65677819937909598</v>
      </c>
      <c r="F439" s="6">
        <v>28.99</v>
      </c>
      <c r="G439" s="6">
        <v>9.01</v>
      </c>
      <c r="H439" s="6">
        <v>2.0164397238558198</v>
      </c>
      <c r="I439" s="6">
        <v>0.46597962379430702</v>
      </c>
      <c r="J439" s="6">
        <v>0.876515462337631</v>
      </c>
      <c r="K439" s="8">
        <v>220.2</v>
      </c>
      <c r="L439" s="9">
        <v>2.5376999625571502E-2</v>
      </c>
      <c r="M439" s="6">
        <v>-5.0233201343993796</v>
      </c>
      <c r="N439" s="7">
        <v>2.17094571432703E-2</v>
      </c>
      <c r="O439" s="10">
        <v>43465</v>
      </c>
      <c r="P439" s="6">
        <v>3768.7017000000001</v>
      </c>
      <c r="Q439" s="6" t="s">
        <v>866</v>
      </c>
      <c r="R439" s="6">
        <v>4.3016682113067599</v>
      </c>
      <c r="S439" s="6">
        <v>3</v>
      </c>
      <c r="T439" s="6">
        <v>12.143840579710099</v>
      </c>
      <c r="U439" s="6">
        <f>Table1[[#This Row],[dcf]]-Table1[[#This Row],[Price]]</f>
        <v>2.1938405797101002</v>
      </c>
    </row>
    <row r="440" spans="1:21" x14ac:dyDescent="0.2">
      <c r="A440" s="6">
        <v>22</v>
      </c>
      <c r="B440" s="6" t="s">
        <v>71</v>
      </c>
      <c r="C440" s="6">
        <v>164.7</v>
      </c>
      <c r="D440" s="6" t="s">
        <v>25</v>
      </c>
      <c r="E440" s="7">
        <v>-0.18554050044505899</v>
      </c>
      <c r="F440" s="6">
        <v>202.22</v>
      </c>
      <c r="G440" s="6">
        <v>114.27</v>
      </c>
      <c r="H440" s="6">
        <v>1.5178251899030599</v>
      </c>
      <c r="I440" s="6">
        <v>0.38193181211127802</v>
      </c>
      <c r="J440" s="6">
        <v>0.61973508224311102</v>
      </c>
      <c r="K440" s="8">
        <v>1917.1666666666599</v>
      </c>
      <c r="L440" s="9">
        <v>0.14867579150927701</v>
      </c>
      <c r="M440" s="6">
        <v>-6.43674342913204</v>
      </c>
      <c r="N440" s="7">
        <v>2.07887569944194E-2</v>
      </c>
      <c r="O440" s="10">
        <v>43465</v>
      </c>
      <c r="P440" s="6">
        <v>54186.627</v>
      </c>
      <c r="Q440" s="6" t="s">
        <v>72</v>
      </c>
      <c r="R440" s="6">
        <v>-6.8564530289727799</v>
      </c>
      <c r="S440" s="6">
        <v>3</v>
      </c>
      <c r="T440" s="6">
        <v>167.31246290801101</v>
      </c>
      <c r="U440" s="6">
        <f>Table1[[#This Row],[dcf]]-Table1[[#This Row],[Price]]</f>
        <v>2.6124629080110253</v>
      </c>
    </row>
    <row r="441" spans="1:21" x14ac:dyDescent="0.2">
      <c r="A441" s="6">
        <v>118</v>
      </c>
      <c r="B441" s="6" t="s">
        <v>267</v>
      </c>
      <c r="C441" s="6">
        <v>40.090000000000003</v>
      </c>
      <c r="D441" s="6" t="s">
        <v>121</v>
      </c>
      <c r="E441" s="7">
        <v>-0.678069541475949</v>
      </c>
      <c r="F441" s="6">
        <v>124.53</v>
      </c>
      <c r="G441" s="6">
        <v>34.200000000000003</v>
      </c>
      <c r="H441" s="6">
        <v>0.75760549006776701</v>
      </c>
      <c r="I441" s="6">
        <v>0.33601381167878203</v>
      </c>
      <c r="J441" s="6">
        <v>0.51040927966128502</v>
      </c>
      <c r="K441" s="8">
        <v>593.18466666666598</v>
      </c>
      <c r="L441" s="9">
        <v>8.7346592155627106E-3</v>
      </c>
      <c r="M441" s="6">
        <v>6.2695212411936296</v>
      </c>
      <c r="N441" s="7">
        <v>1.23946075371345E-2</v>
      </c>
      <c r="O441" s="10">
        <v>43465</v>
      </c>
      <c r="P441" s="6">
        <v>7885.9034000000001</v>
      </c>
      <c r="Q441" s="6" t="s">
        <v>268</v>
      </c>
      <c r="R441" s="6">
        <v>19.6644295302013</v>
      </c>
      <c r="S441" s="6">
        <v>3</v>
      </c>
      <c r="T441" s="6">
        <v>40.090000000000003</v>
      </c>
      <c r="U441" s="6">
        <f>Table1[[#This Row],[dcf]]-Table1[[#This Row],[Price]]</f>
        <v>0</v>
      </c>
    </row>
    <row r="442" spans="1:21" x14ac:dyDescent="0.2">
      <c r="A442" s="6">
        <v>362</v>
      </c>
      <c r="B442" s="6" t="s">
        <v>755</v>
      </c>
      <c r="C442" s="6">
        <v>70.7</v>
      </c>
      <c r="D442" s="6" t="s">
        <v>30</v>
      </c>
      <c r="E442" s="7">
        <v>-0.42222040616189199</v>
      </c>
      <c r="F442" s="6">
        <v>122.36499999999999</v>
      </c>
      <c r="G442" s="6">
        <v>58.52</v>
      </c>
      <c r="H442" s="6">
        <v>3.8122691682930498</v>
      </c>
      <c r="I442" s="6">
        <v>0.23066417326402</v>
      </c>
      <c r="J442" s="6">
        <v>0.30151370994031101</v>
      </c>
      <c r="K442" s="8">
        <v>30.9456666666666</v>
      </c>
      <c r="L442" s="9">
        <v>9.8430470464640398E-3</v>
      </c>
      <c r="M442" s="6">
        <v>-60.694524870796897</v>
      </c>
      <c r="N442" s="7">
        <v>7.3664079960808898E-3</v>
      </c>
      <c r="O442" s="10">
        <v>43554</v>
      </c>
      <c r="P442" s="6">
        <v>8178.9291999999996</v>
      </c>
      <c r="Q442" s="6" t="s">
        <v>756</v>
      </c>
      <c r="R442" s="6">
        <v>4.9238223051202104</v>
      </c>
      <c r="S442" s="6">
        <v>3</v>
      </c>
      <c r="T442" s="6">
        <v>76.283050661138802</v>
      </c>
      <c r="U442" s="6">
        <f>Table1[[#This Row],[dcf]]-Table1[[#This Row],[Price]]</f>
        <v>5.5830506611387989</v>
      </c>
    </row>
    <row r="443" spans="1:21" x14ac:dyDescent="0.2">
      <c r="A443" s="6">
        <v>461</v>
      </c>
      <c r="B443" s="6" t="s">
        <v>953</v>
      </c>
      <c r="C443" s="6">
        <v>33.270000000000003</v>
      </c>
      <c r="D443" s="6" t="s">
        <v>30</v>
      </c>
      <c r="E443" s="7">
        <v>-0.53791666666666604</v>
      </c>
      <c r="F443" s="6">
        <v>72</v>
      </c>
      <c r="G443" s="6">
        <v>33.128399999999999</v>
      </c>
      <c r="H443" s="6">
        <v>2.3844388958862499</v>
      </c>
      <c r="I443" s="6">
        <v>0.61507455360279495</v>
      </c>
      <c r="J443" s="6">
        <v>1.59874648763987</v>
      </c>
      <c r="K443" s="8">
        <v>106</v>
      </c>
      <c r="L443" s="9">
        <v>2.6595641744001299E-3</v>
      </c>
      <c r="M443" s="6">
        <v>29.349117966535001</v>
      </c>
      <c r="N443" s="7">
        <v>5.8859575306335404E-3</v>
      </c>
      <c r="O443" s="10">
        <v>43644</v>
      </c>
      <c r="P443" s="6">
        <v>9945.4678999999996</v>
      </c>
      <c r="Q443" s="6" t="s">
        <v>954</v>
      </c>
      <c r="R443" s="6">
        <v>0.18550106609808101</v>
      </c>
      <c r="S443" s="6">
        <v>3</v>
      </c>
      <c r="T443" s="6">
        <v>45.102191780821897</v>
      </c>
      <c r="U443" s="6">
        <f>Table1[[#This Row],[dcf]]-Table1[[#This Row],[Price]]</f>
        <v>11.832191780821894</v>
      </c>
    </row>
    <row r="444" spans="1:21" x14ac:dyDescent="0.2">
      <c r="A444" s="6">
        <v>260</v>
      </c>
      <c r="B444" s="6" t="s">
        <v>551</v>
      </c>
      <c r="C444" s="6">
        <v>22.02</v>
      </c>
      <c r="D444" s="6" t="s">
        <v>84</v>
      </c>
      <c r="E444" s="7">
        <v>-0.34813499111900498</v>
      </c>
      <c r="F444" s="6">
        <v>33.78</v>
      </c>
      <c r="G444" s="6">
        <v>19.989999999999998</v>
      </c>
      <c r="H444" s="6">
        <v>0.98494683437073205</v>
      </c>
      <c r="I444" s="6">
        <v>0.480879085489817</v>
      </c>
      <c r="J444" s="6">
        <v>0.92960466752594795</v>
      </c>
      <c r="K444" s="8">
        <v>914</v>
      </c>
      <c r="L444" s="9">
        <v>3.62559020821933E-2</v>
      </c>
      <c r="M444" s="6">
        <v>7.3779749799249101</v>
      </c>
      <c r="N444" s="7">
        <v>2.2491901050230201E-3</v>
      </c>
      <c r="O444" s="10">
        <v>43827</v>
      </c>
      <c r="P444" s="6">
        <v>26895.231</v>
      </c>
      <c r="Q444" s="6" t="s">
        <v>552</v>
      </c>
      <c r="R444" s="6">
        <v>2.25569434239529</v>
      </c>
      <c r="S444" s="6">
        <v>3</v>
      </c>
      <c r="T444" s="6">
        <v>23.881928104575099</v>
      </c>
      <c r="U444" s="6">
        <f>Table1[[#This Row],[dcf]]-Table1[[#This Row],[Price]]</f>
        <v>1.8619281045750995</v>
      </c>
    </row>
    <row r="445" spans="1:21" x14ac:dyDescent="0.2">
      <c r="A445" s="6">
        <v>10</v>
      </c>
      <c r="B445" s="6" t="s">
        <v>43</v>
      </c>
      <c r="C445" s="6">
        <v>10.99</v>
      </c>
      <c r="D445" s="6" t="s">
        <v>44</v>
      </c>
      <c r="E445" s="7">
        <v>-0.48233631653320702</v>
      </c>
      <c r="F445" s="6">
        <v>21.23</v>
      </c>
      <c r="G445" s="6">
        <v>10.99</v>
      </c>
      <c r="H445" s="6">
        <v>1.07596780560191</v>
      </c>
      <c r="I445" s="6">
        <v>0.91262408973822695</v>
      </c>
      <c r="J445" s="6">
        <v>10.6004345004473</v>
      </c>
      <c r="K445" s="8">
        <v>115</v>
      </c>
      <c r="L445" s="9">
        <v>1.05114828493182E-2</v>
      </c>
      <c r="M445" s="6">
        <v>14.6601852478158</v>
      </c>
      <c r="N445" s="7">
        <v>1.7136438848823301E-3</v>
      </c>
      <c r="O445" s="10">
        <v>43830</v>
      </c>
      <c r="P445" s="6">
        <v>7305.8001999999997</v>
      </c>
      <c r="Q445" s="6" t="s">
        <v>45</v>
      </c>
      <c r="R445" s="6">
        <v>0.95333333333333303</v>
      </c>
      <c r="S445" s="6">
        <v>3</v>
      </c>
      <c r="T445" s="6">
        <v>12.532728635682099</v>
      </c>
      <c r="U445" s="6">
        <f>Table1[[#This Row],[dcf]]-Table1[[#This Row],[Price]]</f>
        <v>1.5427286356820993</v>
      </c>
    </row>
    <row r="446" spans="1:21" x14ac:dyDescent="0.2">
      <c r="A446" s="6">
        <v>61</v>
      </c>
      <c r="B446" s="6" t="s">
        <v>153</v>
      </c>
      <c r="C446" s="6">
        <v>25.18</v>
      </c>
      <c r="D446" s="6" t="s">
        <v>121</v>
      </c>
      <c r="E446" s="7">
        <v>-0.29170182841068898</v>
      </c>
      <c r="F446" s="6">
        <v>35.549999999999997</v>
      </c>
      <c r="G446" s="6">
        <v>20.09</v>
      </c>
      <c r="H446" s="6">
        <v>3.7275919289580202</v>
      </c>
      <c r="I446" s="6">
        <v>0.32286218008134898</v>
      </c>
      <c r="J446" s="6">
        <v>0.91076543466316695</v>
      </c>
      <c r="K446" s="8">
        <v>30.6666666666666</v>
      </c>
      <c r="L446" s="9">
        <v>8.4271749819220796E-4</v>
      </c>
      <c r="M446" s="6">
        <v>-70.072204943353199</v>
      </c>
      <c r="N446" s="7">
        <v>1.31692891113813E-3</v>
      </c>
      <c r="O446" s="10">
        <v>43465</v>
      </c>
      <c r="P446" s="6">
        <v>26114.179100000001</v>
      </c>
      <c r="Q446" s="6" t="s">
        <v>154</v>
      </c>
      <c r="R446" s="6">
        <v>3.0313901345291399</v>
      </c>
      <c r="S446" s="6">
        <v>3</v>
      </c>
      <c r="T446" s="6">
        <v>28.564759072844598</v>
      </c>
      <c r="U446" s="6">
        <f>Table1[[#This Row],[dcf]]-Table1[[#This Row],[Price]]</f>
        <v>3.3847590728445986</v>
      </c>
    </row>
    <row r="447" spans="1:21" x14ac:dyDescent="0.2">
      <c r="A447" s="6">
        <v>432</v>
      </c>
      <c r="B447" s="6" t="s">
        <v>895</v>
      </c>
      <c r="C447" s="6">
        <v>9.1999999999999993</v>
      </c>
      <c r="D447" s="6" t="s">
        <v>39</v>
      </c>
      <c r="E447" s="7">
        <v>-0.66810966810966799</v>
      </c>
      <c r="F447" s="6">
        <v>27.72</v>
      </c>
      <c r="G447" s="6">
        <v>9.08</v>
      </c>
      <c r="H447" s="6">
        <v>2.0252432041806898</v>
      </c>
      <c r="I447" s="6">
        <v>0.52570604542039401</v>
      </c>
      <c r="J447" s="6">
        <v>1.11405151532427</v>
      </c>
      <c r="K447" s="8">
        <v>-0.80766666666666598</v>
      </c>
      <c r="L447" s="9">
        <v>-3.7339662330945002E-4</v>
      </c>
      <c r="M447" s="6">
        <v>-28.200200101195399</v>
      </c>
      <c r="N447" s="7">
        <v>-1.3369633062324201E-3</v>
      </c>
      <c r="O447" s="10">
        <v>43830</v>
      </c>
      <c r="P447" s="6">
        <v>3897.5155199999999</v>
      </c>
      <c r="Q447" s="6" t="s">
        <v>896</v>
      </c>
      <c r="R447" s="6">
        <v>0</v>
      </c>
      <c r="S447" s="6">
        <v>3</v>
      </c>
      <c r="T447" s="6">
        <v>10.934794419227099</v>
      </c>
      <c r="U447" s="6">
        <f>Table1[[#This Row],[dcf]]-Table1[[#This Row],[Price]]</f>
        <v>1.7347944192271001</v>
      </c>
    </row>
    <row r="448" spans="1:21" x14ac:dyDescent="0.2">
      <c r="A448" s="6">
        <v>76</v>
      </c>
      <c r="B448" s="6" t="s">
        <v>183</v>
      </c>
      <c r="C448" s="6">
        <v>18.11</v>
      </c>
      <c r="D448" s="6" t="s">
        <v>47</v>
      </c>
      <c r="E448" s="7">
        <v>-0.62466321243523304</v>
      </c>
      <c r="F448" s="6">
        <v>48.25</v>
      </c>
      <c r="G448" s="6">
        <v>18.04</v>
      </c>
      <c r="H448" s="6">
        <v>12.4595799081859</v>
      </c>
      <c r="I448" s="6">
        <v>0.93140158156310005</v>
      </c>
      <c r="J448" s="6">
        <v>13.602082675433101</v>
      </c>
      <c r="K448" s="8">
        <v>-84.3333333333333</v>
      </c>
      <c r="L448" s="9">
        <v>-2.3889605248660802E-2</v>
      </c>
      <c r="M448" s="6">
        <v>-6.3571093676387997</v>
      </c>
      <c r="N448" s="7">
        <v>-3.9352248437107204E-3</v>
      </c>
      <c r="O448" s="10">
        <v>43830</v>
      </c>
      <c r="P448" s="6">
        <v>1903.2885799999999</v>
      </c>
      <c r="Q448" s="6" t="s">
        <v>184</v>
      </c>
      <c r="R448" s="6">
        <v>0</v>
      </c>
      <c r="S448" s="6">
        <v>3</v>
      </c>
      <c r="T448" s="6">
        <v>43.681367179323502</v>
      </c>
      <c r="U448" s="6">
        <f>Table1[[#This Row],[dcf]]-Table1[[#This Row],[Price]]</f>
        <v>25.571367179323502</v>
      </c>
    </row>
    <row r="449" spans="1:21" x14ac:dyDescent="0.2">
      <c r="A449" s="6">
        <v>383</v>
      </c>
      <c r="B449" s="6" t="s">
        <v>797</v>
      </c>
      <c r="C449" s="6">
        <v>14.41</v>
      </c>
      <c r="D449" s="6" t="s">
        <v>121</v>
      </c>
      <c r="E449" s="7">
        <v>-0.70519639934533496</v>
      </c>
      <c r="F449" s="6">
        <v>48.88</v>
      </c>
      <c r="G449" s="6">
        <v>12.91</v>
      </c>
      <c r="H449" s="6">
        <v>1.3219102925025199</v>
      </c>
      <c r="I449" s="6">
        <v>0.48279654376265102</v>
      </c>
      <c r="J449" s="6">
        <v>0.93381593822483999</v>
      </c>
      <c r="K449" s="8">
        <v>-351.33333333333297</v>
      </c>
      <c r="L449" s="9">
        <v>-1.49833418754687E-2</v>
      </c>
      <c r="M449" s="6">
        <v>-32.587918804133999</v>
      </c>
      <c r="N449" s="7">
        <v>-7.5984974277077399E-3</v>
      </c>
      <c r="O449" s="10">
        <v>43465</v>
      </c>
      <c r="P449" s="6">
        <v>20003.385300000002</v>
      </c>
      <c r="Q449" s="6" t="s">
        <v>798</v>
      </c>
      <c r="R449" s="6">
        <v>4.5634782608695597</v>
      </c>
      <c r="S449" s="6">
        <v>3</v>
      </c>
      <c r="T449" s="6">
        <v>15.4387150035893</v>
      </c>
      <c r="U449" s="6">
        <f>Table1[[#This Row],[dcf]]-Table1[[#This Row],[Price]]</f>
        <v>1.0287150035892996</v>
      </c>
    </row>
    <row r="450" spans="1:21" customFormat="1" x14ac:dyDescent="0.2">
      <c r="A450">
        <v>296</v>
      </c>
      <c r="B450" t="s">
        <v>623</v>
      </c>
      <c r="C450">
        <v>104.95</v>
      </c>
      <c r="D450" t="s">
        <v>63</v>
      </c>
      <c r="E450" s="3">
        <v>-0.29506985491671101</v>
      </c>
      <c r="F450">
        <v>148.88</v>
      </c>
      <c r="G450">
        <v>103.55</v>
      </c>
      <c r="H450">
        <v>1.2977494531174101</v>
      </c>
      <c r="I450">
        <v>0.393166666666666</v>
      </c>
      <c r="J450">
        <v>-1</v>
      </c>
      <c r="K450" s="4">
        <v>251.93899999999999</v>
      </c>
      <c r="L450" s="2">
        <v>0.180057605727756</v>
      </c>
      <c r="M450">
        <v>40.816243724071903</v>
      </c>
      <c r="N450" s="3">
        <v>3.9983588958825998E-2</v>
      </c>
      <c r="O450" s="1">
        <v>43465</v>
      </c>
      <c r="P450">
        <v>11992.740900000001</v>
      </c>
      <c r="Q450" t="s">
        <v>624</v>
      </c>
      <c r="R450">
        <v>1.3353053676970399</v>
      </c>
      <c r="S450">
        <v>3</v>
      </c>
      <c r="T450">
        <v>105.250950490178</v>
      </c>
      <c r="U450">
        <f>Table1[[#This Row],[dcf]]-Table1[[#This Row],[Price]]</f>
        <v>0.30095049017799624</v>
      </c>
    </row>
    <row r="451" spans="1:21" x14ac:dyDescent="0.2">
      <c r="A451" s="6">
        <v>206</v>
      </c>
      <c r="B451" s="6" t="s">
        <v>443</v>
      </c>
      <c r="C451" s="6">
        <v>5.94</v>
      </c>
      <c r="D451" s="6" t="s">
        <v>121</v>
      </c>
      <c r="E451" s="7">
        <v>-0.81609907120742997</v>
      </c>
      <c r="F451" s="6">
        <v>32.299999999999997</v>
      </c>
      <c r="G451" s="6">
        <v>5.8</v>
      </c>
      <c r="H451" s="6">
        <v>2.2790726531130399</v>
      </c>
      <c r="I451" s="6">
        <v>0.66201483652430304</v>
      </c>
      <c r="J451" s="6">
        <v>1.97010060858103</v>
      </c>
      <c r="K451" s="8">
        <v>20.6666666666666</v>
      </c>
      <c r="L451" s="9">
        <v>-1.3041985235193901E-3</v>
      </c>
      <c r="M451" s="6">
        <v>-26.708659309907699</v>
      </c>
      <c r="N451" s="7">
        <v>-7.6286253809294E-3</v>
      </c>
      <c r="O451" s="10">
        <v>43830</v>
      </c>
      <c r="P451" s="6">
        <v>5226.6710999999996</v>
      </c>
      <c r="Q451" s="6" t="s">
        <v>444</v>
      </c>
      <c r="R451" s="6">
        <v>0</v>
      </c>
      <c r="S451" s="6">
        <v>3</v>
      </c>
      <c r="T451" s="6">
        <v>8.532</v>
      </c>
      <c r="U451" s="6">
        <f>Table1[[#This Row],[dcf]]-Table1[[#This Row],[Price]]</f>
        <v>2.5919999999999996</v>
      </c>
    </row>
    <row r="452" spans="1:21" x14ac:dyDescent="0.2">
      <c r="A452" s="6">
        <v>312</v>
      </c>
      <c r="B452" s="6" t="s">
        <v>655</v>
      </c>
      <c r="C452" s="6">
        <v>40.729999999999997</v>
      </c>
      <c r="D452" s="6" t="s">
        <v>54</v>
      </c>
      <c r="E452" s="7">
        <v>-0.224190476190476</v>
      </c>
      <c r="F452" s="6">
        <v>52.5</v>
      </c>
      <c r="G452" s="6">
        <v>29.77</v>
      </c>
      <c r="H452" s="6">
        <v>3.08570216388047</v>
      </c>
      <c r="I452" s="6">
        <v>0.48910880802400403</v>
      </c>
      <c r="J452" s="6">
        <v>0.95746847464609297</v>
      </c>
      <c r="K452" s="8">
        <v>-128</v>
      </c>
      <c r="L452" s="9">
        <v>-4.7094327855997202E-2</v>
      </c>
      <c r="M452" s="6">
        <v>-59.207072182270998</v>
      </c>
      <c r="N452" s="7">
        <v>-1.17502615433471E-2</v>
      </c>
      <c r="O452" s="10">
        <v>43465</v>
      </c>
      <c r="P452" s="6">
        <v>32901.205999999998</v>
      </c>
      <c r="Q452" s="6" t="s">
        <v>656</v>
      </c>
      <c r="R452" s="6">
        <v>0</v>
      </c>
      <c r="S452" s="6">
        <v>3</v>
      </c>
      <c r="T452" s="6">
        <v>47.079532710280297</v>
      </c>
      <c r="U452" s="6">
        <f>Table1[[#This Row],[dcf]]-Table1[[#This Row],[Price]]</f>
        <v>6.3495327102803003</v>
      </c>
    </row>
    <row r="453" spans="1:21" x14ac:dyDescent="0.2">
      <c r="A453" s="6">
        <v>209</v>
      </c>
      <c r="B453" s="6" t="s">
        <v>449</v>
      </c>
      <c r="C453" s="6">
        <v>33.5</v>
      </c>
      <c r="D453" s="6" t="s">
        <v>47</v>
      </c>
      <c r="E453" s="7">
        <v>-0.46613545816732999</v>
      </c>
      <c r="F453" s="6">
        <v>62.75</v>
      </c>
      <c r="G453" s="6">
        <v>32.35</v>
      </c>
      <c r="H453" s="6">
        <v>5.4353250976080503</v>
      </c>
      <c r="I453" s="6">
        <v>0.88472631251544398</v>
      </c>
      <c r="J453" s="6">
        <v>10.555907871063599</v>
      </c>
      <c r="K453" s="8">
        <v>-142.666666666666</v>
      </c>
      <c r="L453" s="9">
        <v>-1.33885959550996E-2</v>
      </c>
      <c r="M453" s="6">
        <v>7.5594487628358502</v>
      </c>
      <c r="N453" s="7">
        <v>-1.3697435273868901E-2</v>
      </c>
      <c r="O453" s="10">
        <v>43465</v>
      </c>
      <c r="P453" s="6">
        <v>12001.441800000001</v>
      </c>
      <c r="Q453" s="6" t="s">
        <v>450</v>
      </c>
      <c r="R453" s="6">
        <v>6.0637583892617402</v>
      </c>
      <c r="S453" s="6">
        <v>3</v>
      </c>
      <c r="T453" s="6">
        <v>33.832326283987904</v>
      </c>
      <c r="U453" s="6">
        <f>Table1[[#This Row],[dcf]]-Table1[[#This Row],[Price]]</f>
        <v>0.33232628398790354</v>
      </c>
    </row>
    <row r="454" spans="1:21" x14ac:dyDescent="0.2">
      <c r="A454" s="6">
        <v>34</v>
      </c>
      <c r="B454" s="6" t="s">
        <v>96</v>
      </c>
      <c r="C454" s="6">
        <v>23.25</v>
      </c>
      <c r="D454" s="6" t="s">
        <v>47</v>
      </c>
      <c r="E454" s="7">
        <v>-0.60364814183429905</v>
      </c>
      <c r="F454" s="6">
        <v>58.66</v>
      </c>
      <c r="G454" s="6">
        <v>22.4</v>
      </c>
      <c r="H454" s="6">
        <v>0.113254387452702</v>
      </c>
      <c r="I454" s="6">
        <v>0.86717443702339303</v>
      </c>
      <c r="J454" s="6">
        <v>6.6351795223105601</v>
      </c>
      <c r="K454" s="8">
        <v>-2313</v>
      </c>
      <c r="L454" s="9">
        <v>-4.63995208755376E-2</v>
      </c>
      <c r="M454" s="6">
        <v>-2185.69146046163</v>
      </c>
      <c r="N454" s="7">
        <v>-3.48626641480601E-2</v>
      </c>
      <c r="O454" s="10">
        <v>43465</v>
      </c>
      <c r="P454" s="6">
        <v>20128.966700000001</v>
      </c>
      <c r="Q454" s="6" t="s">
        <v>97</v>
      </c>
      <c r="R454" s="6">
        <v>0.19633307868601901</v>
      </c>
      <c r="S454" s="6">
        <v>3</v>
      </c>
      <c r="T454" s="6">
        <v>26.406652909922698</v>
      </c>
      <c r="U454" s="6">
        <f>Table1[[#This Row],[dcf]]-Table1[[#This Row],[Price]]</f>
        <v>3.1566529099226983</v>
      </c>
    </row>
    <row r="455" spans="1:21" x14ac:dyDescent="0.2">
      <c r="A455" s="6">
        <v>306</v>
      </c>
      <c r="B455" s="6" t="s">
        <v>643</v>
      </c>
      <c r="C455" s="6">
        <v>8.86</v>
      </c>
      <c r="D455" s="6" t="s">
        <v>121</v>
      </c>
      <c r="E455" s="7">
        <v>-0.6983316309159</v>
      </c>
      <c r="F455" s="6">
        <v>29.37</v>
      </c>
      <c r="G455" s="6">
        <v>8.51</v>
      </c>
      <c r="H455" s="6">
        <v>2.9200126304052598</v>
      </c>
      <c r="I455" s="6">
        <v>0.31500021969581299</v>
      </c>
      <c r="J455" s="6">
        <v>0.46089314628719902</v>
      </c>
      <c r="K455" s="8">
        <v>-893.33333333333303</v>
      </c>
      <c r="L455" s="9">
        <v>-0.12291969467526299</v>
      </c>
      <c r="M455" s="6">
        <v>-153.67040823512701</v>
      </c>
      <c r="N455" s="7">
        <v>-6.4028738050556699E-2</v>
      </c>
      <c r="O455" s="10">
        <v>43465</v>
      </c>
      <c r="P455" s="6">
        <v>3419.4902999999999</v>
      </c>
      <c r="Q455" s="6" t="s">
        <v>644</v>
      </c>
      <c r="R455" s="6">
        <v>2.2688172043010701</v>
      </c>
      <c r="S455" s="6">
        <v>3</v>
      </c>
      <c r="T455" s="6">
        <v>12.6351322751322</v>
      </c>
      <c r="U455" s="6">
        <f>Table1[[#This Row],[dcf]]-Table1[[#This Row],[Price]]</f>
        <v>3.7751322751322007</v>
      </c>
    </row>
    <row r="456" spans="1:21" x14ac:dyDescent="0.2">
      <c r="A456" s="6">
        <v>192</v>
      </c>
      <c r="B456" s="6" t="s">
        <v>415</v>
      </c>
      <c r="C456" s="6">
        <v>6.24</v>
      </c>
      <c r="D456" s="6" t="s">
        <v>54</v>
      </c>
      <c r="E456" s="7">
        <v>-0.57493188010899099</v>
      </c>
      <c r="F456" s="6">
        <v>14.68</v>
      </c>
      <c r="G456" s="6">
        <v>6.2</v>
      </c>
      <c r="H456" s="6">
        <v>2.6021281976766502</v>
      </c>
      <c r="I456" s="6">
        <v>0.79730249350329596</v>
      </c>
      <c r="J456" s="6">
        <v>4.0506360982067902</v>
      </c>
      <c r="K456" s="8">
        <v>88.3333333333333</v>
      </c>
      <c r="L456" s="9">
        <v>-9.8844236311896993E-3</v>
      </c>
      <c r="M456" s="6">
        <v>4.4002105654960104</v>
      </c>
      <c r="N456" s="7">
        <v>-6.43846104905271E-2</v>
      </c>
      <c r="O456" s="10">
        <v>43465</v>
      </c>
      <c r="P456" s="6">
        <v>9054.0524000000005</v>
      </c>
      <c r="Q456" s="6" t="s">
        <v>416</v>
      </c>
      <c r="R456" s="6">
        <v>0</v>
      </c>
      <c r="S456" s="6">
        <v>3</v>
      </c>
      <c r="T456" s="6">
        <v>9.1323182441700901</v>
      </c>
      <c r="U456" s="6">
        <f>Table1[[#This Row],[dcf]]-Table1[[#This Row],[Price]]</f>
        <v>2.8923182441700899</v>
      </c>
    </row>
    <row r="457" spans="1:21" x14ac:dyDescent="0.2">
      <c r="A457" s="6">
        <v>314</v>
      </c>
      <c r="B457" s="6" t="s">
        <v>659</v>
      </c>
      <c r="C457" s="6">
        <v>10.28</v>
      </c>
      <c r="D457" s="6" t="s">
        <v>39</v>
      </c>
      <c r="E457" s="7">
        <v>-0.33072916666666602</v>
      </c>
      <c r="F457" s="6">
        <v>15.36</v>
      </c>
      <c r="G457" s="6">
        <v>9.2650000000000006</v>
      </c>
      <c r="H457" s="6">
        <v>1.36732775577452</v>
      </c>
      <c r="I457" s="6">
        <v>0.369393781357578</v>
      </c>
      <c r="J457" s="6">
        <v>0.60876467060316697</v>
      </c>
      <c r="K457" s="8">
        <v>-699</v>
      </c>
      <c r="L457" s="9">
        <v>-8.1021070063471701E-2</v>
      </c>
      <c r="M457" s="6">
        <v>9.0691895086371002</v>
      </c>
      <c r="N457" s="7">
        <v>-7.1468464231257703E-2</v>
      </c>
      <c r="O457" s="10">
        <v>43646</v>
      </c>
      <c r="P457" s="6">
        <v>5994.6583000000001</v>
      </c>
      <c r="Q457" s="6" t="s">
        <v>660</v>
      </c>
      <c r="R457" s="6">
        <v>0</v>
      </c>
      <c r="S457" s="6">
        <v>3</v>
      </c>
      <c r="T457" s="6">
        <v>13.074692974995701</v>
      </c>
      <c r="U457" s="6">
        <f>Table1[[#This Row],[dcf]]-Table1[[#This Row],[Price]]</f>
        <v>2.7946929749957015</v>
      </c>
    </row>
    <row r="458" spans="1:21" x14ac:dyDescent="0.2">
      <c r="A458" s="6">
        <v>313</v>
      </c>
      <c r="B458" s="6" t="s">
        <v>657</v>
      </c>
      <c r="C458" s="6">
        <v>10.14</v>
      </c>
      <c r="D458" s="6" t="s">
        <v>39</v>
      </c>
      <c r="E458" s="7">
        <v>-0.32714001327140002</v>
      </c>
      <c r="F458" s="6">
        <v>15.07</v>
      </c>
      <c r="G458" s="6">
        <v>9.11</v>
      </c>
      <c r="H458" s="6">
        <v>1.36732775577452</v>
      </c>
      <c r="I458" s="6">
        <v>0.369393781357578</v>
      </c>
      <c r="J458" s="6">
        <v>0.60876467060316697</v>
      </c>
      <c r="K458" s="8">
        <v>-699</v>
      </c>
      <c r="L458" s="9">
        <v>-8.1021070063471701E-2</v>
      </c>
      <c r="M458" s="6">
        <v>8.8801754273515296</v>
      </c>
      <c r="N458" s="7">
        <v>-7.1468464231257703E-2</v>
      </c>
      <c r="O458" s="10">
        <v>43646</v>
      </c>
      <c r="P458" s="6">
        <v>5992.0910999999996</v>
      </c>
      <c r="Q458" s="6" t="s">
        <v>658</v>
      </c>
      <c r="R458" s="6">
        <v>0</v>
      </c>
      <c r="S458" s="6">
        <v>3</v>
      </c>
      <c r="T458" s="6">
        <v>12.9346929749957</v>
      </c>
      <c r="U458" s="6">
        <f>Table1[[#This Row],[dcf]]-Table1[[#This Row],[Price]]</f>
        <v>2.7946929749956997</v>
      </c>
    </row>
    <row r="459" spans="1:21" x14ac:dyDescent="0.2">
      <c r="A459" s="6">
        <v>161</v>
      </c>
      <c r="B459" s="6" t="s">
        <v>353</v>
      </c>
      <c r="C459" s="6">
        <v>8.69</v>
      </c>
      <c r="D459" s="6" t="s">
        <v>121</v>
      </c>
      <c r="E459" s="7">
        <v>-0.60247026532479397</v>
      </c>
      <c r="F459" s="6">
        <v>21.86</v>
      </c>
      <c r="G459" s="6">
        <v>4.21</v>
      </c>
      <c r="H459" s="6">
        <v>1.02802736639014</v>
      </c>
      <c r="I459" s="6">
        <v>0.499594611995958</v>
      </c>
      <c r="J459" s="6">
        <v>1.0086736129668701</v>
      </c>
      <c r="K459" s="8">
        <v>-652.57799999999997</v>
      </c>
      <c r="L459" s="9">
        <v>-6.6702819278072201E-2</v>
      </c>
      <c r="M459" s="6">
        <v>2.2443460833319599E-2</v>
      </c>
      <c r="N459" s="7">
        <v>-7.2063467423315597E-2</v>
      </c>
      <c r="O459" s="10">
        <v>43830</v>
      </c>
      <c r="P459" s="6">
        <v>2219.8950399999999</v>
      </c>
      <c r="Q459" s="6" t="s">
        <v>354</v>
      </c>
      <c r="R459" s="6">
        <v>-5.76484480938299</v>
      </c>
      <c r="S459" s="6">
        <v>3</v>
      </c>
      <c r="T459" s="6">
        <v>8.7080135689677398</v>
      </c>
      <c r="U459" s="6">
        <f>Table1[[#This Row],[dcf]]-Table1[[#This Row],[Price]]</f>
        <v>1.8013568967740312E-2</v>
      </c>
    </row>
    <row r="460" spans="1:21" x14ac:dyDescent="0.2">
      <c r="A460" s="6">
        <v>319</v>
      </c>
      <c r="B460" s="6" t="s">
        <v>669</v>
      </c>
      <c r="C460" s="6">
        <v>5.23</v>
      </c>
      <c r="D460" s="6" t="s">
        <v>121</v>
      </c>
      <c r="E460" s="7">
        <v>-0.81584507042253496</v>
      </c>
      <c r="F460" s="6">
        <v>28.4</v>
      </c>
      <c r="G460" s="6">
        <v>5.18</v>
      </c>
      <c r="H460" s="6">
        <v>1.2011528058883201</v>
      </c>
      <c r="I460" s="6">
        <v>0.54888211557365096</v>
      </c>
      <c r="J460" s="6">
        <v>1.21751354490042</v>
      </c>
      <c r="K460" s="8">
        <v>-727.33333333333303</v>
      </c>
      <c r="L460" s="9">
        <v>-0.187267668543735</v>
      </c>
      <c r="M460" s="6">
        <v>-70.342872164885904</v>
      </c>
      <c r="N460" s="7">
        <v>-7.5657504055244101E-2</v>
      </c>
      <c r="O460" s="10">
        <v>43465</v>
      </c>
      <c r="P460" s="6">
        <v>2536.7593000000002</v>
      </c>
      <c r="Q460" s="6" t="s">
        <v>670</v>
      </c>
      <c r="R460" s="6">
        <v>1.2446808510638201</v>
      </c>
      <c r="S460" s="6">
        <v>3</v>
      </c>
      <c r="T460" s="6">
        <v>6.7124016563147002</v>
      </c>
      <c r="U460" s="6">
        <f>Table1[[#This Row],[dcf]]-Table1[[#This Row],[Price]]</f>
        <v>1.4824016563146998</v>
      </c>
    </row>
    <row r="461" spans="1:21" x14ac:dyDescent="0.2">
      <c r="A461" s="6">
        <v>397</v>
      </c>
      <c r="B461" s="6" t="s">
        <v>825</v>
      </c>
      <c r="C461" s="6">
        <v>46.39</v>
      </c>
      <c r="D461" s="6" t="s">
        <v>20</v>
      </c>
      <c r="E461" s="7">
        <v>-0.31719163968207198</v>
      </c>
      <c r="F461" s="6">
        <v>67.94</v>
      </c>
      <c r="G461" s="6">
        <v>40.06</v>
      </c>
      <c r="H461" s="6">
        <v>0.93061706935366895</v>
      </c>
      <c r="I461" s="6">
        <v>0.60753067060019506</v>
      </c>
      <c r="J461" s="6">
        <v>1.55638568546198</v>
      </c>
      <c r="K461" s="8">
        <v>-183.03333333333299</v>
      </c>
      <c r="L461" s="9">
        <v>-5.4388021335554398E-2</v>
      </c>
      <c r="M461" s="6">
        <v>33.707992224885601</v>
      </c>
      <c r="N461" s="7">
        <v>-7.6239861221146593E-2</v>
      </c>
      <c r="O461" s="10">
        <v>43830</v>
      </c>
      <c r="P461" s="6">
        <v>4234.0710399999998</v>
      </c>
      <c r="Q461" s="6" t="s">
        <v>826</v>
      </c>
      <c r="R461" s="6">
        <v>0</v>
      </c>
      <c r="S461" s="6">
        <v>3</v>
      </c>
      <c r="T461" s="6">
        <v>46.771318681318597</v>
      </c>
      <c r="U461" s="6">
        <f>Table1[[#This Row],[dcf]]-Table1[[#This Row],[Price]]</f>
        <v>0.38131868131859648</v>
      </c>
    </row>
    <row r="462" spans="1:21" x14ac:dyDescent="0.2">
      <c r="A462" s="6">
        <v>316</v>
      </c>
      <c r="B462" s="6" t="s">
        <v>663</v>
      </c>
      <c r="C462" s="6">
        <v>14.66</v>
      </c>
      <c r="D462" s="6" t="s">
        <v>20</v>
      </c>
      <c r="E462" s="7">
        <v>-0.46826260428001398</v>
      </c>
      <c r="F462" s="6">
        <v>27.57</v>
      </c>
      <c r="G462" s="6">
        <v>12.81</v>
      </c>
      <c r="H462" s="6">
        <v>1.11467363263963</v>
      </c>
      <c r="I462" s="6">
        <v>0.80248520640543297</v>
      </c>
      <c r="J462" s="6">
        <v>4.2760614632013496</v>
      </c>
      <c r="K462" s="8">
        <v>-232.666666666666</v>
      </c>
      <c r="L462" s="9">
        <v>-3.5958378297865898E-2</v>
      </c>
      <c r="M462" s="6">
        <v>-0.214418088266562</v>
      </c>
      <c r="N462" s="7">
        <v>-0.11269793342859299</v>
      </c>
      <c r="O462" s="10">
        <v>43830</v>
      </c>
      <c r="P462" s="6">
        <v>5224.3692000000001</v>
      </c>
      <c r="Q462" s="6" t="s">
        <v>664</v>
      </c>
      <c r="R462" s="6">
        <v>-0.23425692695214101</v>
      </c>
      <c r="S462" s="6">
        <v>3</v>
      </c>
      <c r="T462" s="6">
        <v>15.936242160169501</v>
      </c>
      <c r="U462" s="6">
        <f>Table1[[#This Row],[dcf]]-Table1[[#This Row],[Price]]</f>
        <v>1.2762421601695007</v>
      </c>
    </row>
    <row r="463" spans="1:21" x14ac:dyDescent="0.2">
      <c r="A463" s="6">
        <v>344</v>
      </c>
      <c r="B463" s="6" t="s">
        <v>719</v>
      </c>
      <c r="C463" s="6">
        <v>8.9499999999999993</v>
      </c>
      <c r="D463" s="6" t="s">
        <v>44</v>
      </c>
      <c r="E463" s="7">
        <v>-0.64470027788804996</v>
      </c>
      <c r="F463" s="6">
        <v>25.19</v>
      </c>
      <c r="G463" s="6">
        <v>3.55</v>
      </c>
      <c r="H463" s="6">
        <v>0.63883067322319298</v>
      </c>
      <c r="I463" s="6">
        <v>0.76385659364944203</v>
      </c>
      <c r="J463" s="6">
        <v>3.4828105301037899</v>
      </c>
      <c r="K463" s="8">
        <v>-1270.6666666666599</v>
      </c>
      <c r="L463" s="9">
        <v>-7.7960849181302694E-2</v>
      </c>
      <c r="M463" s="6">
        <v>11.860925715911799</v>
      </c>
      <c r="N463" s="7">
        <v>-0.126083515113911</v>
      </c>
      <c r="O463" s="10">
        <v>43465</v>
      </c>
      <c r="P463" s="6">
        <v>4736.8233</v>
      </c>
      <c r="Q463" s="6" t="s">
        <v>720</v>
      </c>
      <c r="R463" s="6">
        <v>-10.4413347685683</v>
      </c>
      <c r="S463" s="6">
        <v>3</v>
      </c>
      <c r="T463" s="6">
        <v>12.176305609284301</v>
      </c>
      <c r="U463" s="6">
        <f>Table1[[#This Row],[dcf]]-Table1[[#This Row],[Price]]</f>
        <v>3.2263056092843012</v>
      </c>
    </row>
    <row r="464" spans="1:21" x14ac:dyDescent="0.2">
      <c r="A464" s="6">
        <v>135</v>
      </c>
      <c r="B464" s="6" t="s">
        <v>301</v>
      </c>
      <c r="C464" s="6">
        <v>35.18</v>
      </c>
      <c r="D464" s="6" t="s">
        <v>25</v>
      </c>
      <c r="E464" s="7">
        <v>-0.42204698537867502</v>
      </c>
      <c r="F464" s="6">
        <v>60.87</v>
      </c>
      <c r="G464" s="6">
        <v>34.369999999999997</v>
      </c>
      <c r="H464" s="6">
        <v>1.9900388204849599</v>
      </c>
      <c r="I464" s="6">
        <v>0.39359632862066102</v>
      </c>
      <c r="J464" s="6">
        <v>0.65122136292617605</v>
      </c>
      <c r="K464" s="8">
        <v>-766.03333333333296</v>
      </c>
      <c r="L464" s="9">
        <v>-0.19217013032170799</v>
      </c>
      <c r="M464" s="6">
        <v>9.9811644556060592</v>
      </c>
      <c r="N464" s="7">
        <v>-0.126687831297535</v>
      </c>
      <c r="O464" s="10">
        <v>43830</v>
      </c>
      <c r="P464" s="6">
        <v>7790.2244000000001</v>
      </c>
      <c r="Q464" s="6" t="s">
        <v>302</v>
      </c>
      <c r="R464" s="6">
        <v>12.2755102040816</v>
      </c>
      <c r="S464" s="6">
        <v>3</v>
      </c>
      <c r="T464" s="6">
        <v>36.984367201425997</v>
      </c>
      <c r="U464" s="6">
        <f>Table1[[#This Row],[dcf]]-Table1[[#This Row],[Price]]</f>
        <v>1.8043672014259968</v>
      </c>
    </row>
    <row r="465" spans="1:21" x14ac:dyDescent="0.2">
      <c r="A465" s="6">
        <v>93</v>
      </c>
      <c r="B465" s="6" t="s">
        <v>217</v>
      </c>
      <c r="C465" s="6">
        <v>9.7799999999999994</v>
      </c>
      <c r="D465" s="6" t="s">
        <v>140</v>
      </c>
      <c r="E465" s="7">
        <v>-0.36078431372549002</v>
      </c>
      <c r="F465" s="6">
        <v>15.3</v>
      </c>
      <c r="G465" s="6">
        <v>8.4499999999999993</v>
      </c>
      <c r="H465" s="6">
        <v>0.73702631795596396</v>
      </c>
      <c r="I465" s="6">
        <v>0.73301203077062904</v>
      </c>
      <c r="J465" s="6">
        <v>2.8561262541514201</v>
      </c>
      <c r="K465" s="8">
        <v>-1871</v>
      </c>
      <c r="L465" s="9">
        <v>-7.6822186364653905E-2</v>
      </c>
      <c r="M465" s="6">
        <v>-2.6670343906346501</v>
      </c>
      <c r="N465" s="7">
        <v>-0.13981272638961001</v>
      </c>
      <c r="O465" s="10">
        <v>43830</v>
      </c>
      <c r="P465" s="6">
        <v>10655.700999999999</v>
      </c>
      <c r="Q465" s="6" t="s">
        <v>218</v>
      </c>
      <c r="R465" s="6">
        <v>-1.34883720930232</v>
      </c>
      <c r="S465" s="6">
        <v>3</v>
      </c>
      <c r="T465" s="6">
        <v>11.3573150364789</v>
      </c>
      <c r="U465" s="6">
        <f>Table1[[#This Row],[dcf]]-Table1[[#This Row],[Price]]</f>
        <v>1.5773150364789004</v>
      </c>
    </row>
    <row r="466" spans="1:21" x14ac:dyDescent="0.2">
      <c r="A466" s="6">
        <v>410</v>
      </c>
      <c r="B466" s="6" t="s">
        <v>851</v>
      </c>
      <c r="C466" s="6">
        <v>5.73</v>
      </c>
      <c r="D466" s="6" t="s">
        <v>121</v>
      </c>
      <c r="E466" s="7">
        <v>-0.79943997199859995</v>
      </c>
      <c r="F466" s="6">
        <v>28.57</v>
      </c>
      <c r="G466" s="6">
        <v>5.01</v>
      </c>
      <c r="H466" s="6">
        <v>1.2608029169221899</v>
      </c>
      <c r="I466" s="6">
        <v>0.59368455407989396</v>
      </c>
      <c r="J466" s="6">
        <v>1.52165812060655</v>
      </c>
      <c r="K466" s="8">
        <v>-1407.8333333333301</v>
      </c>
      <c r="L466" s="9">
        <v>-0.108557287833389</v>
      </c>
      <c r="M466" s="6">
        <v>37.0443780161444</v>
      </c>
      <c r="N466" s="7">
        <v>-0.16388084963303901</v>
      </c>
      <c r="O466" s="10">
        <v>43830</v>
      </c>
      <c r="P466" s="6">
        <v>2343.9825900000001</v>
      </c>
      <c r="Q466" s="6" t="s">
        <v>852</v>
      </c>
      <c r="R466" s="6">
        <v>-3.7615357520253601</v>
      </c>
      <c r="S466" s="6">
        <v>3</v>
      </c>
      <c r="T466" s="6">
        <v>17.3152678571428</v>
      </c>
      <c r="U466" s="6">
        <f>Table1[[#This Row],[dcf]]-Table1[[#This Row],[Price]]</f>
        <v>11.585267857142799</v>
      </c>
    </row>
    <row r="467" spans="1:21" x14ac:dyDescent="0.2">
      <c r="A467" s="6">
        <v>277</v>
      </c>
      <c r="B467" s="6" t="s">
        <v>585</v>
      </c>
      <c r="C467" s="6">
        <v>4</v>
      </c>
      <c r="D467" s="6" t="s">
        <v>121</v>
      </c>
      <c r="E467" s="7">
        <v>-0.78869519281563605</v>
      </c>
      <c r="F467" s="6">
        <v>18.93</v>
      </c>
      <c r="G467" s="6">
        <v>3.32</v>
      </c>
      <c r="H467" s="6">
        <v>1.5114849391046901</v>
      </c>
      <c r="I467" s="6">
        <v>0.44505044092225998</v>
      </c>
      <c r="J467" s="6">
        <v>0.80357565259219299</v>
      </c>
      <c r="K467" s="8">
        <v>-2255.6666666666601</v>
      </c>
      <c r="L467" s="9">
        <v>-0.49824987818160599</v>
      </c>
      <c r="M467" s="6">
        <v>1.48679508280762</v>
      </c>
      <c r="N467" s="7">
        <v>-0.173480520731953</v>
      </c>
      <c r="O467" s="10">
        <v>43465</v>
      </c>
      <c r="P467" s="6">
        <v>3183.3999399999998</v>
      </c>
      <c r="Q467" s="6" t="s">
        <v>586</v>
      </c>
      <c r="R467" s="6">
        <v>0</v>
      </c>
      <c r="S467" s="6">
        <v>3</v>
      </c>
      <c r="T467" s="6">
        <v>5.72609208972845</v>
      </c>
      <c r="U467" s="6">
        <f>Table1[[#This Row],[dcf]]-Table1[[#This Row],[Price]]</f>
        <v>1.72609208972845</v>
      </c>
    </row>
    <row r="468" spans="1:21" x14ac:dyDescent="0.2">
      <c r="A468" s="6">
        <v>197</v>
      </c>
      <c r="B468" s="6" t="s">
        <v>425</v>
      </c>
      <c r="C468" s="6">
        <v>6.66</v>
      </c>
      <c r="D468" s="6" t="s">
        <v>20</v>
      </c>
      <c r="E468" s="7">
        <v>-0.49773755656108598</v>
      </c>
      <c r="F468" s="6">
        <v>13.26</v>
      </c>
      <c r="G468" s="6">
        <v>6.65</v>
      </c>
      <c r="H468" s="6">
        <v>2.1165740013607701</v>
      </c>
      <c r="I468" s="6">
        <v>0.84070106268807099</v>
      </c>
      <c r="J468" s="6">
        <v>5.8917266551582603</v>
      </c>
      <c r="K468" s="8">
        <v>-6436.6666666666597</v>
      </c>
      <c r="L468" s="9">
        <v>-5.32712590497086E-2</v>
      </c>
      <c r="M468" s="6">
        <v>13.364566666666599</v>
      </c>
      <c r="N468" s="7">
        <v>-0.231715534989966</v>
      </c>
      <c r="O468" s="10">
        <v>43465</v>
      </c>
      <c r="P468" s="6">
        <v>57942</v>
      </c>
      <c r="Q468" s="6" t="s">
        <v>426</v>
      </c>
      <c r="R468" s="6">
        <v>-34.535162950257202</v>
      </c>
      <c r="S468" s="6">
        <v>3</v>
      </c>
      <c r="T468" s="6" t="s">
        <v>142</v>
      </c>
      <c r="U468" s="6" t="e">
        <f>Table1[[#This Row],[dcf]]-Table1[[#This Row],[Price]]</f>
        <v>#VALUE!</v>
      </c>
    </row>
    <row r="469" spans="1:21" x14ac:dyDescent="0.2">
      <c r="A469" s="6">
        <v>215</v>
      </c>
      <c r="B469" s="6" t="s">
        <v>461</v>
      </c>
      <c r="C469" s="6">
        <v>31.05</v>
      </c>
      <c r="D469" s="6" t="s">
        <v>121</v>
      </c>
      <c r="E469" s="7">
        <v>-0.581028201322358</v>
      </c>
      <c r="F469" s="6">
        <v>74.11</v>
      </c>
      <c r="G469" s="6">
        <v>27.6</v>
      </c>
      <c r="H469" s="6">
        <v>2.1507334582473399</v>
      </c>
      <c r="I469" s="6">
        <v>0.52159356117126399</v>
      </c>
      <c r="J469" s="6">
        <v>1.0955063759038299</v>
      </c>
      <c r="K469" s="8">
        <v>-3496</v>
      </c>
      <c r="L469" s="9">
        <v>-0.68775174277628703</v>
      </c>
      <c r="M469" s="6">
        <v>-22.053048369196301</v>
      </c>
      <c r="N469" s="7">
        <v>-0.273282734216164</v>
      </c>
      <c r="O469" s="10">
        <v>43465</v>
      </c>
      <c r="P469" s="6">
        <v>9476.9254000000001</v>
      </c>
      <c r="Q469" s="6" t="s">
        <v>462</v>
      </c>
      <c r="R469" s="6">
        <v>0.55137844611528797</v>
      </c>
      <c r="S469" s="6">
        <v>3</v>
      </c>
      <c r="T469" s="6">
        <v>40.084205231388303</v>
      </c>
      <c r="U469" s="6">
        <f>Table1[[#This Row],[dcf]]-Table1[[#This Row],[Price]]</f>
        <v>9.0342052313883023</v>
      </c>
    </row>
    <row r="470" spans="1:21" x14ac:dyDescent="0.2">
      <c r="A470" s="6">
        <v>9</v>
      </c>
      <c r="B470" s="6" t="s">
        <v>41</v>
      </c>
      <c r="C470" s="6">
        <v>38.71</v>
      </c>
      <c r="D470" s="6" t="s">
        <v>30</v>
      </c>
      <c r="E470" s="7">
        <v>-0.34688712670828398</v>
      </c>
      <c r="F470" s="6">
        <v>59.27</v>
      </c>
      <c r="G470" s="6">
        <v>23.04</v>
      </c>
      <c r="H470" s="6">
        <v>1.8094619842770501</v>
      </c>
      <c r="I470" s="6">
        <v>0.80808744195011994</v>
      </c>
      <c r="J470" s="6">
        <v>4.7918966470853297</v>
      </c>
      <c r="K470" s="8">
        <v>-39</v>
      </c>
      <c r="L470" s="9">
        <v>-1.87411877188138E-2</v>
      </c>
      <c r="M470" s="6">
        <v>96.4831783343772</v>
      </c>
      <c r="N470" s="7">
        <v>-0.28604745778853302</v>
      </c>
      <c r="O470" s="10">
        <v>43463</v>
      </c>
      <c r="P470" s="6">
        <v>45277.54</v>
      </c>
      <c r="Q470" s="6" t="s">
        <v>42</v>
      </c>
      <c r="R470" s="6">
        <v>3.72727272727272</v>
      </c>
      <c r="S470" s="6">
        <v>3</v>
      </c>
      <c r="T470" s="6">
        <v>39.723157894736801</v>
      </c>
      <c r="U470" s="6">
        <f>Table1[[#This Row],[dcf]]-Table1[[#This Row],[Price]]</f>
        <v>1.0131578947367998</v>
      </c>
    </row>
    <row r="471" spans="1:21" x14ac:dyDescent="0.2">
      <c r="A471" s="6">
        <v>124</v>
      </c>
      <c r="B471" s="6" t="s">
        <v>279</v>
      </c>
      <c r="C471" s="6">
        <v>5.92</v>
      </c>
      <c r="D471" s="6" t="s">
        <v>84</v>
      </c>
      <c r="E471" s="7">
        <v>-0.58132956152758097</v>
      </c>
      <c r="F471" s="6">
        <v>14.14</v>
      </c>
      <c r="G471" s="6">
        <v>5.87</v>
      </c>
      <c r="H471" s="6">
        <v>0.92854744069800699</v>
      </c>
      <c r="I471" s="6">
        <v>0.64539558006460795</v>
      </c>
      <c r="J471" s="6">
        <v>1.94305162641719</v>
      </c>
      <c r="K471" s="8">
        <v>-1458.4</v>
      </c>
      <c r="L471" s="9">
        <v>-0.170234764038457</v>
      </c>
      <c r="M471" s="6">
        <v>-30.044559240403199</v>
      </c>
      <c r="N471" s="7">
        <v>-0.296467310938128</v>
      </c>
      <c r="O471" s="10">
        <v>43646</v>
      </c>
      <c r="P471" s="6">
        <v>4502.4620000000004</v>
      </c>
      <c r="Q471" s="6" t="s">
        <v>280</v>
      </c>
      <c r="R471" s="6">
        <v>-11.4760330578512</v>
      </c>
      <c r="S471" s="6">
        <v>3</v>
      </c>
      <c r="T471" s="6">
        <v>6.37314164004259</v>
      </c>
      <c r="U471" s="6">
        <f>Table1[[#This Row],[dcf]]-Table1[[#This Row],[Price]]</f>
        <v>0.45314164004259005</v>
      </c>
    </row>
    <row r="472" spans="1:21" x14ac:dyDescent="0.2">
      <c r="A472" s="6">
        <v>46</v>
      </c>
      <c r="B472" s="6" t="s">
        <v>120</v>
      </c>
      <c r="C472" s="6">
        <v>5.46</v>
      </c>
      <c r="D472" s="6" t="s">
        <v>121</v>
      </c>
      <c r="E472" s="7">
        <v>-0.85676810073452203</v>
      </c>
      <c r="F472" s="6">
        <v>38.119999999999997</v>
      </c>
      <c r="G472" s="6">
        <v>5.45</v>
      </c>
      <c r="H472" s="6">
        <v>1.2435865642583099</v>
      </c>
      <c r="I472" s="6">
        <v>0.71719235565778705</v>
      </c>
      <c r="J472" s="6">
        <v>2.8485986281959801</v>
      </c>
      <c r="K472" s="8">
        <v>-736.33333333333303</v>
      </c>
      <c r="L472" s="9">
        <v>-31.230557641397301</v>
      </c>
      <c r="M472" s="6">
        <v>119.77542217441101</v>
      </c>
      <c r="N472" s="7">
        <v>-0.30336844363723803</v>
      </c>
      <c r="O472" s="10">
        <v>43830</v>
      </c>
      <c r="P472" s="6">
        <v>2053.15661</v>
      </c>
      <c r="Q472" s="6" t="s">
        <v>122</v>
      </c>
      <c r="R472" s="6">
        <v>0</v>
      </c>
      <c r="S472" s="6">
        <v>3</v>
      </c>
      <c r="T472" s="6">
        <v>6.1151724137930996</v>
      </c>
      <c r="U472" s="6">
        <f>Table1[[#This Row],[dcf]]-Table1[[#This Row],[Price]]</f>
        <v>0.65517241379309965</v>
      </c>
    </row>
    <row r="473" spans="1:21" x14ac:dyDescent="0.2">
      <c r="A473" s="6">
        <v>308</v>
      </c>
      <c r="B473" s="6" t="s">
        <v>647</v>
      </c>
      <c r="C473" s="6">
        <v>14.47</v>
      </c>
      <c r="D473" s="6" t="s">
        <v>25</v>
      </c>
      <c r="E473" s="7">
        <v>-0.60891891891891803</v>
      </c>
      <c r="F473" s="6">
        <v>37</v>
      </c>
      <c r="G473" s="6">
        <v>13.63</v>
      </c>
      <c r="H473" s="6">
        <v>9.1227887931220195</v>
      </c>
      <c r="I473" s="6">
        <v>0.43928458292865002</v>
      </c>
      <c r="J473" s="6">
        <v>1.8175789533443301</v>
      </c>
      <c r="K473" s="8">
        <v>47.984666666666598</v>
      </c>
      <c r="L473" s="9">
        <v>-1.1959945785842601</v>
      </c>
      <c r="M473" s="6">
        <v>-27.892585564854699</v>
      </c>
      <c r="N473" s="7">
        <v>-0.33926926584449701</v>
      </c>
      <c r="O473" s="10">
        <v>43830</v>
      </c>
      <c r="P473" s="6">
        <v>2569.2497899999998</v>
      </c>
      <c r="Q473" s="6" t="s">
        <v>648</v>
      </c>
      <c r="R473" s="6">
        <v>-20.6492257156264</v>
      </c>
      <c r="S473" s="6">
        <v>3</v>
      </c>
      <c r="T473" s="6">
        <v>15.0206677409953</v>
      </c>
      <c r="U473" s="6">
        <f>Table1[[#This Row],[dcf]]-Table1[[#This Row],[Price]]</f>
        <v>0.55066774099529958</v>
      </c>
    </row>
    <row r="474" spans="1:21" x14ac:dyDescent="0.2">
      <c r="A474" s="6">
        <v>311</v>
      </c>
      <c r="B474" s="6" t="s">
        <v>653</v>
      </c>
      <c r="C474" s="6">
        <v>12.28</v>
      </c>
      <c r="D474" s="6" t="s">
        <v>39</v>
      </c>
      <c r="E474" s="7">
        <v>-0.41495950452596397</v>
      </c>
      <c r="F474" s="6">
        <v>20.99</v>
      </c>
      <c r="G474" s="6">
        <v>11.26</v>
      </c>
      <c r="H474" s="6">
        <v>1.70501389065233</v>
      </c>
      <c r="I474" s="6">
        <v>0.65329301473843504</v>
      </c>
      <c r="J474" s="6">
        <v>1.9577329768027301</v>
      </c>
      <c r="K474" s="8">
        <v>-1354.1666666666599</v>
      </c>
      <c r="L474" s="9">
        <v>-0.20136543742777699</v>
      </c>
      <c r="M474" s="6">
        <v>26.6954449018268</v>
      </c>
      <c r="N474" s="7">
        <v>-0.36788086374678602</v>
      </c>
      <c r="O474" s="10">
        <v>43830</v>
      </c>
      <c r="P474" s="6">
        <v>5200.5801000000001</v>
      </c>
      <c r="Q474" s="6" t="s">
        <v>654</v>
      </c>
      <c r="R474" s="6">
        <v>0</v>
      </c>
      <c r="S474" s="6">
        <v>3</v>
      </c>
      <c r="T474" s="6">
        <v>13.1023637650389</v>
      </c>
      <c r="U474" s="6">
        <f>Table1[[#This Row],[dcf]]-Table1[[#This Row],[Price]]</f>
        <v>0.82236376503890085</v>
      </c>
    </row>
    <row r="475" spans="1:21" x14ac:dyDescent="0.2">
      <c r="A475" s="6">
        <v>366</v>
      </c>
      <c r="B475" s="6" t="s">
        <v>763</v>
      </c>
      <c r="C475" s="6">
        <v>2.74</v>
      </c>
      <c r="D475" s="6" t="s">
        <v>121</v>
      </c>
      <c r="E475" s="7">
        <v>-0.76256499133448796</v>
      </c>
      <c r="F475" s="6">
        <v>11.54</v>
      </c>
      <c r="G475" s="6">
        <v>1.61</v>
      </c>
      <c r="H475" s="6">
        <v>0.70702326939882199</v>
      </c>
      <c r="I475" s="6">
        <v>0.57817555641734797</v>
      </c>
      <c r="J475" s="6">
        <v>1.41317659520578</v>
      </c>
      <c r="K475" s="8">
        <v>-1043.21066666666</v>
      </c>
      <c r="L475" s="9">
        <v>-0.33713993224388999</v>
      </c>
      <c r="M475" s="6">
        <v>3.6781403504001702</v>
      </c>
      <c r="N475" s="7">
        <v>-0.36788460255316502</v>
      </c>
      <c r="O475" s="10">
        <v>43830</v>
      </c>
      <c r="P475" s="6">
        <v>697.91909999999996</v>
      </c>
      <c r="Q475" s="6" t="s">
        <v>764</v>
      </c>
      <c r="R475" s="6">
        <v>-8.8339140952723998</v>
      </c>
      <c r="S475" s="6">
        <v>3</v>
      </c>
      <c r="T475" s="6">
        <v>2.7422018792595799</v>
      </c>
      <c r="U475" s="6">
        <f>Table1[[#This Row],[dcf]]-Table1[[#This Row],[Price]]</f>
        <v>2.2018792595797088E-3</v>
      </c>
    </row>
    <row r="476" spans="1:21" x14ac:dyDescent="0.2">
      <c r="A476" s="6">
        <v>325</v>
      </c>
      <c r="B476" s="6" t="s">
        <v>681</v>
      </c>
      <c r="C476" s="6">
        <v>24.89</v>
      </c>
      <c r="D476" s="6" t="s">
        <v>44</v>
      </c>
      <c r="E476" s="7">
        <v>-0.42991296381126798</v>
      </c>
      <c r="F476" s="6">
        <v>43.66</v>
      </c>
      <c r="G476" s="6">
        <v>24.75</v>
      </c>
      <c r="H476" s="6">
        <v>1.43055077641398</v>
      </c>
      <c r="I476" s="6">
        <v>0.96174775486907804</v>
      </c>
      <c r="J476" s="6">
        <v>2.3544736002181001</v>
      </c>
      <c r="K476" s="8">
        <v>-886.33333333333303</v>
      </c>
      <c r="L476" s="9">
        <v>-7.8983339842843295E-2</v>
      </c>
      <c r="M476" s="6">
        <v>12.172610603654499</v>
      </c>
      <c r="N476" s="7">
        <v>-0.49509101220727603</v>
      </c>
      <c r="O476" s="10">
        <v>43465</v>
      </c>
      <c r="P476" s="6">
        <v>6164.1824999999999</v>
      </c>
      <c r="Q476" s="6" t="s">
        <v>682</v>
      </c>
      <c r="R476" s="6">
        <v>2.0331262939958501</v>
      </c>
      <c r="S476" s="6">
        <v>3</v>
      </c>
      <c r="T476" s="6">
        <v>26.717922077922001</v>
      </c>
      <c r="U476" s="6">
        <f>Table1[[#This Row],[dcf]]-Table1[[#This Row],[Price]]</f>
        <v>1.8279220779220005</v>
      </c>
    </row>
    <row r="477" spans="1:21" x14ac:dyDescent="0.2">
      <c r="A477" s="6">
        <v>284</v>
      </c>
      <c r="B477" s="6" t="s">
        <v>599</v>
      </c>
      <c r="C477" s="6">
        <v>7.86</v>
      </c>
      <c r="D477" s="6" t="s">
        <v>39</v>
      </c>
      <c r="E477" s="7">
        <v>-0.46999325691166499</v>
      </c>
      <c r="F477" s="6">
        <v>14.83</v>
      </c>
      <c r="G477" s="6">
        <v>7.0067000000000004</v>
      </c>
      <c r="H477" s="6">
        <v>1.9106117044705899</v>
      </c>
      <c r="I477" s="6">
        <v>0.76742261701261305</v>
      </c>
      <c r="J477" s="6">
        <v>4.21118426113786</v>
      </c>
      <c r="K477" s="8">
        <v>-423.03766666666598</v>
      </c>
      <c r="L477" s="9">
        <v>-9.1901429400025297E-2</v>
      </c>
      <c r="M477" s="6">
        <v>5.9932838060712896</v>
      </c>
      <c r="N477" s="7">
        <v>-0.50598384497166304</v>
      </c>
      <c r="O477" s="10">
        <v>43465</v>
      </c>
      <c r="P477" s="6">
        <v>2726.4061400000001</v>
      </c>
      <c r="Q477" s="6" t="s">
        <v>600</v>
      </c>
      <c r="R477" s="6">
        <v>-1.2884389122857101</v>
      </c>
      <c r="S477" s="6">
        <v>3</v>
      </c>
      <c r="T477" s="6">
        <v>9.5830734003454907</v>
      </c>
      <c r="U477" s="6">
        <f>Table1[[#This Row],[dcf]]-Table1[[#This Row],[Price]]</f>
        <v>1.7230734003454904</v>
      </c>
    </row>
    <row r="478" spans="1:21" x14ac:dyDescent="0.2">
      <c r="A478" s="6">
        <v>363</v>
      </c>
      <c r="B478" s="6" t="s">
        <v>757</v>
      </c>
      <c r="C478" s="6">
        <v>64.48</v>
      </c>
      <c r="D478" s="6" t="s">
        <v>30</v>
      </c>
      <c r="E478" s="7">
        <v>-0.32952064053239</v>
      </c>
      <c r="F478" s="6">
        <v>96.17</v>
      </c>
      <c r="G478" s="6">
        <v>55.79</v>
      </c>
      <c r="H478" s="6">
        <v>2.4734299686759802</v>
      </c>
      <c r="I478" s="6">
        <v>0.78438401438094396</v>
      </c>
      <c r="J478" s="6">
        <v>13.688491041365699</v>
      </c>
      <c r="K478" s="8">
        <v>662.66666666666595</v>
      </c>
      <c r="L478" s="9">
        <v>2.5783570854148698E-2</v>
      </c>
      <c r="M478" s="6">
        <v>10.650493004551199</v>
      </c>
      <c r="N478" s="7">
        <v>-1.42257092171077</v>
      </c>
      <c r="O478" s="10">
        <v>43737</v>
      </c>
      <c r="P478" s="6">
        <v>73703.218999999997</v>
      </c>
      <c r="Q478" s="6" t="s">
        <v>758</v>
      </c>
      <c r="R478" s="6">
        <v>12.2280701754385</v>
      </c>
      <c r="S478" s="6">
        <v>3</v>
      </c>
      <c r="T478" s="6">
        <v>74.184098360655696</v>
      </c>
      <c r="U478" s="6">
        <f>Table1[[#This Row],[dcf]]-Table1[[#This Row],[Price]]</f>
        <v>9.7040983606556921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Sheet5</vt:lpstr>
      <vt:lpstr>First Stock Market Valuation v2</vt:lpstr>
      <vt:lpstr>Chart1</vt:lpstr>
      <vt:lpstr>% drop vs ROE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2020-03-17T07:58:22Z</dcterms:created>
  <dcterms:modified xsi:type="dcterms:W3CDTF">2020-04-05T00:41:02Z</dcterms:modified>
</cp:coreProperties>
</file>