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<sst xmlns="http://schemas.openxmlformats.org/spreadsheetml/2006/main" count="11" uniqueCount="11">
  <si>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Date</t>
  </si>
  <si>
    <t xml:space="preserve">Day </t>
  </si>
  <si>
    <t>Month</t>
  </si>
  <si>
    <t>Quarter</t>
  </si>
  <si>
    <t>Year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</si>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</sst>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2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0" applyFont="1" applyFill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59"/>
  <sheetViews>
    <sheetView tabSelected="1" workbookViewId="0">
      <selection activeCell="A1" sqref="A1:K1"/>
    </sheetView>
  </sheetViews>
  <sheetFormatPr defaultColWidth="9" defaultRowHeight="14.4"/>
  <cols>
    <col min="1" max="2" width="18.2222222222222" customWidth="1"/>
    <col min="3" max="6" width="18.1111111111111" customWidth="1"/>
    <col min="7" max="7" width="17.7777777777778" customWidth="1"/>
    <col min="8" max="8" width="18" customWidth="1"/>
    <col min="9" max="9" width="17.8888888888889" customWidth="1"/>
    <col min="10" max="10" width="18.4444444444444" customWidth="1"/>
    <col min="11" max="11" width="18" customWidth="1"/>
  </cols>
  <sheetData>
    <row r="1" ht="2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45071</v>
      </c>
      <c r="B2" s="2" t="str">
        <f>TEXT(A2,"dddd")</f>
        <v>Thursday</v>
      </c>
      <c r="C2" t="str">
        <f>TEXT(A2,"mmmm")</f>
        <v>May</v>
      </c>
      <c r="D2" t="str">
        <f>"Q"&amp;ROUNDUP(MONTH(A2)/3,0)</f>
        <v>Q2</v>
      </c>
      <c r="E2" t="str">
        <f>TEXT(A2,"yyyy")</f>
        <v>2023</v>
      </c>
      <c r="F2">
        <v>359.609985</v>
      </c>
      <c r="G2">
        <v>367.450012</v>
      </c>
      <c r="H2">
        <v>357.420013</v>
      </c>
      <c r="I2">
        <v>359</v>
      </c>
      <c r="J2">
        <v>359</v>
      </c>
      <c r="K2">
        <v>6258700</v>
      </c>
    </row>
    <row r="3" spans="1:11">
      <c r="A3" s="2">
        <v>45070</v>
      </c>
      <c r="B3" s="2" t="str">
        <f t="shared" ref="B3:B12" si="0">TEXT(A3,"dddd")</f>
        <v>Wednesday</v>
      </c>
      <c r="C3" t="str">
        <f t="shared" ref="C3:C66" si="1">TEXT(A3,"mmmm")</f>
        <v>May</v>
      </c>
      <c r="D3" t="str">
        <f t="shared" ref="D3:D66" si="2">"Q"&amp;ROUNDUP(MONTH(A3)/3,0)</f>
        <v>Q2</v>
      </c>
      <c r="E3" t="str">
        <f t="shared" ref="E3:E66" si="3">TEXT(A3,"yyyy")</f>
        <v>2023</v>
      </c>
      <c r="F3">
        <v>356.929993</v>
      </c>
      <c r="G3">
        <v>367.149994</v>
      </c>
      <c r="H3">
        <v>356.630005</v>
      </c>
      <c r="I3">
        <v>364.850006</v>
      </c>
      <c r="J3">
        <v>364.850006</v>
      </c>
      <c r="K3">
        <v>7973300</v>
      </c>
    </row>
    <row r="4" spans="1:11">
      <c r="A4" s="2">
        <v>45069</v>
      </c>
      <c r="B4" s="2" t="str">
        <f t="shared" si="0"/>
        <v>Tuesday</v>
      </c>
      <c r="C4" t="str">
        <f t="shared" si="1"/>
        <v>May</v>
      </c>
      <c r="D4" t="str">
        <f t="shared" si="2"/>
        <v>Q2</v>
      </c>
      <c r="E4" t="str">
        <f t="shared" si="3"/>
        <v>2023</v>
      </c>
      <c r="F4">
        <v>360.23999</v>
      </c>
      <c r="G4">
        <v>364.170013</v>
      </c>
      <c r="H4">
        <v>354.309998</v>
      </c>
      <c r="I4">
        <v>355.98999</v>
      </c>
      <c r="J4">
        <v>355.98999</v>
      </c>
      <c r="K4">
        <v>6866100</v>
      </c>
    </row>
    <row r="5" spans="1:11">
      <c r="A5" s="2">
        <v>45068</v>
      </c>
      <c r="B5" s="2" t="str">
        <f t="shared" si="0"/>
        <v>Monday</v>
      </c>
      <c r="C5" t="str">
        <f t="shared" si="1"/>
        <v>May</v>
      </c>
      <c r="D5" t="str">
        <f t="shared" si="2"/>
        <v>Q2</v>
      </c>
      <c r="E5" t="str">
        <f t="shared" si="3"/>
        <v>2023</v>
      </c>
      <c r="F5">
        <v>365.359985</v>
      </c>
      <c r="G5">
        <v>372.01001</v>
      </c>
      <c r="H5">
        <v>362.5</v>
      </c>
      <c r="I5">
        <v>363.01001</v>
      </c>
      <c r="J5">
        <v>363.01001</v>
      </c>
      <c r="K5">
        <v>5406400</v>
      </c>
    </row>
    <row r="6" spans="1:11">
      <c r="A6" s="2">
        <v>45065</v>
      </c>
      <c r="B6" s="2" t="str">
        <f t="shared" si="0"/>
        <v>Friday</v>
      </c>
      <c r="C6" t="str">
        <f t="shared" si="1"/>
        <v>May</v>
      </c>
      <c r="D6" t="str">
        <f t="shared" si="2"/>
        <v>Q2</v>
      </c>
      <c r="E6" t="str">
        <f t="shared" si="3"/>
        <v>2023</v>
      </c>
      <c r="F6">
        <v>369.859985</v>
      </c>
      <c r="G6">
        <v>369.98999</v>
      </c>
      <c r="H6">
        <v>363.809998</v>
      </c>
      <c r="I6">
        <v>365.359985</v>
      </c>
      <c r="J6">
        <v>365.359985</v>
      </c>
      <c r="K6">
        <v>7850900</v>
      </c>
    </row>
    <row r="7" spans="1:11">
      <c r="A7" s="2">
        <v>45064</v>
      </c>
      <c r="B7" s="2" t="str">
        <f t="shared" si="0"/>
        <v>Thursday</v>
      </c>
      <c r="C7" t="str">
        <f t="shared" si="1"/>
        <v>May</v>
      </c>
      <c r="D7" t="str">
        <f t="shared" si="2"/>
        <v>Q2</v>
      </c>
      <c r="E7" t="str">
        <f t="shared" si="3"/>
        <v>2023</v>
      </c>
      <c r="F7">
        <v>347.25</v>
      </c>
      <c r="G7">
        <v>375.869995</v>
      </c>
      <c r="H7">
        <v>346.369995</v>
      </c>
      <c r="I7">
        <v>371.290009</v>
      </c>
      <c r="J7">
        <v>371.290009</v>
      </c>
      <c r="K7">
        <v>20925200</v>
      </c>
    </row>
    <row r="8" spans="1:11">
      <c r="A8" s="2">
        <v>45063</v>
      </c>
      <c r="B8" s="2" t="str">
        <f t="shared" si="0"/>
        <v>Wednesday</v>
      </c>
      <c r="C8" t="str">
        <f t="shared" si="1"/>
        <v>May</v>
      </c>
      <c r="D8" t="str">
        <f t="shared" si="2"/>
        <v>Q2</v>
      </c>
      <c r="E8" t="str">
        <f t="shared" si="3"/>
        <v>2023</v>
      </c>
      <c r="F8">
        <v>331.76001</v>
      </c>
      <c r="G8">
        <v>341.380005</v>
      </c>
      <c r="H8">
        <v>329.619995</v>
      </c>
      <c r="I8">
        <v>339.959991</v>
      </c>
      <c r="J8">
        <v>339.959991</v>
      </c>
      <c r="K8">
        <v>3958800</v>
      </c>
    </row>
    <row r="9" spans="1:11">
      <c r="A9" s="2">
        <v>45062</v>
      </c>
      <c r="B9" s="2" t="str">
        <f t="shared" si="0"/>
        <v>Tuesday</v>
      </c>
      <c r="C9" t="str">
        <f t="shared" si="1"/>
        <v>May</v>
      </c>
      <c r="D9" t="str">
        <f t="shared" si="2"/>
        <v>Q2</v>
      </c>
      <c r="E9" t="str">
        <f t="shared" si="3"/>
        <v>2023</v>
      </c>
      <c r="F9">
        <v>334</v>
      </c>
      <c r="G9">
        <v>335.170013</v>
      </c>
      <c r="H9">
        <v>331.910004</v>
      </c>
      <c r="I9">
        <v>333.75</v>
      </c>
      <c r="J9">
        <v>333.75</v>
      </c>
      <c r="K9">
        <v>3332200</v>
      </c>
    </row>
    <row r="10" spans="1:11">
      <c r="A10" s="2">
        <v>45061</v>
      </c>
      <c r="B10" s="2" t="str">
        <f t="shared" si="0"/>
        <v>Monday</v>
      </c>
      <c r="C10" t="str">
        <f t="shared" si="1"/>
        <v>May</v>
      </c>
      <c r="D10" t="str">
        <f t="shared" si="2"/>
        <v>Q2</v>
      </c>
      <c r="E10" t="str">
        <f t="shared" si="3"/>
        <v>2023</v>
      </c>
      <c r="F10">
        <v>340.619995</v>
      </c>
      <c r="G10">
        <v>341.899994</v>
      </c>
      <c r="H10">
        <v>335.540009</v>
      </c>
      <c r="I10">
        <v>335.890015</v>
      </c>
      <c r="J10">
        <v>335.890015</v>
      </c>
      <c r="K10">
        <v>3653000</v>
      </c>
    </row>
    <row r="11" spans="1:11">
      <c r="A11" s="2">
        <v>45058</v>
      </c>
      <c r="B11" s="2" t="str">
        <f t="shared" si="0"/>
        <v>Friday</v>
      </c>
      <c r="C11" t="str">
        <f t="shared" si="1"/>
        <v>May</v>
      </c>
      <c r="D11" t="str">
        <f t="shared" si="2"/>
        <v>Q2</v>
      </c>
      <c r="E11" t="str">
        <f t="shared" si="3"/>
        <v>2023</v>
      </c>
      <c r="F11">
        <v>344.76001</v>
      </c>
      <c r="G11">
        <v>348.170013</v>
      </c>
      <c r="H11">
        <v>337.359985</v>
      </c>
      <c r="I11">
        <v>339.890015</v>
      </c>
      <c r="J11">
        <v>339.890015</v>
      </c>
      <c r="K11">
        <v>6079900</v>
      </c>
    </row>
    <row r="12" spans="1:11">
      <c r="A12" s="2">
        <v>45057</v>
      </c>
      <c r="B12" s="2" t="str">
        <f t="shared" si="0"/>
        <v>Thursday</v>
      </c>
      <c r="C12" t="str">
        <f t="shared" si="1"/>
        <v>May</v>
      </c>
      <c r="D12" t="str">
        <f t="shared" si="2"/>
        <v>Q2</v>
      </c>
      <c r="E12" t="str">
        <f t="shared" si="3"/>
        <v>2023</v>
      </c>
      <c r="F12">
        <v>334.980011</v>
      </c>
      <c r="G12">
        <v>345.470001</v>
      </c>
      <c r="H12">
        <v>331.839996</v>
      </c>
      <c r="I12">
        <v>344.76001</v>
      </c>
      <c r="J12">
        <v>344.76001</v>
      </c>
      <c r="K12">
        <v>8033500</v>
      </c>
    </row>
    <row r="13" spans="1:11">
      <c r="A13" s="2">
        <v>45056</v>
      </c>
      <c r="B13" s="2" t="str">
        <f t="shared" ref="B13:B76" si="4">TEXT(A13,"dddd")</f>
        <v>Wednesday</v>
      </c>
      <c r="C13" t="str">
        <f t="shared" si="1"/>
        <v>May</v>
      </c>
      <c r="D13" t="str">
        <f t="shared" si="2"/>
        <v>Q2</v>
      </c>
      <c r="E13" t="str">
        <f t="shared" si="3"/>
        <v>2023</v>
      </c>
      <c r="F13">
        <v>335.209991</v>
      </c>
      <c r="G13">
        <v>337.109985</v>
      </c>
      <c r="H13">
        <v>329.51001</v>
      </c>
      <c r="I13">
        <v>335.420013</v>
      </c>
      <c r="J13">
        <v>335.420013</v>
      </c>
      <c r="K13">
        <v>4289900</v>
      </c>
    </row>
    <row r="14" spans="1:11">
      <c r="A14" s="2">
        <v>45055</v>
      </c>
      <c r="B14" s="2" t="str">
        <f t="shared" si="4"/>
        <v>Tuesday</v>
      </c>
      <c r="C14" t="str">
        <f t="shared" si="1"/>
        <v>May</v>
      </c>
      <c r="D14" t="str">
        <f t="shared" si="2"/>
        <v>Q2</v>
      </c>
      <c r="E14" t="str">
        <f t="shared" si="3"/>
        <v>2023</v>
      </c>
      <c r="F14">
        <v>330.670013</v>
      </c>
      <c r="G14">
        <v>336.320007</v>
      </c>
      <c r="H14">
        <v>329.73999</v>
      </c>
      <c r="I14">
        <v>332.140015</v>
      </c>
      <c r="J14">
        <v>332.140015</v>
      </c>
      <c r="K14">
        <v>5544900</v>
      </c>
    </row>
    <row r="15" spans="1:11">
      <c r="A15" s="2">
        <v>45054</v>
      </c>
      <c r="B15" s="2" t="str">
        <f t="shared" si="4"/>
        <v>Monday</v>
      </c>
      <c r="C15" t="str">
        <f t="shared" si="1"/>
        <v>May</v>
      </c>
      <c r="D15" t="str">
        <f t="shared" si="2"/>
        <v>Q2</v>
      </c>
      <c r="E15" t="str">
        <f t="shared" si="3"/>
        <v>2023</v>
      </c>
      <c r="F15">
        <v>322.98999</v>
      </c>
      <c r="G15">
        <v>332.559998</v>
      </c>
      <c r="H15">
        <v>322.029999</v>
      </c>
      <c r="I15">
        <v>331.209991</v>
      </c>
      <c r="J15">
        <v>331.209991</v>
      </c>
      <c r="K15">
        <v>5488600</v>
      </c>
    </row>
    <row r="16" spans="1:11">
      <c r="A16" s="2">
        <v>45051</v>
      </c>
      <c r="B16" s="2" t="str">
        <f t="shared" si="4"/>
        <v>Friday</v>
      </c>
      <c r="C16" t="str">
        <f t="shared" si="1"/>
        <v>May</v>
      </c>
      <c r="D16" t="str">
        <f t="shared" si="2"/>
        <v>Q2</v>
      </c>
      <c r="E16" t="str">
        <f t="shared" si="3"/>
        <v>2023</v>
      </c>
      <c r="F16">
        <v>323.609985</v>
      </c>
      <c r="G16">
        <v>324.149994</v>
      </c>
      <c r="H16">
        <v>319.440002</v>
      </c>
      <c r="I16">
        <v>322.76001</v>
      </c>
      <c r="J16">
        <v>322.76001</v>
      </c>
      <c r="K16">
        <v>3988600</v>
      </c>
    </row>
    <row r="17" spans="1:11">
      <c r="A17" s="2">
        <v>45050</v>
      </c>
      <c r="B17" s="2" t="str">
        <f t="shared" si="4"/>
        <v>Thursday</v>
      </c>
      <c r="C17" t="str">
        <f t="shared" si="1"/>
        <v>May</v>
      </c>
      <c r="D17" t="str">
        <f t="shared" si="2"/>
        <v>Q2</v>
      </c>
      <c r="E17" t="str">
        <f t="shared" si="3"/>
        <v>2023</v>
      </c>
      <c r="F17">
        <v>319.01001</v>
      </c>
      <c r="G17">
        <v>323.609985</v>
      </c>
      <c r="H17">
        <v>317.950012</v>
      </c>
      <c r="I17">
        <v>320.779999</v>
      </c>
      <c r="J17">
        <v>320.779999</v>
      </c>
      <c r="K17">
        <v>3879700</v>
      </c>
    </row>
    <row r="18" spans="1:11">
      <c r="A18" s="2">
        <v>45049</v>
      </c>
      <c r="B18" s="2" t="str">
        <f t="shared" si="4"/>
        <v>Wednesday</v>
      </c>
      <c r="C18" t="str">
        <f t="shared" si="1"/>
        <v>May</v>
      </c>
      <c r="D18" t="str">
        <f t="shared" si="2"/>
        <v>Q2</v>
      </c>
      <c r="E18" t="str">
        <f t="shared" si="3"/>
        <v>2023</v>
      </c>
      <c r="F18">
        <v>317.549988</v>
      </c>
      <c r="G18">
        <v>324.619995</v>
      </c>
      <c r="H18">
        <v>315.850006</v>
      </c>
      <c r="I18">
        <v>319.299988</v>
      </c>
      <c r="J18">
        <v>319.299988</v>
      </c>
      <c r="K18">
        <v>5064100</v>
      </c>
    </row>
    <row r="19" spans="1:11">
      <c r="A19" s="2">
        <v>45048</v>
      </c>
      <c r="B19" s="2" t="str">
        <f t="shared" si="4"/>
        <v>Tuesday</v>
      </c>
      <c r="C19" t="str">
        <f t="shared" si="1"/>
        <v>May</v>
      </c>
      <c r="D19" t="str">
        <f t="shared" si="2"/>
        <v>Q2</v>
      </c>
      <c r="E19" t="str">
        <f t="shared" si="3"/>
        <v>2023</v>
      </c>
      <c r="F19">
        <v>325</v>
      </c>
      <c r="G19">
        <v>326.070007</v>
      </c>
      <c r="H19">
        <v>315.619995</v>
      </c>
      <c r="I19">
        <v>317.549988</v>
      </c>
      <c r="J19">
        <v>317.549988</v>
      </c>
      <c r="K19">
        <v>4318600</v>
      </c>
    </row>
    <row r="20" spans="1:11">
      <c r="A20" s="2">
        <v>45047</v>
      </c>
      <c r="B20" s="2" t="str">
        <f t="shared" si="4"/>
        <v>Monday</v>
      </c>
      <c r="C20" t="str">
        <f t="shared" si="1"/>
        <v>May</v>
      </c>
      <c r="D20" t="str">
        <f t="shared" si="2"/>
        <v>Q2</v>
      </c>
      <c r="E20" t="str">
        <f t="shared" si="3"/>
        <v>2023</v>
      </c>
      <c r="F20">
        <v>329.440002</v>
      </c>
      <c r="G20">
        <v>331.230011</v>
      </c>
      <c r="H20">
        <v>318.089996</v>
      </c>
      <c r="I20">
        <v>324.119995</v>
      </c>
      <c r="J20">
        <v>324.119995</v>
      </c>
      <c r="K20">
        <v>5341500</v>
      </c>
    </row>
    <row r="21" spans="1:11">
      <c r="A21" s="2">
        <v>45044</v>
      </c>
      <c r="B21" s="2" t="str">
        <f t="shared" si="4"/>
        <v>Friday</v>
      </c>
      <c r="C21" t="str">
        <f t="shared" si="1"/>
        <v>April</v>
      </c>
      <c r="D21" t="str">
        <f t="shared" si="2"/>
        <v>Q2</v>
      </c>
      <c r="E21" t="str">
        <f t="shared" si="3"/>
        <v>2023</v>
      </c>
      <c r="F21">
        <v>325.23999</v>
      </c>
      <c r="G21">
        <v>330.809998</v>
      </c>
      <c r="H21">
        <v>324</v>
      </c>
      <c r="I21">
        <v>329.929993</v>
      </c>
      <c r="J21">
        <v>329.929993</v>
      </c>
      <c r="K21">
        <v>4221900</v>
      </c>
    </row>
    <row r="22" spans="1:11">
      <c r="A22" s="2">
        <v>45043</v>
      </c>
      <c r="B22" s="2" t="str">
        <f t="shared" si="4"/>
        <v>Thursday</v>
      </c>
      <c r="C22" t="str">
        <f t="shared" si="1"/>
        <v>April</v>
      </c>
      <c r="D22" t="str">
        <f t="shared" si="2"/>
        <v>Q2</v>
      </c>
      <c r="E22" t="str">
        <f t="shared" si="3"/>
        <v>2023</v>
      </c>
      <c r="F22">
        <v>324.299988</v>
      </c>
      <c r="G22">
        <v>327.450012</v>
      </c>
      <c r="H22">
        <v>317.440002</v>
      </c>
      <c r="I22">
        <v>325.850006</v>
      </c>
      <c r="J22">
        <v>325.850006</v>
      </c>
      <c r="K22">
        <v>5618800</v>
      </c>
    </row>
    <row r="23" spans="1:11">
      <c r="A23" s="2">
        <v>45042</v>
      </c>
      <c r="B23" s="2" t="str">
        <f t="shared" si="4"/>
        <v>Wednesday</v>
      </c>
      <c r="C23" t="str">
        <f t="shared" si="1"/>
        <v>April</v>
      </c>
      <c r="D23" t="str">
        <f t="shared" si="2"/>
        <v>Q2</v>
      </c>
      <c r="E23" t="str">
        <f t="shared" si="3"/>
        <v>2023</v>
      </c>
      <c r="F23">
        <v>321.359985</v>
      </c>
      <c r="G23">
        <v>325.899994</v>
      </c>
      <c r="H23">
        <v>320.470001</v>
      </c>
      <c r="I23">
        <v>321.149994</v>
      </c>
      <c r="J23">
        <v>321.149994</v>
      </c>
      <c r="K23">
        <v>4623200</v>
      </c>
    </row>
    <row r="24" spans="1:11">
      <c r="A24" s="2">
        <v>45041</v>
      </c>
      <c r="B24" s="2" t="str">
        <f t="shared" si="4"/>
        <v>Tuesday</v>
      </c>
      <c r="C24" t="str">
        <f t="shared" si="1"/>
        <v>April</v>
      </c>
      <c r="D24" t="str">
        <f t="shared" si="2"/>
        <v>Q2</v>
      </c>
      <c r="E24" t="str">
        <f t="shared" si="3"/>
        <v>2023</v>
      </c>
      <c r="F24">
        <v>328.5</v>
      </c>
      <c r="G24">
        <v>328.660004</v>
      </c>
      <c r="H24">
        <v>321.100006</v>
      </c>
      <c r="I24">
        <v>322.549988</v>
      </c>
      <c r="J24">
        <v>322.549988</v>
      </c>
      <c r="K24">
        <v>5426600</v>
      </c>
    </row>
    <row r="25" spans="1:11">
      <c r="A25" s="2">
        <v>45040</v>
      </c>
      <c r="B25" s="2" t="str">
        <f t="shared" si="4"/>
        <v>Monday</v>
      </c>
      <c r="C25" t="str">
        <f t="shared" si="1"/>
        <v>April</v>
      </c>
      <c r="D25" t="str">
        <f t="shared" si="2"/>
        <v>Q2</v>
      </c>
      <c r="E25" t="str">
        <f t="shared" si="3"/>
        <v>2023</v>
      </c>
      <c r="F25">
        <v>330.200012</v>
      </c>
      <c r="G25">
        <v>334.660004</v>
      </c>
      <c r="H25">
        <v>326.75</v>
      </c>
      <c r="I25">
        <v>329.019989</v>
      </c>
      <c r="J25">
        <v>329.019989</v>
      </c>
      <c r="K25">
        <v>5586600</v>
      </c>
    </row>
    <row r="26" spans="1:11">
      <c r="A26" s="2">
        <v>45037</v>
      </c>
      <c r="B26" s="2" t="str">
        <f t="shared" si="4"/>
        <v>Friday</v>
      </c>
      <c r="C26" t="str">
        <f t="shared" si="1"/>
        <v>April</v>
      </c>
      <c r="D26" t="str">
        <f t="shared" si="2"/>
        <v>Q2</v>
      </c>
      <c r="E26" t="str">
        <f t="shared" si="3"/>
        <v>2023</v>
      </c>
      <c r="F26">
        <v>323</v>
      </c>
      <c r="G26">
        <v>328.290009</v>
      </c>
      <c r="H26">
        <v>319.5</v>
      </c>
      <c r="I26">
        <v>327.980011</v>
      </c>
      <c r="J26">
        <v>327.980011</v>
      </c>
      <c r="K26">
        <v>6348000</v>
      </c>
    </row>
    <row r="27" spans="1:11">
      <c r="A27" s="2">
        <v>45036</v>
      </c>
      <c r="B27" s="2" t="str">
        <f t="shared" si="4"/>
        <v>Thursday</v>
      </c>
      <c r="C27" t="str">
        <f t="shared" si="1"/>
        <v>April</v>
      </c>
      <c r="D27" t="str">
        <f t="shared" si="2"/>
        <v>Q2</v>
      </c>
      <c r="E27" t="str">
        <f t="shared" si="3"/>
        <v>2023</v>
      </c>
      <c r="F27">
        <v>320.390015</v>
      </c>
      <c r="G27">
        <v>331.429993</v>
      </c>
      <c r="H27">
        <v>318.329987</v>
      </c>
      <c r="I27">
        <v>325.350006</v>
      </c>
      <c r="J27">
        <v>325.350006</v>
      </c>
      <c r="K27">
        <v>9947800</v>
      </c>
    </row>
    <row r="28" spans="1:11">
      <c r="A28" s="2">
        <v>45035</v>
      </c>
      <c r="B28" s="2" t="str">
        <f t="shared" si="4"/>
        <v>Wednesday</v>
      </c>
      <c r="C28" t="str">
        <f t="shared" si="1"/>
        <v>April</v>
      </c>
      <c r="D28" t="str">
        <f t="shared" si="2"/>
        <v>Q2</v>
      </c>
      <c r="E28" t="str">
        <f t="shared" si="3"/>
        <v>2023</v>
      </c>
      <c r="F28">
        <v>324.209991</v>
      </c>
      <c r="G28">
        <v>325.75</v>
      </c>
      <c r="H28">
        <v>316.100006</v>
      </c>
      <c r="I28">
        <v>323.119995</v>
      </c>
      <c r="J28">
        <v>323.119995</v>
      </c>
      <c r="K28">
        <v>22128300</v>
      </c>
    </row>
    <row r="29" spans="1:11">
      <c r="A29" s="2">
        <v>45034</v>
      </c>
      <c r="B29" s="2" t="str">
        <f t="shared" si="4"/>
        <v>Tuesday</v>
      </c>
      <c r="C29" t="str">
        <f t="shared" si="1"/>
        <v>April</v>
      </c>
      <c r="D29" t="str">
        <f t="shared" si="2"/>
        <v>Q2</v>
      </c>
      <c r="E29" t="str">
        <f t="shared" si="3"/>
        <v>2023</v>
      </c>
      <c r="F29">
        <v>335</v>
      </c>
      <c r="G29">
        <v>337.190002</v>
      </c>
      <c r="H29">
        <v>330.5</v>
      </c>
      <c r="I29">
        <v>333.700012</v>
      </c>
      <c r="J29">
        <v>333.700012</v>
      </c>
      <c r="K29">
        <v>17944500</v>
      </c>
    </row>
    <row r="30" spans="1:11">
      <c r="A30" s="2">
        <v>45033</v>
      </c>
      <c r="B30" s="2" t="str">
        <f t="shared" si="4"/>
        <v>Monday</v>
      </c>
      <c r="C30" t="str">
        <f t="shared" si="1"/>
        <v>April</v>
      </c>
      <c r="D30" t="str">
        <f t="shared" si="2"/>
        <v>Q2</v>
      </c>
      <c r="E30" t="str">
        <f t="shared" si="3"/>
        <v>2023</v>
      </c>
      <c r="F30">
        <v>338</v>
      </c>
      <c r="G30">
        <v>338.390015</v>
      </c>
      <c r="H30">
        <v>327.5</v>
      </c>
      <c r="I30">
        <v>332.720001</v>
      </c>
      <c r="J30">
        <v>332.720001</v>
      </c>
      <c r="K30">
        <v>6136000</v>
      </c>
    </row>
    <row r="31" spans="1:11">
      <c r="A31" s="2">
        <v>45030</v>
      </c>
      <c r="B31" s="2" t="str">
        <f t="shared" si="4"/>
        <v>Friday</v>
      </c>
      <c r="C31" t="str">
        <f t="shared" si="1"/>
        <v>April</v>
      </c>
      <c r="D31" t="str">
        <f t="shared" si="2"/>
        <v>Q2</v>
      </c>
      <c r="E31" t="str">
        <f t="shared" si="3"/>
        <v>2023</v>
      </c>
      <c r="F31">
        <v>342.940002</v>
      </c>
      <c r="G31">
        <v>344.850006</v>
      </c>
      <c r="H31">
        <v>336.410004</v>
      </c>
      <c r="I31">
        <v>338.630005</v>
      </c>
      <c r="J31">
        <v>338.630005</v>
      </c>
      <c r="K31">
        <v>5350500</v>
      </c>
    </row>
    <row r="32" spans="1:11">
      <c r="A32" s="2">
        <v>45029</v>
      </c>
      <c r="B32" s="2" t="str">
        <f t="shared" si="4"/>
        <v>Thursday</v>
      </c>
      <c r="C32" t="str">
        <f t="shared" si="1"/>
        <v>April</v>
      </c>
      <c r="D32" t="str">
        <f t="shared" si="2"/>
        <v>Q2</v>
      </c>
      <c r="E32" t="str">
        <f t="shared" si="3"/>
        <v>2023</v>
      </c>
      <c r="F32">
        <v>339.98999</v>
      </c>
      <c r="G32">
        <v>346.429993</v>
      </c>
      <c r="H32">
        <v>338.75</v>
      </c>
      <c r="I32">
        <v>346.190002</v>
      </c>
      <c r="J32">
        <v>346.190002</v>
      </c>
      <c r="K32">
        <v>7406400</v>
      </c>
    </row>
    <row r="33" spans="1:11">
      <c r="A33" s="2">
        <v>45028</v>
      </c>
      <c r="B33" s="2" t="str">
        <f t="shared" si="4"/>
        <v>Wednesday</v>
      </c>
      <c r="C33" t="str">
        <f t="shared" si="1"/>
        <v>April</v>
      </c>
      <c r="D33" t="str">
        <f t="shared" si="2"/>
        <v>Q2</v>
      </c>
      <c r="E33" t="str">
        <f t="shared" si="3"/>
        <v>2023</v>
      </c>
      <c r="F33">
        <v>340.809998</v>
      </c>
      <c r="G33">
        <v>342.799988</v>
      </c>
      <c r="H33">
        <v>330.040009</v>
      </c>
      <c r="I33">
        <v>331.029999</v>
      </c>
      <c r="J33">
        <v>331.029999</v>
      </c>
      <c r="K33">
        <v>3965400</v>
      </c>
    </row>
    <row r="34" spans="1:11">
      <c r="A34" s="2">
        <v>45027</v>
      </c>
      <c r="B34" s="2" t="str">
        <f t="shared" si="4"/>
        <v>Tuesday</v>
      </c>
      <c r="C34" t="str">
        <f t="shared" si="1"/>
        <v>April</v>
      </c>
      <c r="D34" t="str">
        <f t="shared" si="2"/>
        <v>Q2</v>
      </c>
      <c r="E34" t="str">
        <f t="shared" si="3"/>
        <v>2023</v>
      </c>
      <c r="F34">
        <v>343.450012</v>
      </c>
      <c r="G34">
        <v>347.140015</v>
      </c>
      <c r="H34">
        <v>337.640015</v>
      </c>
      <c r="I34">
        <v>338.209991</v>
      </c>
      <c r="J34">
        <v>338.209991</v>
      </c>
      <c r="K34">
        <v>4044800</v>
      </c>
    </row>
    <row r="35" spans="1:11">
      <c r="A35" s="2">
        <v>45026</v>
      </c>
      <c r="B35" s="2" t="str">
        <f t="shared" si="4"/>
        <v>Monday</v>
      </c>
      <c r="C35" t="str">
        <f t="shared" si="1"/>
        <v>April</v>
      </c>
      <c r="D35" t="str">
        <f t="shared" si="2"/>
        <v>Q2</v>
      </c>
      <c r="E35" t="str">
        <f t="shared" si="3"/>
        <v>2023</v>
      </c>
      <c r="F35">
        <v>335.269989</v>
      </c>
      <c r="G35">
        <v>339.880005</v>
      </c>
      <c r="H35">
        <v>333.359985</v>
      </c>
      <c r="I35">
        <v>338.98999</v>
      </c>
      <c r="J35">
        <v>338.98999</v>
      </c>
      <c r="K35">
        <v>2657900</v>
      </c>
    </row>
    <row r="36" spans="1:11">
      <c r="A36" s="2">
        <v>45022</v>
      </c>
      <c r="B36" s="2" t="str">
        <f t="shared" si="4"/>
        <v>Thursday</v>
      </c>
      <c r="C36" t="str">
        <f t="shared" si="1"/>
        <v>April</v>
      </c>
      <c r="D36" t="str">
        <f t="shared" si="2"/>
        <v>Q2</v>
      </c>
      <c r="E36" t="str">
        <f t="shared" si="3"/>
        <v>2023</v>
      </c>
      <c r="F36">
        <v>339.339996</v>
      </c>
      <c r="G36">
        <v>340.480011</v>
      </c>
      <c r="H36">
        <v>332.630005</v>
      </c>
      <c r="I36">
        <v>339.329987</v>
      </c>
      <c r="J36">
        <v>339.329987</v>
      </c>
      <c r="K36">
        <v>4660500</v>
      </c>
    </row>
    <row r="37" spans="1:11">
      <c r="A37" s="2">
        <v>45021</v>
      </c>
      <c r="B37" s="2" t="str">
        <f t="shared" si="4"/>
        <v>Wednesday</v>
      </c>
      <c r="C37" t="str">
        <f t="shared" si="1"/>
        <v>April</v>
      </c>
      <c r="D37" t="str">
        <f t="shared" si="2"/>
        <v>Q2</v>
      </c>
      <c r="E37" t="str">
        <f t="shared" si="3"/>
        <v>2023</v>
      </c>
      <c r="F37">
        <v>345.299988</v>
      </c>
      <c r="G37">
        <v>345.429993</v>
      </c>
      <c r="H37">
        <v>336.25</v>
      </c>
      <c r="I37">
        <v>342.350006</v>
      </c>
      <c r="J37">
        <v>342.350006</v>
      </c>
      <c r="K37">
        <v>4205500</v>
      </c>
    </row>
    <row r="38" spans="1:11">
      <c r="A38" s="2">
        <v>45020</v>
      </c>
      <c r="B38" s="2" t="str">
        <f t="shared" si="4"/>
        <v>Tuesday</v>
      </c>
      <c r="C38" t="str">
        <f t="shared" si="1"/>
        <v>April</v>
      </c>
      <c r="D38" t="str">
        <f t="shared" si="2"/>
        <v>Q2</v>
      </c>
      <c r="E38" t="str">
        <f t="shared" si="3"/>
        <v>2023</v>
      </c>
      <c r="F38">
        <v>348.48999</v>
      </c>
      <c r="G38">
        <v>349.799988</v>
      </c>
      <c r="H38">
        <v>343.950012</v>
      </c>
      <c r="I38">
        <v>346.75</v>
      </c>
      <c r="J38">
        <v>346.75</v>
      </c>
      <c r="K38">
        <v>3298100</v>
      </c>
    </row>
    <row r="39" spans="1:11">
      <c r="A39" s="2">
        <v>45019</v>
      </c>
      <c r="B39" s="2" t="str">
        <f t="shared" si="4"/>
        <v>Monday</v>
      </c>
      <c r="C39" t="str">
        <f t="shared" si="1"/>
        <v>April</v>
      </c>
      <c r="D39" t="str">
        <f t="shared" si="2"/>
        <v>Q2</v>
      </c>
      <c r="E39" t="str">
        <f t="shared" si="3"/>
        <v>2023</v>
      </c>
      <c r="F39">
        <v>341.829987</v>
      </c>
      <c r="G39">
        <v>348.579987</v>
      </c>
      <c r="H39">
        <v>340.399994</v>
      </c>
      <c r="I39">
        <v>348.279999</v>
      </c>
      <c r="J39">
        <v>348.279999</v>
      </c>
      <c r="K39">
        <v>4413700</v>
      </c>
    </row>
    <row r="40" spans="1:11">
      <c r="A40" s="2">
        <v>45016</v>
      </c>
      <c r="B40" s="2" t="str">
        <f t="shared" si="4"/>
        <v>Friday</v>
      </c>
      <c r="C40" t="str">
        <f t="shared" si="1"/>
        <v>March</v>
      </c>
      <c r="D40" t="str">
        <f t="shared" si="2"/>
        <v>Q1</v>
      </c>
      <c r="E40" t="str">
        <f t="shared" si="3"/>
        <v>2023</v>
      </c>
      <c r="F40">
        <v>340.049988</v>
      </c>
      <c r="G40">
        <v>345.839996</v>
      </c>
      <c r="H40">
        <v>337.200012</v>
      </c>
      <c r="I40">
        <v>345.480011</v>
      </c>
      <c r="J40">
        <v>345.480011</v>
      </c>
      <c r="K40">
        <v>5610200</v>
      </c>
    </row>
    <row r="41" spans="1:11">
      <c r="A41" s="2">
        <v>45015</v>
      </c>
      <c r="B41" s="2" t="str">
        <f t="shared" si="4"/>
        <v>Thursday</v>
      </c>
      <c r="C41" t="str">
        <f t="shared" si="1"/>
        <v>March</v>
      </c>
      <c r="D41" t="str">
        <f t="shared" si="2"/>
        <v>Q1</v>
      </c>
      <c r="E41" t="str">
        <f t="shared" si="3"/>
        <v>2023</v>
      </c>
      <c r="F41">
        <v>340.269989</v>
      </c>
      <c r="G41">
        <v>343.290009</v>
      </c>
      <c r="H41">
        <v>335.299988</v>
      </c>
      <c r="I41">
        <v>338.429993</v>
      </c>
      <c r="J41">
        <v>338.429993</v>
      </c>
      <c r="K41">
        <v>7131500</v>
      </c>
    </row>
    <row r="42" spans="1:11">
      <c r="A42" s="2">
        <v>45014</v>
      </c>
      <c r="B42" s="2" t="str">
        <f t="shared" si="4"/>
        <v>Wednesday</v>
      </c>
      <c r="C42" t="str">
        <f t="shared" si="1"/>
        <v>March</v>
      </c>
      <c r="D42" t="str">
        <f t="shared" si="2"/>
        <v>Q1</v>
      </c>
      <c r="E42" t="str">
        <f t="shared" si="3"/>
        <v>2023</v>
      </c>
      <c r="F42">
        <v>326.290009</v>
      </c>
      <c r="G42">
        <v>332.850006</v>
      </c>
      <c r="H42">
        <v>325.730011</v>
      </c>
      <c r="I42">
        <v>332.029999</v>
      </c>
      <c r="J42">
        <v>332.029999</v>
      </c>
      <c r="K42">
        <v>6287300</v>
      </c>
    </row>
    <row r="43" spans="1:11">
      <c r="A43" s="2">
        <v>45013</v>
      </c>
      <c r="B43" s="2" t="str">
        <f t="shared" si="4"/>
        <v>Tuesday</v>
      </c>
      <c r="C43" t="str">
        <f t="shared" si="1"/>
        <v>March</v>
      </c>
      <c r="D43" t="str">
        <f t="shared" si="2"/>
        <v>Q1</v>
      </c>
      <c r="E43" t="str">
        <f t="shared" si="3"/>
        <v>2023</v>
      </c>
      <c r="F43">
        <v>326.059998</v>
      </c>
      <c r="G43">
        <v>333.320007</v>
      </c>
      <c r="H43">
        <v>321.279999</v>
      </c>
      <c r="I43">
        <v>323.519989</v>
      </c>
      <c r="J43">
        <v>323.519989</v>
      </c>
      <c r="K43">
        <v>6489400</v>
      </c>
    </row>
    <row r="44" spans="1:11">
      <c r="A44" s="2">
        <v>45012</v>
      </c>
      <c r="B44" s="2" t="str">
        <f t="shared" si="4"/>
        <v>Monday</v>
      </c>
      <c r="C44" t="str">
        <f t="shared" si="1"/>
        <v>March</v>
      </c>
      <c r="D44" t="str">
        <f t="shared" si="2"/>
        <v>Q1</v>
      </c>
      <c r="E44" t="str">
        <f t="shared" si="3"/>
        <v>2023</v>
      </c>
      <c r="F44">
        <v>327.549988</v>
      </c>
      <c r="G44">
        <v>336.440002</v>
      </c>
      <c r="H44">
        <v>324.410004</v>
      </c>
      <c r="I44">
        <v>327.660004</v>
      </c>
      <c r="J44">
        <v>327.660004</v>
      </c>
      <c r="K44">
        <v>8625800</v>
      </c>
    </row>
    <row r="45" spans="1:11">
      <c r="A45" s="2">
        <v>45009</v>
      </c>
      <c r="B45" s="2" t="str">
        <f t="shared" si="4"/>
        <v>Friday</v>
      </c>
      <c r="C45" t="str">
        <f t="shared" si="1"/>
        <v>March</v>
      </c>
      <c r="D45" t="str">
        <f t="shared" si="2"/>
        <v>Q1</v>
      </c>
      <c r="E45" t="str">
        <f t="shared" si="3"/>
        <v>2023</v>
      </c>
      <c r="F45">
        <v>320.630005</v>
      </c>
      <c r="G45">
        <v>331.829987</v>
      </c>
      <c r="H45">
        <v>320.630005</v>
      </c>
      <c r="I45">
        <v>328.390015</v>
      </c>
      <c r="J45">
        <v>328.390015</v>
      </c>
      <c r="K45">
        <v>12991700</v>
      </c>
    </row>
    <row r="46" spans="1:11">
      <c r="A46" s="2">
        <v>45008</v>
      </c>
      <c r="B46" s="2" t="str">
        <f t="shared" si="4"/>
        <v>Thursday</v>
      </c>
      <c r="C46" t="str">
        <f t="shared" si="1"/>
        <v>March</v>
      </c>
      <c r="D46" t="str">
        <f t="shared" si="2"/>
        <v>Q1</v>
      </c>
      <c r="E46" t="str">
        <f t="shared" si="3"/>
        <v>2023</v>
      </c>
      <c r="F46">
        <v>304.679993</v>
      </c>
      <c r="G46">
        <v>322.779999</v>
      </c>
      <c r="H46">
        <v>304.140015</v>
      </c>
      <c r="I46">
        <v>320.369995</v>
      </c>
      <c r="J46">
        <v>320.369995</v>
      </c>
      <c r="K46">
        <v>15653300</v>
      </c>
    </row>
    <row r="47" spans="1:11">
      <c r="A47" s="2">
        <v>45007</v>
      </c>
      <c r="B47" s="2" t="str">
        <f t="shared" si="4"/>
        <v>Wednesday</v>
      </c>
      <c r="C47" t="str">
        <f t="shared" si="1"/>
        <v>March</v>
      </c>
      <c r="D47" t="str">
        <f t="shared" si="2"/>
        <v>Q1</v>
      </c>
      <c r="E47" t="str">
        <f t="shared" si="3"/>
        <v>2023</v>
      </c>
      <c r="F47">
        <v>306.309998</v>
      </c>
      <c r="G47">
        <v>306.450012</v>
      </c>
      <c r="H47">
        <v>293.540009</v>
      </c>
      <c r="I47">
        <v>293.899994</v>
      </c>
      <c r="J47">
        <v>293.899994</v>
      </c>
      <c r="K47">
        <v>5808000</v>
      </c>
    </row>
    <row r="48" spans="1:11">
      <c r="A48" s="2">
        <v>45006</v>
      </c>
      <c r="B48" s="2" t="str">
        <f t="shared" si="4"/>
        <v>Tuesday</v>
      </c>
      <c r="C48" t="str">
        <f t="shared" si="1"/>
        <v>March</v>
      </c>
      <c r="D48" t="str">
        <f t="shared" si="2"/>
        <v>Q1</v>
      </c>
      <c r="E48" t="str">
        <f t="shared" si="3"/>
        <v>2023</v>
      </c>
      <c r="F48">
        <v>306.320007</v>
      </c>
      <c r="G48">
        <v>307.920013</v>
      </c>
      <c r="H48">
        <v>300.429993</v>
      </c>
      <c r="I48">
        <v>305.790009</v>
      </c>
      <c r="J48">
        <v>305.790009</v>
      </c>
      <c r="K48">
        <v>4886300</v>
      </c>
    </row>
    <row r="49" spans="1:11">
      <c r="A49" s="2">
        <v>45005</v>
      </c>
      <c r="B49" s="2" t="str">
        <f t="shared" si="4"/>
        <v>Monday</v>
      </c>
      <c r="C49" t="str">
        <f t="shared" si="1"/>
        <v>March</v>
      </c>
      <c r="D49" t="str">
        <f t="shared" si="2"/>
        <v>Q1</v>
      </c>
      <c r="E49" t="str">
        <f t="shared" si="3"/>
        <v>2023</v>
      </c>
      <c r="F49">
        <v>299.790009</v>
      </c>
      <c r="G49">
        <v>307.5</v>
      </c>
      <c r="H49">
        <v>296</v>
      </c>
      <c r="I49">
        <v>305.130005</v>
      </c>
      <c r="J49">
        <v>305.130005</v>
      </c>
      <c r="K49">
        <v>5113400</v>
      </c>
    </row>
    <row r="50" spans="1:11">
      <c r="A50" s="2">
        <v>45002</v>
      </c>
      <c r="B50" s="2" t="str">
        <f t="shared" si="4"/>
        <v>Friday</v>
      </c>
      <c r="C50" t="str">
        <f t="shared" si="1"/>
        <v>March</v>
      </c>
      <c r="D50" t="str">
        <f t="shared" si="2"/>
        <v>Q1</v>
      </c>
      <c r="E50" t="str">
        <f t="shared" si="3"/>
        <v>2023</v>
      </c>
      <c r="F50">
        <v>310.059998</v>
      </c>
      <c r="G50">
        <v>310.76001</v>
      </c>
      <c r="H50">
        <v>300</v>
      </c>
      <c r="I50">
        <v>303.5</v>
      </c>
      <c r="J50">
        <v>303.5</v>
      </c>
      <c r="K50">
        <v>6918800</v>
      </c>
    </row>
    <row r="51" spans="1:11">
      <c r="A51" s="2">
        <v>45001</v>
      </c>
      <c r="B51" s="2" t="str">
        <f t="shared" si="4"/>
        <v>Thursday</v>
      </c>
      <c r="C51" t="str">
        <f t="shared" si="1"/>
        <v>March</v>
      </c>
      <c r="D51" t="str">
        <f t="shared" si="2"/>
        <v>Q1</v>
      </c>
      <c r="E51" t="str">
        <f t="shared" si="3"/>
        <v>2023</v>
      </c>
      <c r="F51">
        <v>304.75</v>
      </c>
      <c r="G51">
        <v>316.600006</v>
      </c>
      <c r="H51">
        <v>301.709991</v>
      </c>
      <c r="I51">
        <v>310.059998</v>
      </c>
      <c r="J51">
        <v>310.059998</v>
      </c>
      <c r="K51">
        <v>7903700</v>
      </c>
    </row>
    <row r="52" spans="1:11">
      <c r="A52" s="2">
        <v>45000</v>
      </c>
      <c r="B52" s="2" t="str">
        <f t="shared" si="4"/>
        <v>Wednesday</v>
      </c>
      <c r="C52" t="str">
        <f t="shared" si="1"/>
        <v>March</v>
      </c>
      <c r="D52" t="str">
        <f t="shared" si="2"/>
        <v>Q1</v>
      </c>
      <c r="E52" t="str">
        <f t="shared" si="3"/>
        <v>2023</v>
      </c>
      <c r="F52">
        <v>292.51001</v>
      </c>
      <c r="G52">
        <v>306.309998</v>
      </c>
      <c r="H52">
        <v>292.279999</v>
      </c>
      <c r="I52">
        <v>303.790009</v>
      </c>
      <c r="J52">
        <v>303.790009</v>
      </c>
      <c r="K52">
        <v>9215300</v>
      </c>
    </row>
    <row r="53" spans="1:11">
      <c r="A53" s="2">
        <v>44999</v>
      </c>
      <c r="B53" s="2" t="str">
        <f t="shared" si="4"/>
        <v>Tuesday</v>
      </c>
      <c r="C53" t="str">
        <f t="shared" si="1"/>
        <v>March</v>
      </c>
      <c r="D53" t="str">
        <f t="shared" si="2"/>
        <v>Q1</v>
      </c>
      <c r="E53" t="str">
        <f t="shared" si="3"/>
        <v>2023</v>
      </c>
      <c r="F53">
        <v>295.970001</v>
      </c>
      <c r="G53">
        <v>297.450012</v>
      </c>
      <c r="H53">
        <v>290.309998</v>
      </c>
      <c r="I53">
        <v>294.940002</v>
      </c>
      <c r="J53">
        <v>294.940002</v>
      </c>
      <c r="K53">
        <v>5956700</v>
      </c>
    </row>
    <row r="54" spans="1:11">
      <c r="A54" s="2">
        <v>44998</v>
      </c>
      <c r="B54" s="2" t="str">
        <f t="shared" si="4"/>
        <v>Monday</v>
      </c>
      <c r="C54" t="str">
        <f t="shared" si="1"/>
        <v>March</v>
      </c>
      <c r="D54" t="str">
        <f t="shared" si="2"/>
        <v>Q1</v>
      </c>
      <c r="E54" t="str">
        <f t="shared" si="3"/>
        <v>2023</v>
      </c>
      <c r="F54">
        <v>287.339996</v>
      </c>
      <c r="G54">
        <v>299.23999</v>
      </c>
      <c r="H54">
        <v>285.329987</v>
      </c>
      <c r="I54">
        <v>293.51001</v>
      </c>
      <c r="J54">
        <v>293.51001</v>
      </c>
      <c r="K54">
        <v>6292400</v>
      </c>
    </row>
    <row r="55" spans="1:11">
      <c r="A55" s="2">
        <v>44995</v>
      </c>
      <c r="B55" s="2" t="str">
        <f t="shared" si="4"/>
        <v>Friday</v>
      </c>
      <c r="C55" t="str">
        <f t="shared" si="1"/>
        <v>March</v>
      </c>
      <c r="D55" t="str">
        <f t="shared" si="2"/>
        <v>Q1</v>
      </c>
      <c r="E55" t="str">
        <f t="shared" si="3"/>
        <v>2023</v>
      </c>
      <c r="F55">
        <v>297.899994</v>
      </c>
      <c r="G55">
        <v>298.790009</v>
      </c>
      <c r="H55">
        <v>289</v>
      </c>
      <c r="I55">
        <v>292.76001</v>
      </c>
      <c r="J55">
        <v>292.76001</v>
      </c>
      <c r="K55">
        <v>5759300</v>
      </c>
    </row>
    <row r="56" spans="1:11">
      <c r="A56" s="2">
        <v>44994</v>
      </c>
      <c r="B56" s="2" t="str">
        <f t="shared" si="4"/>
        <v>Thursday</v>
      </c>
      <c r="C56" t="str">
        <f t="shared" si="1"/>
        <v>March</v>
      </c>
      <c r="D56" t="str">
        <f t="shared" si="2"/>
        <v>Q1</v>
      </c>
      <c r="E56" t="str">
        <f t="shared" si="3"/>
        <v>2023</v>
      </c>
      <c r="F56">
        <v>312.079987</v>
      </c>
      <c r="G56">
        <v>312.51001</v>
      </c>
      <c r="H56">
        <v>294.880005</v>
      </c>
      <c r="I56">
        <v>297.779999</v>
      </c>
      <c r="J56">
        <v>297.779999</v>
      </c>
      <c r="K56">
        <v>7443400</v>
      </c>
    </row>
    <row r="57" spans="1:11">
      <c r="A57" s="2">
        <v>44993</v>
      </c>
      <c r="B57" s="2" t="str">
        <f t="shared" si="4"/>
        <v>Wednesday</v>
      </c>
      <c r="C57" t="str">
        <f t="shared" si="1"/>
        <v>March</v>
      </c>
      <c r="D57" t="str">
        <f t="shared" si="2"/>
        <v>Q1</v>
      </c>
      <c r="E57" t="str">
        <f t="shared" si="3"/>
        <v>2023</v>
      </c>
      <c r="F57">
        <v>309.290009</v>
      </c>
      <c r="G57">
        <v>311.829987</v>
      </c>
      <c r="H57">
        <v>305.75</v>
      </c>
      <c r="I57">
        <v>311.790009</v>
      </c>
      <c r="J57">
        <v>311.790009</v>
      </c>
      <c r="K57">
        <v>3479500</v>
      </c>
    </row>
    <row r="58" spans="1:11">
      <c r="A58" s="2">
        <v>44992</v>
      </c>
      <c r="B58" s="2" t="str">
        <f t="shared" si="4"/>
        <v>Tuesday</v>
      </c>
      <c r="C58" t="str">
        <f t="shared" si="1"/>
        <v>March</v>
      </c>
      <c r="D58" t="str">
        <f t="shared" si="2"/>
        <v>Q1</v>
      </c>
      <c r="E58" t="str">
        <f t="shared" si="3"/>
        <v>2023</v>
      </c>
      <c r="F58">
        <v>312.679993</v>
      </c>
      <c r="G58">
        <v>314.299988</v>
      </c>
      <c r="H58">
        <v>306.619995</v>
      </c>
      <c r="I58">
        <v>308.470001</v>
      </c>
      <c r="J58">
        <v>308.470001</v>
      </c>
      <c r="K58">
        <v>4553100</v>
      </c>
    </row>
    <row r="59" spans="1:11">
      <c r="A59" s="2">
        <v>44991</v>
      </c>
      <c r="B59" s="2" t="str">
        <f t="shared" si="4"/>
        <v>Monday</v>
      </c>
      <c r="C59" t="str">
        <f t="shared" si="1"/>
        <v>March</v>
      </c>
      <c r="D59" t="str">
        <f t="shared" si="2"/>
        <v>Q1</v>
      </c>
      <c r="E59" t="str">
        <f t="shared" si="3"/>
        <v>2023</v>
      </c>
      <c r="F59">
        <v>317</v>
      </c>
      <c r="G59">
        <v>323.299988</v>
      </c>
      <c r="H59">
        <v>311.839996</v>
      </c>
      <c r="I59">
        <v>312.029999</v>
      </c>
      <c r="J59">
        <v>312.029999</v>
      </c>
      <c r="K59">
        <v>5660700</v>
      </c>
    </row>
    <row r="60" spans="1:11">
      <c r="A60" s="2">
        <v>44988</v>
      </c>
      <c r="B60" s="2" t="str">
        <f t="shared" si="4"/>
        <v>Friday</v>
      </c>
      <c r="C60" t="str">
        <f t="shared" si="1"/>
        <v>March</v>
      </c>
      <c r="D60" t="str">
        <f t="shared" si="2"/>
        <v>Q1</v>
      </c>
      <c r="E60" t="str">
        <f t="shared" si="3"/>
        <v>2023</v>
      </c>
      <c r="F60">
        <v>315.450012</v>
      </c>
      <c r="G60">
        <v>317.48999</v>
      </c>
      <c r="H60">
        <v>310.820007</v>
      </c>
      <c r="I60">
        <v>315.179993</v>
      </c>
      <c r="J60">
        <v>315.179993</v>
      </c>
      <c r="K60">
        <v>5953300</v>
      </c>
    </row>
    <row r="61" spans="1:11">
      <c r="A61" s="2">
        <v>44987</v>
      </c>
      <c r="B61" s="2" t="str">
        <f t="shared" si="4"/>
        <v>Thursday</v>
      </c>
      <c r="C61" t="str">
        <f t="shared" si="1"/>
        <v>March</v>
      </c>
      <c r="D61" t="str">
        <f t="shared" si="2"/>
        <v>Q1</v>
      </c>
      <c r="E61" t="str">
        <f t="shared" si="3"/>
        <v>2023</v>
      </c>
      <c r="F61">
        <v>310.959991</v>
      </c>
      <c r="G61">
        <v>315.570007</v>
      </c>
      <c r="H61">
        <v>310.380005</v>
      </c>
      <c r="I61">
        <v>311.880005</v>
      </c>
      <c r="J61">
        <v>311.880005</v>
      </c>
      <c r="K61">
        <v>4911000</v>
      </c>
    </row>
    <row r="62" spans="1:11">
      <c r="A62" s="2">
        <v>44986</v>
      </c>
      <c r="B62" s="2" t="str">
        <f t="shared" si="4"/>
        <v>Wednesday</v>
      </c>
      <c r="C62" t="str">
        <f t="shared" si="1"/>
        <v>March</v>
      </c>
      <c r="D62" t="str">
        <f t="shared" si="2"/>
        <v>Q1</v>
      </c>
      <c r="E62" t="str">
        <f t="shared" si="3"/>
        <v>2023</v>
      </c>
      <c r="F62">
        <v>321.549988</v>
      </c>
      <c r="G62">
        <v>326.600006</v>
      </c>
      <c r="H62">
        <v>312.359985</v>
      </c>
      <c r="I62">
        <v>313.480011</v>
      </c>
      <c r="J62">
        <v>313.480011</v>
      </c>
      <c r="K62">
        <v>4911300</v>
      </c>
    </row>
    <row r="63" spans="1:11">
      <c r="A63" s="2">
        <v>44985</v>
      </c>
      <c r="B63" s="2" t="str">
        <f t="shared" si="4"/>
        <v>Tuesday</v>
      </c>
      <c r="C63" t="str">
        <f t="shared" si="1"/>
        <v>February</v>
      </c>
      <c r="D63" t="str">
        <f t="shared" si="2"/>
        <v>Q1</v>
      </c>
      <c r="E63" t="str">
        <f t="shared" si="3"/>
        <v>2023</v>
      </c>
      <c r="F63">
        <v>323.700012</v>
      </c>
      <c r="G63">
        <v>327.619995</v>
      </c>
      <c r="H63">
        <v>321.170013</v>
      </c>
      <c r="I63">
        <v>322.130005</v>
      </c>
      <c r="J63">
        <v>322.130005</v>
      </c>
      <c r="K63">
        <v>3676100</v>
      </c>
    </row>
    <row r="64" spans="1:11">
      <c r="A64" s="2">
        <v>44984</v>
      </c>
      <c r="B64" s="2" t="str">
        <f t="shared" si="4"/>
        <v>Monday</v>
      </c>
      <c r="C64" t="str">
        <f t="shared" si="1"/>
        <v>February</v>
      </c>
      <c r="D64" t="str">
        <f t="shared" si="2"/>
        <v>Q1</v>
      </c>
      <c r="E64" t="str">
        <f t="shared" si="3"/>
        <v>2023</v>
      </c>
      <c r="F64">
        <v>323.869995</v>
      </c>
      <c r="G64">
        <v>330</v>
      </c>
      <c r="H64">
        <v>322.119995</v>
      </c>
      <c r="I64">
        <v>323.029999</v>
      </c>
      <c r="J64">
        <v>323.029999</v>
      </c>
      <c r="K64">
        <v>6142600</v>
      </c>
    </row>
    <row r="65" spans="1:11">
      <c r="A65" s="2">
        <v>44981</v>
      </c>
      <c r="B65" s="2" t="str">
        <f t="shared" si="4"/>
        <v>Friday</v>
      </c>
      <c r="C65" t="str">
        <f t="shared" si="1"/>
        <v>February</v>
      </c>
      <c r="D65" t="str">
        <f t="shared" si="2"/>
        <v>Q1</v>
      </c>
      <c r="E65" t="str">
        <f t="shared" si="3"/>
        <v>2023</v>
      </c>
      <c r="F65">
        <v>319.299988</v>
      </c>
      <c r="G65">
        <v>321.5</v>
      </c>
      <c r="H65">
        <v>314.519989</v>
      </c>
      <c r="I65">
        <v>317.149994</v>
      </c>
      <c r="J65">
        <v>317.149994</v>
      </c>
      <c r="K65">
        <v>6830700</v>
      </c>
    </row>
    <row r="66" spans="1:11">
      <c r="A66" s="2">
        <v>44980</v>
      </c>
      <c r="B66" s="2" t="str">
        <f t="shared" si="4"/>
        <v>Thursday</v>
      </c>
      <c r="C66" t="str">
        <f t="shared" si="1"/>
        <v>February</v>
      </c>
      <c r="D66" t="str">
        <f t="shared" si="2"/>
        <v>Q1</v>
      </c>
      <c r="E66" t="str">
        <f t="shared" si="3"/>
        <v>2023</v>
      </c>
      <c r="F66">
        <v>331.230011</v>
      </c>
      <c r="G66">
        <v>331.279999</v>
      </c>
      <c r="H66">
        <v>314.299988</v>
      </c>
      <c r="I66">
        <v>323.649994</v>
      </c>
      <c r="J66">
        <v>323.649994</v>
      </c>
      <c r="K66">
        <v>13238700</v>
      </c>
    </row>
    <row r="67" spans="1:11">
      <c r="A67" s="2">
        <v>44979</v>
      </c>
      <c r="B67" s="2" t="str">
        <f t="shared" si="4"/>
        <v>Wednesday</v>
      </c>
      <c r="C67" t="str">
        <f t="shared" ref="C67:C130" si="5">TEXT(A67,"mmmm")</f>
        <v>February</v>
      </c>
      <c r="D67" t="str">
        <f t="shared" ref="D67:D130" si="6">"Q"&amp;ROUNDUP(MONTH(A67)/3,0)</f>
        <v>Q1</v>
      </c>
      <c r="E67" t="str">
        <f t="shared" ref="E67:E130" si="7">TEXT(A67,"yyyy")</f>
        <v>2023</v>
      </c>
      <c r="F67">
        <v>337.5</v>
      </c>
      <c r="G67">
        <v>341.910004</v>
      </c>
      <c r="H67">
        <v>332.820007</v>
      </c>
      <c r="I67">
        <v>334.880005</v>
      </c>
      <c r="J67">
        <v>334.880005</v>
      </c>
      <c r="K67">
        <v>4546200</v>
      </c>
    </row>
    <row r="68" spans="1:11">
      <c r="A68" s="2">
        <v>44978</v>
      </c>
      <c r="B68" s="2" t="str">
        <f t="shared" si="4"/>
        <v>Tuesday</v>
      </c>
      <c r="C68" t="str">
        <f t="shared" si="5"/>
        <v>February</v>
      </c>
      <c r="D68" t="str">
        <f t="shared" si="6"/>
        <v>Q1</v>
      </c>
      <c r="E68" t="str">
        <f t="shared" si="7"/>
        <v>2023</v>
      </c>
      <c r="F68">
        <v>342.850006</v>
      </c>
      <c r="G68">
        <v>344.130005</v>
      </c>
      <c r="H68">
        <v>336.420013</v>
      </c>
      <c r="I68">
        <v>337.5</v>
      </c>
      <c r="J68">
        <v>337.5</v>
      </c>
      <c r="K68">
        <v>5710300</v>
      </c>
    </row>
    <row r="69" spans="1:11">
      <c r="A69" s="2">
        <v>44974</v>
      </c>
      <c r="B69" s="2" t="str">
        <f t="shared" si="4"/>
        <v>Friday</v>
      </c>
      <c r="C69" t="str">
        <f t="shared" si="5"/>
        <v>February</v>
      </c>
      <c r="D69" t="str">
        <f t="shared" si="6"/>
        <v>Q1</v>
      </c>
      <c r="E69" t="str">
        <f t="shared" si="7"/>
        <v>2023</v>
      </c>
      <c r="F69">
        <v>347.910004</v>
      </c>
      <c r="G69">
        <v>349</v>
      </c>
      <c r="H69">
        <v>342.440002</v>
      </c>
      <c r="I69">
        <v>347.959991</v>
      </c>
      <c r="J69">
        <v>347.959991</v>
      </c>
      <c r="K69">
        <v>5294700</v>
      </c>
    </row>
    <row r="70" spans="1:11">
      <c r="A70" s="2">
        <v>44973</v>
      </c>
      <c r="B70" s="2" t="str">
        <f t="shared" si="4"/>
        <v>Thursday</v>
      </c>
      <c r="C70" t="str">
        <f t="shared" si="5"/>
        <v>February</v>
      </c>
      <c r="D70" t="str">
        <f t="shared" si="6"/>
        <v>Q1</v>
      </c>
      <c r="E70" t="str">
        <f t="shared" si="7"/>
        <v>2023</v>
      </c>
      <c r="F70">
        <v>355</v>
      </c>
      <c r="G70">
        <v>361.5</v>
      </c>
      <c r="H70">
        <v>350.309998</v>
      </c>
      <c r="I70">
        <v>350.709991</v>
      </c>
      <c r="J70">
        <v>350.709991</v>
      </c>
      <c r="K70">
        <v>5215700</v>
      </c>
    </row>
    <row r="71" spans="1:11">
      <c r="A71" s="2">
        <v>44972</v>
      </c>
      <c r="B71" s="2" t="str">
        <f t="shared" si="4"/>
        <v>Wednesday</v>
      </c>
      <c r="C71" t="str">
        <f t="shared" si="5"/>
        <v>February</v>
      </c>
      <c r="D71" t="str">
        <f t="shared" si="6"/>
        <v>Q1</v>
      </c>
      <c r="E71" t="str">
        <f t="shared" si="7"/>
        <v>2023</v>
      </c>
      <c r="F71">
        <v>356.630005</v>
      </c>
      <c r="G71">
        <v>362.880005</v>
      </c>
      <c r="H71">
        <v>354.23999</v>
      </c>
      <c r="I71">
        <v>361.420013</v>
      </c>
      <c r="J71">
        <v>361.420013</v>
      </c>
      <c r="K71">
        <v>3966000</v>
      </c>
    </row>
    <row r="72" spans="1:11">
      <c r="A72" s="2">
        <v>44971</v>
      </c>
      <c r="B72" s="2" t="str">
        <f t="shared" si="4"/>
        <v>Tuesday</v>
      </c>
      <c r="C72" t="str">
        <f t="shared" si="5"/>
        <v>February</v>
      </c>
      <c r="D72" t="str">
        <f t="shared" si="6"/>
        <v>Q1</v>
      </c>
      <c r="E72" t="str">
        <f t="shared" si="7"/>
        <v>2023</v>
      </c>
      <c r="F72">
        <v>357.549988</v>
      </c>
      <c r="G72">
        <v>363.75</v>
      </c>
      <c r="H72">
        <v>353.399994</v>
      </c>
      <c r="I72">
        <v>359.959991</v>
      </c>
      <c r="J72">
        <v>359.959991</v>
      </c>
      <c r="K72">
        <v>4624800</v>
      </c>
    </row>
    <row r="73" spans="1:11">
      <c r="A73" s="2">
        <v>44970</v>
      </c>
      <c r="B73" s="2" t="str">
        <f t="shared" si="4"/>
        <v>Monday</v>
      </c>
      <c r="C73" t="str">
        <f t="shared" si="5"/>
        <v>February</v>
      </c>
      <c r="D73" t="str">
        <f t="shared" si="6"/>
        <v>Q1</v>
      </c>
      <c r="E73" t="str">
        <f t="shared" si="7"/>
        <v>2023</v>
      </c>
      <c r="F73">
        <v>349.5</v>
      </c>
      <c r="G73">
        <v>359.700012</v>
      </c>
      <c r="H73">
        <v>344.25</v>
      </c>
      <c r="I73">
        <v>358.570007</v>
      </c>
      <c r="J73">
        <v>358.570007</v>
      </c>
      <c r="K73">
        <v>7134400</v>
      </c>
    </row>
    <row r="74" spans="1:11">
      <c r="A74" s="2">
        <v>44967</v>
      </c>
      <c r="B74" s="2" t="str">
        <f t="shared" si="4"/>
        <v>Friday</v>
      </c>
      <c r="C74" t="str">
        <f t="shared" si="5"/>
        <v>February</v>
      </c>
      <c r="D74" t="str">
        <f t="shared" si="6"/>
        <v>Q1</v>
      </c>
      <c r="E74" t="str">
        <f t="shared" si="7"/>
        <v>2023</v>
      </c>
      <c r="F74">
        <v>359.160004</v>
      </c>
      <c r="G74">
        <v>362.140015</v>
      </c>
      <c r="H74">
        <v>347.140015</v>
      </c>
      <c r="I74">
        <v>347.359985</v>
      </c>
      <c r="J74">
        <v>347.359985</v>
      </c>
      <c r="K74">
        <v>7291100</v>
      </c>
    </row>
    <row r="75" spans="1:11">
      <c r="A75" s="2">
        <v>44966</v>
      </c>
      <c r="B75" s="2" t="str">
        <f t="shared" si="4"/>
        <v>Thursday</v>
      </c>
      <c r="C75" t="str">
        <f t="shared" si="5"/>
        <v>February</v>
      </c>
      <c r="D75" t="str">
        <f t="shared" si="6"/>
        <v>Q1</v>
      </c>
      <c r="E75" t="str">
        <f t="shared" si="7"/>
        <v>2023</v>
      </c>
      <c r="F75">
        <v>372.410004</v>
      </c>
      <c r="G75">
        <v>373.829987</v>
      </c>
      <c r="H75">
        <v>361.73999</v>
      </c>
      <c r="I75">
        <v>362.5</v>
      </c>
      <c r="J75">
        <v>362.5</v>
      </c>
      <c r="K75">
        <v>6901100</v>
      </c>
    </row>
    <row r="76" spans="1:11">
      <c r="A76" s="2">
        <v>44965</v>
      </c>
      <c r="B76" s="2" t="str">
        <f t="shared" si="4"/>
        <v>Wednesday</v>
      </c>
      <c r="C76" t="str">
        <f t="shared" si="5"/>
        <v>February</v>
      </c>
      <c r="D76" t="str">
        <f t="shared" si="6"/>
        <v>Q1</v>
      </c>
      <c r="E76" t="str">
        <f t="shared" si="7"/>
        <v>2023</v>
      </c>
      <c r="F76">
        <v>360.019989</v>
      </c>
      <c r="G76">
        <v>368.190002</v>
      </c>
      <c r="H76">
        <v>358.309998</v>
      </c>
      <c r="I76">
        <v>366.829987</v>
      </c>
      <c r="J76">
        <v>366.829987</v>
      </c>
      <c r="K76">
        <v>6253200</v>
      </c>
    </row>
    <row r="77" spans="1:11">
      <c r="A77" s="2">
        <v>44964</v>
      </c>
      <c r="B77" s="2" t="str">
        <f t="shared" ref="B77:B140" si="8">TEXT(A77,"dddd")</f>
        <v>Tuesday</v>
      </c>
      <c r="C77" t="str">
        <f t="shared" si="5"/>
        <v>February</v>
      </c>
      <c r="D77" t="str">
        <f t="shared" si="6"/>
        <v>Q1</v>
      </c>
      <c r="E77" t="str">
        <f t="shared" si="7"/>
        <v>2023</v>
      </c>
      <c r="F77">
        <v>358.51001</v>
      </c>
      <c r="G77">
        <v>364.179993</v>
      </c>
      <c r="H77">
        <v>354.179993</v>
      </c>
      <c r="I77">
        <v>362.950012</v>
      </c>
      <c r="J77">
        <v>362.950012</v>
      </c>
      <c r="K77">
        <v>6289400</v>
      </c>
    </row>
    <row r="78" spans="1:11">
      <c r="A78" s="2">
        <v>44963</v>
      </c>
      <c r="B78" s="2" t="str">
        <f t="shared" si="8"/>
        <v>Monday</v>
      </c>
      <c r="C78" t="str">
        <f t="shared" si="5"/>
        <v>February</v>
      </c>
      <c r="D78" t="str">
        <f t="shared" si="6"/>
        <v>Q1</v>
      </c>
      <c r="E78" t="str">
        <f t="shared" si="7"/>
        <v>2023</v>
      </c>
      <c r="F78">
        <v>363.640015</v>
      </c>
      <c r="G78">
        <v>368.450012</v>
      </c>
      <c r="H78">
        <v>360.679993</v>
      </c>
      <c r="I78">
        <v>361.480011</v>
      </c>
      <c r="J78">
        <v>361.480011</v>
      </c>
      <c r="K78">
        <v>4994900</v>
      </c>
    </row>
    <row r="79" spans="1:11">
      <c r="A79" s="2">
        <v>44960</v>
      </c>
      <c r="B79" s="2" t="str">
        <f t="shared" si="8"/>
        <v>Friday</v>
      </c>
      <c r="C79" t="str">
        <f t="shared" si="5"/>
        <v>February</v>
      </c>
      <c r="D79" t="str">
        <f t="shared" si="6"/>
        <v>Q1</v>
      </c>
      <c r="E79" t="str">
        <f t="shared" si="7"/>
        <v>2023</v>
      </c>
      <c r="F79">
        <v>359.079987</v>
      </c>
      <c r="G79">
        <v>379.429993</v>
      </c>
      <c r="H79">
        <v>359</v>
      </c>
      <c r="I79">
        <v>365.899994</v>
      </c>
      <c r="J79">
        <v>365.899994</v>
      </c>
      <c r="K79">
        <v>9402000</v>
      </c>
    </row>
    <row r="80" spans="1:11">
      <c r="A80" s="2">
        <v>44959</v>
      </c>
      <c r="B80" s="2" t="str">
        <f t="shared" si="8"/>
        <v>Thursday</v>
      </c>
      <c r="C80" t="str">
        <f t="shared" si="5"/>
        <v>February</v>
      </c>
      <c r="D80" t="str">
        <f t="shared" si="6"/>
        <v>Q1</v>
      </c>
      <c r="E80" t="str">
        <f t="shared" si="7"/>
        <v>2023</v>
      </c>
      <c r="F80">
        <v>365.160004</v>
      </c>
      <c r="G80">
        <v>368.320007</v>
      </c>
      <c r="H80">
        <v>358.429993</v>
      </c>
      <c r="I80">
        <v>366.890015</v>
      </c>
      <c r="J80">
        <v>366.890015</v>
      </c>
      <c r="K80">
        <v>7857000</v>
      </c>
    </row>
    <row r="81" spans="1:11">
      <c r="A81" s="2">
        <v>44958</v>
      </c>
      <c r="B81" s="2" t="str">
        <f t="shared" si="8"/>
        <v>Wednesday</v>
      </c>
      <c r="C81" t="str">
        <f t="shared" si="5"/>
        <v>February</v>
      </c>
      <c r="D81" t="str">
        <f t="shared" si="6"/>
        <v>Q1</v>
      </c>
      <c r="E81" t="str">
        <f t="shared" si="7"/>
        <v>2023</v>
      </c>
      <c r="F81">
        <v>353.859985</v>
      </c>
      <c r="G81">
        <v>365.390015</v>
      </c>
      <c r="H81">
        <v>349.910004</v>
      </c>
      <c r="I81">
        <v>361.98999</v>
      </c>
      <c r="J81">
        <v>361.98999</v>
      </c>
      <c r="K81">
        <v>8005200</v>
      </c>
    </row>
    <row r="82" spans="1:11">
      <c r="A82" s="2">
        <v>44957</v>
      </c>
      <c r="B82" s="2" t="str">
        <f t="shared" si="8"/>
        <v>Tuesday</v>
      </c>
      <c r="C82" t="str">
        <f t="shared" si="5"/>
        <v>January</v>
      </c>
      <c r="D82" t="str">
        <f t="shared" si="6"/>
        <v>Q1</v>
      </c>
      <c r="E82" t="str">
        <f t="shared" si="7"/>
        <v>2023</v>
      </c>
      <c r="F82">
        <v>349.980011</v>
      </c>
      <c r="G82">
        <v>355.950012</v>
      </c>
      <c r="H82">
        <v>348.709991</v>
      </c>
      <c r="I82">
        <v>353.859985</v>
      </c>
      <c r="J82">
        <v>353.859985</v>
      </c>
      <c r="K82">
        <v>5660700</v>
      </c>
    </row>
    <row r="83" spans="1:11">
      <c r="A83" s="2">
        <v>44956</v>
      </c>
      <c r="B83" s="2" t="str">
        <f t="shared" si="8"/>
        <v>Monday</v>
      </c>
      <c r="C83" t="str">
        <f t="shared" si="5"/>
        <v>January</v>
      </c>
      <c r="D83" t="str">
        <f t="shared" si="6"/>
        <v>Q1</v>
      </c>
      <c r="E83" t="str">
        <f t="shared" si="7"/>
        <v>2023</v>
      </c>
      <c r="F83">
        <v>358.440002</v>
      </c>
      <c r="G83">
        <v>360.950012</v>
      </c>
      <c r="H83">
        <v>352.859985</v>
      </c>
      <c r="I83">
        <v>353.109985</v>
      </c>
      <c r="J83">
        <v>353.109985</v>
      </c>
      <c r="K83">
        <v>5127600</v>
      </c>
    </row>
    <row r="84" spans="1:11">
      <c r="A84" s="2">
        <v>44953</v>
      </c>
      <c r="B84" s="2" t="str">
        <f t="shared" si="8"/>
        <v>Friday</v>
      </c>
      <c r="C84" t="str">
        <f t="shared" si="5"/>
        <v>January</v>
      </c>
      <c r="D84" t="str">
        <f t="shared" si="6"/>
        <v>Q1</v>
      </c>
      <c r="E84" t="str">
        <f t="shared" si="7"/>
        <v>2023</v>
      </c>
      <c r="F84">
        <v>363.200012</v>
      </c>
      <c r="G84">
        <v>365.920013</v>
      </c>
      <c r="H84">
        <v>360.589996</v>
      </c>
      <c r="I84">
        <v>360.769989</v>
      </c>
      <c r="J84">
        <v>360.769989</v>
      </c>
      <c r="K84">
        <v>6703500</v>
      </c>
    </row>
    <row r="85" spans="1:11">
      <c r="A85" s="2">
        <v>44952</v>
      </c>
      <c r="B85" s="2" t="str">
        <f t="shared" si="8"/>
        <v>Thursday</v>
      </c>
      <c r="C85" t="str">
        <f t="shared" si="5"/>
        <v>January</v>
      </c>
      <c r="D85" t="str">
        <f t="shared" si="6"/>
        <v>Q1</v>
      </c>
      <c r="E85" t="str">
        <f t="shared" si="7"/>
        <v>2023</v>
      </c>
      <c r="F85">
        <v>368.769989</v>
      </c>
      <c r="G85">
        <v>369.019989</v>
      </c>
      <c r="H85">
        <v>361.700012</v>
      </c>
      <c r="I85">
        <v>364.869995</v>
      </c>
      <c r="J85">
        <v>364.869995</v>
      </c>
      <c r="K85">
        <v>8256800</v>
      </c>
    </row>
    <row r="86" spans="1:11">
      <c r="A86" s="2">
        <v>44951</v>
      </c>
      <c r="B86" s="2" t="str">
        <f t="shared" si="8"/>
        <v>Wednesday</v>
      </c>
      <c r="C86" t="str">
        <f t="shared" si="5"/>
        <v>January</v>
      </c>
      <c r="D86" t="str">
        <f t="shared" si="6"/>
        <v>Q1</v>
      </c>
      <c r="E86" t="str">
        <f t="shared" si="7"/>
        <v>2023</v>
      </c>
      <c r="F86">
        <v>360.570007</v>
      </c>
      <c r="G86">
        <v>368.899994</v>
      </c>
      <c r="H86">
        <v>358.5</v>
      </c>
      <c r="I86">
        <v>367.959991</v>
      </c>
      <c r="J86">
        <v>367.959991</v>
      </c>
      <c r="K86">
        <v>7766900</v>
      </c>
    </row>
    <row r="87" spans="1:11">
      <c r="A87" s="2">
        <v>44950</v>
      </c>
      <c r="B87" s="2" t="str">
        <f t="shared" si="8"/>
        <v>Tuesday</v>
      </c>
      <c r="C87" t="str">
        <f t="shared" si="5"/>
        <v>January</v>
      </c>
      <c r="D87" t="str">
        <f t="shared" si="6"/>
        <v>Q1</v>
      </c>
      <c r="E87" t="str">
        <f t="shared" si="7"/>
        <v>2023</v>
      </c>
      <c r="F87">
        <v>357.529999</v>
      </c>
      <c r="G87">
        <v>365.649994</v>
      </c>
      <c r="H87">
        <v>355.140015</v>
      </c>
      <c r="I87">
        <v>363.829987</v>
      </c>
      <c r="J87">
        <v>363.829987</v>
      </c>
      <c r="K87">
        <v>11796500</v>
      </c>
    </row>
    <row r="88" spans="1:11">
      <c r="A88" s="2">
        <v>44949</v>
      </c>
      <c r="B88" s="2" t="str">
        <f t="shared" si="8"/>
        <v>Monday</v>
      </c>
      <c r="C88" t="str">
        <f t="shared" si="5"/>
        <v>January</v>
      </c>
      <c r="D88" t="str">
        <f t="shared" si="6"/>
        <v>Q1</v>
      </c>
      <c r="E88" t="str">
        <f t="shared" si="7"/>
        <v>2023</v>
      </c>
      <c r="F88">
        <v>341.720001</v>
      </c>
      <c r="G88">
        <v>362.25</v>
      </c>
      <c r="H88">
        <v>340.630005</v>
      </c>
      <c r="I88">
        <v>357.420013</v>
      </c>
      <c r="J88">
        <v>357.420013</v>
      </c>
      <c r="K88">
        <v>15646900</v>
      </c>
    </row>
    <row r="89" spans="1:11">
      <c r="A89" s="2">
        <v>44946</v>
      </c>
      <c r="B89" s="2" t="str">
        <f t="shared" si="8"/>
        <v>Friday</v>
      </c>
      <c r="C89" t="str">
        <f t="shared" si="5"/>
        <v>January</v>
      </c>
      <c r="D89" t="str">
        <f t="shared" si="6"/>
        <v>Q1</v>
      </c>
      <c r="E89" t="str">
        <f t="shared" si="7"/>
        <v>2023</v>
      </c>
      <c r="F89">
        <v>336.790009</v>
      </c>
      <c r="G89">
        <v>344</v>
      </c>
      <c r="H89">
        <v>332.630005</v>
      </c>
      <c r="I89">
        <v>342.5</v>
      </c>
      <c r="J89">
        <v>342.5</v>
      </c>
      <c r="K89">
        <v>28430300</v>
      </c>
    </row>
    <row r="90" spans="1:11">
      <c r="A90" s="2">
        <v>44945</v>
      </c>
      <c r="B90" s="2" t="str">
        <f t="shared" si="8"/>
        <v>Thursday</v>
      </c>
      <c r="C90" t="str">
        <f t="shared" si="5"/>
        <v>January</v>
      </c>
      <c r="D90" t="str">
        <f t="shared" si="6"/>
        <v>Q1</v>
      </c>
      <c r="E90" t="str">
        <f t="shared" si="7"/>
        <v>2023</v>
      </c>
      <c r="F90">
        <v>322.570007</v>
      </c>
      <c r="G90">
        <v>324.890015</v>
      </c>
      <c r="H90">
        <v>313.390015</v>
      </c>
      <c r="I90">
        <v>315.779999</v>
      </c>
      <c r="J90">
        <v>315.779999</v>
      </c>
      <c r="K90">
        <v>18008200</v>
      </c>
    </row>
    <row r="91" spans="1:11">
      <c r="A91" s="2">
        <v>44944</v>
      </c>
      <c r="B91" s="2" t="str">
        <f t="shared" si="8"/>
        <v>Wednesday</v>
      </c>
      <c r="C91" t="str">
        <f t="shared" si="5"/>
        <v>January</v>
      </c>
      <c r="D91" t="str">
        <f t="shared" si="6"/>
        <v>Q1</v>
      </c>
      <c r="E91" t="str">
        <f t="shared" si="7"/>
        <v>2023</v>
      </c>
      <c r="F91">
        <v>326.75</v>
      </c>
      <c r="G91">
        <v>330.079987</v>
      </c>
      <c r="H91">
        <v>321.25</v>
      </c>
      <c r="I91">
        <v>326.329987</v>
      </c>
      <c r="J91">
        <v>326.329987</v>
      </c>
      <c r="K91">
        <v>7814100</v>
      </c>
    </row>
    <row r="92" spans="1:11">
      <c r="A92" s="2">
        <v>44943</v>
      </c>
      <c r="B92" s="2" t="str">
        <f t="shared" si="8"/>
        <v>Tuesday</v>
      </c>
      <c r="C92" t="str">
        <f t="shared" si="5"/>
        <v>January</v>
      </c>
      <c r="D92" t="str">
        <f t="shared" si="6"/>
        <v>Q1</v>
      </c>
      <c r="E92" t="str">
        <f t="shared" si="7"/>
        <v>2023</v>
      </c>
      <c r="F92">
        <v>331.079987</v>
      </c>
      <c r="G92">
        <v>332.5</v>
      </c>
      <c r="H92">
        <v>323.600006</v>
      </c>
      <c r="I92">
        <v>326.220001</v>
      </c>
      <c r="J92">
        <v>326.220001</v>
      </c>
      <c r="K92">
        <v>9247000</v>
      </c>
    </row>
    <row r="93" spans="1:11">
      <c r="A93" s="2">
        <v>44939</v>
      </c>
      <c r="B93" s="2" t="str">
        <f t="shared" si="8"/>
        <v>Friday</v>
      </c>
      <c r="C93" t="str">
        <f t="shared" si="5"/>
        <v>January</v>
      </c>
      <c r="D93" t="str">
        <f t="shared" si="6"/>
        <v>Q1</v>
      </c>
      <c r="E93" t="str">
        <f t="shared" si="7"/>
        <v>2023</v>
      </c>
      <c r="F93">
        <v>329.970001</v>
      </c>
      <c r="G93">
        <v>336.649994</v>
      </c>
      <c r="H93">
        <v>328.890015</v>
      </c>
      <c r="I93">
        <v>332.820007</v>
      </c>
      <c r="J93">
        <v>332.820007</v>
      </c>
      <c r="K93">
        <v>8286800</v>
      </c>
    </row>
    <row r="94" spans="1:11">
      <c r="A94" s="2">
        <v>44938</v>
      </c>
      <c r="B94" s="2" t="str">
        <f t="shared" si="8"/>
        <v>Thursday</v>
      </c>
      <c r="C94" t="str">
        <f t="shared" si="5"/>
        <v>January</v>
      </c>
      <c r="D94" t="str">
        <f t="shared" si="6"/>
        <v>Q1</v>
      </c>
      <c r="E94" t="str">
        <f t="shared" si="7"/>
        <v>2023</v>
      </c>
      <c r="F94">
        <v>332.5</v>
      </c>
      <c r="G94">
        <v>332.950012</v>
      </c>
      <c r="H94">
        <v>323.140015</v>
      </c>
      <c r="I94">
        <v>330.130005</v>
      </c>
      <c r="J94">
        <v>330.130005</v>
      </c>
      <c r="K94">
        <v>10856200</v>
      </c>
    </row>
    <row r="95" spans="1:11">
      <c r="A95" s="2">
        <v>44937</v>
      </c>
      <c r="B95" s="2" t="str">
        <f t="shared" si="8"/>
        <v>Wednesday</v>
      </c>
      <c r="C95" t="str">
        <f t="shared" si="5"/>
        <v>January</v>
      </c>
      <c r="D95" t="str">
        <f t="shared" si="6"/>
        <v>Q1</v>
      </c>
      <c r="E95" t="str">
        <f t="shared" si="7"/>
        <v>2023</v>
      </c>
      <c r="F95">
        <v>326.5</v>
      </c>
      <c r="G95">
        <v>328.880005</v>
      </c>
      <c r="H95">
        <v>321.350006</v>
      </c>
      <c r="I95">
        <v>327.26001</v>
      </c>
      <c r="J95">
        <v>327.26001</v>
      </c>
      <c r="K95">
        <v>9579700</v>
      </c>
    </row>
    <row r="96" spans="1:11">
      <c r="A96" s="2">
        <v>44936</v>
      </c>
      <c r="B96" s="2" t="str">
        <f t="shared" si="8"/>
        <v>Tuesday</v>
      </c>
      <c r="C96" t="str">
        <f t="shared" si="5"/>
        <v>January</v>
      </c>
      <c r="D96" t="str">
        <f t="shared" si="6"/>
        <v>Q1</v>
      </c>
      <c r="E96" t="str">
        <f t="shared" si="7"/>
        <v>2023</v>
      </c>
      <c r="F96">
        <v>311.070007</v>
      </c>
      <c r="G96">
        <v>329.350006</v>
      </c>
      <c r="H96">
        <v>311.070007</v>
      </c>
      <c r="I96">
        <v>327.540009</v>
      </c>
      <c r="J96">
        <v>327.540009</v>
      </c>
      <c r="K96">
        <v>13072300</v>
      </c>
    </row>
    <row r="97" spans="1:11">
      <c r="A97" s="2">
        <v>44935</v>
      </c>
      <c r="B97" s="2" t="str">
        <f t="shared" si="8"/>
        <v>Monday</v>
      </c>
      <c r="C97" t="str">
        <f t="shared" si="5"/>
        <v>January</v>
      </c>
      <c r="D97" t="str">
        <f t="shared" si="6"/>
        <v>Q1</v>
      </c>
      <c r="E97" t="str">
        <f t="shared" si="7"/>
        <v>2023</v>
      </c>
      <c r="F97">
        <v>316.829987</v>
      </c>
      <c r="G97">
        <v>321.700012</v>
      </c>
      <c r="H97">
        <v>313.220001</v>
      </c>
      <c r="I97">
        <v>315.170013</v>
      </c>
      <c r="J97">
        <v>315.170013</v>
      </c>
      <c r="K97">
        <v>6766600</v>
      </c>
    </row>
    <row r="98" spans="1:11">
      <c r="A98" s="2">
        <v>44932</v>
      </c>
      <c r="B98" s="2" t="str">
        <f t="shared" si="8"/>
        <v>Friday</v>
      </c>
      <c r="C98" t="str">
        <f t="shared" si="5"/>
        <v>January</v>
      </c>
      <c r="D98" t="str">
        <f t="shared" si="6"/>
        <v>Q1</v>
      </c>
      <c r="E98" t="str">
        <f t="shared" si="7"/>
        <v>2023</v>
      </c>
      <c r="F98">
        <v>311.570007</v>
      </c>
      <c r="G98">
        <v>316.769989</v>
      </c>
      <c r="H98">
        <v>303.690002</v>
      </c>
      <c r="I98">
        <v>315.549988</v>
      </c>
      <c r="J98">
        <v>315.549988</v>
      </c>
      <c r="K98">
        <v>8959800</v>
      </c>
    </row>
    <row r="99" spans="1:11">
      <c r="A99" s="2">
        <v>44931</v>
      </c>
      <c r="B99" s="2" t="str">
        <f t="shared" si="8"/>
        <v>Thursday</v>
      </c>
      <c r="C99" t="str">
        <f t="shared" si="5"/>
        <v>January</v>
      </c>
      <c r="D99" t="str">
        <f t="shared" si="6"/>
        <v>Q1</v>
      </c>
      <c r="E99" t="str">
        <f t="shared" si="7"/>
        <v>2023</v>
      </c>
      <c r="F99">
        <v>307</v>
      </c>
      <c r="G99">
        <v>314.179993</v>
      </c>
      <c r="H99">
        <v>304.549988</v>
      </c>
      <c r="I99">
        <v>309.700012</v>
      </c>
      <c r="J99">
        <v>309.700012</v>
      </c>
      <c r="K99">
        <v>8328400</v>
      </c>
    </row>
    <row r="100" spans="1:11">
      <c r="A100" s="2">
        <v>44930</v>
      </c>
      <c r="B100" s="2" t="str">
        <f t="shared" si="8"/>
        <v>Wednesday</v>
      </c>
      <c r="C100" t="str">
        <f t="shared" si="5"/>
        <v>January</v>
      </c>
      <c r="D100" t="str">
        <f t="shared" si="6"/>
        <v>Q1</v>
      </c>
      <c r="E100" t="str">
        <f t="shared" si="7"/>
        <v>2023</v>
      </c>
      <c r="F100">
        <v>298.23999</v>
      </c>
      <c r="G100">
        <v>311.140015</v>
      </c>
      <c r="H100">
        <v>295.51001</v>
      </c>
      <c r="I100">
        <v>309.410004</v>
      </c>
      <c r="J100">
        <v>309.410004</v>
      </c>
      <c r="K100">
        <v>9345100</v>
      </c>
    </row>
    <row r="101" spans="1:11">
      <c r="A101" s="2">
        <v>44929</v>
      </c>
      <c r="B101" s="2" t="str">
        <f t="shared" si="8"/>
        <v>Tuesday</v>
      </c>
      <c r="C101" t="str">
        <f t="shared" si="5"/>
        <v>January</v>
      </c>
      <c r="D101" t="str">
        <f t="shared" si="6"/>
        <v>Q1</v>
      </c>
      <c r="E101" t="str">
        <f t="shared" si="7"/>
        <v>2023</v>
      </c>
      <c r="F101">
        <v>298.059998</v>
      </c>
      <c r="G101">
        <v>298.390015</v>
      </c>
      <c r="H101">
        <v>288.700012</v>
      </c>
      <c r="I101">
        <v>294.950012</v>
      </c>
      <c r="J101">
        <v>294.950012</v>
      </c>
      <c r="K101">
        <v>6764000</v>
      </c>
    </row>
    <row r="102" spans="1:11">
      <c r="A102" s="2">
        <v>44925</v>
      </c>
      <c r="B102" s="2" t="str">
        <f t="shared" si="8"/>
        <v>Friday</v>
      </c>
      <c r="C102" t="str">
        <f t="shared" si="5"/>
        <v>December</v>
      </c>
      <c r="D102" t="str">
        <f t="shared" si="6"/>
        <v>Q4</v>
      </c>
      <c r="E102" t="str">
        <f t="shared" si="7"/>
        <v>2022</v>
      </c>
      <c r="F102">
        <v>285.529999</v>
      </c>
      <c r="G102">
        <v>295.01001</v>
      </c>
      <c r="H102">
        <v>283.220001</v>
      </c>
      <c r="I102">
        <v>294.880005</v>
      </c>
      <c r="J102">
        <v>294.880005</v>
      </c>
      <c r="K102">
        <v>7566900</v>
      </c>
    </row>
    <row r="103" spans="1:11">
      <c r="A103" s="2">
        <v>44924</v>
      </c>
      <c r="B103" s="2" t="str">
        <f t="shared" si="8"/>
        <v>Thursday</v>
      </c>
      <c r="C103" t="str">
        <f t="shared" si="5"/>
        <v>December</v>
      </c>
      <c r="D103" t="str">
        <f t="shared" si="6"/>
        <v>Q4</v>
      </c>
      <c r="E103" t="str">
        <f t="shared" si="7"/>
        <v>2022</v>
      </c>
      <c r="F103">
        <v>283.179993</v>
      </c>
      <c r="G103">
        <v>295.5</v>
      </c>
      <c r="H103">
        <v>281.01001</v>
      </c>
      <c r="I103">
        <v>291.119995</v>
      </c>
      <c r="J103">
        <v>291.119995</v>
      </c>
      <c r="K103">
        <v>9588500</v>
      </c>
    </row>
    <row r="104" spans="1:11">
      <c r="A104" s="2">
        <v>44923</v>
      </c>
      <c r="B104" s="2" t="str">
        <f t="shared" si="8"/>
        <v>Wednesday</v>
      </c>
      <c r="C104" t="str">
        <f t="shared" si="5"/>
        <v>December</v>
      </c>
      <c r="D104" t="str">
        <f t="shared" si="6"/>
        <v>Q4</v>
      </c>
      <c r="E104" t="str">
        <f t="shared" si="7"/>
        <v>2022</v>
      </c>
      <c r="F104">
        <v>281.920013</v>
      </c>
      <c r="G104">
        <v>285.190002</v>
      </c>
      <c r="H104">
        <v>273.410004</v>
      </c>
      <c r="I104">
        <v>276.880005</v>
      </c>
      <c r="J104">
        <v>276.880005</v>
      </c>
      <c r="K104">
        <v>5964400</v>
      </c>
    </row>
    <row r="105" spans="1:11">
      <c r="A105" s="2">
        <v>44922</v>
      </c>
      <c r="B105" s="2" t="str">
        <f t="shared" si="8"/>
        <v>Tuesday</v>
      </c>
      <c r="C105" t="str">
        <f t="shared" si="5"/>
        <v>December</v>
      </c>
      <c r="D105" t="str">
        <f t="shared" si="6"/>
        <v>Q4</v>
      </c>
      <c r="E105" t="str">
        <f t="shared" si="7"/>
        <v>2022</v>
      </c>
      <c r="F105">
        <v>293.190002</v>
      </c>
      <c r="G105">
        <v>293.570007</v>
      </c>
      <c r="H105">
        <v>282.130005</v>
      </c>
      <c r="I105">
        <v>284.170013</v>
      </c>
      <c r="J105">
        <v>284.170013</v>
      </c>
      <c r="K105">
        <v>5778100</v>
      </c>
    </row>
    <row r="106" spans="1:11">
      <c r="A106" s="2">
        <v>44918</v>
      </c>
      <c r="B106" s="2" t="str">
        <f t="shared" si="8"/>
        <v>Friday</v>
      </c>
      <c r="C106" t="str">
        <f t="shared" si="5"/>
        <v>December</v>
      </c>
      <c r="D106" t="str">
        <f t="shared" si="6"/>
        <v>Q4</v>
      </c>
      <c r="E106" t="str">
        <f t="shared" si="7"/>
        <v>2022</v>
      </c>
      <c r="F106">
        <v>296.179993</v>
      </c>
      <c r="G106">
        <v>298.459991</v>
      </c>
      <c r="H106">
        <v>291.910004</v>
      </c>
      <c r="I106">
        <v>294.959991</v>
      </c>
      <c r="J106">
        <v>294.959991</v>
      </c>
      <c r="K106">
        <v>4251100</v>
      </c>
    </row>
    <row r="107" spans="1:11">
      <c r="A107" s="2">
        <v>44917</v>
      </c>
      <c r="B107" s="2" t="str">
        <f t="shared" si="8"/>
        <v>Thursday</v>
      </c>
      <c r="C107" t="str">
        <f t="shared" si="5"/>
        <v>December</v>
      </c>
      <c r="D107" t="str">
        <f t="shared" si="6"/>
        <v>Q4</v>
      </c>
      <c r="E107" t="str">
        <f t="shared" si="7"/>
        <v>2022</v>
      </c>
      <c r="F107">
        <v>298.089996</v>
      </c>
      <c r="G107">
        <v>298.880005</v>
      </c>
      <c r="H107">
        <v>290.809998</v>
      </c>
      <c r="I107">
        <v>297.75</v>
      </c>
      <c r="J107">
        <v>297.75</v>
      </c>
      <c r="K107">
        <v>7856200</v>
      </c>
    </row>
    <row r="108" spans="1:11">
      <c r="A108" s="2">
        <v>44916</v>
      </c>
      <c r="B108" s="2" t="str">
        <f t="shared" si="8"/>
        <v>Wednesday</v>
      </c>
      <c r="C108" t="str">
        <f t="shared" si="5"/>
        <v>December</v>
      </c>
      <c r="D108" t="str">
        <f t="shared" si="6"/>
        <v>Q4</v>
      </c>
      <c r="E108" t="str">
        <f t="shared" si="7"/>
        <v>2022</v>
      </c>
      <c r="F108">
        <v>289.98999</v>
      </c>
      <c r="G108">
        <v>300.660004</v>
      </c>
      <c r="H108">
        <v>286.5</v>
      </c>
      <c r="I108">
        <v>297.959991</v>
      </c>
      <c r="J108">
        <v>297.959991</v>
      </c>
      <c r="K108">
        <v>6376200</v>
      </c>
    </row>
    <row r="109" spans="1:11">
      <c r="A109" s="2">
        <v>44915</v>
      </c>
      <c r="B109" s="2" t="str">
        <f t="shared" si="8"/>
        <v>Tuesday</v>
      </c>
      <c r="C109" t="str">
        <f t="shared" si="5"/>
        <v>December</v>
      </c>
      <c r="D109" t="str">
        <f t="shared" si="6"/>
        <v>Q4</v>
      </c>
      <c r="E109" t="str">
        <f t="shared" si="7"/>
        <v>2022</v>
      </c>
      <c r="F109">
        <v>281.23999</v>
      </c>
      <c r="G109">
        <v>289.279999</v>
      </c>
      <c r="H109">
        <v>280.809998</v>
      </c>
      <c r="I109">
        <v>288.190002</v>
      </c>
      <c r="J109">
        <v>288.190002</v>
      </c>
      <c r="K109">
        <v>6918100</v>
      </c>
    </row>
    <row r="110" spans="1:11">
      <c r="A110" s="2">
        <v>44914</v>
      </c>
      <c r="B110" s="2" t="str">
        <f t="shared" si="8"/>
        <v>Monday</v>
      </c>
      <c r="C110" t="str">
        <f t="shared" si="5"/>
        <v>December</v>
      </c>
      <c r="D110" t="str">
        <f t="shared" si="6"/>
        <v>Q4</v>
      </c>
      <c r="E110" t="str">
        <f t="shared" si="7"/>
        <v>2022</v>
      </c>
      <c r="F110">
        <v>289.730011</v>
      </c>
      <c r="G110">
        <v>292.25</v>
      </c>
      <c r="H110">
        <v>286.130005</v>
      </c>
      <c r="I110">
        <v>288.299988</v>
      </c>
      <c r="J110">
        <v>288.299988</v>
      </c>
      <c r="K110">
        <v>6163700</v>
      </c>
    </row>
    <row r="111" spans="1:11">
      <c r="A111" s="2">
        <v>44911</v>
      </c>
      <c r="B111" s="2" t="str">
        <f t="shared" si="8"/>
        <v>Friday</v>
      </c>
      <c r="C111" t="str">
        <f t="shared" si="5"/>
        <v>December</v>
      </c>
      <c r="D111" t="str">
        <f t="shared" si="6"/>
        <v>Q4</v>
      </c>
      <c r="E111" t="str">
        <f t="shared" si="7"/>
        <v>2022</v>
      </c>
      <c r="F111">
        <v>288.76001</v>
      </c>
      <c r="G111">
        <v>294.720001</v>
      </c>
      <c r="H111">
        <v>288.700012</v>
      </c>
      <c r="I111">
        <v>290.709991</v>
      </c>
      <c r="J111">
        <v>290.709991</v>
      </c>
      <c r="K111">
        <v>14080000</v>
      </c>
    </row>
    <row r="112" spans="1:11">
      <c r="A112" s="2">
        <v>44910</v>
      </c>
      <c r="B112" s="2" t="str">
        <f t="shared" si="8"/>
        <v>Thursday</v>
      </c>
      <c r="C112" t="str">
        <f t="shared" si="5"/>
        <v>December</v>
      </c>
      <c r="D112" t="str">
        <f t="shared" si="6"/>
        <v>Q4</v>
      </c>
      <c r="E112" t="str">
        <f t="shared" si="7"/>
        <v>2022</v>
      </c>
      <c r="F112">
        <v>302.119995</v>
      </c>
      <c r="G112">
        <v>303.390015</v>
      </c>
      <c r="H112">
        <v>286.549988</v>
      </c>
      <c r="I112">
        <v>290.410004</v>
      </c>
      <c r="J112">
        <v>290.410004</v>
      </c>
      <c r="K112">
        <v>17724600</v>
      </c>
    </row>
    <row r="113" spans="1:11">
      <c r="A113" s="2">
        <v>44909</v>
      </c>
      <c r="B113" s="2" t="str">
        <f t="shared" si="8"/>
        <v>Wednesday</v>
      </c>
      <c r="C113" t="str">
        <f t="shared" si="5"/>
        <v>December</v>
      </c>
      <c r="D113" t="str">
        <f t="shared" si="6"/>
        <v>Q4</v>
      </c>
      <c r="E113" t="str">
        <f t="shared" si="7"/>
        <v>2022</v>
      </c>
      <c r="F113">
        <v>318.970001</v>
      </c>
      <c r="G113">
        <v>324.709991</v>
      </c>
      <c r="H113">
        <v>314.420013</v>
      </c>
      <c r="I113">
        <v>317.829987</v>
      </c>
      <c r="J113">
        <v>317.829987</v>
      </c>
      <c r="K113">
        <v>7543300</v>
      </c>
    </row>
    <row r="114" spans="1:11">
      <c r="A114" s="2">
        <v>44908</v>
      </c>
      <c r="B114" s="2" t="str">
        <f t="shared" si="8"/>
        <v>Tuesday</v>
      </c>
      <c r="C114" t="str">
        <f t="shared" si="5"/>
        <v>December</v>
      </c>
      <c r="D114" t="str">
        <f t="shared" si="6"/>
        <v>Q4</v>
      </c>
      <c r="E114" t="str">
        <f t="shared" si="7"/>
        <v>2022</v>
      </c>
      <c r="F114">
        <v>328</v>
      </c>
      <c r="G114">
        <v>332.720001</v>
      </c>
      <c r="H114">
        <v>317.200012</v>
      </c>
      <c r="I114">
        <v>320.339996</v>
      </c>
      <c r="J114">
        <v>320.339996</v>
      </c>
      <c r="K114">
        <v>10756400</v>
      </c>
    </row>
    <row r="115" spans="1:11">
      <c r="A115" s="2">
        <v>44907</v>
      </c>
      <c r="B115" s="2" t="str">
        <f t="shared" si="8"/>
        <v>Monday</v>
      </c>
      <c r="C115" t="str">
        <f t="shared" si="5"/>
        <v>December</v>
      </c>
      <c r="D115" t="str">
        <f t="shared" si="6"/>
        <v>Q4</v>
      </c>
      <c r="E115" t="str">
        <f t="shared" si="7"/>
        <v>2022</v>
      </c>
      <c r="F115">
        <v>320</v>
      </c>
      <c r="G115">
        <v>323.179993</v>
      </c>
      <c r="H115">
        <v>308.850006</v>
      </c>
      <c r="I115">
        <v>315.179993</v>
      </c>
      <c r="J115">
        <v>315.179993</v>
      </c>
      <c r="K115">
        <v>10148600</v>
      </c>
    </row>
    <row r="116" spans="1:11">
      <c r="A116" s="2">
        <v>44904</v>
      </c>
      <c r="B116" s="2" t="str">
        <f t="shared" si="8"/>
        <v>Friday</v>
      </c>
      <c r="C116" t="str">
        <f t="shared" si="5"/>
        <v>December</v>
      </c>
      <c r="D116" t="str">
        <f t="shared" si="6"/>
        <v>Q4</v>
      </c>
      <c r="E116" t="str">
        <f t="shared" si="7"/>
        <v>2022</v>
      </c>
      <c r="F116">
        <v>321.450012</v>
      </c>
      <c r="G116">
        <v>329</v>
      </c>
      <c r="H116">
        <v>319.519989</v>
      </c>
      <c r="I116">
        <v>320.01001</v>
      </c>
      <c r="J116">
        <v>320.01001</v>
      </c>
      <c r="K116">
        <v>14364000</v>
      </c>
    </row>
    <row r="117" spans="1:11">
      <c r="A117" s="2">
        <v>44903</v>
      </c>
      <c r="B117" s="2" t="str">
        <f t="shared" si="8"/>
        <v>Thursday</v>
      </c>
      <c r="C117" t="str">
        <f t="shared" si="5"/>
        <v>December</v>
      </c>
      <c r="D117" t="str">
        <f t="shared" si="6"/>
        <v>Q4</v>
      </c>
      <c r="E117" t="str">
        <f t="shared" si="7"/>
        <v>2022</v>
      </c>
      <c r="F117">
        <v>309.109985</v>
      </c>
      <c r="G117">
        <v>312.380005</v>
      </c>
      <c r="H117">
        <v>304.809998</v>
      </c>
      <c r="I117">
        <v>310.26001</v>
      </c>
      <c r="J117">
        <v>310.26001</v>
      </c>
      <c r="K117">
        <v>7205300</v>
      </c>
    </row>
    <row r="118" spans="1:11">
      <c r="A118" s="2">
        <v>44902</v>
      </c>
      <c r="B118" s="2" t="str">
        <f t="shared" si="8"/>
        <v>Wednesday</v>
      </c>
      <c r="C118" t="str">
        <f t="shared" si="5"/>
        <v>December</v>
      </c>
      <c r="D118" t="str">
        <f t="shared" si="6"/>
        <v>Q4</v>
      </c>
      <c r="E118" t="str">
        <f t="shared" si="7"/>
        <v>2022</v>
      </c>
      <c r="F118">
        <v>306.5</v>
      </c>
      <c r="G118">
        <v>309.609985</v>
      </c>
      <c r="H118">
        <v>302.100006</v>
      </c>
      <c r="I118">
        <v>308.420013</v>
      </c>
      <c r="J118">
        <v>308.420013</v>
      </c>
      <c r="K118">
        <v>7821600</v>
      </c>
    </row>
    <row r="119" spans="1:11">
      <c r="A119" s="2">
        <v>44901</v>
      </c>
      <c r="B119" s="2" t="str">
        <f t="shared" si="8"/>
        <v>Tuesday</v>
      </c>
      <c r="C119" t="str">
        <f t="shared" si="5"/>
        <v>December</v>
      </c>
      <c r="D119" t="str">
        <f t="shared" si="6"/>
        <v>Q4</v>
      </c>
      <c r="E119" t="str">
        <f t="shared" si="7"/>
        <v>2022</v>
      </c>
      <c r="F119">
        <v>311</v>
      </c>
      <c r="G119">
        <v>313.220001</v>
      </c>
      <c r="H119">
        <v>303.130005</v>
      </c>
      <c r="I119">
        <v>305.559998</v>
      </c>
      <c r="J119">
        <v>305.559998</v>
      </c>
      <c r="K119">
        <v>7195400</v>
      </c>
    </row>
    <row r="120" spans="1:11">
      <c r="A120" s="2">
        <v>44900</v>
      </c>
      <c r="B120" s="2" t="str">
        <f t="shared" si="8"/>
        <v>Monday</v>
      </c>
      <c r="C120" t="str">
        <f t="shared" si="5"/>
        <v>December</v>
      </c>
      <c r="D120" t="str">
        <f t="shared" si="6"/>
        <v>Q4</v>
      </c>
      <c r="E120" t="str">
        <f t="shared" si="7"/>
        <v>2022</v>
      </c>
      <c r="F120">
        <v>316.459991</v>
      </c>
      <c r="G120">
        <v>322.769989</v>
      </c>
      <c r="H120">
        <v>310.920013</v>
      </c>
      <c r="I120">
        <v>312.589996</v>
      </c>
      <c r="J120">
        <v>312.589996</v>
      </c>
      <c r="K120">
        <v>8423000</v>
      </c>
    </row>
    <row r="121" spans="1:11">
      <c r="A121" s="2">
        <v>44897</v>
      </c>
      <c r="B121" s="2" t="str">
        <f t="shared" si="8"/>
        <v>Friday</v>
      </c>
      <c r="C121" t="str">
        <f t="shared" si="5"/>
        <v>December</v>
      </c>
      <c r="D121" t="str">
        <f t="shared" si="6"/>
        <v>Q4</v>
      </c>
      <c r="E121" t="str">
        <f t="shared" si="7"/>
        <v>2022</v>
      </c>
      <c r="F121">
        <v>310.48999</v>
      </c>
      <c r="G121">
        <v>321.98999</v>
      </c>
      <c r="H121">
        <v>310</v>
      </c>
      <c r="I121">
        <v>320.410004</v>
      </c>
      <c r="J121">
        <v>320.410004</v>
      </c>
      <c r="K121">
        <v>12690600</v>
      </c>
    </row>
    <row r="122" spans="1:11">
      <c r="A122" s="2">
        <v>44896</v>
      </c>
      <c r="B122" s="2" t="str">
        <f t="shared" si="8"/>
        <v>Thursday</v>
      </c>
      <c r="C122" t="str">
        <f t="shared" si="5"/>
        <v>December</v>
      </c>
      <c r="D122" t="str">
        <f t="shared" si="6"/>
        <v>Q4</v>
      </c>
      <c r="E122" t="str">
        <f t="shared" si="7"/>
        <v>2022</v>
      </c>
      <c r="F122">
        <v>303.98999</v>
      </c>
      <c r="G122">
        <v>319.799988</v>
      </c>
      <c r="H122">
        <v>303.029999</v>
      </c>
      <c r="I122">
        <v>316.950012</v>
      </c>
      <c r="J122">
        <v>316.950012</v>
      </c>
      <c r="K122">
        <v>14664900</v>
      </c>
    </row>
    <row r="123" spans="1:11">
      <c r="A123" s="2">
        <v>44895</v>
      </c>
      <c r="B123" s="2" t="str">
        <f t="shared" si="8"/>
        <v>Wednesday</v>
      </c>
      <c r="C123" t="str">
        <f t="shared" si="5"/>
        <v>November</v>
      </c>
      <c r="D123" t="str">
        <f t="shared" si="6"/>
        <v>Q4</v>
      </c>
      <c r="E123" t="str">
        <f t="shared" si="7"/>
        <v>2022</v>
      </c>
      <c r="F123">
        <v>281.369995</v>
      </c>
      <c r="G123">
        <v>308.26001</v>
      </c>
      <c r="H123">
        <v>280.410004</v>
      </c>
      <c r="I123">
        <v>305.529999</v>
      </c>
      <c r="J123">
        <v>305.529999</v>
      </c>
      <c r="K123">
        <v>16070100</v>
      </c>
    </row>
    <row r="124" spans="1:11">
      <c r="A124" s="2">
        <v>44894</v>
      </c>
      <c r="B124" s="2" t="str">
        <f t="shared" si="8"/>
        <v>Tuesday</v>
      </c>
      <c r="C124" t="str">
        <f t="shared" si="5"/>
        <v>November</v>
      </c>
      <c r="D124" t="str">
        <f t="shared" si="6"/>
        <v>Q4</v>
      </c>
      <c r="E124" t="str">
        <f t="shared" si="7"/>
        <v>2022</v>
      </c>
      <c r="F124">
        <v>282.5</v>
      </c>
      <c r="G124">
        <v>282.959991</v>
      </c>
      <c r="H124">
        <v>275.940002</v>
      </c>
      <c r="I124">
        <v>280.959991</v>
      </c>
      <c r="J124">
        <v>280.959991</v>
      </c>
      <c r="K124">
        <v>5786900</v>
      </c>
    </row>
    <row r="125" spans="1:11">
      <c r="A125" s="2">
        <v>44893</v>
      </c>
      <c r="B125" s="2" t="str">
        <f t="shared" si="8"/>
        <v>Monday</v>
      </c>
      <c r="C125" t="str">
        <f t="shared" si="5"/>
        <v>November</v>
      </c>
      <c r="D125" t="str">
        <f t="shared" si="6"/>
        <v>Q4</v>
      </c>
      <c r="E125" t="str">
        <f t="shared" si="7"/>
        <v>2022</v>
      </c>
      <c r="F125">
        <v>284</v>
      </c>
      <c r="G125">
        <v>289.549988</v>
      </c>
      <c r="H125">
        <v>280.529999</v>
      </c>
      <c r="I125">
        <v>281.170013</v>
      </c>
      <c r="J125">
        <v>281.170013</v>
      </c>
      <c r="K125">
        <v>4703400</v>
      </c>
    </row>
    <row r="126" spans="1:11">
      <c r="A126" s="2">
        <v>44890</v>
      </c>
      <c r="B126" s="2" t="str">
        <f t="shared" si="8"/>
        <v>Friday</v>
      </c>
      <c r="C126" t="str">
        <f t="shared" si="5"/>
        <v>November</v>
      </c>
      <c r="D126" t="str">
        <f t="shared" si="6"/>
        <v>Q4</v>
      </c>
      <c r="E126" t="str">
        <f t="shared" si="7"/>
        <v>2022</v>
      </c>
      <c r="F126">
        <v>289</v>
      </c>
      <c r="G126">
        <v>289.209991</v>
      </c>
      <c r="H126">
        <v>284.170013</v>
      </c>
      <c r="I126">
        <v>285.540009</v>
      </c>
      <c r="J126">
        <v>285.540009</v>
      </c>
      <c r="K126">
        <v>3236000</v>
      </c>
    </row>
    <row r="127" spans="1:11">
      <c r="A127" s="2">
        <v>44888</v>
      </c>
      <c r="B127" s="2" t="str">
        <f t="shared" si="8"/>
        <v>Wednesday</v>
      </c>
      <c r="C127" t="str">
        <f t="shared" si="5"/>
        <v>November</v>
      </c>
      <c r="D127" t="str">
        <f t="shared" si="6"/>
        <v>Q4</v>
      </c>
      <c r="E127" t="str">
        <f t="shared" si="7"/>
        <v>2022</v>
      </c>
      <c r="F127">
        <v>285.910004</v>
      </c>
      <c r="G127">
        <v>292.470001</v>
      </c>
      <c r="H127">
        <v>283.76001</v>
      </c>
      <c r="I127">
        <v>291.5</v>
      </c>
      <c r="J127">
        <v>291.5</v>
      </c>
      <c r="K127">
        <v>5919000</v>
      </c>
    </row>
    <row r="128" spans="1:11">
      <c r="A128" s="2">
        <v>44887</v>
      </c>
      <c r="B128" s="2" t="str">
        <f t="shared" si="8"/>
        <v>Tuesday</v>
      </c>
      <c r="C128" t="str">
        <f t="shared" si="5"/>
        <v>November</v>
      </c>
      <c r="D128" t="str">
        <f t="shared" si="6"/>
        <v>Q4</v>
      </c>
      <c r="E128" t="str">
        <f t="shared" si="7"/>
        <v>2022</v>
      </c>
      <c r="F128">
        <v>284.98999</v>
      </c>
      <c r="G128">
        <v>286.980011</v>
      </c>
      <c r="H128">
        <v>277.339996</v>
      </c>
      <c r="I128">
        <v>286.690002</v>
      </c>
      <c r="J128">
        <v>286.690002</v>
      </c>
      <c r="K128">
        <v>6245100</v>
      </c>
    </row>
    <row r="129" spans="1:11">
      <c r="A129" s="2">
        <v>44886</v>
      </c>
      <c r="B129" s="2" t="str">
        <f t="shared" si="8"/>
        <v>Monday</v>
      </c>
      <c r="C129" t="str">
        <f t="shared" si="5"/>
        <v>November</v>
      </c>
      <c r="D129" t="str">
        <f t="shared" si="6"/>
        <v>Q4</v>
      </c>
      <c r="E129" t="str">
        <f t="shared" si="7"/>
        <v>2022</v>
      </c>
      <c r="F129">
        <v>291</v>
      </c>
      <c r="G129">
        <v>291.869995</v>
      </c>
      <c r="H129">
        <v>282.660004</v>
      </c>
      <c r="I129">
        <v>285.049988</v>
      </c>
      <c r="J129">
        <v>285.049988</v>
      </c>
      <c r="K129">
        <v>7256500</v>
      </c>
    </row>
    <row r="130" spans="1:11">
      <c r="A130" s="2">
        <v>44883</v>
      </c>
      <c r="B130" s="2" t="str">
        <f t="shared" si="8"/>
        <v>Friday</v>
      </c>
      <c r="C130" t="str">
        <f t="shared" si="5"/>
        <v>November</v>
      </c>
      <c r="D130" t="str">
        <f t="shared" si="6"/>
        <v>Q4</v>
      </c>
      <c r="E130" t="str">
        <f t="shared" si="7"/>
        <v>2022</v>
      </c>
      <c r="F130">
        <v>297.329987</v>
      </c>
      <c r="G130">
        <v>298</v>
      </c>
      <c r="H130">
        <v>287</v>
      </c>
      <c r="I130">
        <v>287.980011</v>
      </c>
      <c r="J130">
        <v>287.980011</v>
      </c>
      <c r="K130">
        <v>8400100</v>
      </c>
    </row>
    <row r="131" spans="1:11">
      <c r="A131" s="2">
        <v>44882</v>
      </c>
      <c r="B131" s="2" t="str">
        <f t="shared" si="8"/>
        <v>Thursday</v>
      </c>
      <c r="C131" t="str">
        <f t="shared" ref="C131:C194" si="9">TEXT(A131,"mmmm")</f>
        <v>November</v>
      </c>
      <c r="D131" t="str">
        <f t="shared" ref="D131:D194" si="10">"Q"&amp;ROUNDUP(MONTH(A131)/3,0)</f>
        <v>Q4</v>
      </c>
      <c r="E131" t="str">
        <f t="shared" ref="E131:E194" si="11">TEXT(A131,"yyyy")</f>
        <v>2022</v>
      </c>
      <c r="F131">
        <v>294.720001</v>
      </c>
      <c r="G131">
        <v>299.820007</v>
      </c>
      <c r="H131">
        <v>291</v>
      </c>
      <c r="I131">
        <v>295.279999</v>
      </c>
      <c r="J131">
        <v>295.279999</v>
      </c>
      <c r="K131">
        <v>9838200</v>
      </c>
    </row>
    <row r="132" spans="1:11">
      <c r="A132" s="2">
        <v>44881</v>
      </c>
      <c r="B132" s="2" t="str">
        <f t="shared" si="8"/>
        <v>Wednesday</v>
      </c>
      <c r="C132" t="str">
        <f t="shared" si="9"/>
        <v>November</v>
      </c>
      <c r="D132" t="str">
        <f t="shared" si="10"/>
        <v>Q4</v>
      </c>
      <c r="E132" t="str">
        <f t="shared" si="11"/>
        <v>2022</v>
      </c>
      <c r="F132">
        <v>309.940002</v>
      </c>
      <c r="G132">
        <v>310.48999</v>
      </c>
      <c r="H132">
        <v>303.609985</v>
      </c>
      <c r="I132">
        <v>306.019989</v>
      </c>
      <c r="J132">
        <v>306.019989</v>
      </c>
      <c r="K132">
        <v>8038600</v>
      </c>
    </row>
    <row r="133" spans="1:11">
      <c r="A133" s="2">
        <v>44880</v>
      </c>
      <c r="B133" s="2" t="str">
        <f t="shared" si="8"/>
        <v>Tuesday</v>
      </c>
      <c r="C133" t="str">
        <f t="shared" si="9"/>
        <v>November</v>
      </c>
      <c r="D133" t="str">
        <f t="shared" si="10"/>
        <v>Q4</v>
      </c>
      <c r="E133" t="str">
        <f t="shared" si="11"/>
        <v>2022</v>
      </c>
      <c r="F133">
        <v>309.200012</v>
      </c>
      <c r="G133">
        <v>312.709991</v>
      </c>
      <c r="H133">
        <v>302.549988</v>
      </c>
      <c r="I133">
        <v>310.200012</v>
      </c>
      <c r="J133">
        <v>310.200012</v>
      </c>
      <c r="K133">
        <v>14626900</v>
      </c>
    </row>
    <row r="134" spans="1:11">
      <c r="A134" s="2">
        <v>44879</v>
      </c>
      <c r="B134" s="2" t="str">
        <f t="shared" si="8"/>
        <v>Monday</v>
      </c>
      <c r="C134" t="str">
        <f t="shared" si="9"/>
        <v>November</v>
      </c>
      <c r="D134" t="str">
        <f t="shared" si="10"/>
        <v>Q4</v>
      </c>
      <c r="E134" t="str">
        <f t="shared" si="11"/>
        <v>2022</v>
      </c>
      <c r="F134">
        <v>290</v>
      </c>
      <c r="G134">
        <v>311</v>
      </c>
      <c r="H134">
        <v>288.190002</v>
      </c>
      <c r="I134">
        <v>299.269989</v>
      </c>
      <c r="J134">
        <v>299.269989</v>
      </c>
      <c r="K134">
        <v>17978200</v>
      </c>
    </row>
    <row r="135" spans="1:11">
      <c r="A135" s="2">
        <v>44876</v>
      </c>
      <c r="B135" s="2" t="str">
        <f t="shared" si="8"/>
        <v>Friday</v>
      </c>
      <c r="C135" t="str">
        <f t="shared" si="9"/>
        <v>November</v>
      </c>
      <c r="D135" t="str">
        <f t="shared" si="10"/>
        <v>Q4</v>
      </c>
      <c r="E135" t="str">
        <f t="shared" si="11"/>
        <v>2022</v>
      </c>
      <c r="F135">
        <v>274.470001</v>
      </c>
      <c r="G135">
        <v>290.660004</v>
      </c>
      <c r="H135">
        <v>271.559998</v>
      </c>
      <c r="I135">
        <v>290.130005</v>
      </c>
      <c r="J135">
        <v>290.130005</v>
      </c>
      <c r="K135">
        <v>9573800</v>
      </c>
    </row>
    <row r="136" spans="1:11">
      <c r="A136" s="2">
        <v>44875</v>
      </c>
      <c r="B136" s="2" t="str">
        <f t="shared" si="8"/>
        <v>Thursday</v>
      </c>
      <c r="C136" t="str">
        <f t="shared" si="9"/>
        <v>November</v>
      </c>
      <c r="D136" t="str">
        <f t="shared" si="10"/>
        <v>Q4</v>
      </c>
      <c r="E136" t="str">
        <f t="shared" si="11"/>
        <v>2022</v>
      </c>
      <c r="F136">
        <v>265.98999</v>
      </c>
      <c r="G136">
        <v>275.359985</v>
      </c>
      <c r="H136">
        <v>260.089996</v>
      </c>
      <c r="I136">
        <v>274.970001</v>
      </c>
      <c r="J136">
        <v>274.970001</v>
      </c>
      <c r="K136">
        <v>9667300</v>
      </c>
    </row>
    <row r="137" spans="1:11">
      <c r="A137" s="2">
        <v>44874</v>
      </c>
      <c r="B137" s="2" t="str">
        <f t="shared" si="8"/>
        <v>Wednesday</v>
      </c>
      <c r="C137" t="str">
        <f t="shared" si="9"/>
        <v>November</v>
      </c>
      <c r="D137" t="str">
        <f t="shared" si="10"/>
        <v>Q4</v>
      </c>
      <c r="E137" t="str">
        <f t="shared" si="11"/>
        <v>2022</v>
      </c>
      <c r="F137">
        <v>259.660004</v>
      </c>
      <c r="G137">
        <v>260.899994</v>
      </c>
      <c r="H137">
        <v>254.220001</v>
      </c>
      <c r="I137">
        <v>254.660004</v>
      </c>
      <c r="J137">
        <v>254.660004</v>
      </c>
      <c r="K137">
        <v>7266000</v>
      </c>
    </row>
    <row r="138" spans="1:11">
      <c r="A138" s="2">
        <v>44873</v>
      </c>
      <c r="B138" s="2" t="str">
        <f t="shared" si="8"/>
        <v>Tuesday</v>
      </c>
      <c r="C138" t="str">
        <f t="shared" si="9"/>
        <v>November</v>
      </c>
      <c r="D138" t="str">
        <f t="shared" si="10"/>
        <v>Q4</v>
      </c>
      <c r="E138" t="str">
        <f t="shared" si="11"/>
        <v>2022</v>
      </c>
      <c r="F138">
        <v>259.920013</v>
      </c>
      <c r="G138">
        <v>266.079987</v>
      </c>
      <c r="H138">
        <v>256.880005</v>
      </c>
      <c r="I138">
        <v>263.459991</v>
      </c>
      <c r="J138">
        <v>263.459991</v>
      </c>
      <c r="K138">
        <v>7683800</v>
      </c>
    </row>
    <row r="139" spans="1:11">
      <c r="A139" s="2">
        <v>44872</v>
      </c>
      <c r="B139" s="2" t="str">
        <f t="shared" si="8"/>
        <v>Monday</v>
      </c>
      <c r="C139" t="str">
        <f t="shared" si="9"/>
        <v>November</v>
      </c>
      <c r="D139" t="str">
        <f t="shared" si="10"/>
        <v>Q4</v>
      </c>
      <c r="E139" t="str">
        <f t="shared" si="11"/>
        <v>2022</v>
      </c>
      <c r="F139">
        <v>261.059998</v>
      </c>
      <c r="G139">
        <v>261.149994</v>
      </c>
      <c r="H139">
        <v>252.089996</v>
      </c>
      <c r="I139">
        <v>258.600006</v>
      </c>
      <c r="J139">
        <v>258.600006</v>
      </c>
      <c r="K139">
        <v>7927000</v>
      </c>
    </row>
    <row r="140" spans="1:11">
      <c r="A140" s="2">
        <v>44869</v>
      </c>
      <c r="B140" s="2" t="str">
        <f t="shared" si="8"/>
        <v>Friday</v>
      </c>
      <c r="C140" t="str">
        <f t="shared" si="9"/>
        <v>November</v>
      </c>
      <c r="D140" t="str">
        <f t="shared" si="10"/>
        <v>Q4</v>
      </c>
      <c r="E140" t="str">
        <f t="shared" si="11"/>
        <v>2022</v>
      </c>
      <c r="F140">
        <v>272.019989</v>
      </c>
      <c r="G140">
        <v>274.970001</v>
      </c>
      <c r="H140">
        <v>255.320007</v>
      </c>
      <c r="I140">
        <v>260.790009</v>
      </c>
      <c r="J140">
        <v>260.790009</v>
      </c>
      <c r="K140">
        <v>11124700</v>
      </c>
    </row>
    <row r="141" spans="1:11">
      <c r="A141" s="2">
        <v>44868</v>
      </c>
      <c r="B141" s="2" t="str">
        <f t="shared" ref="B141:B204" si="12">TEXT(A141,"dddd")</f>
        <v>Thursday</v>
      </c>
      <c r="C141" t="str">
        <f t="shared" si="9"/>
        <v>November</v>
      </c>
      <c r="D141" t="str">
        <f t="shared" si="10"/>
        <v>Q4</v>
      </c>
      <c r="E141" t="str">
        <f t="shared" si="11"/>
        <v>2022</v>
      </c>
      <c r="F141">
        <v>271.25</v>
      </c>
      <c r="G141">
        <v>276.290009</v>
      </c>
      <c r="H141">
        <v>268.799988</v>
      </c>
      <c r="I141">
        <v>269.059998</v>
      </c>
      <c r="J141">
        <v>269.059998</v>
      </c>
      <c r="K141">
        <v>7057400</v>
      </c>
    </row>
    <row r="142" spans="1:11">
      <c r="A142" s="2">
        <v>44867</v>
      </c>
      <c r="B142" s="2" t="str">
        <f t="shared" si="12"/>
        <v>Wednesday</v>
      </c>
      <c r="C142" t="str">
        <f t="shared" si="9"/>
        <v>November</v>
      </c>
      <c r="D142" t="str">
        <f t="shared" si="10"/>
        <v>Q4</v>
      </c>
      <c r="E142" t="str">
        <f t="shared" si="11"/>
        <v>2022</v>
      </c>
      <c r="F142">
        <v>286.399994</v>
      </c>
      <c r="G142">
        <v>287.329987</v>
      </c>
      <c r="H142">
        <v>272.839996</v>
      </c>
      <c r="I142">
        <v>273</v>
      </c>
      <c r="J142">
        <v>273</v>
      </c>
      <c r="K142">
        <v>10367600</v>
      </c>
    </row>
    <row r="143" spans="1:11">
      <c r="A143" s="2">
        <v>44866</v>
      </c>
      <c r="B143" s="2" t="str">
        <f t="shared" si="12"/>
        <v>Tuesday</v>
      </c>
      <c r="C143" t="str">
        <f t="shared" si="9"/>
        <v>November</v>
      </c>
      <c r="D143" t="str">
        <f t="shared" si="10"/>
        <v>Q4</v>
      </c>
      <c r="E143" t="str">
        <f t="shared" si="11"/>
        <v>2022</v>
      </c>
      <c r="F143">
        <v>296.170013</v>
      </c>
      <c r="G143">
        <v>299.700012</v>
      </c>
      <c r="H143">
        <v>286.420013</v>
      </c>
      <c r="I143">
        <v>286.75</v>
      </c>
      <c r="J143">
        <v>286.75</v>
      </c>
      <c r="K143">
        <v>6916400</v>
      </c>
    </row>
    <row r="144" spans="1:11">
      <c r="A144" s="2">
        <v>44865</v>
      </c>
      <c r="B144" s="2" t="str">
        <f t="shared" si="12"/>
        <v>Monday</v>
      </c>
      <c r="C144" t="str">
        <f t="shared" si="9"/>
        <v>October</v>
      </c>
      <c r="D144" t="str">
        <f t="shared" si="10"/>
        <v>Q4</v>
      </c>
      <c r="E144" t="str">
        <f t="shared" si="11"/>
        <v>2022</v>
      </c>
      <c r="F144">
        <v>295.130005</v>
      </c>
      <c r="G144">
        <v>297.619995</v>
      </c>
      <c r="H144">
        <v>289.5</v>
      </c>
      <c r="I144">
        <v>291.880005</v>
      </c>
      <c r="J144">
        <v>291.880005</v>
      </c>
      <c r="K144">
        <v>7505100</v>
      </c>
    </row>
    <row r="145" spans="1:11">
      <c r="A145" s="2">
        <v>44862</v>
      </c>
      <c r="B145" s="2" t="str">
        <f t="shared" si="12"/>
        <v>Friday</v>
      </c>
      <c r="C145" t="str">
        <f t="shared" si="9"/>
        <v>October</v>
      </c>
      <c r="D145" t="str">
        <f t="shared" si="10"/>
        <v>Q4</v>
      </c>
      <c r="E145" t="str">
        <f t="shared" si="11"/>
        <v>2022</v>
      </c>
      <c r="F145">
        <v>297.700012</v>
      </c>
      <c r="G145">
        <v>301.190002</v>
      </c>
      <c r="H145">
        <v>292.290009</v>
      </c>
      <c r="I145">
        <v>295.720001</v>
      </c>
      <c r="J145">
        <v>295.720001</v>
      </c>
      <c r="K145">
        <v>9960500</v>
      </c>
    </row>
    <row r="146" spans="1:11">
      <c r="A146" s="2">
        <v>44861</v>
      </c>
      <c r="B146" s="2" t="str">
        <f t="shared" si="12"/>
        <v>Thursday</v>
      </c>
      <c r="C146" t="str">
        <f t="shared" si="9"/>
        <v>October</v>
      </c>
      <c r="D146" t="str">
        <f t="shared" si="10"/>
        <v>Q4</v>
      </c>
      <c r="E146" t="str">
        <f t="shared" si="11"/>
        <v>2022</v>
      </c>
      <c r="F146">
        <v>298.329987</v>
      </c>
      <c r="G146">
        <v>305.209991</v>
      </c>
      <c r="H146">
        <v>294.779999</v>
      </c>
      <c r="I146">
        <v>296.940002</v>
      </c>
      <c r="J146">
        <v>296.940002</v>
      </c>
      <c r="K146">
        <v>14612600</v>
      </c>
    </row>
    <row r="147" spans="1:11">
      <c r="A147" s="2">
        <v>44860</v>
      </c>
      <c r="B147" s="2" t="str">
        <f t="shared" si="12"/>
        <v>Wednesday</v>
      </c>
      <c r="C147" t="str">
        <f t="shared" si="9"/>
        <v>October</v>
      </c>
      <c r="D147" t="str">
        <f t="shared" si="10"/>
        <v>Q4</v>
      </c>
      <c r="E147" t="str">
        <f t="shared" si="11"/>
        <v>2022</v>
      </c>
      <c r="F147">
        <v>290.040009</v>
      </c>
      <c r="G147">
        <v>305.630005</v>
      </c>
      <c r="H147">
        <v>288.040009</v>
      </c>
      <c r="I147">
        <v>298.619995</v>
      </c>
      <c r="J147">
        <v>298.619995</v>
      </c>
      <c r="K147">
        <v>15714100</v>
      </c>
    </row>
    <row r="148" spans="1:11">
      <c r="A148" s="2">
        <v>44859</v>
      </c>
      <c r="B148" s="2" t="str">
        <f t="shared" si="12"/>
        <v>Tuesday</v>
      </c>
      <c r="C148" t="str">
        <f t="shared" si="9"/>
        <v>October</v>
      </c>
      <c r="D148" t="str">
        <f t="shared" si="10"/>
        <v>Q4</v>
      </c>
      <c r="E148" t="str">
        <f t="shared" si="11"/>
        <v>2022</v>
      </c>
      <c r="F148">
        <v>286.950012</v>
      </c>
      <c r="G148">
        <v>297.589996</v>
      </c>
      <c r="H148">
        <v>285.549988</v>
      </c>
      <c r="I148">
        <v>291.019989</v>
      </c>
      <c r="J148">
        <v>291.019989</v>
      </c>
      <c r="K148">
        <v>15100700</v>
      </c>
    </row>
    <row r="149" spans="1:11">
      <c r="A149" s="2">
        <v>44858</v>
      </c>
      <c r="B149" s="2" t="str">
        <f t="shared" si="12"/>
        <v>Monday</v>
      </c>
      <c r="C149" t="str">
        <f t="shared" si="9"/>
        <v>October</v>
      </c>
      <c r="D149" t="str">
        <f t="shared" si="10"/>
        <v>Q4</v>
      </c>
      <c r="E149" t="str">
        <f t="shared" si="11"/>
        <v>2022</v>
      </c>
      <c r="F149">
        <v>290.230011</v>
      </c>
      <c r="G149">
        <v>290.48999</v>
      </c>
      <c r="H149">
        <v>280.359985</v>
      </c>
      <c r="I149">
        <v>282.450012</v>
      </c>
      <c r="J149">
        <v>282.450012</v>
      </c>
      <c r="K149">
        <v>13326400</v>
      </c>
    </row>
    <row r="150" spans="1:11">
      <c r="A150" s="2">
        <v>44855</v>
      </c>
      <c r="B150" s="2" t="str">
        <f t="shared" si="12"/>
        <v>Friday</v>
      </c>
      <c r="C150" t="str">
        <f t="shared" si="9"/>
        <v>October</v>
      </c>
      <c r="D150" t="str">
        <f t="shared" si="10"/>
        <v>Q4</v>
      </c>
      <c r="E150" t="str">
        <f t="shared" si="11"/>
        <v>2022</v>
      </c>
      <c r="F150">
        <v>268.950012</v>
      </c>
      <c r="G150">
        <v>290.75</v>
      </c>
      <c r="H150">
        <v>265.679993</v>
      </c>
      <c r="I150">
        <v>289.570007</v>
      </c>
      <c r="J150">
        <v>289.570007</v>
      </c>
      <c r="K150">
        <v>24889100</v>
      </c>
    </row>
    <row r="151" spans="1:11">
      <c r="A151" s="2">
        <v>44854</v>
      </c>
      <c r="B151" s="2" t="str">
        <f t="shared" si="12"/>
        <v>Thursday</v>
      </c>
      <c r="C151" t="str">
        <f t="shared" si="9"/>
        <v>October</v>
      </c>
      <c r="D151" t="str">
        <f t="shared" si="10"/>
        <v>Q4</v>
      </c>
      <c r="E151" t="str">
        <f t="shared" si="11"/>
        <v>2022</v>
      </c>
      <c r="F151">
        <v>272.779999</v>
      </c>
      <c r="G151">
        <v>278.380005</v>
      </c>
      <c r="H151">
        <v>266.380005</v>
      </c>
      <c r="I151">
        <v>268.160004</v>
      </c>
      <c r="J151">
        <v>268.160004</v>
      </c>
      <c r="K151">
        <v>17207100</v>
      </c>
    </row>
    <row r="152" spans="1:11">
      <c r="A152" s="2">
        <v>44853</v>
      </c>
      <c r="B152" s="2" t="str">
        <f t="shared" si="12"/>
        <v>Wednesday</v>
      </c>
      <c r="C152" t="str">
        <f t="shared" si="9"/>
        <v>October</v>
      </c>
      <c r="D152" t="str">
        <f t="shared" si="10"/>
        <v>Q4</v>
      </c>
      <c r="E152" t="str">
        <f t="shared" si="11"/>
        <v>2022</v>
      </c>
      <c r="F152">
        <v>265</v>
      </c>
      <c r="G152">
        <v>279.299988</v>
      </c>
      <c r="H152">
        <v>262.660004</v>
      </c>
      <c r="I152">
        <v>272.380005</v>
      </c>
      <c r="J152">
        <v>272.380005</v>
      </c>
      <c r="K152">
        <v>46685300</v>
      </c>
    </row>
    <row r="153" spans="1:11">
      <c r="A153" s="2">
        <v>44852</v>
      </c>
      <c r="B153" s="2" t="str">
        <f t="shared" si="12"/>
        <v>Tuesday</v>
      </c>
      <c r="C153" t="str">
        <f t="shared" si="9"/>
        <v>October</v>
      </c>
      <c r="D153" t="str">
        <f t="shared" si="10"/>
        <v>Q4</v>
      </c>
      <c r="E153" t="str">
        <f t="shared" si="11"/>
        <v>2022</v>
      </c>
      <c r="F153">
        <v>249.800003</v>
      </c>
      <c r="G153">
        <v>250.369995</v>
      </c>
      <c r="H153">
        <v>237.729996</v>
      </c>
      <c r="I153">
        <v>240.860001</v>
      </c>
      <c r="J153">
        <v>240.860001</v>
      </c>
      <c r="K153">
        <v>25776700</v>
      </c>
    </row>
    <row r="154" spans="1:11">
      <c r="A154" s="2">
        <v>44851</v>
      </c>
      <c r="B154" s="2" t="str">
        <f t="shared" si="12"/>
        <v>Monday</v>
      </c>
      <c r="C154" t="str">
        <f t="shared" si="9"/>
        <v>October</v>
      </c>
      <c r="D154" t="str">
        <f t="shared" si="10"/>
        <v>Q4</v>
      </c>
      <c r="E154" t="str">
        <f t="shared" si="11"/>
        <v>2022</v>
      </c>
      <c r="F154">
        <v>234.410004</v>
      </c>
      <c r="G154">
        <v>249.919998</v>
      </c>
      <c r="H154">
        <v>234.399994</v>
      </c>
      <c r="I154">
        <v>245.100006</v>
      </c>
      <c r="J154">
        <v>245.100006</v>
      </c>
      <c r="K154">
        <v>21057800</v>
      </c>
    </row>
    <row r="155" spans="1:11">
      <c r="A155" s="2">
        <v>44848</v>
      </c>
      <c r="B155" s="2" t="str">
        <f t="shared" si="12"/>
        <v>Friday</v>
      </c>
      <c r="C155" t="str">
        <f t="shared" si="9"/>
        <v>October</v>
      </c>
      <c r="D155" t="str">
        <f t="shared" si="10"/>
        <v>Q4</v>
      </c>
      <c r="E155" t="str">
        <f t="shared" si="11"/>
        <v>2022</v>
      </c>
      <c r="F155">
        <v>237.800003</v>
      </c>
      <c r="G155">
        <v>238.800003</v>
      </c>
      <c r="H155">
        <v>229.509995</v>
      </c>
      <c r="I155">
        <v>230</v>
      </c>
      <c r="J155">
        <v>230</v>
      </c>
      <c r="K155">
        <v>15293400</v>
      </c>
    </row>
    <row r="156" spans="1:11">
      <c r="A156" s="2">
        <v>44847</v>
      </c>
      <c r="B156" s="2" t="str">
        <f t="shared" si="12"/>
        <v>Thursday</v>
      </c>
      <c r="C156" t="str">
        <f t="shared" si="9"/>
        <v>October</v>
      </c>
      <c r="D156" t="str">
        <f t="shared" si="10"/>
        <v>Q4</v>
      </c>
      <c r="E156" t="str">
        <f t="shared" si="11"/>
        <v>2022</v>
      </c>
      <c r="F156">
        <v>212.690002</v>
      </c>
      <c r="G156">
        <v>234.470001</v>
      </c>
      <c r="H156">
        <v>211.729996</v>
      </c>
      <c r="I156">
        <v>232.509995</v>
      </c>
      <c r="J156">
        <v>232.509995</v>
      </c>
      <c r="K156">
        <v>17505000</v>
      </c>
    </row>
    <row r="157" spans="1:11">
      <c r="A157" s="2">
        <v>44846</v>
      </c>
      <c r="B157" s="2" t="str">
        <f t="shared" si="12"/>
        <v>Wednesday</v>
      </c>
      <c r="C157" t="str">
        <f t="shared" si="9"/>
        <v>October</v>
      </c>
      <c r="D157" t="str">
        <f t="shared" si="10"/>
        <v>Q4</v>
      </c>
      <c r="E157" t="str">
        <f t="shared" si="11"/>
        <v>2022</v>
      </c>
      <c r="F157">
        <v>214.300003</v>
      </c>
      <c r="G157">
        <v>223.669998</v>
      </c>
      <c r="H157">
        <v>212.639999</v>
      </c>
      <c r="I157">
        <v>220.869995</v>
      </c>
      <c r="J157">
        <v>220.869995</v>
      </c>
      <c r="K157">
        <v>12952600</v>
      </c>
    </row>
    <row r="158" spans="1:11">
      <c r="A158" s="2">
        <v>44845</v>
      </c>
      <c r="B158" s="2" t="str">
        <f t="shared" si="12"/>
        <v>Tuesday</v>
      </c>
      <c r="C158" t="str">
        <f t="shared" si="9"/>
        <v>October</v>
      </c>
      <c r="D158" t="str">
        <f t="shared" si="10"/>
        <v>Q4</v>
      </c>
      <c r="E158" t="str">
        <f t="shared" si="11"/>
        <v>2022</v>
      </c>
      <c r="F158">
        <v>226.050003</v>
      </c>
      <c r="G158">
        <v>230.440002</v>
      </c>
      <c r="H158">
        <v>213.699997</v>
      </c>
      <c r="I158">
        <v>214.289993</v>
      </c>
      <c r="J158">
        <v>214.289993</v>
      </c>
      <c r="K158">
        <v>15282400</v>
      </c>
    </row>
    <row r="159" spans="1:11">
      <c r="A159" s="2">
        <v>44844</v>
      </c>
      <c r="B159" s="2" t="str">
        <f t="shared" si="12"/>
        <v>Monday</v>
      </c>
      <c r="C159" t="str">
        <f t="shared" si="9"/>
        <v>October</v>
      </c>
      <c r="D159" t="str">
        <f t="shared" si="10"/>
        <v>Q4</v>
      </c>
      <c r="E159" t="str">
        <f t="shared" si="11"/>
        <v>2022</v>
      </c>
      <c r="F159">
        <v>225.639999</v>
      </c>
      <c r="G159">
        <v>233.830002</v>
      </c>
      <c r="H159">
        <v>224.229996</v>
      </c>
      <c r="I159">
        <v>229.979996</v>
      </c>
      <c r="J159">
        <v>229.979996</v>
      </c>
      <c r="K159">
        <v>9991100</v>
      </c>
    </row>
    <row r="160" spans="1:11">
      <c r="A160" s="2">
        <v>44841</v>
      </c>
      <c r="B160" s="2" t="str">
        <f t="shared" si="12"/>
        <v>Friday</v>
      </c>
      <c r="C160" t="str">
        <f t="shared" si="9"/>
        <v>October</v>
      </c>
      <c r="D160" t="str">
        <f t="shared" si="10"/>
        <v>Q4</v>
      </c>
      <c r="E160" t="str">
        <f t="shared" si="11"/>
        <v>2022</v>
      </c>
      <c r="F160">
        <v>235.770004</v>
      </c>
      <c r="G160">
        <v>237.330002</v>
      </c>
      <c r="H160">
        <v>224.279999</v>
      </c>
      <c r="I160">
        <v>224.75</v>
      </c>
      <c r="J160">
        <v>224.75</v>
      </c>
      <c r="K160">
        <v>9806100</v>
      </c>
    </row>
    <row r="161" spans="1:11">
      <c r="A161" s="2">
        <v>44840</v>
      </c>
      <c r="B161" s="2" t="str">
        <f t="shared" si="12"/>
        <v>Thursday</v>
      </c>
      <c r="C161" t="str">
        <f t="shared" si="9"/>
        <v>October</v>
      </c>
      <c r="D161" t="str">
        <f t="shared" si="10"/>
        <v>Q4</v>
      </c>
      <c r="E161" t="str">
        <f t="shared" si="11"/>
        <v>2022</v>
      </c>
      <c r="F161">
        <v>236.679993</v>
      </c>
      <c r="G161">
        <v>244.279999</v>
      </c>
      <c r="H161">
        <v>233.910004</v>
      </c>
      <c r="I161">
        <v>240.020004</v>
      </c>
      <c r="J161">
        <v>240.020004</v>
      </c>
      <c r="K161">
        <v>9188900</v>
      </c>
    </row>
    <row r="162" spans="1:11">
      <c r="A162" s="2">
        <v>44839</v>
      </c>
      <c r="B162" s="2" t="str">
        <f t="shared" si="12"/>
        <v>Wednesday</v>
      </c>
      <c r="C162" t="str">
        <f t="shared" si="9"/>
        <v>October</v>
      </c>
      <c r="D162" t="str">
        <f t="shared" si="10"/>
        <v>Q4</v>
      </c>
      <c r="E162" t="str">
        <f t="shared" si="11"/>
        <v>2022</v>
      </c>
      <c r="F162">
        <v>238.759995</v>
      </c>
      <c r="G162">
        <v>241.589996</v>
      </c>
      <c r="H162">
        <v>227.380005</v>
      </c>
      <c r="I162">
        <v>236.729996</v>
      </c>
      <c r="J162">
        <v>236.729996</v>
      </c>
      <c r="K162">
        <v>10825600</v>
      </c>
    </row>
    <row r="163" spans="1:11">
      <c r="A163" s="2">
        <v>44838</v>
      </c>
      <c r="B163" s="2" t="str">
        <f t="shared" si="12"/>
        <v>Tuesday</v>
      </c>
      <c r="C163" t="str">
        <f t="shared" si="9"/>
        <v>October</v>
      </c>
      <c r="D163" t="str">
        <f t="shared" si="10"/>
        <v>Q4</v>
      </c>
      <c r="E163" t="str">
        <f t="shared" si="11"/>
        <v>2022</v>
      </c>
      <c r="F163">
        <v>244.839996</v>
      </c>
      <c r="G163">
        <v>245.800003</v>
      </c>
      <c r="H163">
        <v>233.25</v>
      </c>
      <c r="I163">
        <v>240.740005</v>
      </c>
      <c r="J163">
        <v>240.740005</v>
      </c>
      <c r="K163">
        <v>13925900</v>
      </c>
    </row>
    <row r="164" spans="1:11">
      <c r="A164" s="2">
        <v>44837</v>
      </c>
      <c r="B164" s="2" t="str">
        <f t="shared" si="12"/>
        <v>Monday</v>
      </c>
      <c r="C164" t="str">
        <f t="shared" si="9"/>
        <v>October</v>
      </c>
      <c r="D164" t="str">
        <f t="shared" si="10"/>
        <v>Q4</v>
      </c>
      <c r="E164" t="str">
        <f t="shared" si="11"/>
        <v>2022</v>
      </c>
      <c r="F164">
        <v>237.850006</v>
      </c>
      <c r="G164">
        <v>241.539993</v>
      </c>
      <c r="H164">
        <v>232.850006</v>
      </c>
      <c r="I164">
        <v>239.039993</v>
      </c>
      <c r="J164">
        <v>239.039993</v>
      </c>
      <c r="K164">
        <v>8657400</v>
      </c>
    </row>
    <row r="165" spans="1:11">
      <c r="A165" s="2">
        <v>44834</v>
      </c>
      <c r="B165" s="2" t="str">
        <f t="shared" si="12"/>
        <v>Friday</v>
      </c>
      <c r="C165" t="str">
        <f t="shared" si="9"/>
        <v>September</v>
      </c>
      <c r="D165" t="str">
        <f t="shared" si="10"/>
        <v>Q3</v>
      </c>
      <c r="E165" t="str">
        <f t="shared" si="11"/>
        <v>2022</v>
      </c>
      <c r="F165">
        <v>237</v>
      </c>
      <c r="G165">
        <v>242.440002</v>
      </c>
      <c r="H165">
        <v>233.259995</v>
      </c>
      <c r="I165">
        <v>235.440002</v>
      </c>
      <c r="J165">
        <v>235.440002</v>
      </c>
      <c r="K165">
        <v>11848600</v>
      </c>
    </row>
    <row r="166" spans="1:11">
      <c r="A166" s="2">
        <v>44833</v>
      </c>
      <c r="B166" s="2" t="str">
        <f t="shared" si="12"/>
        <v>Thursday</v>
      </c>
      <c r="C166" t="str">
        <f t="shared" si="9"/>
        <v>September</v>
      </c>
      <c r="D166" t="str">
        <f t="shared" si="10"/>
        <v>Q3</v>
      </c>
      <c r="E166" t="str">
        <f t="shared" si="11"/>
        <v>2022</v>
      </c>
      <c r="F166">
        <v>241.610001</v>
      </c>
      <c r="G166">
        <v>246.979996</v>
      </c>
      <c r="H166">
        <v>235.679993</v>
      </c>
      <c r="I166">
        <v>239.710007</v>
      </c>
      <c r="J166">
        <v>239.710007</v>
      </c>
      <c r="K166">
        <v>18994900</v>
      </c>
    </row>
    <row r="167" spans="1:11">
      <c r="A167" s="2">
        <v>44832</v>
      </c>
      <c r="B167" s="2" t="str">
        <f t="shared" si="12"/>
        <v>Wednesday</v>
      </c>
      <c r="C167" t="str">
        <f t="shared" si="9"/>
        <v>September</v>
      </c>
      <c r="D167" t="str">
        <f t="shared" si="10"/>
        <v>Q3</v>
      </c>
      <c r="E167" t="str">
        <f t="shared" si="11"/>
        <v>2022</v>
      </c>
      <c r="F167">
        <v>229.690002</v>
      </c>
      <c r="G167">
        <v>246.649994</v>
      </c>
      <c r="H167">
        <v>227.380005</v>
      </c>
      <c r="I167">
        <v>245.199997</v>
      </c>
      <c r="J167">
        <v>245.199997</v>
      </c>
      <c r="K167">
        <v>17579700</v>
      </c>
    </row>
    <row r="168" spans="1:11">
      <c r="A168" s="2">
        <v>44831</v>
      </c>
      <c r="B168" s="2" t="str">
        <f t="shared" si="12"/>
        <v>Tuesday</v>
      </c>
      <c r="C168" t="str">
        <f t="shared" si="9"/>
        <v>September</v>
      </c>
      <c r="D168" t="str">
        <f t="shared" si="10"/>
        <v>Q3</v>
      </c>
      <c r="E168" t="str">
        <f t="shared" si="11"/>
        <v>2022</v>
      </c>
      <c r="F168">
        <v>228.630005</v>
      </c>
      <c r="G168">
        <v>230.639999</v>
      </c>
      <c r="H168">
        <v>220.720001</v>
      </c>
      <c r="I168">
        <v>224.360001</v>
      </c>
      <c r="J168">
        <v>224.360001</v>
      </c>
      <c r="K168">
        <v>7762200</v>
      </c>
    </row>
    <row r="169" spans="1:11">
      <c r="A169" s="2">
        <v>44830</v>
      </c>
      <c r="B169" s="2" t="str">
        <f t="shared" si="12"/>
        <v>Monday</v>
      </c>
      <c r="C169" t="str">
        <f t="shared" si="9"/>
        <v>September</v>
      </c>
      <c r="D169" t="str">
        <f t="shared" si="10"/>
        <v>Q3</v>
      </c>
      <c r="E169" t="str">
        <f t="shared" si="11"/>
        <v>2022</v>
      </c>
      <c r="F169">
        <v>225.600006</v>
      </c>
      <c r="G169">
        <v>232.699997</v>
      </c>
      <c r="H169">
        <v>223.009995</v>
      </c>
      <c r="I169">
        <v>224.070007</v>
      </c>
      <c r="J169">
        <v>224.070007</v>
      </c>
      <c r="K169">
        <v>8234300</v>
      </c>
    </row>
    <row r="170" spans="1:11">
      <c r="A170" s="2">
        <v>44827</v>
      </c>
      <c r="B170" s="2" t="str">
        <f t="shared" si="12"/>
        <v>Friday</v>
      </c>
      <c r="C170" t="str">
        <f t="shared" si="9"/>
        <v>September</v>
      </c>
      <c r="D170" t="str">
        <f t="shared" si="10"/>
        <v>Q3</v>
      </c>
      <c r="E170" t="str">
        <f t="shared" si="11"/>
        <v>2022</v>
      </c>
      <c r="F170">
        <v>235.139999</v>
      </c>
      <c r="G170">
        <v>236.449997</v>
      </c>
      <c r="H170">
        <v>221.429993</v>
      </c>
      <c r="I170">
        <v>226.410004</v>
      </c>
      <c r="J170">
        <v>226.410004</v>
      </c>
      <c r="K170">
        <v>11207200</v>
      </c>
    </row>
    <row r="171" spans="1:11">
      <c r="A171" s="2">
        <v>44826</v>
      </c>
      <c r="B171" s="2" t="str">
        <f t="shared" si="12"/>
        <v>Thursday</v>
      </c>
      <c r="C171" t="str">
        <f t="shared" si="9"/>
        <v>September</v>
      </c>
      <c r="D171" t="str">
        <f t="shared" si="10"/>
        <v>Q3</v>
      </c>
      <c r="E171" t="str">
        <f t="shared" si="11"/>
        <v>2022</v>
      </c>
      <c r="F171">
        <v>235.350006</v>
      </c>
      <c r="G171">
        <v>240.5</v>
      </c>
      <c r="H171">
        <v>231.660004</v>
      </c>
      <c r="I171">
        <v>237.050003</v>
      </c>
      <c r="J171">
        <v>237.050003</v>
      </c>
      <c r="K171">
        <v>10018000</v>
      </c>
    </row>
    <row r="172" spans="1:11">
      <c r="A172" s="2">
        <v>44825</v>
      </c>
      <c r="B172" s="2" t="str">
        <f t="shared" si="12"/>
        <v>Wednesday</v>
      </c>
      <c r="C172" t="str">
        <f t="shared" si="9"/>
        <v>September</v>
      </c>
      <c r="D172" t="str">
        <f t="shared" si="10"/>
        <v>Q3</v>
      </c>
      <c r="E172" t="str">
        <f t="shared" si="11"/>
        <v>2022</v>
      </c>
      <c r="F172">
        <v>242.669998</v>
      </c>
      <c r="G172">
        <v>248.300003</v>
      </c>
      <c r="H172">
        <v>236.679993</v>
      </c>
      <c r="I172">
        <v>236.869995</v>
      </c>
      <c r="J172">
        <v>236.869995</v>
      </c>
      <c r="K172">
        <v>9166800</v>
      </c>
    </row>
    <row r="173" spans="1:11">
      <c r="A173" s="2">
        <v>44824</v>
      </c>
      <c r="B173" s="2" t="str">
        <f t="shared" si="12"/>
        <v>Tuesday</v>
      </c>
      <c r="C173" t="str">
        <f t="shared" si="9"/>
        <v>September</v>
      </c>
      <c r="D173" t="str">
        <f t="shared" si="10"/>
        <v>Q3</v>
      </c>
      <c r="E173" t="str">
        <f t="shared" si="11"/>
        <v>2022</v>
      </c>
      <c r="F173">
        <v>240.369995</v>
      </c>
      <c r="G173">
        <v>250.490005</v>
      </c>
      <c r="H173">
        <v>239.660004</v>
      </c>
      <c r="I173">
        <v>242.850006</v>
      </c>
      <c r="J173">
        <v>242.850006</v>
      </c>
      <c r="K173">
        <v>16037400</v>
      </c>
    </row>
    <row r="174" spans="1:11">
      <c r="A174" s="2">
        <v>44823</v>
      </c>
      <c r="B174" s="2" t="str">
        <f t="shared" si="12"/>
        <v>Monday</v>
      </c>
      <c r="C174" t="str">
        <f t="shared" si="9"/>
        <v>September</v>
      </c>
      <c r="D174" t="str">
        <f t="shared" si="10"/>
        <v>Q3</v>
      </c>
      <c r="E174" t="str">
        <f t="shared" si="11"/>
        <v>2022</v>
      </c>
      <c r="F174">
        <v>245.050003</v>
      </c>
      <c r="G174">
        <v>245.25</v>
      </c>
      <c r="H174">
        <v>235.75</v>
      </c>
      <c r="I174">
        <v>243.630005</v>
      </c>
      <c r="J174">
        <v>243.630005</v>
      </c>
      <c r="K174">
        <v>17912400</v>
      </c>
    </row>
    <row r="175" spans="1:11">
      <c r="A175" s="2">
        <v>44820</v>
      </c>
      <c r="B175" s="2" t="str">
        <f t="shared" si="12"/>
        <v>Friday</v>
      </c>
      <c r="C175" t="str">
        <f t="shared" si="9"/>
        <v>September</v>
      </c>
      <c r="D175" t="str">
        <f t="shared" si="10"/>
        <v>Q3</v>
      </c>
      <c r="E175" t="str">
        <f t="shared" si="11"/>
        <v>2022</v>
      </c>
      <c r="F175">
        <v>231.220001</v>
      </c>
      <c r="G175">
        <v>241.360001</v>
      </c>
      <c r="H175">
        <v>227.830002</v>
      </c>
      <c r="I175">
        <v>240.130005</v>
      </c>
      <c r="J175">
        <v>240.130005</v>
      </c>
      <c r="K175">
        <v>18914200</v>
      </c>
    </row>
    <row r="176" spans="1:11">
      <c r="A176" s="2">
        <v>44819</v>
      </c>
      <c r="B176" s="2" t="str">
        <f t="shared" si="12"/>
        <v>Thursday</v>
      </c>
      <c r="C176" t="str">
        <f t="shared" si="9"/>
        <v>September</v>
      </c>
      <c r="D176" t="str">
        <f t="shared" si="10"/>
        <v>Q3</v>
      </c>
      <c r="E176" t="str">
        <f t="shared" si="11"/>
        <v>2022</v>
      </c>
      <c r="F176">
        <v>230.470001</v>
      </c>
      <c r="G176">
        <v>242.289993</v>
      </c>
      <c r="H176">
        <v>229.100006</v>
      </c>
      <c r="I176">
        <v>235.380005</v>
      </c>
      <c r="J176">
        <v>235.380005</v>
      </c>
      <c r="K176">
        <v>19454100</v>
      </c>
    </row>
    <row r="177" spans="1:11">
      <c r="A177" s="2">
        <v>44818</v>
      </c>
      <c r="B177" s="2" t="str">
        <f t="shared" si="12"/>
        <v>Wednesday</v>
      </c>
      <c r="C177" t="str">
        <f t="shared" si="9"/>
        <v>September</v>
      </c>
      <c r="D177" t="str">
        <f t="shared" si="10"/>
        <v>Q3</v>
      </c>
      <c r="E177" t="str">
        <f t="shared" si="11"/>
        <v>2022</v>
      </c>
      <c r="F177">
        <v>219.820007</v>
      </c>
      <c r="G177">
        <v>228</v>
      </c>
      <c r="H177">
        <v>215.800003</v>
      </c>
      <c r="I177">
        <v>224.119995</v>
      </c>
      <c r="J177">
        <v>224.119995</v>
      </c>
      <c r="K177">
        <v>8230300</v>
      </c>
    </row>
    <row r="178" spans="1:11">
      <c r="A178" s="2">
        <v>44817</v>
      </c>
      <c r="B178" s="2" t="str">
        <f t="shared" si="12"/>
        <v>Tuesday</v>
      </c>
      <c r="C178" t="str">
        <f t="shared" si="9"/>
        <v>September</v>
      </c>
      <c r="D178" t="str">
        <f t="shared" si="10"/>
        <v>Q3</v>
      </c>
      <c r="E178" t="str">
        <f t="shared" si="11"/>
        <v>2022</v>
      </c>
      <c r="F178">
        <v>226.5</v>
      </c>
      <c r="G178">
        <v>227.690002</v>
      </c>
      <c r="H178">
        <v>217.720001</v>
      </c>
      <c r="I178">
        <v>218.130005</v>
      </c>
      <c r="J178">
        <v>218.130005</v>
      </c>
      <c r="K178">
        <v>8000100</v>
      </c>
    </row>
    <row r="179" spans="1:11">
      <c r="A179" s="2">
        <v>44816</v>
      </c>
      <c r="B179" s="2" t="str">
        <f t="shared" si="12"/>
        <v>Monday</v>
      </c>
      <c r="C179" t="str">
        <f t="shared" si="9"/>
        <v>September</v>
      </c>
      <c r="D179" t="str">
        <f t="shared" si="10"/>
        <v>Q3</v>
      </c>
      <c r="E179" t="str">
        <f t="shared" si="11"/>
        <v>2022</v>
      </c>
      <c r="F179">
        <v>233.610001</v>
      </c>
      <c r="G179">
        <v>239.490005</v>
      </c>
      <c r="H179">
        <v>233.369995</v>
      </c>
      <c r="I179">
        <v>236.529999</v>
      </c>
      <c r="J179">
        <v>236.529999</v>
      </c>
      <c r="K179">
        <v>6047400</v>
      </c>
    </row>
    <row r="180" spans="1:11">
      <c r="A180" s="2">
        <v>44813</v>
      </c>
      <c r="B180" s="2" t="str">
        <f t="shared" si="12"/>
        <v>Friday</v>
      </c>
      <c r="C180" t="str">
        <f t="shared" si="9"/>
        <v>September</v>
      </c>
      <c r="D180" t="str">
        <f t="shared" si="10"/>
        <v>Q3</v>
      </c>
      <c r="E180" t="str">
        <f t="shared" si="11"/>
        <v>2022</v>
      </c>
      <c r="F180">
        <v>229.619995</v>
      </c>
      <c r="G180">
        <v>234.779999</v>
      </c>
      <c r="H180">
        <v>229.619995</v>
      </c>
      <c r="I180">
        <v>233.570007</v>
      </c>
      <c r="J180">
        <v>233.570007</v>
      </c>
      <c r="K180">
        <v>6699600</v>
      </c>
    </row>
    <row r="181" spans="1:11">
      <c r="A181" s="2">
        <v>44812</v>
      </c>
      <c r="B181" s="2" t="str">
        <f t="shared" si="12"/>
        <v>Thursday</v>
      </c>
      <c r="C181" t="str">
        <f t="shared" si="9"/>
        <v>September</v>
      </c>
      <c r="D181" t="str">
        <f t="shared" si="10"/>
        <v>Q3</v>
      </c>
      <c r="E181" t="str">
        <f t="shared" si="11"/>
        <v>2022</v>
      </c>
      <c r="F181">
        <v>224.160004</v>
      </c>
      <c r="G181">
        <v>228.740005</v>
      </c>
      <c r="H181">
        <v>221.300003</v>
      </c>
      <c r="I181">
        <v>227.440002</v>
      </c>
      <c r="J181">
        <v>227.440002</v>
      </c>
      <c r="K181">
        <v>6737400</v>
      </c>
    </row>
    <row r="182" spans="1:11">
      <c r="A182" s="2">
        <v>44811</v>
      </c>
      <c r="B182" s="2" t="str">
        <f t="shared" si="12"/>
        <v>Wednesday</v>
      </c>
      <c r="C182" t="str">
        <f t="shared" si="9"/>
        <v>September</v>
      </c>
      <c r="D182" t="str">
        <f t="shared" si="10"/>
        <v>Q3</v>
      </c>
      <c r="E182" t="str">
        <f t="shared" si="11"/>
        <v>2022</v>
      </c>
      <c r="F182">
        <v>220.210007</v>
      </c>
      <c r="G182">
        <v>229.330002</v>
      </c>
      <c r="H182">
        <v>218.270004</v>
      </c>
      <c r="I182">
        <v>228.960007</v>
      </c>
      <c r="J182">
        <v>228.960007</v>
      </c>
      <c r="K182">
        <v>8149300</v>
      </c>
    </row>
    <row r="183" spans="1:11">
      <c r="A183" s="2">
        <v>44810</v>
      </c>
      <c r="B183" s="2" t="str">
        <f t="shared" si="12"/>
        <v>Tuesday</v>
      </c>
      <c r="C183" t="str">
        <f t="shared" si="9"/>
        <v>September</v>
      </c>
      <c r="D183" t="str">
        <f t="shared" si="10"/>
        <v>Q3</v>
      </c>
      <c r="E183" t="str">
        <f t="shared" si="11"/>
        <v>2022</v>
      </c>
      <c r="F183">
        <v>225.589996</v>
      </c>
      <c r="G183">
        <v>226.850006</v>
      </c>
      <c r="H183">
        <v>214.690002</v>
      </c>
      <c r="I183">
        <v>218.389999</v>
      </c>
      <c r="J183">
        <v>218.389999</v>
      </c>
      <c r="K183">
        <v>7469000</v>
      </c>
    </row>
    <row r="184" spans="1:11">
      <c r="A184" s="2">
        <v>44806</v>
      </c>
      <c r="B184" s="2" t="str">
        <f t="shared" si="12"/>
        <v>Friday</v>
      </c>
      <c r="C184" t="str">
        <f t="shared" si="9"/>
        <v>September</v>
      </c>
      <c r="D184" t="str">
        <f t="shared" si="10"/>
        <v>Q3</v>
      </c>
      <c r="E184" t="str">
        <f t="shared" si="11"/>
        <v>2022</v>
      </c>
      <c r="F184">
        <v>231.029999</v>
      </c>
      <c r="G184">
        <v>233.880005</v>
      </c>
      <c r="H184">
        <v>225.039993</v>
      </c>
      <c r="I184">
        <v>226.110001</v>
      </c>
      <c r="J184">
        <v>226.110001</v>
      </c>
      <c r="K184">
        <v>8164900</v>
      </c>
    </row>
    <row r="185" spans="1:11">
      <c r="A185" s="2">
        <v>44805</v>
      </c>
      <c r="B185" s="2" t="str">
        <f t="shared" si="12"/>
        <v>Thursday</v>
      </c>
      <c r="C185" t="str">
        <f t="shared" si="9"/>
        <v>September</v>
      </c>
      <c r="D185" t="str">
        <f t="shared" si="10"/>
        <v>Q3</v>
      </c>
      <c r="E185" t="str">
        <f t="shared" si="11"/>
        <v>2022</v>
      </c>
      <c r="F185">
        <v>220.720001</v>
      </c>
      <c r="G185">
        <v>230.369995</v>
      </c>
      <c r="H185">
        <v>219.470001</v>
      </c>
      <c r="I185">
        <v>230.039993</v>
      </c>
      <c r="J185">
        <v>230.039993</v>
      </c>
      <c r="K185">
        <v>7292900</v>
      </c>
    </row>
    <row r="186" spans="1:11">
      <c r="A186" s="2">
        <v>44804</v>
      </c>
      <c r="B186" s="2" t="str">
        <f t="shared" si="12"/>
        <v>Wednesday</v>
      </c>
      <c r="C186" t="str">
        <f t="shared" si="9"/>
        <v>August</v>
      </c>
      <c r="D186" t="str">
        <f t="shared" si="10"/>
        <v>Q3</v>
      </c>
      <c r="E186" t="str">
        <f t="shared" si="11"/>
        <v>2022</v>
      </c>
      <c r="F186">
        <v>227</v>
      </c>
      <c r="G186">
        <v>233.880005</v>
      </c>
      <c r="H186">
        <v>223.429993</v>
      </c>
      <c r="I186">
        <v>223.559998</v>
      </c>
      <c r="J186">
        <v>223.559998</v>
      </c>
      <c r="K186">
        <v>8615900</v>
      </c>
    </row>
    <row r="187" spans="1:11">
      <c r="A187" s="2">
        <v>44803</v>
      </c>
      <c r="B187" s="2" t="str">
        <f t="shared" si="12"/>
        <v>Tuesday</v>
      </c>
      <c r="C187" t="str">
        <f t="shared" si="9"/>
        <v>August</v>
      </c>
      <c r="D187" t="str">
        <f t="shared" si="10"/>
        <v>Q3</v>
      </c>
      <c r="E187" t="str">
        <f t="shared" si="11"/>
        <v>2022</v>
      </c>
      <c r="F187">
        <v>226.660004</v>
      </c>
      <c r="G187">
        <v>229.789993</v>
      </c>
      <c r="H187">
        <v>218.740005</v>
      </c>
      <c r="I187">
        <v>220.649994</v>
      </c>
      <c r="J187">
        <v>220.649994</v>
      </c>
      <c r="K187">
        <v>5740400</v>
      </c>
    </row>
    <row r="188" spans="1:11">
      <c r="A188" s="2">
        <v>44802</v>
      </c>
      <c r="B188" s="2" t="str">
        <f t="shared" si="12"/>
        <v>Monday</v>
      </c>
      <c r="C188" t="str">
        <f t="shared" si="9"/>
        <v>August</v>
      </c>
      <c r="D188" t="str">
        <f t="shared" si="10"/>
        <v>Q3</v>
      </c>
      <c r="E188" t="str">
        <f t="shared" si="11"/>
        <v>2022</v>
      </c>
      <c r="F188">
        <v>221.929993</v>
      </c>
      <c r="G188">
        <v>229.869995</v>
      </c>
      <c r="H188">
        <v>221.520004</v>
      </c>
      <c r="I188">
        <v>224.570007</v>
      </c>
      <c r="J188">
        <v>224.570007</v>
      </c>
      <c r="K188">
        <v>7109400</v>
      </c>
    </row>
    <row r="189" spans="1:11">
      <c r="A189" s="2">
        <v>44799</v>
      </c>
      <c r="B189" s="2" t="str">
        <f t="shared" si="12"/>
        <v>Friday</v>
      </c>
      <c r="C189" t="str">
        <f t="shared" si="9"/>
        <v>August</v>
      </c>
      <c r="D189" t="str">
        <f t="shared" si="10"/>
        <v>Q3</v>
      </c>
      <c r="E189" t="str">
        <f t="shared" si="11"/>
        <v>2022</v>
      </c>
      <c r="F189">
        <v>233.630005</v>
      </c>
      <c r="G189">
        <v>236.949997</v>
      </c>
      <c r="H189">
        <v>223.149994</v>
      </c>
      <c r="I189">
        <v>223.279999</v>
      </c>
      <c r="J189">
        <v>223.279999</v>
      </c>
      <c r="K189">
        <v>5349800</v>
      </c>
    </row>
    <row r="190" spans="1:11">
      <c r="A190" s="2">
        <v>44798</v>
      </c>
      <c r="B190" s="2" t="str">
        <f t="shared" si="12"/>
        <v>Thursday</v>
      </c>
      <c r="C190" t="str">
        <f t="shared" si="9"/>
        <v>August</v>
      </c>
      <c r="D190" t="str">
        <f t="shared" si="10"/>
        <v>Q3</v>
      </c>
      <c r="E190" t="str">
        <f t="shared" si="11"/>
        <v>2022</v>
      </c>
      <c r="F190">
        <v>230.240005</v>
      </c>
      <c r="G190">
        <v>234.160004</v>
      </c>
      <c r="H190">
        <v>229</v>
      </c>
      <c r="I190">
        <v>233.979996</v>
      </c>
      <c r="J190">
        <v>233.979996</v>
      </c>
      <c r="K190">
        <v>3766900</v>
      </c>
    </row>
    <row r="191" spans="1:11">
      <c r="A191" s="2">
        <v>44797</v>
      </c>
      <c r="B191" s="2" t="str">
        <f t="shared" si="12"/>
        <v>Wednesday</v>
      </c>
      <c r="C191" t="str">
        <f t="shared" si="9"/>
        <v>August</v>
      </c>
      <c r="D191" t="str">
        <f t="shared" si="10"/>
        <v>Q3</v>
      </c>
      <c r="E191" t="str">
        <f t="shared" si="11"/>
        <v>2022</v>
      </c>
      <c r="F191">
        <v>225.660004</v>
      </c>
      <c r="G191">
        <v>234.100006</v>
      </c>
      <c r="H191">
        <v>223.940002</v>
      </c>
      <c r="I191">
        <v>229.610001</v>
      </c>
      <c r="J191">
        <v>229.610001</v>
      </c>
      <c r="K191">
        <v>5426300</v>
      </c>
    </row>
    <row r="192" spans="1:11">
      <c r="A192" s="2">
        <v>44796</v>
      </c>
      <c r="B192" s="2" t="str">
        <f t="shared" si="12"/>
        <v>Tuesday</v>
      </c>
      <c r="C192" t="str">
        <f t="shared" si="9"/>
        <v>August</v>
      </c>
      <c r="D192" t="str">
        <f t="shared" si="10"/>
        <v>Q3</v>
      </c>
      <c r="E192" t="str">
        <f t="shared" si="11"/>
        <v>2022</v>
      </c>
      <c r="F192">
        <v>226.460007</v>
      </c>
      <c r="G192">
        <v>229.899994</v>
      </c>
      <c r="H192">
        <v>224.300003</v>
      </c>
      <c r="I192">
        <v>224.550003</v>
      </c>
      <c r="J192">
        <v>224.550003</v>
      </c>
      <c r="K192">
        <v>5276900</v>
      </c>
    </row>
    <row r="193" spans="1:11">
      <c r="A193" s="2">
        <v>44795</v>
      </c>
      <c r="B193" s="2" t="str">
        <f t="shared" si="12"/>
        <v>Monday</v>
      </c>
      <c r="C193" t="str">
        <f t="shared" si="9"/>
        <v>August</v>
      </c>
      <c r="D193" t="str">
        <f t="shared" si="10"/>
        <v>Q3</v>
      </c>
      <c r="E193" t="str">
        <f t="shared" si="11"/>
        <v>2022</v>
      </c>
      <c r="F193">
        <v>232.550003</v>
      </c>
      <c r="G193">
        <v>233.479996</v>
      </c>
      <c r="H193">
        <v>224.589996</v>
      </c>
      <c r="I193">
        <v>226.539993</v>
      </c>
      <c r="J193">
        <v>226.539993</v>
      </c>
      <c r="K193">
        <v>8630100</v>
      </c>
    </row>
    <row r="194" spans="1:11">
      <c r="A194" s="2">
        <v>44792</v>
      </c>
      <c r="B194" s="2" t="str">
        <f t="shared" si="12"/>
        <v>Friday</v>
      </c>
      <c r="C194" t="str">
        <f t="shared" si="9"/>
        <v>August</v>
      </c>
      <c r="D194" t="str">
        <f t="shared" si="10"/>
        <v>Q3</v>
      </c>
      <c r="E194" t="str">
        <f t="shared" si="11"/>
        <v>2022</v>
      </c>
      <c r="F194">
        <v>240.949997</v>
      </c>
      <c r="G194">
        <v>243.289993</v>
      </c>
      <c r="H194">
        <v>235.679993</v>
      </c>
      <c r="I194">
        <v>241.160004</v>
      </c>
      <c r="J194">
        <v>241.160004</v>
      </c>
      <c r="K194">
        <v>7504700</v>
      </c>
    </row>
    <row r="195" spans="1:11">
      <c r="A195" s="2">
        <v>44791</v>
      </c>
      <c r="B195" s="2" t="str">
        <f t="shared" si="12"/>
        <v>Thursday</v>
      </c>
      <c r="C195" t="str">
        <f t="shared" ref="C195:C258" si="13">TEXT(A195,"mmmm")</f>
        <v>August</v>
      </c>
      <c r="D195" t="str">
        <f t="shared" ref="D195:D258" si="14">"Q"&amp;ROUNDUP(MONTH(A195)/3,0)</f>
        <v>Q3</v>
      </c>
      <c r="E195" t="str">
        <f t="shared" ref="E195:E258" si="15">TEXT(A195,"yyyy")</f>
        <v>2022</v>
      </c>
      <c r="F195">
        <v>241.960007</v>
      </c>
      <c r="G195">
        <v>246.479996</v>
      </c>
      <c r="H195">
        <v>239.279999</v>
      </c>
      <c r="I195">
        <v>245.169998</v>
      </c>
      <c r="J195">
        <v>245.169998</v>
      </c>
      <c r="K195">
        <v>5280400</v>
      </c>
    </row>
    <row r="196" spans="1:11">
      <c r="A196" s="2">
        <v>44790</v>
      </c>
      <c r="B196" s="2" t="str">
        <f t="shared" si="12"/>
        <v>Wednesday</v>
      </c>
      <c r="C196" t="str">
        <f t="shared" si="13"/>
        <v>August</v>
      </c>
      <c r="D196" t="str">
        <f t="shared" si="14"/>
        <v>Q3</v>
      </c>
      <c r="E196" t="str">
        <f t="shared" si="15"/>
        <v>2022</v>
      </c>
      <c r="F196">
        <v>241.179993</v>
      </c>
      <c r="G196">
        <v>244.240005</v>
      </c>
      <c r="H196">
        <v>237.559998</v>
      </c>
      <c r="I196">
        <v>241.149994</v>
      </c>
      <c r="J196">
        <v>241.149994</v>
      </c>
      <c r="K196">
        <v>5627200</v>
      </c>
    </row>
    <row r="197" spans="1:11">
      <c r="A197" s="2">
        <v>44789</v>
      </c>
      <c r="B197" s="2" t="str">
        <f t="shared" si="12"/>
        <v>Tuesday</v>
      </c>
      <c r="C197" t="str">
        <f t="shared" si="13"/>
        <v>August</v>
      </c>
      <c r="D197" t="str">
        <f t="shared" si="14"/>
        <v>Q3</v>
      </c>
      <c r="E197" t="str">
        <f t="shared" si="15"/>
        <v>2022</v>
      </c>
      <c r="F197">
        <v>247.160004</v>
      </c>
      <c r="G197">
        <v>249.289993</v>
      </c>
      <c r="H197">
        <v>244.029999</v>
      </c>
      <c r="I197">
        <v>245.690002</v>
      </c>
      <c r="J197">
        <v>245.690002</v>
      </c>
      <c r="K197">
        <v>5136800</v>
      </c>
    </row>
    <row r="198" spans="1:11">
      <c r="A198" s="2">
        <v>44788</v>
      </c>
      <c r="B198" s="2" t="str">
        <f t="shared" si="12"/>
        <v>Monday</v>
      </c>
      <c r="C198" t="str">
        <f t="shared" si="13"/>
        <v>August</v>
      </c>
      <c r="D198" t="str">
        <f t="shared" si="14"/>
        <v>Q3</v>
      </c>
      <c r="E198" t="str">
        <f t="shared" si="15"/>
        <v>2022</v>
      </c>
      <c r="F198">
        <v>248.110001</v>
      </c>
      <c r="G198">
        <v>251.990005</v>
      </c>
      <c r="H198">
        <v>247.509995</v>
      </c>
      <c r="I198">
        <v>249.110001</v>
      </c>
      <c r="J198">
        <v>249.110001</v>
      </c>
      <c r="K198">
        <v>6527400</v>
      </c>
    </row>
    <row r="199" spans="1:11">
      <c r="A199" s="2">
        <v>44785</v>
      </c>
      <c r="B199" s="2" t="str">
        <f t="shared" si="12"/>
        <v>Friday</v>
      </c>
      <c r="C199" t="str">
        <f t="shared" si="13"/>
        <v>August</v>
      </c>
      <c r="D199" t="str">
        <f t="shared" si="14"/>
        <v>Q3</v>
      </c>
      <c r="E199" t="str">
        <f t="shared" si="15"/>
        <v>2022</v>
      </c>
      <c r="F199">
        <v>244.809998</v>
      </c>
      <c r="G199">
        <v>249.410004</v>
      </c>
      <c r="H199">
        <v>243.759995</v>
      </c>
      <c r="I199">
        <v>249.300003</v>
      </c>
      <c r="J199">
        <v>249.300003</v>
      </c>
      <c r="K199">
        <v>6098500</v>
      </c>
    </row>
    <row r="200" spans="1:11">
      <c r="A200" s="2">
        <v>44784</v>
      </c>
      <c r="B200" s="2" t="str">
        <f t="shared" si="12"/>
        <v>Thursday</v>
      </c>
      <c r="C200" t="str">
        <f t="shared" si="13"/>
        <v>August</v>
      </c>
      <c r="D200" t="str">
        <f t="shared" si="14"/>
        <v>Q3</v>
      </c>
      <c r="E200" t="str">
        <f t="shared" si="15"/>
        <v>2022</v>
      </c>
      <c r="F200">
        <v>244.679993</v>
      </c>
      <c r="G200">
        <v>251.619995</v>
      </c>
      <c r="H200">
        <v>241.509995</v>
      </c>
      <c r="I200">
        <v>242.699997</v>
      </c>
      <c r="J200">
        <v>242.699997</v>
      </c>
      <c r="K200">
        <v>8780100</v>
      </c>
    </row>
    <row r="201" spans="1:11">
      <c r="A201" s="2">
        <v>44783</v>
      </c>
      <c r="B201" s="2" t="str">
        <f t="shared" si="12"/>
        <v>Wednesday</v>
      </c>
      <c r="C201" t="str">
        <f t="shared" si="13"/>
        <v>August</v>
      </c>
      <c r="D201" t="str">
        <f t="shared" si="14"/>
        <v>Q3</v>
      </c>
      <c r="E201" t="str">
        <f t="shared" si="15"/>
        <v>2022</v>
      </c>
      <c r="F201">
        <v>236.990005</v>
      </c>
      <c r="G201">
        <v>244.539993</v>
      </c>
      <c r="H201">
        <v>236.600006</v>
      </c>
      <c r="I201">
        <v>244.110001</v>
      </c>
      <c r="J201">
        <v>244.110001</v>
      </c>
      <c r="K201">
        <v>9254800</v>
      </c>
    </row>
    <row r="202" spans="1:11">
      <c r="A202" s="2">
        <v>44782</v>
      </c>
      <c r="B202" s="2" t="str">
        <f t="shared" si="12"/>
        <v>Tuesday</v>
      </c>
      <c r="C202" t="str">
        <f t="shared" si="13"/>
        <v>August</v>
      </c>
      <c r="D202" t="str">
        <f t="shared" si="14"/>
        <v>Q3</v>
      </c>
      <c r="E202" t="str">
        <f t="shared" si="15"/>
        <v>2022</v>
      </c>
      <c r="F202">
        <v>231.619995</v>
      </c>
      <c r="G202">
        <v>232.199997</v>
      </c>
      <c r="H202">
        <v>224.649994</v>
      </c>
      <c r="I202">
        <v>229.940002</v>
      </c>
      <c r="J202">
        <v>229.940002</v>
      </c>
      <c r="K202">
        <v>6181200</v>
      </c>
    </row>
    <row r="203" spans="1:11">
      <c r="A203" s="2">
        <v>44781</v>
      </c>
      <c r="B203" s="2" t="str">
        <f t="shared" si="12"/>
        <v>Monday</v>
      </c>
      <c r="C203" t="str">
        <f t="shared" si="13"/>
        <v>August</v>
      </c>
      <c r="D203" t="str">
        <f t="shared" si="14"/>
        <v>Q3</v>
      </c>
      <c r="E203" t="str">
        <f t="shared" si="15"/>
        <v>2022</v>
      </c>
      <c r="F203">
        <v>227.490005</v>
      </c>
      <c r="G203">
        <v>241.960007</v>
      </c>
      <c r="H203">
        <v>226.410004</v>
      </c>
      <c r="I203">
        <v>233.490005</v>
      </c>
      <c r="J203">
        <v>233.490005</v>
      </c>
      <c r="K203">
        <v>10982100</v>
      </c>
    </row>
    <row r="204" spans="1:11">
      <c r="A204" s="2">
        <v>44778</v>
      </c>
      <c r="B204" s="2" t="str">
        <f t="shared" si="12"/>
        <v>Friday</v>
      </c>
      <c r="C204" t="str">
        <f t="shared" si="13"/>
        <v>August</v>
      </c>
      <c r="D204" t="str">
        <f t="shared" si="14"/>
        <v>Q3</v>
      </c>
      <c r="E204" t="str">
        <f t="shared" si="15"/>
        <v>2022</v>
      </c>
      <c r="F204">
        <v>225.300003</v>
      </c>
      <c r="G204">
        <v>228.619995</v>
      </c>
      <c r="H204">
        <v>222.869995</v>
      </c>
      <c r="I204">
        <v>226.779999</v>
      </c>
      <c r="J204">
        <v>226.779999</v>
      </c>
      <c r="K204">
        <v>5539700</v>
      </c>
    </row>
    <row r="205" spans="1:11">
      <c r="A205" s="2">
        <v>44777</v>
      </c>
      <c r="B205" s="2" t="str">
        <f t="shared" ref="B205:B268" si="16">TEXT(A205,"dddd")</f>
        <v>Thursday</v>
      </c>
      <c r="C205" t="str">
        <f t="shared" si="13"/>
        <v>August</v>
      </c>
      <c r="D205" t="str">
        <f t="shared" si="14"/>
        <v>Q3</v>
      </c>
      <c r="E205" t="str">
        <f t="shared" si="15"/>
        <v>2022</v>
      </c>
      <c r="F205">
        <v>227.679993</v>
      </c>
      <c r="G205">
        <v>232.070007</v>
      </c>
      <c r="H205">
        <v>225.050003</v>
      </c>
      <c r="I205">
        <v>229.910004</v>
      </c>
      <c r="J205">
        <v>229.910004</v>
      </c>
      <c r="K205">
        <v>7142700</v>
      </c>
    </row>
    <row r="206" spans="1:11">
      <c r="A206" s="2">
        <v>44776</v>
      </c>
      <c r="B206" s="2" t="str">
        <f t="shared" si="16"/>
        <v>Wednesday</v>
      </c>
      <c r="C206" t="str">
        <f t="shared" si="13"/>
        <v>August</v>
      </c>
      <c r="D206" t="str">
        <f t="shared" si="14"/>
        <v>Q3</v>
      </c>
      <c r="E206" t="str">
        <f t="shared" si="15"/>
        <v>2022</v>
      </c>
      <c r="F206">
        <v>224.789993</v>
      </c>
      <c r="G206">
        <v>228.100006</v>
      </c>
      <c r="H206">
        <v>222.419998</v>
      </c>
      <c r="I206">
        <v>226.729996</v>
      </c>
      <c r="J206">
        <v>226.729996</v>
      </c>
      <c r="K206">
        <v>6400700</v>
      </c>
    </row>
    <row r="207" spans="1:11">
      <c r="A207" s="2">
        <v>44775</v>
      </c>
      <c r="B207" s="2" t="str">
        <f t="shared" si="16"/>
        <v>Tuesday</v>
      </c>
      <c r="C207" t="str">
        <f t="shared" si="13"/>
        <v>August</v>
      </c>
      <c r="D207" t="str">
        <f t="shared" si="14"/>
        <v>Q3</v>
      </c>
      <c r="E207" t="str">
        <f t="shared" si="15"/>
        <v>2022</v>
      </c>
      <c r="F207">
        <v>222.759995</v>
      </c>
      <c r="G207">
        <v>228.199997</v>
      </c>
      <c r="H207">
        <v>220.880005</v>
      </c>
      <c r="I207">
        <v>221.419998</v>
      </c>
      <c r="J207">
        <v>221.419998</v>
      </c>
      <c r="K207">
        <v>6361300</v>
      </c>
    </row>
    <row r="208" spans="1:11">
      <c r="A208" s="2">
        <v>44774</v>
      </c>
      <c r="B208" s="2" t="str">
        <f t="shared" si="16"/>
        <v>Monday</v>
      </c>
      <c r="C208" t="str">
        <f t="shared" si="13"/>
        <v>August</v>
      </c>
      <c r="D208" t="str">
        <f t="shared" si="14"/>
        <v>Q3</v>
      </c>
      <c r="E208" t="str">
        <f t="shared" si="15"/>
        <v>2022</v>
      </c>
      <c r="F208">
        <v>223.100006</v>
      </c>
      <c r="G208">
        <v>228.389999</v>
      </c>
      <c r="H208">
        <v>221</v>
      </c>
      <c r="I208">
        <v>226.210007</v>
      </c>
      <c r="J208">
        <v>226.210007</v>
      </c>
      <c r="K208">
        <v>5525000</v>
      </c>
    </row>
    <row r="209" spans="1:11">
      <c r="A209" s="2">
        <v>44771</v>
      </c>
      <c r="B209" s="2" t="str">
        <f t="shared" si="16"/>
        <v>Friday</v>
      </c>
      <c r="C209" t="str">
        <f t="shared" si="13"/>
        <v>July</v>
      </c>
      <c r="D209" t="str">
        <f t="shared" si="14"/>
        <v>Q3</v>
      </c>
      <c r="E209" t="str">
        <f t="shared" si="15"/>
        <v>2022</v>
      </c>
      <c r="F209">
        <v>223.289993</v>
      </c>
      <c r="G209">
        <v>230.75</v>
      </c>
      <c r="H209">
        <v>222.399994</v>
      </c>
      <c r="I209">
        <v>224.899994</v>
      </c>
      <c r="J209">
        <v>224.899994</v>
      </c>
      <c r="K209">
        <v>9064900</v>
      </c>
    </row>
    <row r="210" spans="1:11">
      <c r="A210" s="2">
        <v>44770</v>
      </c>
      <c r="B210" s="2" t="str">
        <f t="shared" si="16"/>
        <v>Thursday</v>
      </c>
      <c r="C210" t="str">
        <f t="shared" si="13"/>
        <v>July</v>
      </c>
      <c r="D210" t="str">
        <f t="shared" si="14"/>
        <v>Q3</v>
      </c>
      <c r="E210" t="str">
        <f t="shared" si="15"/>
        <v>2022</v>
      </c>
      <c r="F210">
        <v>224.600006</v>
      </c>
      <c r="G210">
        <v>228.100006</v>
      </c>
      <c r="H210">
        <v>219.669998</v>
      </c>
      <c r="I210">
        <v>226.020004</v>
      </c>
      <c r="J210">
        <v>226.020004</v>
      </c>
      <c r="K210">
        <v>8972700</v>
      </c>
    </row>
    <row r="211" spans="1:11">
      <c r="A211" s="2">
        <v>44769</v>
      </c>
      <c r="B211" s="2" t="str">
        <f t="shared" si="16"/>
        <v>Wednesday</v>
      </c>
      <c r="C211" t="str">
        <f t="shared" si="13"/>
        <v>July</v>
      </c>
      <c r="D211" t="str">
        <f t="shared" si="14"/>
        <v>Q3</v>
      </c>
      <c r="E211" t="str">
        <f t="shared" si="15"/>
        <v>2022</v>
      </c>
      <c r="F211">
        <v>216.479996</v>
      </c>
      <c r="G211">
        <v>227.779999</v>
      </c>
      <c r="H211">
        <v>214.580002</v>
      </c>
      <c r="I211">
        <v>226.75</v>
      </c>
      <c r="J211">
        <v>226.75</v>
      </c>
      <c r="K211">
        <v>10508400</v>
      </c>
    </row>
    <row r="212" spans="1:11">
      <c r="A212" s="2">
        <v>44768</v>
      </c>
      <c r="B212" s="2" t="str">
        <f t="shared" si="16"/>
        <v>Tuesday</v>
      </c>
      <c r="C212" t="str">
        <f t="shared" si="13"/>
        <v>July</v>
      </c>
      <c r="D212" t="str">
        <f t="shared" si="14"/>
        <v>Q3</v>
      </c>
      <c r="E212" t="str">
        <f t="shared" si="15"/>
        <v>2022</v>
      </c>
      <c r="F212">
        <v>216.660004</v>
      </c>
      <c r="G212">
        <v>219.389999</v>
      </c>
      <c r="H212">
        <v>211.639999</v>
      </c>
      <c r="I212">
        <v>213.910004</v>
      </c>
      <c r="J212">
        <v>213.910004</v>
      </c>
      <c r="K212">
        <v>9508500</v>
      </c>
    </row>
    <row r="213" spans="1:11">
      <c r="A213" s="2">
        <v>44767</v>
      </c>
      <c r="B213" s="2" t="str">
        <f t="shared" si="16"/>
        <v>Monday</v>
      </c>
      <c r="C213" t="str">
        <f t="shared" si="13"/>
        <v>July</v>
      </c>
      <c r="D213" t="str">
        <f t="shared" si="14"/>
        <v>Q3</v>
      </c>
      <c r="E213" t="str">
        <f t="shared" si="15"/>
        <v>2022</v>
      </c>
      <c r="F213">
        <v>221.309998</v>
      </c>
      <c r="G213">
        <v>225.229996</v>
      </c>
      <c r="H213">
        <v>216.350006</v>
      </c>
      <c r="I213">
        <v>218.509995</v>
      </c>
      <c r="J213">
        <v>218.509995</v>
      </c>
      <c r="K213">
        <v>10935200</v>
      </c>
    </row>
    <row r="214" spans="1:11">
      <c r="A214" s="2">
        <v>44764</v>
      </c>
      <c r="B214" s="2" t="str">
        <f t="shared" si="16"/>
        <v>Friday</v>
      </c>
      <c r="C214" t="str">
        <f t="shared" si="13"/>
        <v>July</v>
      </c>
      <c r="D214" t="str">
        <f t="shared" si="14"/>
        <v>Q3</v>
      </c>
      <c r="E214" t="str">
        <f t="shared" si="15"/>
        <v>2022</v>
      </c>
      <c r="F214">
        <v>222.380005</v>
      </c>
      <c r="G214">
        <v>229.350006</v>
      </c>
      <c r="H214">
        <v>218.440002</v>
      </c>
      <c r="I214">
        <v>220.440002</v>
      </c>
      <c r="J214">
        <v>220.440002</v>
      </c>
      <c r="K214">
        <v>17805500</v>
      </c>
    </row>
    <row r="215" spans="1:11">
      <c r="A215" s="2">
        <v>44763</v>
      </c>
      <c r="B215" s="2" t="str">
        <f t="shared" si="16"/>
        <v>Thursday</v>
      </c>
      <c r="C215" t="str">
        <f t="shared" si="13"/>
        <v>July</v>
      </c>
      <c r="D215" t="str">
        <f t="shared" si="14"/>
        <v>Q3</v>
      </c>
      <c r="E215" t="str">
        <f t="shared" si="15"/>
        <v>2022</v>
      </c>
      <c r="F215">
        <v>214.300003</v>
      </c>
      <c r="G215">
        <v>224.320007</v>
      </c>
      <c r="H215">
        <v>211.5</v>
      </c>
      <c r="I215">
        <v>223.880005</v>
      </c>
      <c r="J215">
        <v>223.880005</v>
      </c>
      <c r="K215">
        <v>23430100</v>
      </c>
    </row>
    <row r="216" spans="1:11">
      <c r="A216" s="2">
        <v>44762</v>
      </c>
      <c r="B216" s="2" t="str">
        <f t="shared" si="16"/>
        <v>Wednesday</v>
      </c>
      <c r="C216" t="str">
        <f t="shared" si="13"/>
        <v>July</v>
      </c>
      <c r="D216" t="str">
        <f t="shared" si="14"/>
        <v>Q3</v>
      </c>
      <c r="E216" t="str">
        <f t="shared" si="15"/>
        <v>2022</v>
      </c>
      <c r="F216">
        <v>208.169998</v>
      </c>
      <c r="G216">
        <v>216.970001</v>
      </c>
      <c r="H216">
        <v>200.100006</v>
      </c>
      <c r="I216">
        <v>216.440002</v>
      </c>
      <c r="J216">
        <v>216.440002</v>
      </c>
      <c r="K216">
        <v>53920300</v>
      </c>
    </row>
    <row r="217" spans="1:11">
      <c r="A217" s="2">
        <v>44761</v>
      </c>
      <c r="B217" s="2" t="str">
        <f t="shared" si="16"/>
        <v>Tuesday</v>
      </c>
      <c r="C217" t="str">
        <f t="shared" si="13"/>
        <v>July</v>
      </c>
      <c r="D217" t="str">
        <f t="shared" si="14"/>
        <v>Q3</v>
      </c>
      <c r="E217" t="str">
        <f t="shared" si="15"/>
        <v>2022</v>
      </c>
      <c r="F217">
        <v>193.020004</v>
      </c>
      <c r="G217">
        <v>201.970001</v>
      </c>
      <c r="H217">
        <v>188.399994</v>
      </c>
      <c r="I217">
        <v>201.630005</v>
      </c>
      <c r="J217">
        <v>201.630005</v>
      </c>
      <c r="K217">
        <v>28178700</v>
      </c>
    </row>
    <row r="218" spans="1:11">
      <c r="A218" s="2">
        <v>44760</v>
      </c>
      <c r="B218" s="2" t="str">
        <f t="shared" si="16"/>
        <v>Monday</v>
      </c>
      <c r="C218" t="str">
        <f t="shared" si="13"/>
        <v>July</v>
      </c>
      <c r="D218" t="str">
        <f t="shared" si="14"/>
        <v>Q3</v>
      </c>
      <c r="E218" t="str">
        <f t="shared" si="15"/>
        <v>2022</v>
      </c>
      <c r="F218">
        <v>192.5</v>
      </c>
      <c r="G218">
        <v>199.669998</v>
      </c>
      <c r="H218">
        <v>189.800003</v>
      </c>
      <c r="I218">
        <v>190.919998</v>
      </c>
      <c r="J218">
        <v>190.919998</v>
      </c>
      <c r="K218">
        <v>16322800</v>
      </c>
    </row>
    <row r="219" spans="1:11">
      <c r="A219" s="2">
        <v>44757</v>
      </c>
      <c r="B219" s="2" t="str">
        <f t="shared" si="16"/>
        <v>Friday</v>
      </c>
      <c r="C219" t="str">
        <f t="shared" si="13"/>
        <v>July</v>
      </c>
      <c r="D219" t="str">
        <f t="shared" si="14"/>
        <v>Q3</v>
      </c>
      <c r="E219" t="str">
        <f t="shared" si="15"/>
        <v>2022</v>
      </c>
      <c r="F219">
        <v>175.580002</v>
      </c>
      <c r="G219">
        <v>189.220001</v>
      </c>
      <c r="H219">
        <v>174.559998</v>
      </c>
      <c r="I219">
        <v>189.110001</v>
      </c>
      <c r="J219">
        <v>189.110001</v>
      </c>
      <c r="K219">
        <v>16319100</v>
      </c>
    </row>
    <row r="220" spans="1:11">
      <c r="A220" s="2">
        <v>44756</v>
      </c>
      <c r="B220" s="2" t="str">
        <f t="shared" si="16"/>
        <v>Thursday</v>
      </c>
      <c r="C220" t="str">
        <f t="shared" si="13"/>
        <v>July</v>
      </c>
      <c r="D220" t="str">
        <f t="shared" si="14"/>
        <v>Q3</v>
      </c>
      <c r="E220" t="str">
        <f t="shared" si="15"/>
        <v>2022</v>
      </c>
      <c r="F220">
        <v>175.559998</v>
      </c>
      <c r="G220">
        <v>177.520004</v>
      </c>
      <c r="H220">
        <v>171.820007</v>
      </c>
      <c r="I220">
        <v>174.779999</v>
      </c>
      <c r="J220">
        <v>174.779999</v>
      </c>
      <c r="K220">
        <v>9039500</v>
      </c>
    </row>
    <row r="221" spans="1:11">
      <c r="A221" s="2">
        <v>44755</v>
      </c>
      <c r="B221" s="2" t="str">
        <f t="shared" si="16"/>
        <v>Wednesday</v>
      </c>
      <c r="C221" t="str">
        <f t="shared" si="13"/>
        <v>July</v>
      </c>
      <c r="D221" t="str">
        <f t="shared" si="14"/>
        <v>Q3</v>
      </c>
      <c r="E221" t="str">
        <f t="shared" si="15"/>
        <v>2022</v>
      </c>
      <c r="F221">
        <v>170.5</v>
      </c>
      <c r="G221">
        <v>179.179993</v>
      </c>
      <c r="H221">
        <v>169.699997</v>
      </c>
      <c r="I221">
        <v>176.559998</v>
      </c>
      <c r="J221">
        <v>176.559998</v>
      </c>
      <c r="K221">
        <v>12734400</v>
      </c>
    </row>
    <row r="222" spans="1:11">
      <c r="A222" s="2">
        <v>44754</v>
      </c>
      <c r="B222" s="2" t="str">
        <f t="shared" si="16"/>
        <v>Tuesday</v>
      </c>
      <c r="C222" t="str">
        <f t="shared" si="13"/>
        <v>July</v>
      </c>
      <c r="D222" t="str">
        <f t="shared" si="14"/>
        <v>Q3</v>
      </c>
      <c r="E222" t="str">
        <f t="shared" si="15"/>
        <v>2022</v>
      </c>
      <c r="F222">
        <v>177.330002</v>
      </c>
      <c r="G222">
        <v>179.779999</v>
      </c>
      <c r="H222">
        <v>173.419998</v>
      </c>
      <c r="I222">
        <v>174.449997</v>
      </c>
      <c r="J222">
        <v>174.449997</v>
      </c>
      <c r="K222">
        <v>6845300</v>
      </c>
    </row>
    <row r="223" spans="1:11">
      <c r="A223" s="2">
        <v>44753</v>
      </c>
      <c r="B223" s="2" t="str">
        <f t="shared" si="16"/>
        <v>Monday</v>
      </c>
      <c r="C223" t="str">
        <f t="shared" si="13"/>
        <v>July</v>
      </c>
      <c r="D223" t="str">
        <f t="shared" si="14"/>
        <v>Q3</v>
      </c>
      <c r="E223" t="str">
        <f t="shared" si="15"/>
        <v>2022</v>
      </c>
      <c r="F223">
        <v>184.729996</v>
      </c>
      <c r="G223">
        <v>184.990005</v>
      </c>
      <c r="H223">
        <v>176.889999</v>
      </c>
      <c r="I223">
        <v>177.339996</v>
      </c>
      <c r="J223">
        <v>177.339996</v>
      </c>
      <c r="K223">
        <v>6038800</v>
      </c>
    </row>
    <row r="224" spans="1:11">
      <c r="A224" s="2">
        <v>44750</v>
      </c>
      <c r="B224" s="2" t="str">
        <f t="shared" si="16"/>
        <v>Friday</v>
      </c>
      <c r="C224" t="str">
        <f t="shared" si="13"/>
        <v>July</v>
      </c>
      <c r="D224" t="str">
        <f t="shared" si="14"/>
        <v>Q3</v>
      </c>
      <c r="E224" t="str">
        <f t="shared" si="15"/>
        <v>2022</v>
      </c>
      <c r="F224">
        <v>186.020004</v>
      </c>
      <c r="G224">
        <v>189.910004</v>
      </c>
      <c r="H224">
        <v>182.75</v>
      </c>
      <c r="I224">
        <v>186.979996</v>
      </c>
      <c r="J224">
        <v>186.979996</v>
      </c>
      <c r="K224">
        <v>5835700</v>
      </c>
    </row>
    <row r="225" spans="1:11">
      <c r="A225" s="2">
        <v>44749</v>
      </c>
      <c r="B225" s="2" t="str">
        <f t="shared" si="16"/>
        <v>Thursday</v>
      </c>
      <c r="C225" t="str">
        <f t="shared" si="13"/>
        <v>July</v>
      </c>
      <c r="D225" t="str">
        <f t="shared" si="14"/>
        <v>Q3</v>
      </c>
      <c r="E225" t="str">
        <f t="shared" si="15"/>
        <v>2022</v>
      </c>
      <c r="F225">
        <v>184.270004</v>
      </c>
      <c r="G225">
        <v>190.210007</v>
      </c>
      <c r="H225">
        <v>183.5</v>
      </c>
      <c r="I225">
        <v>189.270004</v>
      </c>
      <c r="J225">
        <v>189.270004</v>
      </c>
      <c r="K225">
        <v>6334500</v>
      </c>
    </row>
    <row r="226" spans="1:11">
      <c r="A226" s="2">
        <v>44748</v>
      </c>
      <c r="B226" s="2" t="str">
        <f t="shared" si="16"/>
        <v>Wednesday</v>
      </c>
      <c r="C226" t="str">
        <f t="shared" si="13"/>
        <v>July</v>
      </c>
      <c r="D226" t="str">
        <f t="shared" si="14"/>
        <v>Q3</v>
      </c>
      <c r="E226" t="str">
        <f t="shared" si="15"/>
        <v>2022</v>
      </c>
      <c r="F226">
        <v>185.199997</v>
      </c>
      <c r="G226">
        <v>186.220001</v>
      </c>
      <c r="H226">
        <v>180.820007</v>
      </c>
      <c r="I226">
        <v>184.059998</v>
      </c>
      <c r="J226">
        <v>184.059998</v>
      </c>
      <c r="K226">
        <v>5753400</v>
      </c>
    </row>
    <row r="227" spans="1:11">
      <c r="A227" s="2">
        <v>44747</v>
      </c>
      <c r="B227" s="2" t="str">
        <f t="shared" si="16"/>
        <v>Tuesday</v>
      </c>
      <c r="C227" t="str">
        <f t="shared" si="13"/>
        <v>July</v>
      </c>
      <c r="D227" t="str">
        <f t="shared" si="14"/>
        <v>Q3</v>
      </c>
      <c r="E227" t="str">
        <f t="shared" si="15"/>
        <v>2022</v>
      </c>
      <c r="F227">
        <v>176.279999</v>
      </c>
      <c r="G227">
        <v>185.919998</v>
      </c>
      <c r="H227">
        <v>172.679993</v>
      </c>
      <c r="I227">
        <v>185.880005</v>
      </c>
      <c r="J227">
        <v>185.880005</v>
      </c>
      <c r="K227">
        <v>7334300</v>
      </c>
    </row>
    <row r="228" spans="1:11">
      <c r="A228" s="2">
        <v>44743</v>
      </c>
      <c r="B228" s="2" t="str">
        <f t="shared" si="16"/>
        <v>Friday</v>
      </c>
      <c r="C228" t="str">
        <f t="shared" si="13"/>
        <v>July</v>
      </c>
      <c r="D228" t="str">
        <f t="shared" si="14"/>
        <v>Q3</v>
      </c>
      <c r="E228" t="str">
        <f t="shared" si="15"/>
        <v>2022</v>
      </c>
      <c r="F228">
        <v>176.490005</v>
      </c>
      <c r="G228">
        <v>180.100006</v>
      </c>
      <c r="H228">
        <v>174.270004</v>
      </c>
      <c r="I228">
        <v>179.949997</v>
      </c>
      <c r="J228">
        <v>179.949997</v>
      </c>
      <c r="K228">
        <v>5201600</v>
      </c>
    </row>
    <row r="229" spans="1:11">
      <c r="A229" s="2">
        <v>44742</v>
      </c>
      <c r="B229" s="2" t="str">
        <f t="shared" si="16"/>
        <v>Thursday</v>
      </c>
      <c r="C229" t="str">
        <f t="shared" si="13"/>
        <v>June</v>
      </c>
      <c r="D229" t="str">
        <f t="shared" si="14"/>
        <v>Q2</v>
      </c>
      <c r="E229" t="str">
        <f t="shared" si="15"/>
        <v>2022</v>
      </c>
      <c r="F229">
        <v>177.070007</v>
      </c>
      <c r="G229">
        <v>179.449997</v>
      </c>
      <c r="H229">
        <v>170.300003</v>
      </c>
      <c r="I229">
        <v>174.869995</v>
      </c>
      <c r="J229">
        <v>174.869995</v>
      </c>
      <c r="K229">
        <v>7894700</v>
      </c>
    </row>
    <row r="230" spans="1:11">
      <c r="A230" s="2">
        <v>44741</v>
      </c>
      <c r="B230" s="2" t="str">
        <f t="shared" si="16"/>
        <v>Wednesday</v>
      </c>
      <c r="C230" t="str">
        <f t="shared" si="13"/>
        <v>June</v>
      </c>
      <c r="D230" t="str">
        <f t="shared" si="14"/>
        <v>Q2</v>
      </c>
      <c r="E230" t="str">
        <f t="shared" si="15"/>
        <v>2022</v>
      </c>
      <c r="F230">
        <v>179.550003</v>
      </c>
      <c r="G230">
        <v>180.669998</v>
      </c>
      <c r="H230">
        <v>175.100006</v>
      </c>
      <c r="I230">
        <v>178.360001</v>
      </c>
      <c r="J230">
        <v>178.360001</v>
      </c>
      <c r="K230">
        <v>5766800</v>
      </c>
    </row>
    <row r="231" spans="1:11">
      <c r="A231" s="2">
        <v>44740</v>
      </c>
      <c r="B231" s="2" t="str">
        <f t="shared" si="16"/>
        <v>Tuesday</v>
      </c>
      <c r="C231" t="str">
        <f t="shared" si="13"/>
        <v>June</v>
      </c>
      <c r="D231" t="str">
        <f t="shared" si="14"/>
        <v>Q2</v>
      </c>
      <c r="E231" t="str">
        <f t="shared" si="15"/>
        <v>2022</v>
      </c>
      <c r="F231">
        <v>189.199997</v>
      </c>
      <c r="G231">
        <v>192.199997</v>
      </c>
      <c r="H231">
        <v>179.369995</v>
      </c>
      <c r="I231">
        <v>179.600006</v>
      </c>
      <c r="J231">
        <v>179.600006</v>
      </c>
      <c r="K231">
        <v>7185400</v>
      </c>
    </row>
    <row r="232" spans="1:11">
      <c r="A232" s="2">
        <v>44739</v>
      </c>
      <c r="B232" s="2" t="str">
        <f t="shared" si="16"/>
        <v>Monday</v>
      </c>
      <c r="C232" t="str">
        <f t="shared" si="13"/>
        <v>June</v>
      </c>
      <c r="D232" t="str">
        <f t="shared" si="14"/>
        <v>Q2</v>
      </c>
      <c r="E232" t="str">
        <f t="shared" si="15"/>
        <v>2022</v>
      </c>
      <c r="F232">
        <v>191.770004</v>
      </c>
      <c r="G232">
        <v>191.779999</v>
      </c>
      <c r="H232">
        <v>182.389999</v>
      </c>
      <c r="I232">
        <v>189.139999</v>
      </c>
      <c r="J232">
        <v>189.139999</v>
      </c>
      <c r="K232">
        <v>8363900</v>
      </c>
    </row>
    <row r="233" spans="1:11">
      <c r="A233" s="2">
        <v>44736</v>
      </c>
      <c r="B233" s="2" t="str">
        <f t="shared" si="16"/>
        <v>Friday</v>
      </c>
      <c r="C233" t="str">
        <f t="shared" si="13"/>
        <v>June</v>
      </c>
      <c r="D233" t="str">
        <f t="shared" si="14"/>
        <v>Q2</v>
      </c>
      <c r="E233" t="str">
        <f t="shared" si="15"/>
        <v>2022</v>
      </c>
      <c r="F233">
        <v>183.5</v>
      </c>
      <c r="G233">
        <v>191.190002</v>
      </c>
      <c r="H233">
        <v>181.839996</v>
      </c>
      <c r="I233">
        <v>190.850006</v>
      </c>
      <c r="J233">
        <v>190.850006</v>
      </c>
      <c r="K233">
        <v>12424000</v>
      </c>
    </row>
    <row r="234" spans="1:11">
      <c r="A234" s="2">
        <v>44735</v>
      </c>
      <c r="B234" s="2" t="str">
        <f t="shared" si="16"/>
        <v>Thursday</v>
      </c>
      <c r="C234" t="str">
        <f t="shared" si="13"/>
        <v>June</v>
      </c>
      <c r="D234" t="str">
        <f t="shared" si="14"/>
        <v>Q2</v>
      </c>
      <c r="E234" t="str">
        <f t="shared" si="15"/>
        <v>2022</v>
      </c>
      <c r="F234">
        <v>180.5</v>
      </c>
      <c r="G234">
        <v>182.759995</v>
      </c>
      <c r="H234">
        <v>175.869995</v>
      </c>
      <c r="I234">
        <v>181.710007</v>
      </c>
      <c r="J234">
        <v>181.710007</v>
      </c>
      <c r="K234">
        <v>9538200</v>
      </c>
    </row>
    <row r="235" spans="1:11">
      <c r="A235" s="2">
        <v>44734</v>
      </c>
      <c r="B235" s="2" t="str">
        <f t="shared" si="16"/>
        <v>Wednesday</v>
      </c>
      <c r="C235" t="str">
        <f t="shared" si="13"/>
        <v>June</v>
      </c>
      <c r="D235" t="str">
        <f t="shared" si="14"/>
        <v>Q2</v>
      </c>
      <c r="E235" t="str">
        <f t="shared" si="15"/>
        <v>2022</v>
      </c>
      <c r="F235">
        <v>170.75</v>
      </c>
      <c r="G235">
        <v>182.820007</v>
      </c>
      <c r="H235">
        <v>170.199997</v>
      </c>
      <c r="I235">
        <v>178.889999</v>
      </c>
      <c r="J235">
        <v>178.889999</v>
      </c>
      <c r="K235">
        <v>11992400</v>
      </c>
    </row>
    <row r="236" spans="1:11">
      <c r="A236" s="2">
        <v>44733</v>
      </c>
      <c r="B236" s="2" t="str">
        <f t="shared" si="16"/>
        <v>Tuesday</v>
      </c>
      <c r="C236" t="str">
        <f t="shared" si="13"/>
        <v>June</v>
      </c>
      <c r="D236" t="str">
        <f t="shared" si="14"/>
        <v>Q2</v>
      </c>
      <c r="E236" t="str">
        <f t="shared" si="15"/>
        <v>2022</v>
      </c>
      <c r="F236">
        <v>177.600006</v>
      </c>
      <c r="G236">
        <v>178.619995</v>
      </c>
      <c r="H236">
        <v>169.800003</v>
      </c>
      <c r="I236">
        <v>170.910004</v>
      </c>
      <c r="J236">
        <v>170.910004</v>
      </c>
      <c r="K236">
        <v>12177600</v>
      </c>
    </row>
    <row r="237" spans="1:11">
      <c r="A237" s="2">
        <v>44729</v>
      </c>
      <c r="B237" s="2" t="str">
        <f t="shared" si="16"/>
        <v>Friday</v>
      </c>
      <c r="C237" t="str">
        <f t="shared" si="13"/>
        <v>June</v>
      </c>
      <c r="D237" t="str">
        <f t="shared" si="14"/>
        <v>Q2</v>
      </c>
      <c r="E237" t="str">
        <f t="shared" si="15"/>
        <v>2022</v>
      </c>
      <c r="F237">
        <v>173.630005</v>
      </c>
      <c r="G237">
        <v>179.649994</v>
      </c>
      <c r="H237">
        <v>173.339996</v>
      </c>
      <c r="I237">
        <v>175.509995</v>
      </c>
      <c r="J237">
        <v>175.509995</v>
      </c>
      <c r="K237">
        <v>12133400</v>
      </c>
    </row>
    <row r="238" spans="1:11">
      <c r="A238" s="2">
        <v>44728</v>
      </c>
      <c r="B238" s="2" t="str">
        <f t="shared" si="16"/>
        <v>Thursday</v>
      </c>
      <c r="C238" t="str">
        <f t="shared" si="13"/>
        <v>June</v>
      </c>
      <c r="D238" t="str">
        <f t="shared" si="14"/>
        <v>Q2</v>
      </c>
      <c r="E238" t="str">
        <f t="shared" si="15"/>
        <v>2022</v>
      </c>
      <c r="F238">
        <v>174</v>
      </c>
      <c r="G238">
        <v>176.270004</v>
      </c>
      <c r="H238">
        <v>171.559998</v>
      </c>
      <c r="I238">
        <v>173.350006</v>
      </c>
      <c r="J238">
        <v>173.350006</v>
      </c>
      <c r="K238">
        <v>8201300</v>
      </c>
    </row>
    <row r="239" spans="1:11">
      <c r="A239" s="2">
        <v>44727</v>
      </c>
      <c r="B239" s="2" t="str">
        <f t="shared" si="16"/>
        <v>Wednesday</v>
      </c>
      <c r="C239" t="str">
        <f t="shared" si="13"/>
        <v>June</v>
      </c>
      <c r="D239" t="str">
        <f t="shared" si="14"/>
        <v>Q2</v>
      </c>
      <c r="E239" t="str">
        <f t="shared" si="15"/>
        <v>2022</v>
      </c>
      <c r="F239">
        <v>169.259995</v>
      </c>
      <c r="G239">
        <v>183.850006</v>
      </c>
      <c r="H239">
        <v>168.529999</v>
      </c>
      <c r="I239">
        <v>180.110001</v>
      </c>
      <c r="J239">
        <v>180.110001</v>
      </c>
      <c r="K239">
        <v>12396000</v>
      </c>
    </row>
    <row r="240" spans="1:11">
      <c r="A240" s="2">
        <v>44726</v>
      </c>
      <c r="B240" s="2" t="str">
        <f t="shared" si="16"/>
        <v>Tuesday</v>
      </c>
      <c r="C240" t="str">
        <f t="shared" si="13"/>
        <v>June</v>
      </c>
      <c r="D240" t="str">
        <f t="shared" si="14"/>
        <v>Q2</v>
      </c>
      <c r="E240" t="str">
        <f t="shared" si="15"/>
        <v>2022</v>
      </c>
      <c r="F240">
        <v>169.75</v>
      </c>
      <c r="G240">
        <v>172.059998</v>
      </c>
      <c r="H240">
        <v>164.279999</v>
      </c>
      <c r="I240">
        <v>167.539993</v>
      </c>
      <c r="J240">
        <v>167.539993</v>
      </c>
      <c r="K240">
        <v>11555300</v>
      </c>
    </row>
    <row r="241" spans="1:11">
      <c r="A241" s="2">
        <v>44725</v>
      </c>
      <c r="B241" s="2" t="str">
        <f t="shared" si="16"/>
        <v>Monday</v>
      </c>
      <c r="C241" t="str">
        <f t="shared" si="13"/>
        <v>June</v>
      </c>
      <c r="D241" t="str">
        <f t="shared" si="14"/>
        <v>Q2</v>
      </c>
      <c r="E241" t="str">
        <f t="shared" si="15"/>
        <v>2022</v>
      </c>
      <c r="F241">
        <v>177.070007</v>
      </c>
      <c r="G241">
        <v>179.089996</v>
      </c>
      <c r="H241">
        <v>168.960007</v>
      </c>
      <c r="I241">
        <v>169.690002</v>
      </c>
      <c r="J241">
        <v>169.690002</v>
      </c>
      <c r="K241">
        <v>10222400</v>
      </c>
    </row>
    <row r="242" spans="1:11">
      <c r="A242" s="2">
        <v>44722</v>
      </c>
      <c r="B242" s="2" t="str">
        <f t="shared" si="16"/>
        <v>Friday</v>
      </c>
      <c r="C242" t="str">
        <f t="shared" si="13"/>
        <v>June</v>
      </c>
      <c r="D242" t="str">
        <f t="shared" si="14"/>
        <v>Q2</v>
      </c>
      <c r="E242" t="str">
        <f t="shared" si="15"/>
        <v>2022</v>
      </c>
      <c r="F242">
        <v>182.639999</v>
      </c>
      <c r="G242">
        <v>185.860001</v>
      </c>
      <c r="H242">
        <v>180.850006</v>
      </c>
      <c r="I242">
        <v>182.940002</v>
      </c>
      <c r="J242">
        <v>182.940002</v>
      </c>
      <c r="K242">
        <v>13065600</v>
      </c>
    </row>
    <row r="243" spans="1:11">
      <c r="A243" s="2">
        <v>44721</v>
      </c>
      <c r="B243" s="2" t="str">
        <f t="shared" si="16"/>
        <v>Thursday</v>
      </c>
      <c r="C243" t="str">
        <f t="shared" si="13"/>
        <v>June</v>
      </c>
      <c r="D243" t="str">
        <f t="shared" si="14"/>
        <v>Q2</v>
      </c>
      <c r="E243" t="str">
        <f t="shared" si="15"/>
        <v>2022</v>
      </c>
      <c r="F243">
        <v>200.649994</v>
      </c>
      <c r="G243">
        <v>201.690002</v>
      </c>
      <c r="H243">
        <v>192.539993</v>
      </c>
      <c r="I243">
        <v>192.770004</v>
      </c>
      <c r="J243">
        <v>192.770004</v>
      </c>
      <c r="K243">
        <v>6949000</v>
      </c>
    </row>
    <row r="244" spans="1:11">
      <c r="A244" s="2">
        <v>44720</v>
      </c>
      <c r="B244" s="2" t="str">
        <f t="shared" si="16"/>
        <v>Wednesday</v>
      </c>
      <c r="C244" t="str">
        <f t="shared" si="13"/>
        <v>June</v>
      </c>
      <c r="D244" t="str">
        <f t="shared" si="14"/>
        <v>Q2</v>
      </c>
      <c r="E244" t="str">
        <f t="shared" si="15"/>
        <v>2022</v>
      </c>
      <c r="F244">
        <v>197.949997</v>
      </c>
      <c r="G244">
        <v>207.380005</v>
      </c>
      <c r="H244">
        <v>197.639999</v>
      </c>
      <c r="I244">
        <v>202.830002</v>
      </c>
      <c r="J244">
        <v>202.830002</v>
      </c>
      <c r="K244">
        <v>7244100</v>
      </c>
    </row>
    <row r="245" spans="1:11">
      <c r="A245" s="2">
        <v>44719</v>
      </c>
      <c r="B245" s="2" t="str">
        <f t="shared" si="16"/>
        <v>Tuesday</v>
      </c>
      <c r="C245" t="str">
        <f t="shared" si="13"/>
        <v>June</v>
      </c>
      <c r="D245" t="str">
        <f t="shared" si="14"/>
        <v>Q2</v>
      </c>
      <c r="E245" t="str">
        <f t="shared" si="15"/>
        <v>2022</v>
      </c>
      <c r="F245">
        <v>194.869995</v>
      </c>
      <c r="G245">
        <v>199.600006</v>
      </c>
      <c r="H245">
        <v>193</v>
      </c>
      <c r="I245">
        <v>198.610001</v>
      </c>
      <c r="J245">
        <v>198.610001</v>
      </c>
      <c r="K245">
        <v>4839500</v>
      </c>
    </row>
    <row r="246" spans="1:11">
      <c r="A246" s="2">
        <v>44718</v>
      </c>
      <c r="B246" s="2" t="str">
        <f t="shared" si="16"/>
        <v>Monday</v>
      </c>
      <c r="C246" t="str">
        <f t="shared" si="13"/>
        <v>June</v>
      </c>
      <c r="D246" t="str">
        <f t="shared" si="14"/>
        <v>Q2</v>
      </c>
      <c r="E246" t="str">
        <f t="shared" si="15"/>
        <v>2022</v>
      </c>
      <c r="F246">
        <v>202.089996</v>
      </c>
      <c r="G246">
        <v>203.869995</v>
      </c>
      <c r="H246">
        <v>195.380005</v>
      </c>
      <c r="I246">
        <v>197.139999</v>
      </c>
      <c r="J246">
        <v>197.139999</v>
      </c>
      <c r="K246">
        <v>5372000</v>
      </c>
    </row>
    <row r="247" spans="1:11">
      <c r="A247" s="2">
        <v>44715</v>
      </c>
      <c r="B247" s="2" t="str">
        <f t="shared" si="16"/>
        <v>Friday</v>
      </c>
      <c r="C247" t="str">
        <f t="shared" si="13"/>
        <v>June</v>
      </c>
      <c r="D247" t="str">
        <f t="shared" si="14"/>
        <v>Q2</v>
      </c>
      <c r="E247" t="str">
        <f t="shared" si="15"/>
        <v>2022</v>
      </c>
      <c r="F247">
        <v>200.139999</v>
      </c>
      <c r="G247">
        <v>202.949997</v>
      </c>
      <c r="H247">
        <v>198.050003</v>
      </c>
      <c r="I247">
        <v>198.979996</v>
      </c>
      <c r="J247">
        <v>198.979996</v>
      </c>
      <c r="K247">
        <v>7191800</v>
      </c>
    </row>
    <row r="248" spans="1:11">
      <c r="A248" s="2">
        <v>44714</v>
      </c>
      <c r="B248" s="2" t="str">
        <f t="shared" si="16"/>
        <v>Thursday</v>
      </c>
      <c r="C248" t="str">
        <f t="shared" si="13"/>
        <v>June</v>
      </c>
      <c r="D248" t="str">
        <f t="shared" si="14"/>
        <v>Q2</v>
      </c>
      <c r="E248" t="str">
        <f t="shared" si="15"/>
        <v>2022</v>
      </c>
      <c r="F248">
        <v>192.020004</v>
      </c>
      <c r="G248">
        <v>205.470001</v>
      </c>
      <c r="H248">
        <v>191.720001</v>
      </c>
      <c r="I248">
        <v>205.089996</v>
      </c>
      <c r="J248">
        <v>205.089996</v>
      </c>
      <c r="K248">
        <v>9623100</v>
      </c>
    </row>
    <row r="249" spans="1:11">
      <c r="A249" s="2">
        <v>44713</v>
      </c>
      <c r="B249" s="2" t="str">
        <f t="shared" si="16"/>
        <v>Wednesday</v>
      </c>
      <c r="C249" t="str">
        <f t="shared" si="13"/>
        <v>June</v>
      </c>
      <c r="D249" t="str">
        <f t="shared" si="14"/>
        <v>Q2</v>
      </c>
      <c r="E249" t="str">
        <f t="shared" si="15"/>
        <v>2022</v>
      </c>
      <c r="F249">
        <v>198.699997</v>
      </c>
      <c r="G249">
        <v>202.740005</v>
      </c>
      <c r="H249">
        <v>191.660004</v>
      </c>
      <c r="I249">
        <v>192.910004</v>
      </c>
      <c r="J249">
        <v>192.910004</v>
      </c>
      <c r="K249">
        <v>8416200</v>
      </c>
    </row>
    <row r="250" spans="1:11">
      <c r="A250" s="2">
        <v>44712</v>
      </c>
      <c r="B250" s="2" t="str">
        <f t="shared" si="16"/>
        <v>Tuesday</v>
      </c>
      <c r="C250" t="str">
        <f t="shared" si="13"/>
        <v>May</v>
      </c>
      <c r="D250" t="str">
        <f t="shared" si="14"/>
        <v>Q2</v>
      </c>
      <c r="E250" t="str">
        <f t="shared" si="15"/>
        <v>2022</v>
      </c>
      <c r="F250">
        <v>196.179993</v>
      </c>
      <c r="G250">
        <v>199.949997</v>
      </c>
      <c r="H250">
        <v>190.800003</v>
      </c>
      <c r="I250">
        <v>197.440002</v>
      </c>
      <c r="J250">
        <v>197.440002</v>
      </c>
      <c r="K250">
        <v>11398500</v>
      </c>
    </row>
    <row r="251" spans="1:11">
      <c r="A251" s="2">
        <v>44708</v>
      </c>
      <c r="B251" s="2" t="str">
        <f t="shared" si="16"/>
        <v>Friday</v>
      </c>
      <c r="C251" t="str">
        <f t="shared" si="13"/>
        <v>May</v>
      </c>
      <c r="D251" t="str">
        <f t="shared" si="14"/>
        <v>Q2</v>
      </c>
      <c r="E251" t="str">
        <f t="shared" si="15"/>
        <v>2022</v>
      </c>
      <c r="F251">
        <v>193.190002</v>
      </c>
      <c r="G251">
        <v>195.25</v>
      </c>
      <c r="H251">
        <v>190.369995</v>
      </c>
      <c r="I251">
        <v>195.190002</v>
      </c>
      <c r="J251">
        <v>195.190002</v>
      </c>
      <c r="K251">
        <v>8586000</v>
      </c>
    </row>
    <row r="252" spans="1:11">
      <c r="A252" s="2">
        <v>44707</v>
      </c>
      <c r="B252" s="2" t="str">
        <f t="shared" si="16"/>
        <v>Thursday</v>
      </c>
      <c r="C252" t="str">
        <f t="shared" si="13"/>
        <v>May</v>
      </c>
      <c r="D252" t="str">
        <f t="shared" si="14"/>
        <v>Q2</v>
      </c>
      <c r="E252" t="str">
        <f t="shared" si="15"/>
        <v>2022</v>
      </c>
      <c r="F252">
        <v>186.490005</v>
      </c>
      <c r="G252">
        <v>192.339996</v>
      </c>
      <c r="H252">
        <v>183.089996</v>
      </c>
      <c r="I252">
        <v>191.399994</v>
      </c>
      <c r="J252">
        <v>191.399994</v>
      </c>
      <c r="K252">
        <v>8049900</v>
      </c>
    </row>
    <row r="253" spans="1:11">
      <c r="A253" s="2">
        <v>44706</v>
      </c>
      <c r="B253" s="2" t="str">
        <f t="shared" si="16"/>
        <v>Wednesday</v>
      </c>
      <c r="C253" t="str">
        <f t="shared" si="13"/>
        <v>May</v>
      </c>
      <c r="D253" t="str">
        <f t="shared" si="14"/>
        <v>Q2</v>
      </c>
      <c r="E253" t="str">
        <f t="shared" si="15"/>
        <v>2022</v>
      </c>
      <c r="F253">
        <v>180.279999</v>
      </c>
      <c r="G253">
        <v>188.869995</v>
      </c>
      <c r="H253">
        <v>180.169998</v>
      </c>
      <c r="I253">
        <v>187.830002</v>
      </c>
      <c r="J253">
        <v>187.830002</v>
      </c>
      <c r="K253">
        <v>8522100</v>
      </c>
    </row>
    <row r="254" spans="1:11">
      <c r="A254" s="2">
        <v>44705</v>
      </c>
      <c r="B254" s="2" t="str">
        <f t="shared" si="16"/>
        <v>Tuesday</v>
      </c>
      <c r="C254" t="str">
        <f t="shared" si="13"/>
        <v>May</v>
      </c>
      <c r="D254" t="str">
        <f t="shared" si="14"/>
        <v>Q2</v>
      </c>
      <c r="E254" t="str">
        <f t="shared" si="15"/>
        <v>2022</v>
      </c>
      <c r="F254">
        <v>182</v>
      </c>
      <c r="G254">
        <v>184</v>
      </c>
      <c r="H254">
        <v>177.169998</v>
      </c>
      <c r="I254">
        <v>180.339996</v>
      </c>
      <c r="J254">
        <v>180.339996</v>
      </c>
      <c r="K254">
        <v>7706400</v>
      </c>
    </row>
    <row r="255" spans="1:11">
      <c r="A255" s="2">
        <v>44704</v>
      </c>
      <c r="B255" s="2" t="str">
        <f t="shared" si="16"/>
        <v>Monday</v>
      </c>
      <c r="C255" t="str">
        <f t="shared" si="13"/>
        <v>May</v>
      </c>
      <c r="D255" t="str">
        <f t="shared" si="14"/>
        <v>Q2</v>
      </c>
      <c r="E255" t="str">
        <f t="shared" si="15"/>
        <v>2022</v>
      </c>
      <c r="F255">
        <v>186.149994</v>
      </c>
      <c r="G255">
        <v>187.660004</v>
      </c>
      <c r="H255">
        <v>177.889999</v>
      </c>
      <c r="I255">
        <v>187.440002</v>
      </c>
      <c r="J255">
        <v>187.440002</v>
      </c>
      <c r="K255">
        <v>9602000</v>
      </c>
    </row>
    <row r="256" spans="1:11">
      <c r="A256" s="2">
        <v>44701</v>
      </c>
      <c r="B256" s="2" t="str">
        <f t="shared" si="16"/>
        <v>Friday</v>
      </c>
      <c r="C256" t="str">
        <f t="shared" si="13"/>
        <v>May</v>
      </c>
      <c r="D256" t="str">
        <f t="shared" si="14"/>
        <v>Q2</v>
      </c>
      <c r="E256" t="str">
        <f t="shared" si="15"/>
        <v>2022</v>
      </c>
      <c r="F256">
        <v>185.869995</v>
      </c>
      <c r="G256">
        <v>190.190002</v>
      </c>
      <c r="H256">
        <v>179.770004</v>
      </c>
      <c r="I256">
        <v>186.350006</v>
      </c>
      <c r="J256">
        <v>186.350006</v>
      </c>
      <c r="K256">
        <v>10429400</v>
      </c>
    </row>
    <row r="257" spans="1:11">
      <c r="A257" s="2">
        <v>44700</v>
      </c>
      <c r="B257" s="2" t="str">
        <f t="shared" si="16"/>
        <v>Thursday</v>
      </c>
      <c r="C257" t="str">
        <f t="shared" si="13"/>
        <v>May</v>
      </c>
      <c r="D257" t="str">
        <f t="shared" si="14"/>
        <v>Q2</v>
      </c>
      <c r="E257" t="str">
        <f t="shared" si="15"/>
        <v>2022</v>
      </c>
      <c r="F257">
        <v>178.050003</v>
      </c>
      <c r="G257">
        <v>186.300003</v>
      </c>
      <c r="H257">
        <v>175.710007</v>
      </c>
      <c r="I257">
        <v>183.479996</v>
      </c>
      <c r="J257">
        <v>183.479996</v>
      </c>
      <c r="K257">
        <v>10448500</v>
      </c>
    </row>
    <row r="258" spans="1:11">
      <c r="A258" s="2">
        <v>44699</v>
      </c>
      <c r="B258" s="2" t="str">
        <f t="shared" si="16"/>
        <v>Wednesday</v>
      </c>
      <c r="C258" t="str">
        <f t="shared" si="13"/>
        <v>May</v>
      </c>
      <c r="D258" t="str">
        <f t="shared" si="14"/>
        <v>Q2</v>
      </c>
      <c r="E258" t="str">
        <f t="shared" si="15"/>
        <v>2022</v>
      </c>
      <c r="F258">
        <v>186.720001</v>
      </c>
      <c r="G258">
        <v>187.699997</v>
      </c>
      <c r="H258">
        <v>176.270004</v>
      </c>
      <c r="I258">
        <v>177.190002</v>
      </c>
      <c r="J258">
        <v>177.190002</v>
      </c>
      <c r="K258">
        <v>9665600</v>
      </c>
    </row>
    <row r="259" spans="1:11">
      <c r="A259" s="2">
        <v>44698</v>
      </c>
      <c r="B259" s="2" t="str">
        <f t="shared" si="16"/>
        <v>Tuesday</v>
      </c>
      <c r="C259" t="str">
        <f t="shared" ref="C259:C322" si="17">TEXT(A259,"mmmm")</f>
        <v>May</v>
      </c>
      <c r="D259" t="str">
        <f t="shared" ref="D259:D322" si="18">"Q"&amp;ROUNDUP(MONTH(A259)/3,0)</f>
        <v>Q2</v>
      </c>
      <c r="E259" t="str">
        <f t="shared" ref="E259:E322" si="19">TEXT(A259,"yyyy")</f>
        <v>2022</v>
      </c>
      <c r="F259">
        <v>189.169998</v>
      </c>
      <c r="G259">
        <v>191.399994</v>
      </c>
      <c r="H259">
        <v>185.169998</v>
      </c>
      <c r="I259">
        <v>190.559998</v>
      </c>
      <c r="J259">
        <v>190.559998</v>
      </c>
      <c r="K259">
        <v>9876700</v>
      </c>
    </row>
    <row r="260" spans="1:11">
      <c r="A260" s="2">
        <v>44697</v>
      </c>
      <c r="B260" s="2" t="str">
        <f t="shared" si="16"/>
        <v>Monday</v>
      </c>
      <c r="C260" t="str">
        <f t="shared" si="17"/>
        <v>May</v>
      </c>
      <c r="D260" t="str">
        <f t="shared" si="18"/>
        <v>Q2</v>
      </c>
      <c r="E260" t="str">
        <f t="shared" si="19"/>
        <v>2022</v>
      </c>
      <c r="F260">
        <v>193.300003</v>
      </c>
      <c r="G260">
        <v>195.889999</v>
      </c>
      <c r="H260">
        <v>185.699997</v>
      </c>
      <c r="I260">
        <v>186.509995</v>
      </c>
      <c r="J260">
        <v>186.509995</v>
      </c>
      <c r="K260">
        <v>16145000</v>
      </c>
    </row>
    <row r="261" spans="1:11">
      <c r="A261" s="2">
        <v>44694</v>
      </c>
      <c r="B261" s="2" t="str">
        <f t="shared" si="16"/>
        <v>Friday</v>
      </c>
      <c r="C261" t="str">
        <f t="shared" si="17"/>
        <v>May</v>
      </c>
      <c r="D261" t="str">
        <f t="shared" si="18"/>
        <v>Q2</v>
      </c>
      <c r="E261" t="str">
        <f t="shared" si="19"/>
        <v>2022</v>
      </c>
      <c r="F261">
        <v>177.160004</v>
      </c>
      <c r="G261">
        <v>187.770004</v>
      </c>
      <c r="H261">
        <v>176.009995</v>
      </c>
      <c r="I261">
        <v>187.639999</v>
      </c>
      <c r="J261">
        <v>187.639999</v>
      </c>
      <c r="K261">
        <v>13136300</v>
      </c>
    </row>
    <row r="262" spans="1:11">
      <c r="A262" s="2">
        <v>44693</v>
      </c>
      <c r="B262" s="2" t="str">
        <f t="shared" si="16"/>
        <v>Thursday</v>
      </c>
      <c r="C262" t="str">
        <f t="shared" si="17"/>
        <v>May</v>
      </c>
      <c r="D262" t="str">
        <f t="shared" si="18"/>
        <v>Q2</v>
      </c>
      <c r="E262" t="str">
        <f t="shared" si="19"/>
        <v>2022</v>
      </c>
      <c r="F262">
        <v>163.960007</v>
      </c>
      <c r="G262">
        <v>177.580002</v>
      </c>
      <c r="H262">
        <v>162.710007</v>
      </c>
      <c r="I262">
        <v>174.309998</v>
      </c>
      <c r="J262">
        <v>174.309998</v>
      </c>
      <c r="K262">
        <v>17662100</v>
      </c>
    </row>
    <row r="263" spans="1:11">
      <c r="A263" s="2">
        <v>44692</v>
      </c>
      <c r="B263" s="2" t="str">
        <f t="shared" si="16"/>
        <v>Wednesday</v>
      </c>
      <c r="C263" t="str">
        <f t="shared" si="17"/>
        <v>May</v>
      </c>
      <c r="D263" t="str">
        <f t="shared" si="18"/>
        <v>Q2</v>
      </c>
      <c r="E263" t="str">
        <f t="shared" si="19"/>
        <v>2022</v>
      </c>
      <c r="F263">
        <v>176.089996</v>
      </c>
      <c r="G263">
        <v>180.919998</v>
      </c>
      <c r="H263">
        <v>165.550003</v>
      </c>
      <c r="I263">
        <v>166.369995</v>
      </c>
      <c r="J263">
        <v>166.369995</v>
      </c>
      <c r="K263">
        <v>12665500</v>
      </c>
    </row>
    <row r="264" spans="1:11">
      <c r="A264" s="2">
        <v>44691</v>
      </c>
      <c r="B264" s="2" t="str">
        <f t="shared" si="16"/>
        <v>Tuesday</v>
      </c>
      <c r="C264" t="str">
        <f t="shared" si="17"/>
        <v>May</v>
      </c>
      <c r="D264" t="str">
        <f t="shared" si="18"/>
        <v>Q2</v>
      </c>
      <c r="E264" t="str">
        <f t="shared" si="19"/>
        <v>2022</v>
      </c>
      <c r="F264">
        <v>176.009995</v>
      </c>
      <c r="G264">
        <v>181.869995</v>
      </c>
      <c r="H264">
        <v>170.570007</v>
      </c>
      <c r="I264">
        <v>177.660004</v>
      </c>
      <c r="J264">
        <v>177.660004</v>
      </c>
      <c r="K264">
        <v>13883900</v>
      </c>
    </row>
    <row r="265" spans="1:11">
      <c r="A265" s="2">
        <v>44690</v>
      </c>
      <c r="B265" s="2" t="str">
        <f t="shared" si="16"/>
        <v>Monday</v>
      </c>
      <c r="C265" t="str">
        <f t="shared" si="17"/>
        <v>May</v>
      </c>
      <c r="D265" t="str">
        <f t="shared" si="18"/>
        <v>Q2</v>
      </c>
      <c r="E265" t="str">
        <f t="shared" si="19"/>
        <v>2022</v>
      </c>
      <c r="F265">
        <v>177.660004</v>
      </c>
      <c r="G265">
        <v>183.199997</v>
      </c>
      <c r="H265">
        <v>172.300003</v>
      </c>
      <c r="I265">
        <v>173.100006</v>
      </c>
      <c r="J265">
        <v>173.100006</v>
      </c>
      <c r="K265">
        <v>14031300</v>
      </c>
    </row>
    <row r="266" spans="1:11">
      <c r="A266" s="2">
        <v>44687</v>
      </c>
      <c r="B266" s="2" t="str">
        <f t="shared" si="16"/>
        <v>Friday</v>
      </c>
      <c r="C266" t="str">
        <f t="shared" si="17"/>
        <v>May</v>
      </c>
      <c r="D266" t="str">
        <f t="shared" si="18"/>
        <v>Q2</v>
      </c>
      <c r="E266" t="str">
        <f t="shared" si="19"/>
        <v>2022</v>
      </c>
      <c r="F266">
        <v>186.75</v>
      </c>
      <c r="G266">
        <v>187.210007</v>
      </c>
      <c r="H266">
        <v>175.809998</v>
      </c>
      <c r="I266">
        <v>180.970001</v>
      </c>
      <c r="J266">
        <v>180.970001</v>
      </c>
      <c r="K266">
        <v>17185500</v>
      </c>
    </row>
    <row r="267" spans="1:11">
      <c r="A267" s="2">
        <v>44686</v>
      </c>
      <c r="B267" s="2" t="str">
        <f t="shared" si="16"/>
        <v>Thursday</v>
      </c>
      <c r="C267" t="str">
        <f t="shared" si="17"/>
        <v>May</v>
      </c>
      <c r="D267" t="str">
        <f t="shared" si="18"/>
        <v>Q2</v>
      </c>
      <c r="E267" t="str">
        <f t="shared" si="19"/>
        <v>2022</v>
      </c>
      <c r="F267">
        <v>200.449997</v>
      </c>
      <c r="G267">
        <v>200.710007</v>
      </c>
      <c r="H267">
        <v>186</v>
      </c>
      <c r="I267">
        <v>188.320007</v>
      </c>
      <c r="J267">
        <v>188.320007</v>
      </c>
      <c r="K267">
        <v>13971300</v>
      </c>
    </row>
    <row r="268" spans="1:11">
      <c r="A268" s="2">
        <v>44685</v>
      </c>
      <c r="B268" s="2" t="str">
        <f t="shared" si="16"/>
        <v>Wednesday</v>
      </c>
      <c r="C268" t="str">
        <f t="shared" si="17"/>
        <v>May</v>
      </c>
      <c r="D268" t="str">
        <f t="shared" si="18"/>
        <v>Q2</v>
      </c>
      <c r="E268" t="str">
        <f t="shared" si="19"/>
        <v>2022</v>
      </c>
      <c r="F268">
        <v>197.649994</v>
      </c>
      <c r="G268">
        <v>204.380005</v>
      </c>
      <c r="H268">
        <v>191.009995</v>
      </c>
      <c r="I268">
        <v>204.009995</v>
      </c>
      <c r="J268">
        <v>204.009995</v>
      </c>
      <c r="K268">
        <v>12218800</v>
      </c>
    </row>
    <row r="269" spans="1:11">
      <c r="A269" s="2">
        <v>44684</v>
      </c>
      <c r="B269" s="2" t="str">
        <f t="shared" ref="B269:B332" si="20">TEXT(A269,"dddd")</f>
        <v>Tuesday</v>
      </c>
      <c r="C269" t="str">
        <f t="shared" si="17"/>
        <v>May</v>
      </c>
      <c r="D269" t="str">
        <f t="shared" si="18"/>
        <v>Q2</v>
      </c>
      <c r="E269" t="str">
        <f t="shared" si="19"/>
        <v>2022</v>
      </c>
      <c r="F269">
        <v>198.289993</v>
      </c>
      <c r="G269">
        <v>203.199997</v>
      </c>
      <c r="H269">
        <v>194.770004</v>
      </c>
      <c r="I269">
        <v>199.869995</v>
      </c>
      <c r="J269">
        <v>199.869995</v>
      </c>
      <c r="K269">
        <v>11839400</v>
      </c>
    </row>
    <row r="270" spans="1:11">
      <c r="A270" s="2">
        <v>44683</v>
      </c>
      <c r="B270" s="2" t="str">
        <f t="shared" si="20"/>
        <v>Monday</v>
      </c>
      <c r="C270" t="str">
        <f t="shared" si="17"/>
        <v>May</v>
      </c>
      <c r="D270" t="str">
        <f t="shared" si="18"/>
        <v>Q2</v>
      </c>
      <c r="E270" t="str">
        <f t="shared" si="19"/>
        <v>2022</v>
      </c>
      <c r="F270">
        <v>191.710007</v>
      </c>
      <c r="G270">
        <v>200.210007</v>
      </c>
      <c r="H270">
        <v>190.009995</v>
      </c>
      <c r="I270">
        <v>199.460007</v>
      </c>
      <c r="J270">
        <v>199.460007</v>
      </c>
      <c r="K270">
        <v>14591600</v>
      </c>
    </row>
    <row r="271" spans="1:11">
      <c r="A271" s="2">
        <v>44680</v>
      </c>
      <c r="B271" s="2" t="str">
        <f t="shared" si="20"/>
        <v>Friday</v>
      </c>
      <c r="C271" t="str">
        <f t="shared" si="17"/>
        <v>April</v>
      </c>
      <c r="D271" t="str">
        <f t="shared" si="18"/>
        <v>Q2</v>
      </c>
      <c r="E271" t="str">
        <f t="shared" si="19"/>
        <v>2022</v>
      </c>
      <c r="F271">
        <v>198.679993</v>
      </c>
      <c r="G271">
        <v>204.710007</v>
      </c>
      <c r="H271">
        <v>190</v>
      </c>
      <c r="I271">
        <v>190.360001</v>
      </c>
      <c r="J271">
        <v>190.360001</v>
      </c>
      <c r="K271">
        <v>16391900</v>
      </c>
    </row>
    <row r="272" spans="1:11">
      <c r="A272" s="2">
        <v>44679</v>
      </c>
      <c r="B272" s="2" t="str">
        <f t="shared" si="20"/>
        <v>Thursday</v>
      </c>
      <c r="C272" t="str">
        <f t="shared" si="17"/>
        <v>April</v>
      </c>
      <c r="D272" t="str">
        <f t="shared" si="18"/>
        <v>Q2</v>
      </c>
      <c r="E272" t="str">
        <f t="shared" si="19"/>
        <v>2022</v>
      </c>
      <c r="F272">
        <v>191.559998</v>
      </c>
      <c r="G272">
        <v>201.479996</v>
      </c>
      <c r="H272">
        <v>185.600006</v>
      </c>
      <c r="I272">
        <v>199.520004</v>
      </c>
      <c r="J272">
        <v>199.520004</v>
      </c>
      <c r="K272">
        <v>21363200</v>
      </c>
    </row>
    <row r="273" spans="1:11">
      <c r="A273" s="2">
        <v>44678</v>
      </c>
      <c r="B273" s="2" t="str">
        <f t="shared" si="20"/>
        <v>Wednesday</v>
      </c>
      <c r="C273" t="str">
        <f t="shared" si="17"/>
        <v>April</v>
      </c>
      <c r="D273" t="str">
        <f t="shared" si="18"/>
        <v>Q2</v>
      </c>
      <c r="E273" t="str">
        <f t="shared" si="19"/>
        <v>2022</v>
      </c>
      <c r="F273">
        <v>194.009995</v>
      </c>
      <c r="G273">
        <v>200.190002</v>
      </c>
      <c r="H273">
        <v>187.770004</v>
      </c>
      <c r="I273">
        <v>188.539993</v>
      </c>
      <c r="J273">
        <v>188.539993</v>
      </c>
      <c r="K273">
        <v>22298400</v>
      </c>
    </row>
    <row r="274" spans="1:11">
      <c r="A274" s="2">
        <v>44677</v>
      </c>
      <c r="B274" s="2" t="str">
        <f t="shared" si="20"/>
        <v>Tuesday</v>
      </c>
      <c r="C274" t="str">
        <f t="shared" si="17"/>
        <v>April</v>
      </c>
      <c r="D274" t="str">
        <f t="shared" si="18"/>
        <v>Q2</v>
      </c>
      <c r="E274" t="str">
        <f t="shared" si="19"/>
        <v>2022</v>
      </c>
      <c r="F274">
        <v>208.800003</v>
      </c>
      <c r="G274">
        <v>209.149994</v>
      </c>
      <c r="H274">
        <v>198.279999</v>
      </c>
      <c r="I274">
        <v>198.399994</v>
      </c>
      <c r="J274">
        <v>198.399994</v>
      </c>
      <c r="K274">
        <v>20318100</v>
      </c>
    </row>
    <row r="275" spans="1:11">
      <c r="A275" s="2">
        <v>44676</v>
      </c>
      <c r="B275" s="2" t="str">
        <f t="shared" si="20"/>
        <v>Monday</v>
      </c>
      <c r="C275" t="str">
        <f t="shared" si="17"/>
        <v>April</v>
      </c>
      <c r="D275" t="str">
        <f t="shared" si="18"/>
        <v>Q2</v>
      </c>
      <c r="E275" t="str">
        <f t="shared" si="19"/>
        <v>2022</v>
      </c>
      <c r="F275">
        <v>213.809998</v>
      </c>
      <c r="G275">
        <v>216.660004</v>
      </c>
      <c r="H275">
        <v>204.509995</v>
      </c>
      <c r="I275">
        <v>209.910004</v>
      </c>
      <c r="J275">
        <v>209.910004</v>
      </c>
      <c r="K275">
        <v>28152000</v>
      </c>
    </row>
    <row r="276" spans="1:11">
      <c r="A276" s="2">
        <v>44673</v>
      </c>
      <c r="B276" s="2" t="str">
        <f t="shared" si="20"/>
        <v>Friday</v>
      </c>
      <c r="C276" t="str">
        <f t="shared" si="17"/>
        <v>April</v>
      </c>
      <c r="D276" t="str">
        <f t="shared" si="18"/>
        <v>Q2</v>
      </c>
      <c r="E276" t="str">
        <f t="shared" si="19"/>
        <v>2022</v>
      </c>
      <c r="F276">
        <v>220.179993</v>
      </c>
      <c r="G276">
        <v>226.270004</v>
      </c>
      <c r="H276">
        <v>210.050003</v>
      </c>
      <c r="I276">
        <v>215.520004</v>
      </c>
      <c r="J276">
        <v>215.520004</v>
      </c>
      <c r="K276">
        <v>37515100</v>
      </c>
    </row>
    <row r="277" spans="1:11">
      <c r="A277" s="2">
        <v>44672</v>
      </c>
      <c r="B277" s="2" t="str">
        <f t="shared" si="20"/>
        <v>Thursday</v>
      </c>
      <c r="C277" t="str">
        <f t="shared" si="17"/>
        <v>April</v>
      </c>
      <c r="D277" t="str">
        <f t="shared" si="18"/>
        <v>Q2</v>
      </c>
      <c r="E277" t="str">
        <f t="shared" si="19"/>
        <v>2022</v>
      </c>
      <c r="F277">
        <v>220</v>
      </c>
      <c r="G277">
        <v>227.679993</v>
      </c>
      <c r="H277">
        <v>211.520004</v>
      </c>
      <c r="I277">
        <v>218.220001</v>
      </c>
      <c r="J277">
        <v>218.220001</v>
      </c>
      <c r="K277">
        <v>53501600</v>
      </c>
    </row>
    <row r="278" spans="1:11">
      <c r="A278" s="2">
        <v>44671</v>
      </c>
      <c r="B278" s="2" t="str">
        <f t="shared" si="20"/>
        <v>Wednesday</v>
      </c>
      <c r="C278" t="str">
        <f t="shared" si="17"/>
        <v>April</v>
      </c>
      <c r="D278" t="str">
        <f t="shared" si="18"/>
        <v>Q2</v>
      </c>
      <c r="E278" t="str">
        <f t="shared" si="19"/>
        <v>2022</v>
      </c>
      <c r="F278">
        <v>245.199997</v>
      </c>
      <c r="G278">
        <v>248.699997</v>
      </c>
      <c r="H278">
        <v>212.509995</v>
      </c>
      <c r="I278">
        <v>226.190002</v>
      </c>
      <c r="J278">
        <v>226.190002</v>
      </c>
      <c r="K278">
        <v>133387500</v>
      </c>
    </row>
    <row r="279" spans="1:11">
      <c r="A279" s="2">
        <v>44670</v>
      </c>
      <c r="B279" s="2" t="str">
        <f t="shared" si="20"/>
        <v>Tuesday</v>
      </c>
      <c r="C279" t="str">
        <f t="shared" si="17"/>
        <v>April</v>
      </c>
      <c r="D279" t="str">
        <f t="shared" si="18"/>
        <v>Q2</v>
      </c>
      <c r="E279" t="str">
        <f t="shared" si="19"/>
        <v>2022</v>
      </c>
      <c r="F279">
        <v>333.220001</v>
      </c>
      <c r="G279">
        <v>351.679993</v>
      </c>
      <c r="H279">
        <v>333.220001</v>
      </c>
      <c r="I279">
        <v>348.609985</v>
      </c>
      <c r="J279">
        <v>348.609985</v>
      </c>
      <c r="K279">
        <v>20906900</v>
      </c>
    </row>
    <row r="280" spans="1:11">
      <c r="A280" s="2">
        <v>44669</v>
      </c>
      <c r="B280" s="2" t="str">
        <f t="shared" si="20"/>
        <v>Monday</v>
      </c>
      <c r="C280" t="str">
        <f t="shared" si="17"/>
        <v>April</v>
      </c>
      <c r="D280" t="str">
        <f t="shared" si="18"/>
        <v>Q2</v>
      </c>
      <c r="E280" t="str">
        <f t="shared" si="19"/>
        <v>2022</v>
      </c>
      <c r="F280">
        <v>340</v>
      </c>
      <c r="G280">
        <v>342.359985</v>
      </c>
      <c r="H280">
        <v>331.619995</v>
      </c>
      <c r="I280">
        <v>337.859985</v>
      </c>
      <c r="J280">
        <v>337.859985</v>
      </c>
      <c r="K280">
        <v>5105000</v>
      </c>
    </row>
    <row r="281" spans="1:11">
      <c r="A281" s="2">
        <v>44665</v>
      </c>
      <c r="B281" s="2" t="str">
        <f t="shared" si="20"/>
        <v>Thursday</v>
      </c>
      <c r="C281" t="str">
        <f t="shared" si="17"/>
        <v>April</v>
      </c>
      <c r="D281" t="str">
        <f t="shared" si="18"/>
        <v>Q2</v>
      </c>
      <c r="E281" t="str">
        <f t="shared" si="19"/>
        <v>2022</v>
      </c>
      <c r="F281">
        <v>350.950012</v>
      </c>
      <c r="G281">
        <v>352</v>
      </c>
      <c r="H281">
        <v>339.859985</v>
      </c>
      <c r="I281">
        <v>341.130005</v>
      </c>
      <c r="J281">
        <v>341.130005</v>
      </c>
      <c r="K281">
        <v>4343800</v>
      </c>
    </row>
    <row r="282" spans="1:11">
      <c r="A282" s="2">
        <v>44664</v>
      </c>
      <c r="B282" s="2" t="str">
        <f t="shared" si="20"/>
        <v>Wednesday</v>
      </c>
      <c r="C282" t="str">
        <f t="shared" si="17"/>
        <v>April</v>
      </c>
      <c r="D282" t="str">
        <f t="shared" si="18"/>
        <v>Q2</v>
      </c>
      <c r="E282" t="str">
        <f t="shared" si="19"/>
        <v>2022</v>
      </c>
      <c r="F282">
        <v>343.920013</v>
      </c>
      <c r="G282">
        <v>352</v>
      </c>
      <c r="H282">
        <v>341.160004</v>
      </c>
      <c r="I282">
        <v>350.429993</v>
      </c>
      <c r="J282">
        <v>350.429993</v>
      </c>
      <c r="K282">
        <v>3231000</v>
      </c>
    </row>
    <row r="283" spans="1:11">
      <c r="A283" s="2">
        <v>44663</v>
      </c>
      <c r="B283" s="2" t="str">
        <f t="shared" si="20"/>
        <v>Tuesday</v>
      </c>
      <c r="C283" t="str">
        <f t="shared" si="17"/>
        <v>April</v>
      </c>
      <c r="D283" t="str">
        <f t="shared" si="18"/>
        <v>Q2</v>
      </c>
      <c r="E283" t="str">
        <f t="shared" si="19"/>
        <v>2022</v>
      </c>
      <c r="F283">
        <v>355.910004</v>
      </c>
      <c r="G283">
        <v>359.410004</v>
      </c>
      <c r="H283">
        <v>342.25</v>
      </c>
      <c r="I283">
        <v>344.100006</v>
      </c>
      <c r="J283">
        <v>344.100006</v>
      </c>
      <c r="K283">
        <v>3824300</v>
      </c>
    </row>
    <row r="284" spans="1:11">
      <c r="A284" s="2">
        <v>44662</v>
      </c>
      <c r="B284" s="2" t="str">
        <f t="shared" si="20"/>
        <v>Monday</v>
      </c>
      <c r="C284" t="str">
        <f t="shared" si="17"/>
        <v>April</v>
      </c>
      <c r="D284" t="str">
        <f t="shared" si="18"/>
        <v>Q2</v>
      </c>
      <c r="E284" t="str">
        <f t="shared" si="19"/>
        <v>2022</v>
      </c>
      <c r="F284">
        <v>350</v>
      </c>
      <c r="G284">
        <v>354.779999</v>
      </c>
      <c r="H284">
        <v>345.200012</v>
      </c>
      <c r="I284">
        <v>348</v>
      </c>
      <c r="J284">
        <v>348</v>
      </c>
      <c r="K284">
        <v>3777100</v>
      </c>
    </row>
    <row r="285" spans="1:11">
      <c r="A285" s="2">
        <v>44659</v>
      </c>
      <c r="B285" s="2" t="str">
        <f t="shared" si="20"/>
        <v>Friday</v>
      </c>
      <c r="C285" t="str">
        <f t="shared" si="17"/>
        <v>April</v>
      </c>
      <c r="D285" t="str">
        <f t="shared" si="18"/>
        <v>Q2</v>
      </c>
      <c r="E285" t="str">
        <f t="shared" si="19"/>
        <v>2022</v>
      </c>
      <c r="F285">
        <v>361.959991</v>
      </c>
      <c r="G285">
        <v>362.5</v>
      </c>
      <c r="H285">
        <v>354.869995</v>
      </c>
      <c r="I285">
        <v>355.880005</v>
      </c>
      <c r="J285">
        <v>355.880005</v>
      </c>
      <c r="K285">
        <v>4025200</v>
      </c>
    </row>
    <row r="286" spans="1:11">
      <c r="A286" s="2">
        <v>44658</v>
      </c>
      <c r="B286" s="2" t="str">
        <f t="shared" si="20"/>
        <v>Thursday</v>
      </c>
      <c r="C286" t="str">
        <f t="shared" si="17"/>
        <v>April</v>
      </c>
      <c r="D286" t="str">
        <f t="shared" si="18"/>
        <v>Q2</v>
      </c>
      <c r="E286" t="str">
        <f t="shared" si="19"/>
        <v>2022</v>
      </c>
      <c r="F286">
        <v>365</v>
      </c>
      <c r="G286">
        <v>368.540009</v>
      </c>
      <c r="H286">
        <v>353.690002</v>
      </c>
      <c r="I286">
        <v>362.149994</v>
      </c>
      <c r="J286">
        <v>362.149994</v>
      </c>
      <c r="K286">
        <v>4948900</v>
      </c>
    </row>
    <row r="287" spans="1:11">
      <c r="A287" s="2">
        <v>44657</v>
      </c>
      <c r="B287" s="2" t="str">
        <f t="shared" si="20"/>
        <v>Wednesday</v>
      </c>
      <c r="C287" t="str">
        <f t="shared" si="17"/>
        <v>April</v>
      </c>
      <c r="D287" t="str">
        <f t="shared" si="18"/>
        <v>Q2</v>
      </c>
      <c r="E287" t="str">
        <f t="shared" si="19"/>
        <v>2022</v>
      </c>
      <c r="F287">
        <v>374.149994</v>
      </c>
      <c r="G287">
        <v>376.470001</v>
      </c>
      <c r="H287">
        <v>362.730011</v>
      </c>
      <c r="I287">
        <v>368.350006</v>
      </c>
      <c r="J287">
        <v>368.350006</v>
      </c>
      <c r="K287">
        <v>4354900</v>
      </c>
    </row>
    <row r="288" spans="1:11">
      <c r="A288" s="2">
        <v>44656</v>
      </c>
      <c r="B288" s="2" t="str">
        <f t="shared" si="20"/>
        <v>Tuesday</v>
      </c>
      <c r="C288" t="str">
        <f t="shared" si="17"/>
        <v>April</v>
      </c>
      <c r="D288" t="str">
        <f t="shared" si="18"/>
        <v>Q2</v>
      </c>
      <c r="E288" t="str">
        <f t="shared" si="19"/>
        <v>2022</v>
      </c>
      <c r="F288">
        <v>389.299988</v>
      </c>
      <c r="G288">
        <v>390</v>
      </c>
      <c r="H288">
        <v>377.309998</v>
      </c>
      <c r="I288">
        <v>380.149994</v>
      </c>
      <c r="J288">
        <v>380.149994</v>
      </c>
      <c r="K288">
        <v>4234500</v>
      </c>
    </row>
    <row r="289" spans="1:11">
      <c r="A289" s="2">
        <v>44655</v>
      </c>
      <c r="B289" s="2" t="str">
        <f t="shared" si="20"/>
        <v>Monday</v>
      </c>
      <c r="C289" t="str">
        <f t="shared" si="17"/>
        <v>April</v>
      </c>
      <c r="D289" t="str">
        <f t="shared" si="18"/>
        <v>Q2</v>
      </c>
      <c r="E289" t="str">
        <f t="shared" si="19"/>
        <v>2022</v>
      </c>
      <c r="F289">
        <v>373.549988</v>
      </c>
      <c r="G289">
        <v>396.019989</v>
      </c>
      <c r="H289">
        <v>373.130005</v>
      </c>
      <c r="I289">
        <v>391.5</v>
      </c>
      <c r="J289">
        <v>391.5</v>
      </c>
      <c r="K289">
        <v>7001800</v>
      </c>
    </row>
    <row r="290" spans="1:11">
      <c r="A290" s="2">
        <v>44652</v>
      </c>
      <c r="B290" s="2" t="str">
        <f t="shared" si="20"/>
        <v>Friday</v>
      </c>
      <c r="C290" t="str">
        <f t="shared" si="17"/>
        <v>April</v>
      </c>
      <c r="D290" t="str">
        <f t="shared" si="18"/>
        <v>Q2</v>
      </c>
      <c r="E290" t="str">
        <f t="shared" si="19"/>
        <v>2022</v>
      </c>
      <c r="F290">
        <v>376.799988</v>
      </c>
      <c r="G290">
        <v>380.869995</v>
      </c>
      <c r="H290">
        <v>368.5</v>
      </c>
      <c r="I290">
        <v>373.470001</v>
      </c>
      <c r="J290">
        <v>373.470001</v>
      </c>
      <c r="K290">
        <v>4644200</v>
      </c>
    </row>
    <row r="291" spans="1:11">
      <c r="A291" s="2">
        <v>44651</v>
      </c>
      <c r="B291" s="2" t="str">
        <f t="shared" si="20"/>
        <v>Thursday</v>
      </c>
      <c r="C291" t="str">
        <f t="shared" si="17"/>
        <v>March</v>
      </c>
      <c r="D291" t="str">
        <f t="shared" si="18"/>
        <v>Q1</v>
      </c>
      <c r="E291" t="str">
        <f t="shared" si="19"/>
        <v>2022</v>
      </c>
      <c r="F291">
        <v>383.589996</v>
      </c>
      <c r="G291">
        <v>384</v>
      </c>
      <c r="H291">
        <v>373.609985</v>
      </c>
      <c r="I291">
        <v>374.589996</v>
      </c>
      <c r="J291">
        <v>374.589996</v>
      </c>
      <c r="K291">
        <v>4134700</v>
      </c>
    </row>
    <row r="292" spans="1:11">
      <c r="A292" s="2">
        <v>44650</v>
      </c>
      <c r="B292" s="2" t="str">
        <f t="shared" si="20"/>
        <v>Wednesday</v>
      </c>
      <c r="C292" t="str">
        <f t="shared" si="17"/>
        <v>March</v>
      </c>
      <c r="D292" t="str">
        <f t="shared" si="18"/>
        <v>Q1</v>
      </c>
      <c r="E292" t="str">
        <f t="shared" si="19"/>
        <v>2022</v>
      </c>
      <c r="F292">
        <v>389.549988</v>
      </c>
      <c r="G292">
        <v>392.700012</v>
      </c>
      <c r="H292">
        <v>378.630005</v>
      </c>
      <c r="I292">
        <v>381.470001</v>
      </c>
      <c r="J292">
        <v>381.470001</v>
      </c>
      <c r="K292">
        <v>4023300</v>
      </c>
    </row>
    <row r="293" spans="1:11">
      <c r="A293" s="2">
        <v>44649</v>
      </c>
      <c r="B293" s="2" t="str">
        <f t="shared" si="20"/>
        <v>Tuesday</v>
      </c>
      <c r="C293" t="str">
        <f t="shared" si="17"/>
        <v>March</v>
      </c>
      <c r="D293" t="str">
        <f t="shared" si="18"/>
        <v>Q1</v>
      </c>
      <c r="E293" t="str">
        <f t="shared" si="19"/>
        <v>2022</v>
      </c>
      <c r="F293">
        <v>384.390015</v>
      </c>
      <c r="G293">
        <v>396.5</v>
      </c>
      <c r="H293">
        <v>380.329987</v>
      </c>
      <c r="I293">
        <v>391.820007</v>
      </c>
      <c r="J293">
        <v>391.820007</v>
      </c>
      <c r="K293">
        <v>5880700</v>
      </c>
    </row>
    <row r="294" spans="1:11">
      <c r="A294" s="2">
        <v>44648</v>
      </c>
      <c r="B294" s="2" t="str">
        <f t="shared" si="20"/>
        <v>Monday</v>
      </c>
      <c r="C294" t="str">
        <f t="shared" si="17"/>
        <v>March</v>
      </c>
      <c r="D294" t="str">
        <f t="shared" si="18"/>
        <v>Q1</v>
      </c>
      <c r="E294" t="str">
        <f t="shared" si="19"/>
        <v>2022</v>
      </c>
      <c r="F294">
        <v>375.230011</v>
      </c>
      <c r="G294">
        <v>380.279999</v>
      </c>
      <c r="H294">
        <v>366.730011</v>
      </c>
      <c r="I294">
        <v>378.51001</v>
      </c>
      <c r="J294">
        <v>378.51001</v>
      </c>
      <c r="K294">
        <v>4323400</v>
      </c>
    </row>
    <row r="295" spans="1:11">
      <c r="A295" s="2">
        <v>44645</v>
      </c>
      <c r="B295" s="2" t="str">
        <f t="shared" si="20"/>
        <v>Friday</v>
      </c>
      <c r="C295" t="str">
        <f t="shared" si="17"/>
        <v>March</v>
      </c>
      <c r="D295" t="str">
        <f t="shared" si="18"/>
        <v>Q1</v>
      </c>
      <c r="E295" t="str">
        <f t="shared" si="19"/>
        <v>2022</v>
      </c>
      <c r="F295">
        <v>377.070007</v>
      </c>
      <c r="G295">
        <v>377.640015</v>
      </c>
      <c r="H295">
        <v>366.429993</v>
      </c>
      <c r="I295">
        <v>373.850006</v>
      </c>
      <c r="J295">
        <v>373.850006</v>
      </c>
      <c r="K295">
        <v>3574500</v>
      </c>
    </row>
    <row r="296" spans="1:11">
      <c r="A296" s="2">
        <v>44644</v>
      </c>
      <c r="B296" s="2" t="str">
        <f t="shared" si="20"/>
        <v>Thursday</v>
      </c>
      <c r="C296" t="str">
        <f t="shared" si="17"/>
        <v>March</v>
      </c>
      <c r="D296" t="str">
        <f t="shared" si="18"/>
        <v>Q1</v>
      </c>
      <c r="E296" t="str">
        <f t="shared" si="19"/>
        <v>2022</v>
      </c>
      <c r="F296">
        <v>379.76001</v>
      </c>
      <c r="G296">
        <v>379.76001</v>
      </c>
      <c r="H296">
        <v>368.899994</v>
      </c>
      <c r="I296">
        <v>375.709991</v>
      </c>
      <c r="J296">
        <v>375.709991</v>
      </c>
      <c r="K296">
        <v>3888500</v>
      </c>
    </row>
    <row r="297" spans="1:11">
      <c r="A297" s="2">
        <v>44643</v>
      </c>
      <c r="B297" s="2" t="str">
        <f t="shared" si="20"/>
        <v>Wednesday</v>
      </c>
      <c r="C297" t="str">
        <f t="shared" si="17"/>
        <v>March</v>
      </c>
      <c r="D297" t="str">
        <f t="shared" si="18"/>
        <v>Q1</v>
      </c>
      <c r="E297" t="str">
        <f t="shared" si="19"/>
        <v>2022</v>
      </c>
      <c r="F297">
        <v>379.769989</v>
      </c>
      <c r="G297">
        <v>382.459991</v>
      </c>
      <c r="H297">
        <v>374.48999</v>
      </c>
      <c r="I297">
        <v>374.48999</v>
      </c>
      <c r="J297">
        <v>374.48999</v>
      </c>
      <c r="K297">
        <v>3729000</v>
      </c>
    </row>
    <row r="298" spans="1:11">
      <c r="A298" s="2">
        <v>44642</v>
      </c>
      <c r="B298" s="2" t="str">
        <f t="shared" si="20"/>
        <v>Tuesday</v>
      </c>
      <c r="C298" t="str">
        <f t="shared" si="17"/>
        <v>March</v>
      </c>
      <c r="D298" t="str">
        <f t="shared" si="18"/>
        <v>Q1</v>
      </c>
      <c r="E298" t="str">
        <f t="shared" si="19"/>
        <v>2022</v>
      </c>
      <c r="F298">
        <v>371.140015</v>
      </c>
      <c r="G298">
        <v>386.660004</v>
      </c>
      <c r="H298">
        <v>366.76001</v>
      </c>
      <c r="I298">
        <v>382.920013</v>
      </c>
      <c r="J298">
        <v>382.920013</v>
      </c>
      <c r="K298">
        <v>4242800</v>
      </c>
    </row>
    <row r="299" spans="1:11">
      <c r="A299" s="2">
        <v>44641</v>
      </c>
      <c r="B299" s="2" t="str">
        <f t="shared" si="20"/>
        <v>Monday</v>
      </c>
      <c r="C299" t="str">
        <f t="shared" si="17"/>
        <v>March</v>
      </c>
      <c r="D299" t="str">
        <f t="shared" si="18"/>
        <v>Q1</v>
      </c>
      <c r="E299" t="str">
        <f t="shared" si="19"/>
        <v>2022</v>
      </c>
      <c r="F299">
        <v>378.019989</v>
      </c>
      <c r="G299">
        <v>381.820007</v>
      </c>
      <c r="H299">
        <v>368.940002</v>
      </c>
      <c r="I299">
        <v>374.589996</v>
      </c>
      <c r="J299">
        <v>374.589996</v>
      </c>
      <c r="K299">
        <v>4866500</v>
      </c>
    </row>
    <row r="300" spans="1:11">
      <c r="A300" s="2">
        <v>44638</v>
      </c>
      <c r="B300" s="2" t="str">
        <f t="shared" si="20"/>
        <v>Friday</v>
      </c>
      <c r="C300" t="str">
        <f t="shared" si="17"/>
        <v>March</v>
      </c>
      <c r="D300" t="str">
        <f t="shared" si="18"/>
        <v>Q1</v>
      </c>
      <c r="E300" t="str">
        <f t="shared" si="19"/>
        <v>2022</v>
      </c>
      <c r="F300">
        <v>372</v>
      </c>
      <c r="G300">
        <v>381.799988</v>
      </c>
      <c r="H300">
        <v>368.470001</v>
      </c>
      <c r="I300">
        <v>380.600006</v>
      </c>
      <c r="J300">
        <v>380.600006</v>
      </c>
      <c r="K300">
        <v>8324800</v>
      </c>
    </row>
    <row r="301" spans="1:11">
      <c r="A301" s="2">
        <v>44637</v>
      </c>
      <c r="B301" s="2" t="str">
        <f t="shared" si="20"/>
        <v>Thursday</v>
      </c>
      <c r="C301" t="str">
        <f t="shared" si="17"/>
        <v>March</v>
      </c>
      <c r="D301" t="str">
        <f t="shared" si="18"/>
        <v>Q1</v>
      </c>
      <c r="E301" t="str">
        <f t="shared" si="19"/>
        <v>2022</v>
      </c>
      <c r="F301">
        <v>359.700012</v>
      </c>
      <c r="G301">
        <v>373.309998</v>
      </c>
      <c r="H301">
        <v>354.880005</v>
      </c>
      <c r="I301">
        <v>371.399994</v>
      </c>
      <c r="J301">
        <v>371.399994</v>
      </c>
      <c r="K301">
        <v>5818300</v>
      </c>
    </row>
    <row r="302" spans="1:11">
      <c r="A302" s="2">
        <v>44636</v>
      </c>
      <c r="B302" s="2" t="str">
        <f t="shared" si="20"/>
        <v>Wednesday</v>
      </c>
      <c r="C302" t="str">
        <f t="shared" si="17"/>
        <v>March</v>
      </c>
      <c r="D302" t="str">
        <f t="shared" si="18"/>
        <v>Q1</v>
      </c>
      <c r="E302" t="str">
        <f t="shared" si="19"/>
        <v>2022</v>
      </c>
      <c r="F302">
        <v>348.200012</v>
      </c>
      <c r="G302">
        <v>359.98999</v>
      </c>
      <c r="H302">
        <v>343.059998</v>
      </c>
      <c r="I302">
        <v>357.529999</v>
      </c>
      <c r="J302">
        <v>357.529999</v>
      </c>
      <c r="K302">
        <v>6982500</v>
      </c>
    </row>
    <row r="303" spans="1:11">
      <c r="A303" s="2">
        <v>44635</v>
      </c>
      <c r="B303" s="2" t="str">
        <f t="shared" si="20"/>
        <v>Tuesday</v>
      </c>
      <c r="C303" t="str">
        <f t="shared" si="17"/>
        <v>March</v>
      </c>
      <c r="D303" t="str">
        <f t="shared" si="18"/>
        <v>Q1</v>
      </c>
      <c r="E303" t="str">
        <f t="shared" si="19"/>
        <v>2022</v>
      </c>
      <c r="F303">
        <v>335.100006</v>
      </c>
      <c r="G303">
        <v>345.359985</v>
      </c>
      <c r="H303">
        <v>332.359985</v>
      </c>
      <c r="I303">
        <v>343.75</v>
      </c>
      <c r="J303">
        <v>343.75</v>
      </c>
      <c r="K303">
        <v>5460600</v>
      </c>
    </row>
    <row r="304" spans="1:11">
      <c r="A304" s="2">
        <v>44634</v>
      </c>
      <c r="B304" s="2" t="str">
        <f t="shared" si="20"/>
        <v>Monday</v>
      </c>
      <c r="C304" t="str">
        <f t="shared" si="17"/>
        <v>March</v>
      </c>
      <c r="D304" t="str">
        <f t="shared" si="18"/>
        <v>Q1</v>
      </c>
      <c r="E304" t="str">
        <f t="shared" si="19"/>
        <v>2022</v>
      </c>
      <c r="F304">
        <v>338.720001</v>
      </c>
      <c r="G304">
        <v>341.320007</v>
      </c>
      <c r="H304">
        <v>329.820007</v>
      </c>
      <c r="I304">
        <v>331.01001</v>
      </c>
      <c r="J304">
        <v>331.01001</v>
      </c>
      <c r="K304">
        <v>5907800</v>
      </c>
    </row>
    <row r="305" spans="1:11">
      <c r="A305" s="2">
        <v>44631</v>
      </c>
      <c r="B305" s="2" t="str">
        <f t="shared" si="20"/>
        <v>Friday</v>
      </c>
      <c r="C305" t="str">
        <f t="shared" si="17"/>
        <v>March</v>
      </c>
      <c r="D305" t="str">
        <f t="shared" si="18"/>
        <v>Q1</v>
      </c>
      <c r="E305" t="str">
        <f t="shared" si="19"/>
        <v>2022</v>
      </c>
      <c r="F305">
        <v>361.190002</v>
      </c>
      <c r="G305">
        <v>363.359985</v>
      </c>
      <c r="H305">
        <v>340</v>
      </c>
      <c r="I305">
        <v>340.320007</v>
      </c>
      <c r="J305">
        <v>340.320007</v>
      </c>
      <c r="K305">
        <v>4819900</v>
      </c>
    </row>
    <row r="306" spans="1:11">
      <c r="A306" s="2">
        <v>44630</v>
      </c>
      <c r="B306" s="2" t="str">
        <f t="shared" si="20"/>
        <v>Thursday</v>
      </c>
      <c r="C306" t="str">
        <f t="shared" si="17"/>
        <v>March</v>
      </c>
      <c r="D306" t="str">
        <f t="shared" si="18"/>
        <v>Q1</v>
      </c>
      <c r="E306" t="str">
        <f t="shared" si="19"/>
        <v>2022</v>
      </c>
      <c r="F306">
        <v>356.200012</v>
      </c>
      <c r="G306">
        <v>367.019989</v>
      </c>
      <c r="H306">
        <v>353.299988</v>
      </c>
      <c r="I306">
        <v>356.769989</v>
      </c>
      <c r="J306">
        <v>356.769989</v>
      </c>
      <c r="K306">
        <v>4807800</v>
      </c>
    </row>
    <row r="307" spans="1:11">
      <c r="A307" s="2">
        <v>44629</v>
      </c>
      <c r="B307" s="2" t="str">
        <f t="shared" si="20"/>
        <v>Wednesday</v>
      </c>
      <c r="C307" t="str">
        <f t="shared" si="17"/>
        <v>March</v>
      </c>
      <c r="D307" t="str">
        <f t="shared" si="18"/>
        <v>Q1</v>
      </c>
      <c r="E307" t="str">
        <f t="shared" si="19"/>
        <v>2022</v>
      </c>
      <c r="F307">
        <v>357.690002</v>
      </c>
      <c r="G307">
        <v>364.140015</v>
      </c>
      <c r="H307">
        <v>350.51001</v>
      </c>
      <c r="I307">
        <v>358.790009</v>
      </c>
      <c r="J307">
        <v>358.790009</v>
      </c>
      <c r="K307">
        <v>6520200</v>
      </c>
    </row>
    <row r="308" spans="1:11">
      <c r="A308" s="2">
        <v>44628</v>
      </c>
      <c r="B308" s="2" t="str">
        <f t="shared" si="20"/>
        <v>Tuesday</v>
      </c>
      <c r="C308" t="str">
        <f t="shared" si="17"/>
        <v>March</v>
      </c>
      <c r="D308" t="str">
        <f t="shared" si="18"/>
        <v>Q1</v>
      </c>
      <c r="E308" t="str">
        <f t="shared" si="19"/>
        <v>2022</v>
      </c>
      <c r="F308">
        <v>349.799988</v>
      </c>
      <c r="G308">
        <v>358.859985</v>
      </c>
      <c r="H308">
        <v>340.670013</v>
      </c>
      <c r="I308">
        <v>341.76001</v>
      </c>
      <c r="J308">
        <v>341.76001</v>
      </c>
      <c r="K308">
        <v>6428700</v>
      </c>
    </row>
    <row r="309" spans="1:11">
      <c r="A309" s="2">
        <v>44627</v>
      </c>
      <c r="B309" s="2" t="str">
        <f t="shared" si="20"/>
        <v>Monday</v>
      </c>
      <c r="C309" t="str">
        <f t="shared" si="17"/>
        <v>March</v>
      </c>
      <c r="D309" t="str">
        <f t="shared" si="18"/>
        <v>Q1</v>
      </c>
      <c r="E309" t="str">
        <f t="shared" si="19"/>
        <v>2022</v>
      </c>
      <c r="F309">
        <v>360.410004</v>
      </c>
      <c r="G309">
        <v>362</v>
      </c>
      <c r="H309">
        <v>350.200012</v>
      </c>
      <c r="I309">
        <v>350.26001</v>
      </c>
      <c r="J309">
        <v>350.26001</v>
      </c>
      <c r="K309">
        <v>5708400</v>
      </c>
    </row>
    <row r="310" spans="1:11">
      <c r="A310" s="2">
        <v>44624</v>
      </c>
      <c r="B310" s="2" t="str">
        <f t="shared" si="20"/>
        <v>Friday</v>
      </c>
      <c r="C310" t="str">
        <f t="shared" si="17"/>
        <v>March</v>
      </c>
      <c r="D310" t="str">
        <f t="shared" si="18"/>
        <v>Q1</v>
      </c>
      <c r="E310" t="str">
        <f t="shared" si="19"/>
        <v>2022</v>
      </c>
      <c r="F310">
        <v>368</v>
      </c>
      <c r="G310">
        <v>374.820007</v>
      </c>
      <c r="H310">
        <v>357.170013</v>
      </c>
      <c r="I310">
        <v>361.730011</v>
      </c>
      <c r="J310">
        <v>361.730011</v>
      </c>
      <c r="K310">
        <v>5325500</v>
      </c>
    </row>
    <row r="311" spans="1:11">
      <c r="A311" s="2">
        <v>44623</v>
      </c>
      <c r="B311" s="2" t="str">
        <f t="shared" si="20"/>
        <v>Thursday</v>
      </c>
      <c r="C311" t="str">
        <f t="shared" si="17"/>
        <v>March</v>
      </c>
      <c r="D311" t="str">
        <f t="shared" si="18"/>
        <v>Q1</v>
      </c>
      <c r="E311" t="str">
        <f t="shared" si="19"/>
        <v>2022</v>
      </c>
      <c r="F311">
        <v>386</v>
      </c>
      <c r="G311">
        <v>386.119995</v>
      </c>
      <c r="H311">
        <v>364.649994</v>
      </c>
      <c r="I311">
        <v>368.070007</v>
      </c>
      <c r="J311">
        <v>368.070007</v>
      </c>
      <c r="K311">
        <v>6076800</v>
      </c>
    </row>
    <row r="312" spans="1:11">
      <c r="A312" s="2">
        <v>44622</v>
      </c>
      <c r="B312" s="2" t="str">
        <f t="shared" si="20"/>
        <v>Wednesday</v>
      </c>
      <c r="C312" t="str">
        <f t="shared" si="17"/>
        <v>March</v>
      </c>
      <c r="D312" t="str">
        <f t="shared" si="18"/>
        <v>Q1</v>
      </c>
      <c r="E312" t="str">
        <f t="shared" si="19"/>
        <v>2022</v>
      </c>
      <c r="F312">
        <v>388.929993</v>
      </c>
      <c r="G312">
        <v>389.220001</v>
      </c>
      <c r="H312">
        <v>375.209991</v>
      </c>
      <c r="I312">
        <v>380.029999</v>
      </c>
      <c r="J312">
        <v>380.029999</v>
      </c>
      <c r="K312">
        <v>5356800</v>
      </c>
    </row>
    <row r="313" spans="1:11">
      <c r="A313" s="2">
        <v>44621</v>
      </c>
      <c r="B313" s="2" t="str">
        <f t="shared" si="20"/>
        <v>Tuesday</v>
      </c>
      <c r="C313" t="str">
        <f t="shared" si="17"/>
        <v>March</v>
      </c>
      <c r="D313" t="str">
        <f t="shared" si="18"/>
        <v>Q1</v>
      </c>
      <c r="E313" t="str">
        <f t="shared" si="19"/>
        <v>2022</v>
      </c>
      <c r="F313">
        <v>391.600006</v>
      </c>
      <c r="G313">
        <v>395</v>
      </c>
      <c r="H313">
        <v>383.709991</v>
      </c>
      <c r="I313">
        <v>386.23999</v>
      </c>
      <c r="J313">
        <v>386.23999</v>
      </c>
      <c r="K313">
        <v>3290400</v>
      </c>
    </row>
    <row r="314" spans="1:11">
      <c r="A314" s="2">
        <v>44620</v>
      </c>
      <c r="B314" s="2" t="str">
        <f t="shared" si="20"/>
        <v>Monday</v>
      </c>
      <c r="C314" t="str">
        <f t="shared" si="17"/>
        <v>February</v>
      </c>
      <c r="D314" t="str">
        <f t="shared" si="18"/>
        <v>Q1</v>
      </c>
      <c r="E314" t="str">
        <f t="shared" si="19"/>
        <v>2022</v>
      </c>
      <c r="F314">
        <v>387.329987</v>
      </c>
      <c r="G314">
        <v>397.75</v>
      </c>
      <c r="H314">
        <v>382.130005</v>
      </c>
      <c r="I314">
        <v>394.519989</v>
      </c>
      <c r="J314">
        <v>394.519989</v>
      </c>
      <c r="K314">
        <v>5035000</v>
      </c>
    </row>
    <row r="315" spans="1:11">
      <c r="A315" s="2">
        <v>44617</v>
      </c>
      <c r="B315" s="2" t="str">
        <f t="shared" si="20"/>
        <v>Friday</v>
      </c>
      <c r="C315" t="str">
        <f t="shared" si="17"/>
        <v>February</v>
      </c>
      <c r="D315" t="str">
        <f t="shared" si="18"/>
        <v>Q1</v>
      </c>
      <c r="E315" t="str">
        <f t="shared" si="19"/>
        <v>2022</v>
      </c>
      <c r="F315">
        <v>386.609985</v>
      </c>
      <c r="G315">
        <v>391.290009</v>
      </c>
      <c r="H315">
        <v>375.579987</v>
      </c>
      <c r="I315">
        <v>390.799988</v>
      </c>
      <c r="J315">
        <v>390.799988</v>
      </c>
      <c r="K315">
        <v>4841600</v>
      </c>
    </row>
    <row r="316" spans="1:11">
      <c r="A316" s="2">
        <v>44616</v>
      </c>
      <c r="B316" s="2" t="str">
        <f t="shared" si="20"/>
        <v>Thursday</v>
      </c>
      <c r="C316" t="str">
        <f t="shared" si="17"/>
        <v>February</v>
      </c>
      <c r="D316" t="str">
        <f t="shared" si="18"/>
        <v>Q1</v>
      </c>
      <c r="E316" t="str">
        <f t="shared" si="19"/>
        <v>2022</v>
      </c>
      <c r="F316">
        <v>355.089996</v>
      </c>
      <c r="G316">
        <v>390.730011</v>
      </c>
      <c r="H316">
        <v>354.720001</v>
      </c>
      <c r="I316">
        <v>390.029999</v>
      </c>
      <c r="J316">
        <v>390.029999</v>
      </c>
      <c r="K316">
        <v>7068700</v>
      </c>
    </row>
    <row r="317" spans="1:11">
      <c r="A317" s="2">
        <v>44615</v>
      </c>
      <c r="B317" s="2" t="str">
        <f t="shared" si="20"/>
        <v>Wednesday</v>
      </c>
      <c r="C317" t="str">
        <f t="shared" si="17"/>
        <v>February</v>
      </c>
      <c r="D317" t="str">
        <f t="shared" si="18"/>
        <v>Q1</v>
      </c>
      <c r="E317" t="str">
        <f t="shared" si="19"/>
        <v>2022</v>
      </c>
      <c r="F317">
        <v>382.720001</v>
      </c>
      <c r="G317">
        <v>386</v>
      </c>
      <c r="H317">
        <v>366.660004</v>
      </c>
      <c r="I317">
        <v>367.459991</v>
      </c>
      <c r="J317">
        <v>367.459991</v>
      </c>
      <c r="K317">
        <v>4614300</v>
      </c>
    </row>
    <row r="318" spans="1:11">
      <c r="A318" s="2">
        <v>44614</v>
      </c>
      <c r="B318" s="2" t="str">
        <f t="shared" si="20"/>
        <v>Tuesday</v>
      </c>
      <c r="C318" t="str">
        <f t="shared" si="17"/>
        <v>February</v>
      </c>
      <c r="D318" t="str">
        <f t="shared" si="18"/>
        <v>Q1</v>
      </c>
      <c r="E318" t="str">
        <f t="shared" si="19"/>
        <v>2022</v>
      </c>
      <c r="F318">
        <v>388.950012</v>
      </c>
      <c r="G318">
        <v>392.420013</v>
      </c>
      <c r="H318">
        <v>373.019989</v>
      </c>
      <c r="I318">
        <v>377.380005</v>
      </c>
      <c r="J318">
        <v>377.380005</v>
      </c>
      <c r="K318">
        <v>6697500</v>
      </c>
    </row>
    <row r="319" spans="1:11">
      <c r="A319" s="2">
        <v>44610</v>
      </c>
      <c r="B319" s="2" t="str">
        <f t="shared" si="20"/>
        <v>Friday</v>
      </c>
      <c r="C319" t="str">
        <f t="shared" si="17"/>
        <v>February</v>
      </c>
      <c r="D319" t="str">
        <f t="shared" si="18"/>
        <v>Q1</v>
      </c>
      <c r="E319" t="str">
        <f t="shared" si="19"/>
        <v>2022</v>
      </c>
      <c r="F319">
        <v>392.529999</v>
      </c>
      <c r="G319">
        <v>402.869995</v>
      </c>
      <c r="H319">
        <v>389.049988</v>
      </c>
      <c r="I319">
        <v>391.290009</v>
      </c>
      <c r="J319">
        <v>391.290009</v>
      </c>
      <c r="K319">
        <v>6801700</v>
      </c>
    </row>
    <row r="320" spans="1:11">
      <c r="A320" s="2">
        <v>44609</v>
      </c>
      <c r="B320" s="2" t="str">
        <f t="shared" si="20"/>
        <v>Thursday</v>
      </c>
      <c r="C320" t="str">
        <f t="shared" si="17"/>
        <v>February</v>
      </c>
      <c r="D320" t="str">
        <f t="shared" si="18"/>
        <v>Q1</v>
      </c>
      <c r="E320" t="str">
        <f t="shared" si="19"/>
        <v>2022</v>
      </c>
      <c r="F320">
        <v>394.23999</v>
      </c>
      <c r="G320">
        <v>399.109985</v>
      </c>
      <c r="H320">
        <v>385.700012</v>
      </c>
      <c r="I320">
        <v>386.670013</v>
      </c>
      <c r="J320">
        <v>386.670013</v>
      </c>
      <c r="K320">
        <v>4669200</v>
      </c>
    </row>
    <row r="321" spans="1:11">
      <c r="A321" s="2">
        <v>44608</v>
      </c>
      <c r="B321" s="2" t="str">
        <f t="shared" si="20"/>
        <v>Wednesday</v>
      </c>
      <c r="C321" t="str">
        <f t="shared" si="17"/>
        <v>February</v>
      </c>
      <c r="D321" t="str">
        <f t="shared" si="18"/>
        <v>Q1</v>
      </c>
      <c r="E321" t="str">
        <f t="shared" si="19"/>
        <v>2022</v>
      </c>
      <c r="F321">
        <v>401.529999</v>
      </c>
      <c r="G321">
        <v>401.559998</v>
      </c>
      <c r="H321">
        <v>390.380005</v>
      </c>
      <c r="I321">
        <v>398.079987</v>
      </c>
      <c r="J321">
        <v>398.079987</v>
      </c>
      <c r="K321">
        <v>5277700</v>
      </c>
    </row>
    <row r="322" spans="1:11">
      <c r="A322" s="2">
        <v>44607</v>
      </c>
      <c r="B322" s="2" t="str">
        <f t="shared" si="20"/>
        <v>Tuesday</v>
      </c>
      <c r="C322" t="str">
        <f t="shared" si="17"/>
        <v>February</v>
      </c>
      <c r="D322" t="str">
        <f t="shared" si="18"/>
        <v>Q1</v>
      </c>
      <c r="E322" t="str">
        <f t="shared" si="19"/>
        <v>2022</v>
      </c>
      <c r="F322">
        <v>403.790009</v>
      </c>
      <c r="G322">
        <v>409.160004</v>
      </c>
      <c r="H322">
        <v>401.01001</v>
      </c>
      <c r="I322">
        <v>407.459991</v>
      </c>
      <c r="J322">
        <v>407.459991</v>
      </c>
      <c r="K322">
        <v>5392300</v>
      </c>
    </row>
    <row r="323" spans="1:11">
      <c r="A323" s="2">
        <v>44606</v>
      </c>
      <c r="B323" s="2" t="str">
        <f t="shared" si="20"/>
        <v>Monday</v>
      </c>
      <c r="C323" t="str">
        <f t="shared" ref="C323:C386" si="21">TEXT(A323,"mmmm")</f>
        <v>February</v>
      </c>
      <c r="D323" t="str">
        <f t="shared" ref="D323:D386" si="22">"Q"&amp;ROUNDUP(MONTH(A323)/3,0)</f>
        <v>Q1</v>
      </c>
      <c r="E323" t="str">
        <f t="shared" ref="E323:E386" si="23">TEXT(A323,"yyyy")</f>
        <v>2022</v>
      </c>
      <c r="F323">
        <v>387.589996</v>
      </c>
      <c r="G323">
        <v>409.359985</v>
      </c>
      <c r="H323">
        <v>386.890015</v>
      </c>
      <c r="I323">
        <v>396.570007</v>
      </c>
      <c r="J323">
        <v>396.570007</v>
      </c>
      <c r="K323">
        <v>7202200</v>
      </c>
    </row>
    <row r="324" spans="1:11">
      <c r="A324" s="2">
        <v>44603</v>
      </c>
      <c r="B324" s="2" t="str">
        <f t="shared" si="20"/>
        <v>Friday</v>
      </c>
      <c r="C324" t="str">
        <f t="shared" si="21"/>
        <v>February</v>
      </c>
      <c r="D324" t="str">
        <f t="shared" si="22"/>
        <v>Q1</v>
      </c>
      <c r="E324" t="str">
        <f t="shared" si="23"/>
        <v>2022</v>
      </c>
      <c r="F324">
        <v>405.329987</v>
      </c>
      <c r="G324">
        <v>411.609985</v>
      </c>
      <c r="H324">
        <v>387.649994</v>
      </c>
      <c r="I324">
        <v>391.309998</v>
      </c>
      <c r="J324">
        <v>391.309998</v>
      </c>
      <c r="K324">
        <v>7558900</v>
      </c>
    </row>
    <row r="325" spans="1:11">
      <c r="A325" s="2">
        <v>44602</v>
      </c>
      <c r="B325" s="2" t="str">
        <f t="shared" si="20"/>
        <v>Thursday</v>
      </c>
      <c r="C325" t="str">
        <f t="shared" si="21"/>
        <v>February</v>
      </c>
      <c r="D325" t="str">
        <f t="shared" si="22"/>
        <v>Q1</v>
      </c>
      <c r="E325" t="str">
        <f t="shared" si="23"/>
        <v>2022</v>
      </c>
      <c r="F325">
        <v>402.100006</v>
      </c>
      <c r="G325">
        <v>408</v>
      </c>
      <c r="H325">
        <v>396.359985</v>
      </c>
      <c r="I325">
        <v>406.269989</v>
      </c>
      <c r="J325">
        <v>406.269989</v>
      </c>
      <c r="K325">
        <v>8452900</v>
      </c>
    </row>
    <row r="326" spans="1:11">
      <c r="A326" s="2">
        <v>44601</v>
      </c>
      <c r="B326" s="2" t="str">
        <f t="shared" si="20"/>
        <v>Wednesday</v>
      </c>
      <c r="C326" t="str">
        <f t="shared" si="21"/>
        <v>February</v>
      </c>
      <c r="D326" t="str">
        <f t="shared" si="22"/>
        <v>Q1</v>
      </c>
      <c r="E326" t="str">
        <f t="shared" si="23"/>
        <v>2022</v>
      </c>
      <c r="F326">
        <v>408.649994</v>
      </c>
      <c r="G326">
        <v>412.980011</v>
      </c>
      <c r="H326">
        <v>398.790009</v>
      </c>
      <c r="I326">
        <v>412.890015</v>
      </c>
      <c r="J326">
        <v>412.890015</v>
      </c>
      <c r="K326">
        <v>7738200</v>
      </c>
    </row>
    <row r="327" spans="1:11">
      <c r="A327" s="2">
        <v>44600</v>
      </c>
      <c r="B327" s="2" t="str">
        <f t="shared" si="20"/>
        <v>Tuesday</v>
      </c>
      <c r="C327" t="str">
        <f t="shared" si="21"/>
        <v>February</v>
      </c>
      <c r="D327" t="str">
        <f t="shared" si="22"/>
        <v>Q1</v>
      </c>
      <c r="E327" t="str">
        <f t="shared" si="23"/>
        <v>2022</v>
      </c>
      <c r="F327">
        <v>398.179993</v>
      </c>
      <c r="G327">
        <v>406.609985</v>
      </c>
      <c r="H327">
        <v>395.829987</v>
      </c>
      <c r="I327">
        <v>403.529999</v>
      </c>
      <c r="J327">
        <v>403.529999</v>
      </c>
      <c r="K327">
        <v>6818500</v>
      </c>
    </row>
    <row r="328" spans="1:11">
      <c r="A328" s="2">
        <v>44599</v>
      </c>
      <c r="B328" s="2" t="str">
        <f t="shared" si="20"/>
        <v>Monday</v>
      </c>
      <c r="C328" t="str">
        <f t="shared" si="21"/>
        <v>February</v>
      </c>
      <c r="D328" t="str">
        <f t="shared" si="22"/>
        <v>Q1</v>
      </c>
      <c r="E328" t="str">
        <f t="shared" si="23"/>
        <v>2022</v>
      </c>
      <c r="F328">
        <v>410.170013</v>
      </c>
      <c r="G328">
        <v>412.350006</v>
      </c>
      <c r="H328">
        <v>393.549988</v>
      </c>
      <c r="I328">
        <v>402.100006</v>
      </c>
      <c r="J328">
        <v>402.100006</v>
      </c>
      <c r="K328">
        <v>8232900</v>
      </c>
    </row>
    <row r="329" spans="1:11">
      <c r="A329" s="2">
        <v>44596</v>
      </c>
      <c r="B329" s="2" t="str">
        <f t="shared" si="20"/>
        <v>Friday</v>
      </c>
      <c r="C329" t="str">
        <f t="shared" si="21"/>
        <v>February</v>
      </c>
      <c r="D329" t="str">
        <f t="shared" si="22"/>
        <v>Q1</v>
      </c>
      <c r="E329" t="str">
        <f t="shared" si="23"/>
        <v>2022</v>
      </c>
      <c r="F329">
        <v>407.309998</v>
      </c>
      <c r="G329">
        <v>412.769989</v>
      </c>
      <c r="H329">
        <v>396.640015</v>
      </c>
      <c r="I329">
        <v>410.170013</v>
      </c>
      <c r="J329">
        <v>410.170013</v>
      </c>
      <c r="K329">
        <v>7789800</v>
      </c>
    </row>
    <row r="330" spans="1:11">
      <c r="A330" s="2">
        <v>44595</v>
      </c>
      <c r="B330" s="2" t="str">
        <f t="shared" si="20"/>
        <v>Thursday</v>
      </c>
      <c r="C330" t="str">
        <f t="shared" si="21"/>
        <v>February</v>
      </c>
      <c r="D330" t="str">
        <f t="shared" si="22"/>
        <v>Q1</v>
      </c>
      <c r="E330" t="str">
        <f t="shared" si="23"/>
        <v>2022</v>
      </c>
      <c r="F330">
        <v>421.440002</v>
      </c>
      <c r="G330">
        <v>429.26001</v>
      </c>
      <c r="H330">
        <v>404.279999</v>
      </c>
      <c r="I330">
        <v>405.600006</v>
      </c>
      <c r="J330">
        <v>405.600006</v>
      </c>
      <c r="K330">
        <v>9905200</v>
      </c>
    </row>
    <row r="331" spans="1:11">
      <c r="A331" s="2">
        <v>44594</v>
      </c>
      <c r="B331" s="2" t="str">
        <f t="shared" si="20"/>
        <v>Wednesday</v>
      </c>
      <c r="C331" t="str">
        <f t="shared" si="21"/>
        <v>February</v>
      </c>
      <c r="D331" t="str">
        <f t="shared" si="22"/>
        <v>Q1</v>
      </c>
      <c r="E331" t="str">
        <f t="shared" si="23"/>
        <v>2022</v>
      </c>
      <c r="F331">
        <v>448.25</v>
      </c>
      <c r="G331">
        <v>451.980011</v>
      </c>
      <c r="H331">
        <v>426.480011</v>
      </c>
      <c r="I331">
        <v>429.480011</v>
      </c>
      <c r="J331">
        <v>429.480011</v>
      </c>
      <c r="K331">
        <v>14346000</v>
      </c>
    </row>
    <row r="332" spans="1:11">
      <c r="A332" s="2">
        <v>44593</v>
      </c>
      <c r="B332" s="2" t="str">
        <f t="shared" si="20"/>
        <v>Tuesday</v>
      </c>
      <c r="C332" t="str">
        <f t="shared" si="21"/>
        <v>February</v>
      </c>
      <c r="D332" t="str">
        <f t="shared" si="22"/>
        <v>Q1</v>
      </c>
      <c r="E332" t="str">
        <f t="shared" si="23"/>
        <v>2022</v>
      </c>
      <c r="F332">
        <v>432.959991</v>
      </c>
      <c r="G332">
        <v>458.480011</v>
      </c>
      <c r="H332">
        <v>425.540009</v>
      </c>
      <c r="I332">
        <v>457.130005</v>
      </c>
      <c r="J332">
        <v>457.130005</v>
      </c>
      <c r="K332">
        <v>22568100</v>
      </c>
    </row>
    <row r="333" spans="1:11">
      <c r="A333" s="2">
        <v>44592</v>
      </c>
      <c r="B333" s="2" t="str">
        <f t="shared" ref="B333:B396" si="24">TEXT(A333,"dddd")</f>
        <v>Monday</v>
      </c>
      <c r="C333" t="str">
        <f t="shared" si="21"/>
        <v>January</v>
      </c>
      <c r="D333" t="str">
        <f t="shared" si="22"/>
        <v>Q1</v>
      </c>
      <c r="E333" t="str">
        <f t="shared" si="23"/>
        <v>2022</v>
      </c>
      <c r="F333">
        <v>401.970001</v>
      </c>
      <c r="G333">
        <v>427.700012</v>
      </c>
      <c r="H333">
        <v>398.200012</v>
      </c>
      <c r="I333">
        <v>427.140015</v>
      </c>
      <c r="J333">
        <v>427.140015</v>
      </c>
      <c r="K333">
        <v>20047500</v>
      </c>
    </row>
    <row r="334" spans="1:11">
      <c r="A334" s="2">
        <v>44589</v>
      </c>
      <c r="B334" s="2" t="str">
        <f t="shared" si="24"/>
        <v>Friday</v>
      </c>
      <c r="C334" t="str">
        <f t="shared" si="21"/>
        <v>January</v>
      </c>
      <c r="D334" t="str">
        <f t="shared" si="22"/>
        <v>Q1</v>
      </c>
      <c r="E334" t="str">
        <f t="shared" si="23"/>
        <v>2022</v>
      </c>
      <c r="F334">
        <v>386.76001</v>
      </c>
      <c r="G334">
        <v>387</v>
      </c>
      <c r="H334">
        <v>372.079987</v>
      </c>
      <c r="I334">
        <v>384.359985</v>
      </c>
      <c r="J334">
        <v>384.359985</v>
      </c>
      <c r="K334">
        <v>11966600</v>
      </c>
    </row>
    <row r="335" spans="1:11">
      <c r="A335" s="2">
        <v>44588</v>
      </c>
      <c r="B335" s="2" t="str">
        <f t="shared" si="24"/>
        <v>Thursday</v>
      </c>
      <c r="C335" t="str">
        <f t="shared" si="21"/>
        <v>January</v>
      </c>
      <c r="D335" t="str">
        <f t="shared" si="22"/>
        <v>Q1</v>
      </c>
      <c r="E335" t="str">
        <f t="shared" si="23"/>
        <v>2022</v>
      </c>
      <c r="F335">
        <v>382.059998</v>
      </c>
      <c r="G335">
        <v>394.799988</v>
      </c>
      <c r="H335">
        <v>378.100006</v>
      </c>
      <c r="I335">
        <v>386.700012</v>
      </c>
      <c r="J335">
        <v>386.700012</v>
      </c>
      <c r="K335">
        <v>24324700</v>
      </c>
    </row>
    <row r="336" spans="1:11">
      <c r="A336" s="2">
        <v>44587</v>
      </c>
      <c r="B336" s="2" t="str">
        <f t="shared" si="24"/>
        <v>Wednesday</v>
      </c>
      <c r="C336" t="str">
        <f t="shared" si="21"/>
        <v>January</v>
      </c>
      <c r="D336" t="str">
        <f t="shared" si="22"/>
        <v>Q1</v>
      </c>
      <c r="E336" t="str">
        <f t="shared" si="23"/>
        <v>2022</v>
      </c>
      <c r="F336">
        <v>378.269989</v>
      </c>
      <c r="G336">
        <v>382.660004</v>
      </c>
      <c r="H336">
        <v>356.619995</v>
      </c>
      <c r="I336">
        <v>359.700012</v>
      </c>
      <c r="J336">
        <v>359.700012</v>
      </c>
      <c r="K336">
        <v>12684000</v>
      </c>
    </row>
    <row r="337" spans="1:11">
      <c r="A337" s="2">
        <v>44586</v>
      </c>
      <c r="B337" s="2" t="str">
        <f t="shared" si="24"/>
        <v>Tuesday</v>
      </c>
      <c r="C337" t="str">
        <f t="shared" si="21"/>
        <v>January</v>
      </c>
      <c r="D337" t="str">
        <f t="shared" si="22"/>
        <v>Q1</v>
      </c>
      <c r="E337" t="str">
        <f t="shared" si="23"/>
        <v>2022</v>
      </c>
      <c r="F337">
        <v>379.140015</v>
      </c>
      <c r="G337">
        <v>387.709991</v>
      </c>
      <c r="H337">
        <v>365.130005</v>
      </c>
      <c r="I337">
        <v>366.420013</v>
      </c>
      <c r="J337">
        <v>366.420013</v>
      </c>
      <c r="K337">
        <v>15145800</v>
      </c>
    </row>
    <row r="338" spans="1:11">
      <c r="A338" s="2">
        <v>44585</v>
      </c>
      <c r="B338" s="2" t="str">
        <f t="shared" si="24"/>
        <v>Monday</v>
      </c>
      <c r="C338" t="str">
        <f t="shared" si="21"/>
        <v>January</v>
      </c>
      <c r="D338" t="str">
        <f t="shared" si="22"/>
        <v>Q1</v>
      </c>
      <c r="E338" t="str">
        <f t="shared" si="23"/>
        <v>2022</v>
      </c>
      <c r="F338">
        <v>383.910004</v>
      </c>
      <c r="G338">
        <v>387.26001</v>
      </c>
      <c r="H338">
        <v>351.459991</v>
      </c>
      <c r="I338">
        <v>387.149994</v>
      </c>
      <c r="J338">
        <v>387.149994</v>
      </c>
      <c r="K338">
        <v>32346000</v>
      </c>
    </row>
    <row r="339" spans="1:11">
      <c r="A339" s="2">
        <v>44582</v>
      </c>
      <c r="B339" s="2" t="str">
        <f t="shared" si="24"/>
        <v>Friday</v>
      </c>
      <c r="C339" t="str">
        <f t="shared" si="21"/>
        <v>January</v>
      </c>
      <c r="D339" t="str">
        <f t="shared" si="22"/>
        <v>Q1</v>
      </c>
      <c r="E339" t="str">
        <f t="shared" si="23"/>
        <v>2022</v>
      </c>
      <c r="F339">
        <v>400.429993</v>
      </c>
      <c r="G339">
        <v>409.149994</v>
      </c>
      <c r="H339">
        <v>379.98999</v>
      </c>
      <c r="I339">
        <v>397.5</v>
      </c>
      <c r="J339">
        <v>397.5</v>
      </c>
      <c r="K339">
        <v>58904300</v>
      </c>
    </row>
    <row r="340" spans="1:11">
      <c r="A340" s="2">
        <v>44581</v>
      </c>
      <c r="B340" s="2" t="str">
        <f t="shared" si="24"/>
        <v>Thursday</v>
      </c>
      <c r="C340" t="str">
        <f t="shared" si="21"/>
        <v>January</v>
      </c>
      <c r="D340" t="str">
        <f t="shared" si="22"/>
        <v>Q1</v>
      </c>
      <c r="E340" t="str">
        <f t="shared" si="23"/>
        <v>2022</v>
      </c>
      <c r="F340">
        <v>517.75</v>
      </c>
      <c r="G340">
        <v>526.640015</v>
      </c>
      <c r="H340">
        <v>506.929993</v>
      </c>
      <c r="I340">
        <v>508.25</v>
      </c>
      <c r="J340">
        <v>508.25</v>
      </c>
      <c r="K340">
        <v>12659000</v>
      </c>
    </row>
    <row r="341" spans="1:11">
      <c r="A341" s="2">
        <v>44580</v>
      </c>
      <c r="B341" s="2" t="str">
        <f t="shared" si="24"/>
        <v>Wednesday</v>
      </c>
      <c r="C341" t="str">
        <f t="shared" si="21"/>
        <v>January</v>
      </c>
      <c r="D341" t="str">
        <f t="shared" si="22"/>
        <v>Q1</v>
      </c>
      <c r="E341" t="str">
        <f t="shared" si="23"/>
        <v>2022</v>
      </c>
      <c r="F341">
        <v>515</v>
      </c>
      <c r="G341">
        <v>523.210022</v>
      </c>
      <c r="H341">
        <v>510.51001</v>
      </c>
      <c r="I341">
        <v>515.859985</v>
      </c>
      <c r="J341">
        <v>515.859985</v>
      </c>
      <c r="K341">
        <v>4353500</v>
      </c>
    </row>
    <row r="342" spans="1:11">
      <c r="A342" s="2">
        <v>44579</v>
      </c>
      <c r="B342" s="2" t="str">
        <f t="shared" si="24"/>
        <v>Tuesday</v>
      </c>
      <c r="C342" t="str">
        <f t="shared" si="21"/>
        <v>January</v>
      </c>
      <c r="D342" t="str">
        <f t="shared" si="22"/>
        <v>Q1</v>
      </c>
      <c r="E342" t="str">
        <f t="shared" si="23"/>
        <v>2022</v>
      </c>
      <c r="F342">
        <v>520.080017</v>
      </c>
      <c r="G342">
        <v>521.75</v>
      </c>
      <c r="H342">
        <v>508.679993</v>
      </c>
      <c r="I342">
        <v>510.799988</v>
      </c>
      <c r="J342">
        <v>510.799988</v>
      </c>
      <c r="K342">
        <v>4839100</v>
      </c>
    </row>
    <row r="343" spans="1:11">
      <c r="A343" s="2">
        <v>44575</v>
      </c>
      <c r="B343" s="2" t="str">
        <f t="shared" si="24"/>
        <v>Friday</v>
      </c>
      <c r="C343" t="str">
        <f t="shared" si="21"/>
        <v>January</v>
      </c>
      <c r="D343" t="str">
        <f t="shared" si="22"/>
        <v>Q1</v>
      </c>
      <c r="E343" t="str">
        <f t="shared" si="23"/>
        <v>2022</v>
      </c>
      <c r="F343">
        <v>517.599976</v>
      </c>
      <c r="G343">
        <v>538.369995</v>
      </c>
      <c r="H343">
        <v>511.880005</v>
      </c>
      <c r="I343">
        <v>525.690002</v>
      </c>
      <c r="J343">
        <v>525.690002</v>
      </c>
      <c r="K343">
        <v>7861100</v>
      </c>
    </row>
    <row r="344" spans="1:11">
      <c r="A344" s="2">
        <v>44574</v>
      </c>
      <c r="B344" s="2" t="str">
        <f t="shared" si="24"/>
        <v>Thursday</v>
      </c>
      <c r="C344" t="str">
        <f t="shared" si="21"/>
        <v>January</v>
      </c>
      <c r="D344" t="str">
        <f t="shared" si="22"/>
        <v>Q1</v>
      </c>
      <c r="E344" t="str">
        <f t="shared" si="23"/>
        <v>2022</v>
      </c>
      <c r="F344">
        <v>537.059998</v>
      </c>
      <c r="G344">
        <v>540.789978</v>
      </c>
      <c r="H344">
        <v>518.26001</v>
      </c>
      <c r="I344">
        <v>519.200012</v>
      </c>
      <c r="J344">
        <v>519.200012</v>
      </c>
      <c r="K344">
        <v>4475100</v>
      </c>
    </row>
    <row r="345" spans="1:11">
      <c r="A345" s="2">
        <v>44573</v>
      </c>
      <c r="B345" s="2" t="str">
        <f t="shared" si="24"/>
        <v>Wednesday</v>
      </c>
      <c r="C345" t="str">
        <f t="shared" si="21"/>
        <v>January</v>
      </c>
      <c r="D345" t="str">
        <f t="shared" si="22"/>
        <v>Q1</v>
      </c>
      <c r="E345" t="str">
        <f t="shared" si="23"/>
        <v>2022</v>
      </c>
      <c r="F345">
        <v>544.27002</v>
      </c>
      <c r="G345">
        <v>544.27002</v>
      </c>
      <c r="H345">
        <v>532.02002</v>
      </c>
      <c r="I345">
        <v>537.219971</v>
      </c>
      <c r="J345">
        <v>537.219971</v>
      </c>
      <c r="K345">
        <v>3787400</v>
      </c>
    </row>
    <row r="346" spans="1:11">
      <c r="A346" s="2">
        <v>44572</v>
      </c>
      <c r="B346" s="2" t="str">
        <f t="shared" si="24"/>
        <v>Tuesday</v>
      </c>
      <c r="C346" t="str">
        <f t="shared" si="21"/>
        <v>January</v>
      </c>
      <c r="D346" t="str">
        <f t="shared" si="22"/>
        <v>Q1</v>
      </c>
      <c r="E346" t="str">
        <f t="shared" si="23"/>
        <v>2022</v>
      </c>
      <c r="F346">
        <v>536.98999</v>
      </c>
      <c r="G346">
        <v>543.909973</v>
      </c>
      <c r="H346">
        <v>530.070007</v>
      </c>
      <c r="I346">
        <v>540.840027</v>
      </c>
      <c r="J346">
        <v>540.840027</v>
      </c>
      <c r="K346">
        <v>3077800</v>
      </c>
    </row>
    <row r="347" spans="1:11">
      <c r="A347" s="2">
        <v>44571</v>
      </c>
      <c r="B347" s="2" t="str">
        <f t="shared" si="24"/>
        <v>Monday</v>
      </c>
      <c r="C347" t="str">
        <f t="shared" si="21"/>
        <v>January</v>
      </c>
      <c r="D347" t="str">
        <f t="shared" si="22"/>
        <v>Q1</v>
      </c>
      <c r="E347" t="str">
        <f t="shared" si="23"/>
        <v>2022</v>
      </c>
      <c r="F347">
        <v>538.48999</v>
      </c>
      <c r="G347">
        <v>543.690002</v>
      </c>
      <c r="H347">
        <v>526.320007</v>
      </c>
      <c r="I347">
        <v>539.849976</v>
      </c>
      <c r="J347">
        <v>539.849976</v>
      </c>
      <c r="K347">
        <v>4486100</v>
      </c>
    </row>
    <row r="348" spans="1:11">
      <c r="A348" s="2">
        <v>44568</v>
      </c>
      <c r="B348" s="2" t="str">
        <f t="shared" si="24"/>
        <v>Friday</v>
      </c>
      <c r="C348" t="str">
        <f t="shared" si="21"/>
        <v>January</v>
      </c>
      <c r="D348" t="str">
        <f t="shared" si="22"/>
        <v>Q1</v>
      </c>
      <c r="E348" t="str">
        <f t="shared" si="23"/>
        <v>2022</v>
      </c>
      <c r="F348">
        <v>549.460022</v>
      </c>
      <c r="G348">
        <v>553.429993</v>
      </c>
      <c r="H348">
        <v>538.219971</v>
      </c>
      <c r="I348">
        <v>541.059998</v>
      </c>
      <c r="J348">
        <v>541.059998</v>
      </c>
      <c r="K348">
        <v>3382900</v>
      </c>
    </row>
    <row r="349" spans="1:11">
      <c r="A349" s="2">
        <v>44567</v>
      </c>
      <c r="B349" s="2" t="str">
        <f t="shared" si="24"/>
        <v>Thursday</v>
      </c>
      <c r="C349" t="str">
        <f t="shared" si="21"/>
        <v>January</v>
      </c>
      <c r="D349" t="str">
        <f t="shared" si="22"/>
        <v>Q1</v>
      </c>
      <c r="E349" t="str">
        <f t="shared" si="23"/>
        <v>2022</v>
      </c>
      <c r="F349">
        <v>554.340027</v>
      </c>
      <c r="G349">
        <v>563.359985</v>
      </c>
      <c r="H349">
        <v>542.01001</v>
      </c>
      <c r="I349">
        <v>553.289978</v>
      </c>
      <c r="J349">
        <v>553.289978</v>
      </c>
      <c r="K349">
        <v>5711800</v>
      </c>
    </row>
    <row r="350" spans="1:11">
      <c r="A350" s="2">
        <v>44566</v>
      </c>
      <c r="B350" s="2" t="str">
        <f t="shared" si="24"/>
        <v>Wednesday</v>
      </c>
      <c r="C350" t="str">
        <f t="shared" si="21"/>
        <v>January</v>
      </c>
      <c r="D350" t="str">
        <f t="shared" si="22"/>
        <v>Q1</v>
      </c>
      <c r="E350" t="str">
        <f t="shared" si="23"/>
        <v>2022</v>
      </c>
      <c r="F350">
        <v>592</v>
      </c>
      <c r="G350">
        <v>592.840027</v>
      </c>
      <c r="H350">
        <v>566.880005</v>
      </c>
      <c r="I350">
        <v>567.52002</v>
      </c>
      <c r="J350">
        <v>567.52002</v>
      </c>
      <c r="K350">
        <v>4148700</v>
      </c>
    </row>
    <row r="351" spans="1:11">
      <c r="A351" s="2">
        <v>44565</v>
      </c>
      <c r="B351" s="2" t="str">
        <f t="shared" si="24"/>
        <v>Tuesday</v>
      </c>
      <c r="C351" t="str">
        <f t="shared" si="21"/>
        <v>January</v>
      </c>
      <c r="D351" t="str">
        <f t="shared" si="22"/>
        <v>Q1</v>
      </c>
      <c r="E351" t="str">
        <f t="shared" si="23"/>
        <v>2022</v>
      </c>
      <c r="F351">
        <v>599.909973</v>
      </c>
      <c r="G351">
        <v>600.409973</v>
      </c>
      <c r="H351">
        <v>581.599976</v>
      </c>
      <c r="I351">
        <v>591.150024</v>
      </c>
      <c r="J351">
        <v>591.150024</v>
      </c>
      <c r="K351">
        <v>4393100</v>
      </c>
    </row>
    <row r="352" spans="1:11">
      <c r="A352" s="2">
        <v>44564</v>
      </c>
      <c r="B352" s="2" t="str">
        <f t="shared" si="24"/>
        <v>Monday</v>
      </c>
      <c r="C352" t="str">
        <f t="shared" si="21"/>
        <v>January</v>
      </c>
      <c r="D352" t="str">
        <f t="shared" si="22"/>
        <v>Q1</v>
      </c>
      <c r="E352" t="str">
        <f t="shared" si="23"/>
        <v>2022</v>
      </c>
      <c r="F352">
        <v>605.609985</v>
      </c>
      <c r="G352">
        <v>609.98999</v>
      </c>
      <c r="H352">
        <v>590.559998</v>
      </c>
      <c r="I352">
        <v>597.369995</v>
      </c>
      <c r="J352">
        <v>597.369995</v>
      </c>
      <c r="K352">
        <v>3067500</v>
      </c>
    </row>
    <row r="353" spans="1:11">
      <c r="A353" s="2">
        <v>44561</v>
      </c>
      <c r="B353" s="2" t="str">
        <f t="shared" si="24"/>
        <v>Friday</v>
      </c>
      <c r="C353" t="str">
        <f t="shared" si="21"/>
        <v>December</v>
      </c>
      <c r="D353" t="str">
        <f t="shared" si="22"/>
        <v>Q4</v>
      </c>
      <c r="E353" t="str">
        <f t="shared" si="23"/>
        <v>2021</v>
      </c>
      <c r="F353">
        <v>610.01001</v>
      </c>
      <c r="G353">
        <v>614.080017</v>
      </c>
      <c r="H353">
        <v>602.049988</v>
      </c>
      <c r="I353">
        <v>602.440002</v>
      </c>
      <c r="J353">
        <v>602.440002</v>
      </c>
      <c r="K353">
        <v>1995900</v>
      </c>
    </row>
    <row r="354" spans="1:11">
      <c r="A354" s="2">
        <v>44560</v>
      </c>
      <c r="B354" s="2" t="str">
        <f t="shared" si="24"/>
        <v>Thursday</v>
      </c>
      <c r="C354" t="str">
        <f t="shared" si="21"/>
        <v>December</v>
      </c>
      <c r="D354" t="str">
        <f t="shared" si="22"/>
        <v>Q4</v>
      </c>
      <c r="E354" t="str">
        <f t="shared" si="23"/>
        <v>2021</v>
      </c>
      <c r="F354">
        <v>612.98999</v>
      </c>
      <c r="G354">
        <v>620.609985</v>
      </c>
      <c r="H354">
        <v>611.23999</v>
      </c>
      <c r="I354">
        <v>612.090027</v>
      </c>
      <c r="J354">
        <v>612.090027</v>
      </c>
      <c r="K354">
        <v>1625100</v>
      </c>
    </row>
    <row r="355" spans="1:11">
      <c r="A355" s="2">
        <v>44559</v>
      </c>
      <c r="B355" s="2" t="str">
        <f t="shared" si="24"/>
        <v>Wednesday</v>
      </c>
      <c r="C355" t="str">
        <f t="shared" si="21"/>
        <v>December</v>
      </c>
      <c r="D355" t="str">
        <f t="shared" si="22"/>
        <v>Q4</v>
      </c>
      <c r="E355" t="str">
        <f t="shared" si="23"/>
        <v>2021</v>
      </c>
      <c r="F355">
        <v>610.710022</v>
      </c>
      <c r="G355">
        <v>613.97998</v>
      </c>
      <c r="H355">
        <v>604.679993</v>
      </c>
      <c r="I355">
        <v>610.539978</v>
      </c>
      <c r="J355">
        <v>610.539978</v>
      </c>
      <c r="K355">
        <v>1287200</v>
      </c>
    </row>
    <row r="356" spans="1:11">
      <c r="A356" s="2">
        <v>44558</v>
      </c>
      <c r="B356" s="2" t="str">
        <f t="shared" si="24"/>
        <v>Tuesday</v>
      </c>
      <c r="C356" t="str">
        <f t="shared" si="21"/>
        <v>December</v>
      </c>
      <c r="D356" t="str">
        <f t="shared" si="22"/>
        <v>Q4</v>
      </c>
      <c r="E356" t="str">
        <f t="shared" si="23"/>
        <v>2021</v>
      </c>
      <c r="F356">
        <v>614.950012</v>
      </c>
      <c r="G356">
        <v>618.409973</v>
      </c>
      <c r="H356">
        <v>609.690002</v>
      </c>
      <c r="I356">
        <v>610.710022</v>
      </c>
      <c r="J356">
        <v>610.710022</v>
      </c>
      <c r="K356">
        <v>1882800</v>
      </c>
    </row>
    <row r="357" spans="1:11">
      <c r="A357" s="2">
        <v>44557</v>
      </c>
      <c r="B357" s="2" t="str">
        <f t="shared" si="24"/>
        <v>Monday</v>
      </c>
      <c r="C357" t="str">
        <f t="shared" si="21"/>
        <v>December</v>
      </c>
      <c r="D357" t="str">
        <f t="shared" si="22"/>
        <v>Q4</v>
      </c>
      <c r="E357" t="str">
        <f t="shared" si="23"/>
        <v>2021</v>
      </c>
      <c r="F357">
        <v>615</v>
      </c>
      <c r="G357">
        <v>615</v>
      </c>
      <c r="H357">
        <v>609.25</v>
      </c>
      <c r="I357">
        <v>613.119995</v>
      </c>
      <c r="J357">
        <v>613.119995</v>
      </c>
      <c r="K357">
        <v>2061500</v>
      </c>
    </row>
    <row r="358" spans="1:11">
      <c r="A358" s="2">
        <v>44553</v>
      </c>
      <c r="B358" s="2" t="str">
        <f t="shared" si="24"/>
        <v>Thursday</v>
      </c>
      <c r="C358" t="str">
        <f t="shared" si="21"/>
        <v>December</v>
      </c>
      <c r="D358" t="str">
        <f t="shared" si="22"/>
        <v>Q4</v>
      </c>
      <c r="E358" t="str">
        <f t="shared" si="23"/>
        <v>2021</v>
      </c>
      <c r="F358">
        <v>616.400024</v>
      </c>
      <c r="G358">
        <v>616.880005</v>
      </c>
      <c r="H358">
        <v>607.570007</v>
      </c>
      <c r="I358">
        <v>614.090027</v>
      </c>
      <c r="J358">
        <v>614.090027</v>
      </c>
      <c r="K358">
        <v>1621100</v>
      </c>
    </row>
    <row r="359" spans="1:11">
      <c r="A359" s="2">
        <v>44552</v>
      </c>
      <c r="B359" s="2" t="str">
        <f t="shared" si="24"/>
        <v>Wednesday</v>
      </c>
      <c r="C359" t="str">
        <f t="shared" si="21"/>
        <v>December</v>
      </c>
      <c r="D359" t="str">
        <f t="shared" si="22"/>
        <v>Q4</v>
      </c>
      <c r="E359" t="str">
        <f t="shared" si="23"/>
        <v>2021</v>
      </c>
      <c r="F359">
        <v>603.359985</v>
      </c>
      <c r="G359">
        <v>614.820007</v>
      </c>
      <c r="H359">
        <v>602.630005</v>
      </c>
      <c r="I359">
        <v>614.23999</v>
      </c>
      <c r="J359">
        <v>614.23999</v>
      </c>
      <c r="K359">
        <v>2335700</v>
      </c>
    </row>
    <row r="360" spans="1:11">
      <c r="A360" s="2">
        <v>44551</v>
      </c>
      <c r="B360" s="2" t="str">
        <f t="shared" si="24"/>
        <v>Tuesday</v>
      </c>
      <c r="C360" t="str">
        <f t="shared" si="21"/>
        <v>December</v>
      </c>
      <c r="D360" t="str">
        <f t="shared" si="22"/>
        <v>Q4</v>
      </c>
      <c r="E360" t="str">
        <f t="shared" si="23"/>
        <v>2021</v>
      </c>
      <c r="F360">
        <v>597.539978</v>
      </c>
      <c r="G360">
        <v>607.820007</v>
      </c>
      <c r="H360">
        <v>593.859985</v>
      </c>
      <c r="I360">
        <v>604.919983</v>
      </c>
      <c r="J360">
        <v>604.919983</v>
      </c>
      <c r="K360">
        <v>2319400</v>
      </c>
    </row>
    <row r="361" spans="1:11">
      <c r="A361" s="2">
        <v>44550</v>
      </c>
      <c r="B361" s="2" t="str">
        <f t="shared" si="24"/>
        <v>Monday</v>
      </c>
      <c r="C361" t="str">
        <f t="shared" si="21"/>
        <v>December</v>
      </c>
      <c r="D361" t="str">
        <f t="shared" si="22"/>
        <v>Q4</v>
      </c>
      <c r="E361" t="str">
        <f t="shared" si="23"/>
        <v>2021</v>
      </c>
      <c r="F361">
        <v>586.429993</v>
      </c>
      <c r="G361">
        <v>602.880005</v>
      </c>
      <c r="H361">
        <v>584.26001</v>
      </c>
      <c r="I361">
        <v>593.73999</v>
      </c>
      <c r="J361">
        <v>593.73999</v>
      </c>
      <c r="K361">
        <v>3358400</v>
      </c>
    </row>
    <row r="362" spans="1:11">
      <c r="A362" s="2">
        <v>44547</v>
      </c>
      <c r="B362" s="2" t="str">
        <f t="shared" si="24"/>
        <v>Friday</v>
      </c>
      <c r="C362" t="str">
        <f t="shared" si="21"/>
        <v>December</v>
      </c>
      <c r="D362" t="str">
        <f t="shared" si="22"/>
        <v>Q4</v>
      </c>
      <c r="E362" t="str">
        <f t="shared" si="23"/>
        <v>2021</v>
      </c>
      <c r="F362">
        <v>591.609985</v>
      </c>
      <c r="G362">
        <v>593.25</v>
      </c>
      <c r="H362">
        <v>581.73999</v>
      </c>
      <c r="I362">
        <v>586.72998</v>
      </c>
      <c r="J362">
        <v>586.72998</v>
      </c>
      <c r="K362">
        <v>4386900</v>
      </c>
    </row>
    <row r="363" spans="1:11">
      <c r="A363" s="2">
        <v>44546</v>
      </c>
      <c r="B363" s="2" t="str">
        <f t="shared" si="24"/>
        <v>Thursday</v>
      </c>
      <c r="C363" t="str">
        <f t="shared" si="21"/>
        <v>December</v>
      </c>
      <c r="D363" t="str">
        <f t="shared" si="22"/>
        <v>Q4</v>
      </c>
      <c r="E363" t="str">
        <f t="shared" si="23"/>
        <v>2021</v>
      </c>
      <c r="F363">
        <v>597.090027</v>
      </c>
      <c r="G363">
        <v>602.830017</v>
      </c>
      <c r="H363">
        <v>588</v>
      </c>
      <c r="I363">
        <v>591.059998</v>
      </c>
      <c r="J363">
        <v>591.059998</v>
      </c>
      <c r="K363">
        <v>3143200</v>
      </c>
    </row>
    <row r="364" spans="1:11">
      <c r="A364" s="2">
        <v>44545</v>
      </c>
      <c r="B364" s="2" t="str">
        <f t="shared" si="24"/>
        <v>Wednesday</v>
      </c>
      <c r="C364" t="str">
        <f t="shared" si="21"/>
        <v>December</v>
      </c>
      <c r="D364" t="str">
        <f t="shared" si="22"/>
        <v>Q4</v>
      </c>
      <c r="E364" t="str">
        <f t="shared" si="23"/>
        <v>2021</v>
      </c>
      <c r="F364">
        <v>598.179993</v>
      </c>
      <c r="G364">
        <v>605.690002</v>
      </c>
      <c r="H364">
        <v>584.51001</v>
      </c>
      <c r="I364">
        <v>605.039978</v>
      </c>
      <c r="J364">
        <v>605.039978</v>
      </c>
      <c r="K364">
        <v>2866200</v>
      </c>
    </row>
    <row r="365" spans="1:11">
      <c r="A365" s="2">
        <v>44544</v>
      </c>
      <c r="B365" s="2" t="str">
        <f t="shared" si="24"/>
        <v>Tuesday</v>
      </c>
      <c r="C365" t="str">
        <f t="shared" si="21"/>
        <v>December</v>
      </c>
      <c r="D365" t="str">
        <f t="shared" si="22"/>
        <v>Q4</v>
      </c>
      <c r="E365" t="str">
        <f t="shared" si="23"/>
        <v>2021</v>
      </c>
      <c r="F365">
        <v>598.710022</v>
      </c>
      <c r="G365">
        <v>602.289978</v>
      </c>
      <c r="H365">
        <v>588.130005</v>
      </c>
      <c r="I365">
        <v>597.98999</v>
      </c>
      <c r="J365">
        <v>597.98999</v>
      </c>
      <c r="K365">
        <v>2984500</v>
      </c>
    </row>
    <row r="366" spans="1:11">
      <c r="A366" s="2">
        <v>44543</v>
      </c>
      <c r="B366" s="2" t="str">
        <f t="shared" si="24"/>
        <v>Monday</v>
      </c>
      <c r="C366" t="str">
        <f t="shared" si="21"/>
        <v>December</v>
      </c>
      <c r="D366" t="str">
        <f t="shared" si="22"/>
        <v>Q4</v>
      </c>
      <c r="E366" t="str">
        <f t="shared" si="23"/>
        <v>2021</v>
      </c>
      <c r="F366">
        <v>612</v>
      </c>
      <c r="G366">
        <v>612.640015</v>
      </c>
      <c r="H366">
        <v>599.52002</v>
      </c>
      <c r="I366">
        <v>604.559998</v>
      </c>
      <c r="J366">
        <v>604.559998</v>
      </c>
      <c r="K366">
        <v>2517900</v>
      </c>
    </row>
    <row r="367" spans="1:11">
      <c r="A367" s="2">
        <v>44540</v>
      </c>
      <c r="B367" s="2" t="str">
        <f t="shared" si="24"/>
        <v>Friday</v>
      </c>
      <c r="C367" t="str">
        <f t="shared" si="21"/>
        <v>December</v>
      </c>
      <c r="D367" t="str">
        <f t="shared" si="22"/>
        <v>Q4</v>
      </c>
      <c r="E367" t="str">
        <f t="shared" si="23"/>
        <v>2021</v>
      </c>
      <c r="F367">
        <v>616.780029</v>
      </c>
      <c r="G367">
        <v>617.73999</v>
      </c>
      <c r="H367">
        <v>605.880005</v>
      </c>
      <c r="I367">
        <v>611.659973</v>
      </c>
      <c r="J367">
        <v>611.659973</v>
      </c>
      <c r="K367">
        <v>2748800</v>
      </c>
    </row>
    <row r="368" spans="1:11">
      <c r="A368" s="2">
        <v>44539</v>
      </c>
      <c r="B368" s="2" t="str">
        <f t="shared" si="24"/>
        <v>Thursday</v>
      </c>
      <c r="C368" t="str">
        <f t="shared" si="21"/>
        <v>December</v>
      </c>
      <c r="D368" t="str">
        <f t="shared" si="22"/>
        <v>Q4</v>
      </c>
      <c r="E368" t="str">
        <f t="shared" si="23"/>
        <v>2021</v>
      </c>
      <c r="F368">
        <v>627.580017</v>
      </c>
      <c r="G368">
        <v>630.23999</v>
      </c>
      <c r="H368">
        <v>610.440002</v>
      </c>
      <c r="I368">
        <v>611</v>
      </c>
      <c r="J368">
        <v>611</v>
      </c>
      <c r="K368">
        <v>2376300</v>
      </c>
    </row>
    <row r="369" spans="1:11">
      <c r="A369" s="2">
        <v>44538</v>
      </c>
      <c r="B369" s="2" t="str">
        <f t="shared" si="24"/>
        <v>Wednesday</v>
      </c>
      <c r="C369" t="str">
        <f t="shared" si="21"/>
        <v>December</v>
      </c>
      <c r="D369" t="str">
        <f t="shared" si="22"/>
        <v>Q4</v>
      </c>
      <c r="E369" t="str">
        <f t="shared" si="23"/>
        <v>2021</v>
      </c>
      <c r="F369">
        <v>630</v>
      </c>
      <c r="G369">
        <v>632.460022</v>
      </c>
      <c r="H369">
        <v>623.200012</v>
      </c>
      <c r="I369">
        <v>628.080017</v>
      </c>
      <c r="J369">
        <v>628.080017</v>
      </c>
      <c r="K369">
        <v>2220300</v>
      </c>
    </row>
    <row r="370" spans="1:11">
      <c r="A370" s="2">
        <v>44537</v>
      </c>
      <c r="B370" s="2" t="str">
        <f t="shared" si="24"/>
        <v>Tuesday</v>
      </c>
      <c r="C370" t="str">
        <f t="shared" si="21"/>
        <v>December</v>
      </c>
      <c r="D370" t="str">
        <f t="shared" si="22"/>
        <v>Q4</v>
      </c>
      <c r="E370" t="str">
        <f t="shared" si="23"/>
        <v>2021</v>
      </c>
      <c r="F370">
        <v>619.830017</v>
      </c>
      <c r="G370">
        <v>628.890015</v>
      </c>
      <c r="H370">
        <v>611.400024</v>
      </c>
      <c r="I370">
        <v>625.580017</v>
      </c>
      <c r="J370">
        <v>625.580017</v>
      </c>
      <c r="K370">
        <v>3125200</v>
      </c>
    </row>
    <row r="371" spans="1:11">
      <c r="A371" s="2">
        <v>44536</v>
      </c>
      <c r="B371" s="2" t="str">
        <f t="shared" si="24"/>
        <v>Monday</v>
      </c>
      <c r="C371" t="str">
        <f t="shared" si="21"/>
        <v>December</v>
      </c>
      <c r="D371" t="str">
        <f t="shared" si="22"/>
        <v>Q4</v>
      </c>
      <c r="E371" t="str">
        <f t="shared" si="23"/>
        <v>2021</v>
      </c>
      <c r="F371">
        <v>606.01001</v>
      </c>
      <c r="G371">
        <v>617.289978</v>
      </c>
      <c r="H371">
        <v>601</v>
      </c>
      <c r="I371">
        <v>612.690002</v>
      </c>
      <c r="J371">
        <v>612.690002</v>
      </c>
      <c r="K371">
        <v>3075700</v>
      </c>
    </row>
    <row r="372" spans="1:11">
      <c r="A372" s="2">
        <v>44533</v>
      </c>
      <c r="B372" s="2" t="str">
        <f t="shared" si="24"/>
        <v>Friday</v>
      </c>
      <c r="C372" t="str">
        <f t="shared" si="21"/>
        <v>December</v>
      </c>
      <c r="D372" t="str">
        <f t="shared" si="22"/>
        <v>Q4</v>
      </c>
      <c r="E372" t="str">
        <f t="shared" si="23"/>
        <v>2021</v>
      </c>
      <c r="F372">
        <v>622.75</v>
      </c>
      <c r="G372">
        <v>625.5</v>
      </c>
      <c r="H372">
        <v>594</v>
      </c>
      <c r="I372">
        <v>602.130005</v>
      </c>
      <c r="J372">
        <v>602.130005</v>
      </c>
      <c r="K372">
        <v>4829300</v>
      </c>
    </row>
    <row r="373" spans="1:11">
      <c r="A373" s="2">
        <v>44532</v>
      </c>
      <c r="B373" s="2" t="str">
        <f t="shared" si="24"/>
        <v>Thursday</v>
      </c>
      <c r="C373" t="str">
        <f t="shared" si="21"/>
        <v>December</v>
      </c>
      <c r="D373" t="str">
        <f t="shared" si="22"/>
        <v>Q4</v>
      </c>
      <c r="E373" t="str">
        <f t="shared" si="23"/>
        <v>2021</v>
      </c>
      <c r="F373">
        <v>617.099976</v>
      </c>
      <c r="G373">
        <v>625.359985</v>
      </c>
      <c r="H373">
        <v>612.880005</v>
      </c>
      <c r="I373">
        <v>616.469971</v>
      </c>
      <c r="J373">
        <v>616.469971</v>
      </c>
      <c r="K373">
        <v>3331100</v>
      </c>
    </row>
    <row r="374" spans="1:11">
      <c r="A374" s="2">
        <v>44531</v>
      </c>
      <c r="B374" s="2" t="str">
        <f t="shared" si="24"/>
        <v>Wednesday</v>
      </c>
      <c r="C374" t="str">
        <f t="shared" si="21"/>
        <v>December</v>
      </c>
      <c r="D374" t="str">
        <f t="shared" si="22"/>
        <v>Q4</v>
      </c>
      <c r="E374" t="str">
        <f t="shared" si="23"/>
        <v>2021</v>
      </c>
      <c r="F374">
        <v>649.47998</v>
      </c>
      <c r="G374">
        <v>654.52002</v>
      </c>
      <c r="H374">
        <v>617.070007</v>
      </c>
      <c r="I374">
        <v>617.77002</v>
      </c>
      <c r="J374">
        <v>617.77002</v>
      </c>
      <c r="K374">
        <v>3882800</v>
      </c>
    </row>
    <row r="375" spans="1:11">
      <c r="A375" s="2">
        <v>44530</v>
      </c>
      <c r="B375" s="2" t="str">
        <f t="shared" si="24"/>
        <v>Tuesday</v>
      </c>
      <c r="C375" t="str">
        <f t="shared" si="21"/>
        <v>November</v>
      </c>
      <c r="D375" t="str">
        <f t="shared" si="22"/>
        <v>Q4</v>
      </c>
      <c r="E375" t="str">
        <f t="shared" si="23"/>
        <v>2021</v>
      </c>
      <c r="F375">
        <v>668.200012</v>
      </c>
      <c r="G375">
        <v>675.380005</v>
      </c>
      <c r="H375">
        <v>640.01001</v>
      </c>
      <c r="I375">
        <v>641.900024</v>
      </c>
      <c r="J375">
        <v>641.900024</v>
      </c>
      <c r="K375">
        <v>5608900</v>
      </c>
    </row>
    <row r="376" spans="1:11">
      <c r="A376" s="2">
        <v>44529</v>
      </c>
      <c r="B376" s="2" t="str">
        <f t="shared" si="24"/>
        <v>Monday</v>
      </c>
      <c r="C376" t="str">
        <f t="shared" si="21"/>
        <v>November</v>
      </c>
      <c r="D376" t="str">
        <f t="shared" si="22"/>
        <v>Q4</v>
      </c>
      <c r="E376" t="str">
        <f t="shared" si="23"/>
        <v>2021</v>
      </c>
      <c r="F376">
        <v>663.200012</v>
      </c>
      <c r="G376">
        <v>667.98999</v>
      </c>
      <c r="H376">
        <v>658.289978</v>
      </c>
      <c r="I376">
        <v>663.840027</v>
      </c>
      <c r="J376">
        <v>663.840027</v>
      </c>
      <c r="K376">
        <v>2529400</v>
      </c>
    </row>
    <row r="377" spans="1:11">
      <c r="A377" s="2">
        <v>44526</v>
      </c>
      <c r="B377" s="2" t="str">
        <f t="shared" si="24"/>
        <v>Friday</v>
      </c>
      <c r="C377" t="str">
        <f t="shared" si="21"/>
        <v>November</v>
      </c>
      <c r="D377" t="str">
        <f t="shared" si="22"/>
        <v>Q4</v>
      </c>
      <c r="E377" t="str">
        <f t="shared" si="23"/>
        <v>2021</v>
      </c>
      <c r="F377">
        <v>675</v>
      </c>
      <c r="G377">
        <v>676.409973</v>
      </c>
      <c r="H377">
        <v>660.669983</v>
      </c>
      <c r="I377">
        <v>665.640015</v>
      </c>
      <c r="J377">
        <v>665.640015</v>
      </c>
      <c r="K377">
        <v>2872500</v>
      </c>
    </row>
    <row r="378" spans="1:11">
      <c r="A378" s="2">
        <v>44524</v>
      </c>
      <c r="B378" s="2" t="str">
        <f t="shared" si="24"/>
        <v>Wednesday</v>
      </c>
      <c r="C378" t="str">
        <f t="shared" si="21"/>
        <v>November</v>
      </c>
      <c r="D378" t="str">
        <f t="shared" si="22"/>
        <v>Q4</v>
      </c>
      <c r="E378" t="str">
        <f t="shared" si="23"/>
        <v>2021</v>
      </c>
      <c r="F378">
        <v>658.01001</v>
      </c>
      <c r="G378">
        <v>661.440002</v>
      </c>
      <c r="H378">
        <v>651.099976</v>
      </c>
      <c r="I378">
        <v>658.289978</v>
      </c>
      <c r="J378">
        <v>658.289978</v>
      </c>
      <c r="K378">
        <v>1867300</v>
      </c>
    </row>
    <row r="379" spans="1:11">
      <c r="A379" s="2">
        <v>44523</v>
      </c>
      <c r="B379" s="2" t="str">
        <f t="shared" si="24"/>
        <v>Tuesday</v>
      </c>
      <c r="C379" t="str">
        <f t="shared" si="21"/>
        <v>November</v>
      </c>
      <c r="D379" t="str">
        <f t="shared" si="22"/>
        <v>Q4</v>
      </c>
      <c r="E379" t="str">
        <f t="shared" si="23"/>
        <v>2021</v>
      </c>
      <c r="F379">
        <v>658.179993</v>
      </c>
      <c r="G379">
        <v>666.429993</v>
      </c>
      <c r="H379">
        <v>646.049988</v>
      </c>
      <c r="I379">
        <v>654.059998</v>
      </c>
      <c r="J379">
        <v>654.059998</v>
      </c>
      <c r="K379">
        <v>2320200</v>
      </c>
    </row>
    <row r="380" spans="1:11">
      <c r="A380" s="2">
        <v>44522</v>
      </c>
      <c r="B380" s="2" t="str">
        <f t="shared" si="24"/>
        <v>Monday</v>
      </c>
      <c r="C380" t="str">
        <f t="shared" si="21"/>
        <v>November</v>
      </c>
      <c r="D380" t="str">
        <f t="shared" si="22"/>
        <v>Q4</v>
      </c>
      <c r="E380" t="str">
        <f t="shared" si="23"/>
        <v>2021</v>
      </c>
      <c r="F380">
        <v>676.02002</v>
      </c>
      <c r="G380">
        <v>679.47998</v>
      </c>
      <c r="H380">
        <v>656.469971</v>
      </c>
      <c r="I380">
        <v>659.200012</v>
      </c>
      <c r="J380">
        <v>659.200012</v>
      </c>
      <c r="K380">
        <v>2764400</v>
      </c>
    </row>
    <row r="381" spans="1:11">
      <c r="A381" s="2">
        <v>44519</v>
      </c>
      <c r="B381" s="2" t="str">
        <f t="shared" si="24"/>
        <v>Friday</v>
      </c>
      <c r="C381" t="str">
        <f t="shared" si="21"/>
        <v>November</v>
      </c>
      <c r="D381" t="str">
        <f t="shared" si="22"/>
        <v>Q4</v>
      </c>
      <c r="E381" t="str">
        <f t="shared" si="23"/>
        <v>2021</v>
      </c>
      <c r="F381">
        <v>692.349976</v>
      </c>
      <c r="G381">
        <v>694.159973</v>
      </c>
      <c r="H381">
        <v>675</v>
      </c>
      <c r="I381">
        <v>678.799988</v>
      </c>
      <c r="J381">
        <v>678.799988</v>
      </c>
      <c r="K381">
        <v>2613700</v>
      </c>
    </row>
    <row r="382" spans="1:11">
      <c r="A382" s="2">
        <v>44518</v>
      </c>
      <c r="B382" s="2" t="str">
        <f t="shared" si="24"/>
        <v>Thursday</v>
      </c>
      <c r="C382" t="str">
        <f t="shared" si="21"/>
        <v>November</v>
      </c>
      <c r="D382" t="str">
        <f t="shared" si="22"/>
        <v>Q4</v>
      </c>
      <c r="E382" t="str">
        <f t="shared" si="23"/>
        <v>2021</v>
      </c>
      <c r="F382">
        <v>691.609985</v>
      </c>
      <c r="G382">
        <v>691.73999</v>
      </c>
      <c r="H382">
        <v>679.73999</v>
      </c>
      <c r="I382">
        <v>682.02002</v>
      </c>
      <c r="J382">
        <v>682.02002</v>
      </c>
      <c r="K382">
        <v>2012900</v>
      </c>
    </row>
    <row r="383" spans="1:11">
      <c r="A383" s="2">
        <v>44517</v>
      </c>
      <c r="B383" s="2" t="str">
        <f t="shared" si="24"/>
        <v>Wednesday</v>
      </c>
      <c r="C383" t="str">
        <f t="shared" si="21"/>
        <v>November</v>
      </c>
      <c r="D383" t="str">
        <f t="shared" si="22"/>
        <v>Q4</v>
      </c>
      <c r="E383" t="str">
        <f t="shared" si="23"/>
        <v>2021</v>
      </c>
      <c r="F383">
        <v>690</v>
      </c>
      <c r="G383">
        <v>700.98999</v>
      </c>
      <c r="H383">
        <v>686.090027</v>
      </c>
      <c r="I383">
        <v>691.690002</v>
      </c>
      <c r="J383">
        <v>691.690002</v>
      </c>
      <c r="K383">
        <v>2732800</v>
      </c>
    </row>
    <row r="384" spans="1:11">
      <c r="A384" s="2">
        <v>44516</v>
      </c>
      <c r="B384" s="2" t="str">
        <f t="shared" si="24"/>
        <v>Tuesday</v>
      </c>
      <c r="C384" t="str">
        <f t="shared" si="21"/>
        <v>November</v>
      </c>
      <c r="D384" t="str">
        <f t="shared" si="22"/>
        <v>Q4</v>
      </c>
      <c r="E384" t="str">
        <f t="shared" si="23"/>
        <v>2021</v>
      </c>
      <c r="F384">
        <v>678.27002</v>
      </c>
      <c r="G384">
        <v>688.359985</v>
      </c>
      <c r="H384">
        <v>676.900024</v>
      </c>
      <c r="I384">
        <v>687.400024</v>
      </c>
      <c r="J384">
        <v>687.400024</v>
      </c>
      <c r="K384">
        <v>2077400</v>
      </c>
    </row>
    <row r="385" spans="1:11">
      <c r="A385" s="2">
        <v>44515</v>
      </c>
      <c r="B385" s="2" t="str">
        <f t="shared" si="24"/>
        <v>Monday</v>
      </c>
      <c r="C385" t="str">
        <f t="shared" si="21"/>
        <v>November</v>
      </c>
      <c r="D385" t="str">
        <f t="shared" si="22"/>
        <v>Q4</v>
      </c>
      <c r="E385" t="str">
        <f t="shared" si="23"/>
        <v>2021</v>
      </c>
      <c r="F385">
        <v>681.23999</v>
      </c>
      <c r="G385">
        <v>685.26001</v>
      </c>
      <c r="H385">
        <v>671.48999</v>
      </c>
      <c r="I385">
        <v>679.330017</v>
      </c>
      <c r="J385">
        <v>679.330017</v>
      </c>
      <c r="K385">
        <v>2872200</v>
      </c>
    </row>
    <row r="386" spans="1:11">
      <c r="A386" s="2">
        <v>44512</v>
      </c>
      <c r="B386" s="2" t="str">
        <f t="shared" si="24"/>
        <v>Friday</v>
      </c>
      <c r="C386" t="str">
        <f t="shared" si="21"/>
        <v>November</v>
      </c>
      <c r="D386" t="str">
        <f t="shared" si="22"/>
        <v>Q4</v>
      </c>
      <c r="E386" t="str">
        <f t="shared" si="23"/>
        <v>2021</v>
      </c>
      <c r="F386">
        <v>660.01001</v>
      </c>
      <c r="G386">
        <v>683.340027</v>
      </c>
      <c r="H386">
        <v>653.820007</v>
      </c>
      <c r="I386">
        <v>682.609985</v>
      </c>
      <c r="J386">
        <v>682.609985</v>
      </c>
      <c r="K386">
        <v>4198400</v>
      </c>
    </row>
    <row r="387" spans="1:11">
      <c r="A387" s="2">
        <v>44511</v>
      </c>
      <c r="B387" s="2" t="str">
        <f t="shared" si="24"/>
        <v>Thursday</v>
      </c>
      <c r="C387" t="str">
        <f t="shared" ref="C387:C450" si="25">TEXT(A387,"mmmm")</f>
        <v>November</v>
      </c>
      <c r="D387" t="str">
        <f t="shared" ref="D387:D450" si="26">"Q"&amp;ROUNDUP(MONTH(A387)/3,0)</f>
        <v>Q4</v>
      </c>
      <c r="E387" t="str">
        <f t="shared" ref="E387:E450" si="27">TEXT(A387,"yyyy")</f>
        <v>2021</v>
      </c>
      <c r="F387">
        <v>650.23999</v>
      </c>
      <c r="G387">
        <v>665.820007</v>
      </c>
      <c r="H387">
        <v>649.710022</v>
      </c>
      <c r="I387">
        <v>657.580017</v>
      </c>
      <c r="J387">
        <v>657.580017</v>
      </c>
      <c r="K387">
        <v>2868300</v>
      </c>
    </row>
    <row r="388" spans="1:11">
      <c r="A388" s="2">
        <v>44510</v>
      </c>
      <c r="B388" s="2" t="str">
        <f t="shared" si="24"/>
        <v>Wednesday</v>
      </c>
      <c r="C388" t="str">
        <f t="shared" si="25"/>
        <v>November</v>
      </c>
      <c r="D388" t="str">
        <f t="shared" si="26"/>
        <v>Q4</v>
      </c>
      <c r="E388" t="str">
        <f t="shared" si="27"/>
        <v>2021</v>
      </c>
      <c r="F388">
        <v>653.01001</v>
      </c>
      <c r="G388">
        <v>660.330017</v>
      </c>
      <c r="H388">
        <v>642.109985</v>
      </c>
      <c r="I388">
        <v>646.909973</v>
      </c>
      <c r="J388">
        <v>646.909973</v>
      </c>
      <c r="K388">
        <v>2405800</v>
      </c>
    </row>
    <row r="389" spans="1:11">
      <c r="A389" s="2">
        <v>44509</v>
      </c>
      <c r="B389" s="2" t="str">
        <f t="shared" si="24"/>
        <v>Tuesday</v>
      </c>
      <c r="C389" t="str">
        <f t="shared" si="25"/>
        <v>November</v>
      </c>
      <c r="D389" t="str">
        <f t="shared" si="26"/>
        <v>Q4</v>
      </c>
      <c r="E389" t="str">
        <f t="shared" si="27"/>
        <v>2021</v>
      </c>
      <c r="F389">
        <v>653.700012</v>
      </c>
      <c r="G389">
        <v>660.5</v>
      </c>
      <c r="H389">
        <v>650.52002</v>
      </c>
      <c r="I389">
        <v>655.98999</v>
      </c>
      <c r="J389">
        <v>655.98999</v>
      </c>
      <c r="K389">
        <v>2415600</v>
      </c>
    </row>
    <row r="390" spans="1:11">
      <c r="A390" s="2">
        <v>44508</v>
      </c>
      <c r="B390" s="2" t="str">
        <f t="shared" si="24"/>
        <v>Monday</v>
      </c>
      <c r="C390" t="str">
        <f t="shared" si="25"/>
        <v>November</v>
      </c>
      <c r="D390" t="str">
        <f t="shared" si="26"/>
        <v>Q4</v>
      </c>
      <c r="E390" t="str">
        <f t="shared" si="27"/>
        <v>2021</v>
      </c>
      <c r="F390">
        <v>650.289978</v>
      </c>
      <c r="G390">
        <v>656</v>
      </c>
      <c r="H390">
        <v>643.789978</v>
      </c>
      <c r="I390">
        <v>651.450012</v>
      </c>
      <c r="J390">
        <v>651.450012</v>
      </c>
      <c r="K390">
        <v>2887500</v>
      </c>
    </row>
    <row r="391" spans="1:11">
      <c r="A391" s="2">
        <v>44505</v>
      </c>
      <c r="B391" s="2" t="str">
        <f t="shared" si="24"/>
        <v>Friday</v>
      </c>
      <c r="C391" t="str">
        <f t="shared" si="25"/>
        <v>November</v>
      </c>
      <c r="D391" t="str">
        <f t="shared" si="26"/>
        <v>Q4</v>
      </c>
      <c r="E391" t="str">
        <f t="shared" si="27"/>
        <v>2021</v>
      </c>
      <c r="F391">
        <v>663.969971</v>
      </c>
      <c r="G391">
        <v>665.640015</v>
      </c>
      <c r="H391">
        <v>645.01001</v>
      </c>
      <c r="I391">
        <v>645.719971</v>
      </c>
      <c r="J391">
        <v>645.719971</v>
      </c>
      <c r="K391">
        <v>5283500</v>
      </c>
    </row>
    <row r="392" spans="1:11">
      <c r="A392" s="2">
        <v>44504</v>
      </c>
      <c r="B392" s="2" t="str">
        <f t="shared" si="24"/>
        <v>Thursday</v>
      </c>
      <c r="C392" t="str">
        <f t="shared" si="25"/>
        <v>November</v>
      </c>
      <c r="D392" t="str">
        <f t="shared" si="26"/>
        <v>Q4</v>
      </c>
      <c r="E392" t="str">
        <f t="shared" si="27"/>
        <v>2021</v>
      </c>
      <c r="F392">
        <v>685.890015</v>
      </c>
      <c r="G392">
        <v>685.940002</v>
      </c>
      <c r="H392">
        <v>665.5</v>
      </c>
      <c r="I392">
        <v>668.400024</v>
      </c>
      <c r="J392">
        <v>668.400024</v>
      </c>
      <c r="K392">
        <v>4865000</v>
      </c>
    </row>
    <row r="393" spans="1:11">
      <c r="A393" s="2">
        <v>44503</v>
      </c>
      <c r="B393" s="2" t="str">
        <f t="shared" si="24"/>
        <v>Wednesday</v>
      </c>
      <c r="C393" t="str">
        <f t="shared" si="25"/>
        <v>November</v>
      </c>
      <c r="D393" t="str">
        <f t="shared" si="26"/>
        <v>Q4</v>
      </c>
      <c r="E393" t="str">
        <f t="shared" si="27"/>
        <v>2021</v>
      </c>
      <c r="F393">
        <v>677.27002</v>
      </c>
      <c r="G393">
        <v>689.390015</v>
      </c>
      <c r="H393">
        <v>677.27002</v>
      </c>
      <c r="I393">
        <v>688.289978</v>
      </c>
      <c r="J393">
        <v>688.289978</v>
      </c>
      <c r="K393">
        <v>2334900</v>
      </c>
    </row>
    <row r="394" spans="1:11">
      <c r="A394" s="2">
        <v>44502</v>
      </c>
      <c r="B394" s="2" t="str">
        <f t="shared" si="24"/>
        <v>Tuesday</v>
      </c>
      <c r="C394" t="str">
        <f t="shared" si="25"/>
        <v>November</v>
      </c>
      <c r="D394" t="str">
        <f t="shared" si="26"/>
        <v>Q4</v>
      </c>
      <c r="E394" t="str">
        <f t="shared" si="27"/>
        <v>2021</v>
      </c>
      <c r="F394">
        <v>683.109985</v>
      </c>
      <c r="G394">
        <v>687.679993</v>
      </c>
      <c r="H394">
        <v>673.820007</v>
      </c>
      <c r="I394">
        <v>677.719971</v>
      </c>
      <c r="J394">
        <v>677.719971</v>
      </c>
      <c r="K394">
        <v>3888600</v>
      </c>
    </row>
    <row r="395" spans="1:11">
      <c r="A395" s="2">
        <v>44501</v>
      </c>
      <c r="B395" s="2" t="str">
        <f t="shared" si="24"/>
        <v>Monday</v>
      </c>
      <c r="C395" t="str">
        <f t="shared" si="25"/>
        <v>November</v>
      </c>
      <c r="D395" t="str">
        <f t="shared" si="26"/>
        <v>Q4</v>
      </c>
      <c r="E395" t="str">
        <f t="shared" si="27"/>
        <v>2021</v>
      </c>
      <c r="F395">
        <v>689.059998</v>
      </c>
      <c r="G395">
        <v>689.969971</v>
      </c>
      <c r="H395">
        <v>676.539978</v>
      </c>
      <c r="I395">
        <v>681.169983</v>
      </c>
      <c r="J395">
        <v>681.169983</v>
      </c>
      <c r="K395">
        <v>3110900</v>
      </c>
    </row>
    <row r="396" spans="1:11">
      <c r="A396" s="2">
        <v>44498</v>
      </c>
      <c r="B396" s="2" t="str">
        <f t="shared" si="24"/>
        <v>Friday</v>
      </c>
      <c r="C396" t="str">
        <f t="shared" si="25"/>
        <v>October</v>
      </c>
      <c r="D396" t="str">
        <f t="shared" si="26"/>
        <v>Q4</v>
      </c>
      <c r="E396" t="str">
        <f t="shared" si="27"/>
        <v>2021</v>
      </c>
      <c r="F396">
        <v>673.059998</v>
      </c>
      <c r="G396">
        <v>690.969971</v>
      </c>
      <c r="H396">
        <v>671.23999</v>
      </c>
      <c r="I396">
        <v>690.309998</v>
      </c>
      <c r="J396">
        <v>690.309998</v>
      </c>
      <c r="K396">
        <v>3825300</v>
      </c>
    </row>
    <row r="397" spans="1:11">
      <c r="A397" s="2">
        <v>44497</v>
      </c>
      <c r="B397" s="2" t="str">
        <f t="shared" ref="B397:B460" si="28">TEXT(A397,"dddd")</f>
        <v>Thursday</v>
      </c>
      <c r="C397" t="str">
        <f t="shared" si="25"/>
        <v>October</v>
      </c>
      <c r="D397" t="str">
        <f t="shared" si="26"/>
        <v>Q4</v>
      </c>
      <c r="E397" t="str">
        <f t="shared" si="27"/>
        <v>2021</v>
      </c>
      <c r="F397">
        <v>670.950012</v>
      </c>
      <c r="G397">
        <v>676.799988</v>
      </c>
      <c r="H397">
        <v>668.030029</v>
      </c>
      <c r="I397">
        <v>674.049988</v>
      </c>
      <c r="J397">
        <v>674.049988</v>
      </c>
      <c r="K397">
        <v>2859400</v>
      </c>
    </row>
    <row r="398" spans="1:11">
      <c r="A398" s="2">
        <v>44496</v>
      </c>
      <c r="B398" s="2" t="str">
        <f t="shared" si="28"/>
        <v>Wednesday</v>
      </c>
      <c r="C398" t="str">
        <f t="shared" si="25"/>
        <v>October</v>
      </c>
      <c r="D398" t="str">
        <f t="shared" si="26"/>
        <v>Q4</v>
      </c>
      <c r="E398" t="str">
        <f t="shared" si="27"/>
        <v>2021</v>
      </c>
      <c r="F398">
        <v>669</v>
      </c>
      <c r="G398">
        <v>671.409973</v>
      </c>
      <c r="H398">
        <v>661.849976</v>
      </c>
      <c r="I398">
        <v>662.919983</v>
      </c>
      <c r="J398">
        <v>662.919983</v>
      </c>
      <c r="K398">
        <v>2276900</v>
      </c>
    </row>
    <row r="399" spans="1:11">
      <c r="A399" s="2">
        <v>44495</v>
      </c>
      <c r="B399" s="2" t="str">
        <f t="shared" si="28"/>
        <v>Tuesday</v>
      </c>
      <c r="C399" t="str">
        <f t="shared" si="25"/>
        <v>October</v>
      </c>
      <c r="D399" t="str">
        <f t="shared" si="26"/>
        <v>Q4</v>
      </c>
      <c r="E399" t="str">
        <f t="shared" si="27"/>
        <v>2021</v>
      </c>
      <c r="F399">
        <v>673.76001</v>
      </c>
      <c r="G399">
        <v>676.48999</v>
      </c>
      <c r="H399">
        <v>662.77002</v>
      </c>
      <c r="I399">
        <v>668.52002</v>
      </c>
      <c r="J399">
        <v>668.52002</v>
      </c>
      <c r="K399">
        <v>2904800</v>
      </c>
    </row>
    <row r="400" spans="1:11">
      <c r="A400" s="2">
        <v>44494</v>
      </c>
      <c r="B400" s="2" t="str">
        <f t="shared" si="28"/>
        <v>Monday</v>
      </c>
      <c r="C400" t="str">
        <f t="shared" si="25"/>
        <v>October</v>
      </c>
      <c r="D400" t="str">
        <f t="shared" si="26"/>
        <v>Q4</v>
      </c>
      <c r="E400" t="str">
        <f t="shared" si="27"/>
        <v>2021</v>
      </c>
      <c r="F400">
        <v>663.73999</v>
      </c>
      <c r="G400">
        <v>675.880005</v>
      </c>
      <c r="H400">
        <v>657.070007</v>
      </c>
      <c r="I400">
        <v>671.659973</v>
      </c>
      <c r="J400">
        <v>671.659973</v>
      </c>
      <c r="K400">
        <v>3833500</v>
      </c>
    </row>
    <row r="401" spans="1:11">
      <c r="A401" s="2">
        <v>44491</v>
      </c>
      <c r="B401" s="2" t="str">
        <f t="shared" si="28"/>
        <v>Friday</v>
      </c>
      <c r="C401" t="str">
        <f t="shared" si="25"/>
        <v>October</v>
      </c>
      <c r="D401" t="str">
        <f t="shared" si="26"/>
        <v>Q4</v>
      </c>
      <c r="E401" t="str">
        <f t="shared" si="27"/>
        <v>2021</v>
      </c>
      <c r="F401">
        <v>651.809998</v>
      </c>
      <c r="G401">
        <v>665.460022</v>
      </c>
      <c r="H401">
        <v>651.809998</v>
      </c>
      <c r="I401">
        <v>664.780029</v>
      </c>
      <c r="J401">
        <v>664.780029</v>
      </c>
      <c r="K401">
        <v>6186000</v>
      </c>
    </row>
    <row r="402" spans="1:11">
      <c r="A402" s="2">
        <v>44490</v>
      </c>
      <c r="B402" s="2" t="str">
        <f t="shared" si="28"/>
        <v>Thursday</v>
      </c>
      <c r="C402" t="str">
        <f t="shared" si="25"/>
        <v>October</v>
      </c>
      <c r="D402" t="str">
        <f t="shared" si="26"/>
        <v>Q4</v>
      </c>
      <c r="E402" t="str">
        <f t="shared" si="27"/>
        <v>2021</v>
      </c>
      <c r="F402">
        <v>628.890015</v>
      </c>
      <c r="G402">
        <v>654.01001</v>
      </c>
      <c r="H402">
        <v>628.650024</v>
      </c>
      <c r="I402">
        <v>653.159973</v>
      </c>
      <c r="J402">
        <v>653.159973</v>
      </c>
      <c r="K402">
        <v>8437100</v>
      </c>
    </row>
    <row r="403" spans="1:11">
      <c r="A403" s="2">
        <v>44489</v>
      </c>
      <c r="B403" s="2" t="str">
        <f t="shared" si="28"/>
        <v>Wednesday</v>
      </c>
      <c r="C403" t="str">
        <f t="shared" si="25"/>
        <v>October</v>
      </c>
      <c r="D403" t="str">
        <f t="shared" si="26"/>
        <v>Q4</v>
      </c>
      <c r="E403" t="str">
        <f t="shared" si="27"/>
        <v>2021</v>
      </c>
      <c r="F403">
        <v>625.570007</v>
      </c>
      <c r="G403">
        <v>637.400024</v>
      </c>
      <c r="H403">
        <v>617.150024</v>
      </c>
      <c r="I403">
        <v>625.140015</v>
      </c>
      <c r="J403">
        <v>625.140015</v>
      </c>
      <c r="K403">
        <v>10622000</v>
      </c>
    </row>
    <row r="404" spans="1:11">
      <c r="A404" s="2">
        <v>44488</v>
      </c>
      <c r="B404" s="2" t="str">
        <f t="shared" si="28"/>
        <v>Tuesday</v>
      </c>
      <c r="C404" t="str">
        <f t="shared" si="25"/>
        <v>October</v>
      </c>
      <c r="D404" t="str">
        <f t="shared" si="26"/>
        <v>Q4</v>
      </c>
      <c r="E404" t="str">
        <f t="shared" si="27"/>
        <v>2021</v>
      </c>
      <c r="F404">
        <v>636.969971</v>
      </c>
      <c r="G404">
        <v>641</v>
      </c>
      <c r="H404">
        <v>632.299988</v>
      </c>
      <c r="I404">
        <v>639</v>
      </c>
      <c r="J404">
        <v>639</v>
      </c>
      <c r="K404">
        <v>7633100</v>
      </c>
    </row>
    <row r="405" spans="1:11">
      <c r="A405" s="2">
        <v>44487</v>
      </c>
      <c r="B405" s="2" t="str">
        <f t="shared" si="28"/>
        <v>Monday</v>
      </c>
      <c r="C405" t="str">
        <f t="shared" si="25"/>
        <v>October</v>
      </c>
      <c r="D405" t="str">
        <f t="shared" si="26"/>
        <v>Q4</v>
      </c>
      <c r="E405" t="str">
        <f t="shared" si="27"/>
        <v>2021</v>
      </c>
      <c r="F405">
        <v>632.099976</v>
      </c>
      <c r="G405">
        <v>638.409973</v>
      </c>
      <c r="H405">
        <v>620.590027</v>
      </c>
      <c r="I405">
        <v>637.969971</v>
      </c>
      <c r="J405">
        <v>637.969971</v>
      </c>
      <c r="K405">
        <v>4669100</v>
      </c>
    </row>
    <row r="406" spans="1:11">
      <c r="A406" s="2">
        <v>44484</v>
      </c>
      <c r="B406" s="2" t="str">
        <f t="shared" si="28"/>
        <v>Friday</v>
      </c>
      <c r="C406" t="str">
        <f t="shared" si="25"/>
        <v>October</v>
      </c>
      <c r="D406" t="str">
        <f t="shared" si="26"/>
        <v>Q4</v>
      </c>
      <c r="E406" t="str">
        <f t="shared" si="27"/>
        <v>2021</v>
      </c>
      <c r="F406">
        <v>638</v>
      </c>
      <c r="G406">
        <v>639.419983</v>
      </c>
      <c r="H406">
        <v>625.159973</v>
      </c>
      <c r="I406">
        <v>628.289978</v>
      </c>
      <c r="J406">
        <v>628.289978</v>
      </c>
      <c r="K406">
        <v>4116900</v>
      </c>
    </row>
    <row r="407" spans="1:11">
      <c r="A407" s="2">
        <v>44483</v>
      </c>
      <c r="B407" s="2" t="str">
        <f t="shared" si="28"/>
        <v>Thursday</v>
      </c>
      <c r="C407" t="str">
        <f t="shared" si="25"/>
        <v>October</v>
      </c>
      <c r="D407" t="str">
        <f t="shared" si="26"/>
        <v>Q4</v>
      </c>
      <c r="E407" t="str">
        <f t="shared" si="27"/>
        <v>2021</v>
      </c>
      <c r="F407">
        <v>632.22998</v>
      </c>
      <c r="G407">
        <v>636.880005</v>
      </c>
      <c r="H407">
        <v>626.789978</v>
      </c>
      <c r="I407">
        <v>633.799988</v>
      </c>
      <c r="J407">
        <v>633.799988</v>
      </c>
      <c r="K407">
        <v>2671700</v>
      </c>
    </row>
    <row r="408" spans="1:11">
      <c r="A408" s="2">
        <v>44482</v>
      </c>
      <c r="B408" s="2" t="str">
        <f t="shared" si="28"/>
        <v>Wednesday</v>
      </c>
      <c r="C408" t="str">
        <f t="shared" si="25"/>
        <v>October</v>
      </c>
      <c r="D408" t="str">
        <f t="shared" si="26"/>
        <v>Q4</v>
      </c>
      <c r="E408" t="str">
        <f t="shared" si="27"/>
        <v>2021</v>
      </c>
      <c r="F408">
        <v>632.179993</v>
      </c>
      <c r="G408">
        <v>632.179993</v>
      </c>
      <c r="H408">
        <v>622.099976</v>
      </c>
      <c r="I408">
        <v>629.76001</v>
      </c>
      <c r="J408">
        <v>629.76001</v>
      </c>
      <c r="K408">
        <v>2420300</v>
      </c>
    </row>
    <row r="409" spans="1:11">
      <c r="A409" s="2">
        <v>44481</v>
      </c>
      <c r="B409" s="2" t="str">
        <f t="shared" si="28"/>
        <v>Tuesday</v>
      </c>
      <c r="C409" t="str">
        <f t="shared" si="25"/>
        <v>October</v>
      </c>
      <c r="D409" t="str">
        <f t="shared" si="26"/>
        <v>Q4</v>
      </c>
      <c r="E409" t="str">
        <f t="shared" si="27"/>
        <v>2021</v>
      </c>
      <c r="F409">
        <v>633.02002</v>
      </c>
      <c r="G409">
        <v>637.659973</v>
      </c>
      <c r="H409">
        <v>621.98999</v>
      </c>
      <c r="I409">
        <v>624.940002</v>
      </c>
      <c r="J409">
        <v>624.940002</v>
      </c>
      <c r="K409">
        <v>3227300</v>
      </c>
    </row>
    <row r="410" spans="1:11">
      <c r="A410" s="2">
        <v>44480</v>
      </c>
      <c r="B410" s="2" t="str">
        <f t="shared" si="28"/>
        <v>Monday</v>
      </c>
      <c r="C410" t="str">
        <f t="shared" si="25"/>
        <v>October</v>
      </c>
      <c r="D410" t="str">
        <f t="shared" si="26"/>
        <v>Q4</v>
      </c>
      <c r="E410" t="str">
        <f t="shared" si="27"/>
        <v>2021</v>
      </c>
      <c r="F410">
        <v>633.200012</v>
      </c>
      <c r="G410">
        <v>639.419983</v>
      </c>
      <c r="H410">
        <v>626.780029</v>
      </c>
      <c r="I410">
        <v>627.039978</v>
      </c>
      <c r="J410">
        <v>627.039978</v>
      </c>
      <c r="K410">
        <v>2862500</v>
      </c>
    </row>
    <row r="411" spans="1:11">
      <c r="A411" s="2">
        <v>44477</v>
      </c>
      <c r="B411" s="2" t="str">
        <f t="shared" si="28"/>
        <v>Friday</v>
      </c>
      <c r="C411" t="str">
        <f t="shared" si="25"/>
        <v>October</v>
      </c>
      <c r="D411" t="str">
        <f t="shared" si="26"/>
        <v>Q4</v>
      </c>
      <c r="E411" t="str">
        <f t="shared" si="27"/>
        <v>2021</v>
      </c>
      <c r="F411">
        <v>634.169983</v>
      </c>
      <c r="G411">
        <v>643.799988</v>
      </c>
      <c r="H411">
        <v>630.859985</v>
      </c>
      <c r="I411">
        <v>632.659973</v>
      </c>
      <c r="J411">
        <v>632.659973</v>
      </c>
      <c r="K411">
        <v>3272100</v>
      </c>
    </row>
    <row r="412" spans="1:11">
      <c r="A412" s="2">
        <v>44476</v>
      </c>
      <c r="B412" s="2" t="str">
        <f t="shared" si="28"/>
        <v>Thursday</v>
      </c>
      <c r="C412" t="str">
        <f t="shared" si="25"/>
        <v>October</v>
      </c>
      <c r="D412" t="str">
        <f t="shared" si="26"/>
        <v>Q4</v>
      </c>
      <c r="E412" t="str">
        <f t="shared" si="27"/>
        <v>2021</v>
      </c>
      <c r="F412">
        <v>642.22998</v>
      </c>
      <c r="G412">
        <v>646.840027</v>
      </c>
      <c r="H412">
        <v>630.450012</v>
      </c>
      <c r="I412">
        <v>631.849976</v>
      </c>
      <c r="J412">
        <v>631.849976</v>
      </c>
      <c r="K412">
        <v>3556900</v>
      </c>
    </row>
    <row r="413" spans="1:11">
      <c r="A413" s="2">
        <v>44475</v>
      </c>
      <c r="B413" s="2" t="str">
        <f t="shared" si="28"/>
        <v>Wednesday</v>
      </c>
      <c r="C413" t="str">
        <f t="shared" si="25"/>
        <v>October</v>
      </c>
      <c r="D413" t="str">
        <f t="shared" si="26"/>
        <v>Q4</v>
      </c>
      <c r="E413" t="str">
        <f t="shared" si="27"/>
        <v>2021</v>
      </c>
      <c r="F413">
        <v>628.179993</v>
      </c>
      <c r="G413">
        <v>639.869995</v>
      </c>
      <c r="H413">
        <v>626.359985</v>
      </c>
      <c r="I413">
        <v>639.099976</v>
      </c>
      <c r="J413">
        <v>639.099976</v>
      </c>
      <c r="K413">
        <v>4580400</v>
      </c>
    </row>
    <row r="414" spans="1:11">
      <c r="A414" s="2">
        <v>44474</v>
      </c>
      <c r="B414" s="2" t="str">
        <f t="shared" si="28"/>
        <v>Tuesday</v>
      </c>
      <c r="C414" t="str">
        <f t="shared" si="25"/>
        <v>October</v>
      </c>
      <c r="D414" t="str">
        <f t="shared" si="26"/>
        <v>Q4</v>
      </c>
      <c r="E414" t="str">
        <f t="shared" si="27"/>
        <v>2021</v>
      </c>
      <c r="F414">
        <v>606.940002</v>
      </c>
      <c r="G414">
        <v>640.390015</v>
      </c>
      <c r="H414">
        <v>606.890015</v>
      </c>
      <c r="I414">
        <v>634.809998</v>
      </c>
      <c r="J414">
        <v>634.809998</v>
      </c>
      <c r="K414">
        <v>9534300</v>
      </c>
    </row>
    <row r="415" spans="1:11">
      <c r="A415" s="2">
        <v>44473</v>
      </c>
      <c r="B415" s="2" t="str">
        <f t="shared" si="28"/>
        <v>Monday</v>
      </c>
      <c r="C415" t="str">
        <f t="shared" si="25"/>
        <v>October</v>
      </c>
      <c r="D415" t="str">
        <f t="shared" si="26"/>
        <v>Q4</v>
      </c>
      <c r="E415" t="str">
        <f t="shared" si="27"/>
        <v>2021</v>
      </c>
      <c r="F415">
        <v>613.390015</v>
      </c>
      <c r="G415">
        <v>626.130005</v>
      </c>
      <c r="H415">
        <v>594.679993</v>
      </c>
      <c r="I415">
        <v>603.349976</v>
      </c>
      <c r="J415">
        <v>603.349976</v>
      </c>
      <c r="K415">
        <v>4995900</v>
      </c>
    </row>
    <row r="416" spans="1:11">
      <c r="A416" s="2">
        <v>44470</v>
      </c>
      <c r="B416" s="2" t="str">
        <f t="shared" si="28"/>
        <v>Friday</v>
      </c>
      <c r="C416" t="str">
        <f t="shared" si="25"/>
        <v>October</v>
      </c>
      <c r="D416" t="str">
        <f t="shared" si="26"/>
        <v>Q4</v>
      </c>
      <c r="E416" t="str">
        <f t="shared" si="27"/>
        <v>2021</v>
      </c>
      <c r="F416">
        <v>604.23999</v>
      </c>
      <c r="G416">
        <v>614.98999</v>
      </c>
      <c r="H416">
        <v>597.51001</v>
      </c>
      <c r="I416">
        <v>613.150024</v>
      </c>
      <c r="J416">
        <v>613.150024</v>
      </c>
      <c r="K416">
        <v>4090800</v>
      </c>
    </row>
    <row r="417" spans="1:11">
      <c r="A417" s="2">
        <v>44469</v>
      </c>
      <c r="B417" s="2" t="str">
        <f t="shared" si="28"/>
        <v>Thursday</v>
      </c>
      <c r="C417" t="str">
        <f t="shared" si="25"/>
        <v>September</v>
      </c>
      <c r="D417" t="str">
        <f t="shared" si="26"/>
        <v>Q3</v>
      </c>
      <c r="E417" t="str">
        <f t="shared" si="27"/>
        <v>2021</v>
      </c>
      <c r="F417">
        <v>608.049988</v>
      </c>
      <c r="G417">
        <v>619</v>
      </c>
      <c r="H417">
        <v>608.049988</v>
      </c>
      <c r="I417">
        <v>610.340027</v>
      </c>
      <c r="J417">
        <v>610.340027</v>
      </c>
      <c r="K417">
        <v>6612600</v>
      </c>
    </row>
    <row r="418" spans="1:11">
      <c r="A418" s="2">
        <v>44468</v>
      </c>
      <c r="B418" s="2" t="str">
        <f t="shared" si="28"/>
        <v>Wednesday</v>
      </c>
      <c r="C418" t="str">
        <f t="shared" si="25"/>
        <v>September</v>
      </c>
      <c r="D418" t="str">
        <f t="shared" si="26"/>
        <v>Q3</v>
      </c>
      <c r="E418" t="str">
        <f t="shared" si="27"/>
        <v>2021</v>
      </c>
      <c r="F418">
        <v>589.01001</v>
      </c>
      <c r="G418">
        <v>609.880005</v>
      </c>
      <c r="H418">
        <v>588.01001</v>
      </c>
      <c r="I418">
        <v>599.059998</v>
      </c>
      <c r="J418">
        <v>599.059998</v>
      </c>
      <c r="K418">
        <v>6221000</v>
      </c>
    </row>
    <row r="419" spans="1:11">
      <c r="A419" s="2">
        <v>44467</v>
      </c>
      <c r="B419" s="2" t="str">
        <f t="shared" si="28"/>
        <v>Tuesday</v>
      </c>
      <c r="C419" t="str">
        <f t="shared" si="25"/>
        <v>September</v>
      </c>
      <c r="D419" t="str">
        <f t="shared" si="26"/>
        <v>Q3</v>
      </c>
      <c r="E419" t="str">
        <f t="shared" si="27"/>
        <v>2021</v>
      </c>
      <c r="F419">
        <v>589</v>
      </c>
      <c r="G419">
        <v>599.539978</v>
      </c>
      <c r="H419">
        <v>580.159973</v>
      </c>
      <c r="I419">
        <v>583.849976</v>
      </c>
      <c r="J419">
        <v>583.849976</v>
      </c>
      <c r="K419">
        <v>4431100</v>
      </c>
    </row>
    <row r="420" spans="1:11">
      <c r="A420" s="2">
        <v>44466</v>
      </c>
      <c r="B420" s="2" t="str">
        <f t="shared" si="28"/>
        <v>Monday</v>
      </c>
      <c r="C420" t="str">
        <f t="shared" si="25"/>
        <v>September</v>
      </c>
      <c r="D420" t="str">
        <f t="shared" si="26"/>
        <v>Q3</v>
      </c>
      <c r="E420" t="str">
        <f t="shared" si="27"/>
        <v>2021</v>
      </c>
      <c r="F420">
        <v>587.950012</v>
      </c>
      <c r="G420">
        <v>593.580017</v>
      </c>
      <c r="H420">
        <v>576.929993</v>
      </c>
      <c r="I420">
        <v>592.640015</v>
      </c>
      <c r="J420">
        <v>592.640015</v>
      </c>
      <c r="K420">
        <v>2504700</v>
      </c>
    </row>
    <row r="421" spans="1:11">
      <c r="A421" s="2">
        <v>44463</v>
      </c>
      <c r="B421" s="2" t="str">
        <f t="shared" si="28"/>
        <v>Friday</v>
      </c>
      <c r="C421" t="str">
        <f t="shared" si="25"/>
        <v>September</v>
      </c>
      <c r="D421" t="str">
        <f t="shared" si="26"/>
        <v>Q3</v>
      </c>
      <c r="E421" t="str">
        <f t="shared" si="27"/>
        <v>2021</v>
      </c>
      <c r="F421">
        <v>592.5</v>
      </c>
      <c r="G421">
        <v>592.97998</v>
      </c>
      <c r="H421">
        <v>583.640015</v>
      </c>
      <c r="I421">
        <v>592.390015</v>
      </c>
      <c r="J421">
        <v>592.390015</v>
      </c>
      <c r="K421">
        <v>2126200</v>
      </c>
    </row>
    <row r="422" spans="1:11">
      <c r="A422" s="2">
        <v>44462</v>
      </c>
      <c r="B422" s="2" t="str">
        <f t="shared" si="28"/>
        <v>Thursday</v>
      </c>
      <c r="C422" t="str">
        <f t="shared" si="25"/>
        <v>September</v>
      </c>
      <c r="D422" t="str">
        <f t="shared" si="26"/>
        <v>Q3</v>
      </c>
      <c r="E422" t="str">
        <f t="shared" si="27"/>
        <v>2021</v>
      </c>
      <c r="F422">
        <v>590.789978</v>
      </c>
      <c r="G422">
        <v>599.320007</v>
      </c>
      <c r="H422">
        <v>589.130005</v>
      </c>
      <c r="I422">
        <v>593.26001</v>
      </c>
      <c r="J422">
        <v>593.26001</v>
      </c>
      <c r="K422">
        <v>2526200</v>
      </c>
    </row>
    <row r="423" spans="1:11">
      <c r="A423" s="2">
        <v>44461</v>
      </c>
      <c r="B423" s="2" t="str">
        <f t="shared" si="28"/>
        <v>Wednesday</v>
      </c>
      <c r="C423" t="str">
        <f t="shared" si="25"/>
        <v>September</v>
      </c>
      <c r="D423" t="str">
        <f t="shared" si="26"/>
        <v>Q3</v>
      </c>
      <c r="E423" t="str">
        <f t="shared" si="27"/>
        <v>2021</v>
      </c>
      <c r="F423">
        <v>579.690002</v>
      </c>
      <c r="G423">
        <v>595.650024</v>
      </c>
      <c r="H423">
        <v>579.690002</v>
      </c>
      <c r="I423">
        <v>590.650024</v>
      </c>
      <c r="J423">
        <v>590.650024</v>
      </c>
      <c r="K423">
        <v>4021800</v>
      </c>
    </row>
    <row r="424" spans="1:11">
      <c r="A424" s="2">
        <v>44460</v>
      </c>
      <c r="B424" s="2" t="str">
        <f t="shared" si="28"/>
        <v>Tuesday</v>
      </c>
      <c r="C424" t="str">
        <f t="shared" si="25"/>
        <v>September</v>
      </c>
      <c r="D424" t="str">
        <f t="shared" si="26"/>
        <v>Q3</v>
      </c>
      <c r="E424" t="str">
        <f t="shared" si="27"/>
        <v>2021</v>
      </c>
      <c r="F424">
        <v>578.309998</v>
      </c>
      <c r="G424">
        <v>581.880005</v>
      </c>
      <c r="H424">
        <v>569.369995</v>
      </c>
      <c r="I424">
        <v>573.140015</v>
      </c>
      <c r="J424">
        <v>573.140015</v>
      </c>
      <c r="K424">
        <v>2250900</v>
      </c>
    </row>
    <row r="425" spans="1:11">
      <c r="A425" s="2">
        <v>44459</v>
      </c>
      <c r="B425" s="2" t="str">
        <f t="shared" si="28"/>
        <v>Monday</v>
      </c>
      <c r="C425" t="str">
        <f t="shared" si="25"/>
        <v>September</v>
      </c>
      <c r="D425" t="str">
        <f t="shared" si="26"/>
        <v>Q3</v>
      </c>
      <c r="E425" t="str">
        <f t="shared" si="27"/>
        <v>2021</v>
      </c>
      <c r="F425">
        <v>586.789978</v>
      </c>
      <c r="G425">
        <v>591.530029</v>
      </c>
      <c r="H425">
        <v>568.080017</v>
      </c>
      <c r="I425">
        <v>575.429993</v>
      </c>
      <c r="J425">
        <v>575.429993</v>
      </c>
      <c r="K425">
        <v>3732200</v>
      </c>
    </row>
    <row r="426" spans="1:11">
      <c r="A426" s="2">
        <v>44456</v>
      </c>
      <c r="B426" s="2" t="str">
        <f t="shared" si="28"/>
        <v>Friday</v>
      </c>
      <c r="C426" t="str">
        <f t="shared" si="25"/>
        <v>September</v>
      </c>
      <c r="D426" t="str">
        <f t="shared" si="26"/>
        <v>Q3</v>
      </c>
      <c r="E426" t="str">
        <f t="shared" si="27"/>
        <v>2021</v>
      </c>
      <c r="F426">
        <v>587.849976</v>
      </c>
      <c r="G426">
        <v>590.280029</v>
      </c>
      <c r="H426">
        <v>580.849976</v>
      </c>
      <c r="I426">
        <v>589.349976</v>
      </c>
      <c r="J426">
        <v>589.349976</v>
      </c>
      <c r="K426">
        <v>4145100</v>
      </c>
    </row>
    <row r="427" spans="1:11">
      <c r="A427" s="2">
        <v>44455</v>
      </c>
      <c r="B427" s="2" t="str">
        <f t="shared" si="28"/>
        <v>Thursday</v>
      </c>
      <c r="C427" t="str">
        <f t="shared" si="25"/>
        <v>September</v>
      </c>
      <c r="D427" t="str">
        <f t="shared" si="26"/>
        <v>Q3</v>
      </c>
      <c r="E427" t="str">
        <f t="shared" si="27"/>
        <v>2021</v>
      </c>
      <c r="F427">
        <v>584.299988</v>
      </c>
      <c r="G427">
        <v>587.47998</v>
      </c>
      <c r="H427">
        <v>577.719971</v>
      </c>
      <c r="I427">
        <v>586.5</v>
      </c>
      <c r="J427">
        <v>586.5</v>
      </c>
      <c r="K427">
        <v>1832000</v>
      </c>
    </row>
    <row r="428" spans="1:11">
      <c r="A428" s="2">
        <v>44454</v>
      </c>
      <c r="B428" s="2" t="str">
        <f t="shared" si="28"/>
        <v>Wednesday</v>
      </c>
      <c r="C428" t="str">
        <f t="shared" si="25"/>
        <v>September</v>
      </c>
      <c r="D428" t="str">
        <f t="shared" si="26"/>
        <v>Q3</v>
      </c>
      <c r="E428" t="str">
        <f t="shared" si="27"/>
        <v>2021</v>
      </c>
      <c r="F428">
        <v>578.169983</v>
      </c>
      <c r="G428">
        <v>584.619995</v>
      </c>
      <c r="H428">
        <v>575.369995</v>
      </c>
      <c r="I428">
        <v>582.869995</v>
      </c>
      <c r="J428">
        <v>582.869995</v>
      </c>
      <c r="K428">
        <v>2755600</v>
      </c>
    </row>
    <row r="429" spans="1:11">
      <c r="A429" s="2">
        <v>44453</v>
      </c>
      <c r="B429" s="2" t="str">
        <f t="shared" si="28"/>
        <v>Tuesday</v>
      </c>
      <c r="C429" t="str">
        <f t="shared" si="25"/>
        <v>September</v>
      </c>
      <c r="D429" t="str">
        <f t="shared" si="26"/>
        <v>Q3</v>
      </c>
      <c r="E429" t="str">
        <f t="shared" si="27"/>
        <v>2021</v>
      </c>
      <c r="F429">
        <v>584.890015</v>
      </c>
      <c r="G429">
        <v>587.280029</v>
      </c>
      <c r="H429">
        <v>575.559998</v>
      </c>
      <c r="I429">
        <v>577.76001</v>
      </c>
      <c r="J429">
        <v>577.76001</v>
      </c>
      <c r="K429">
        <v>3457000</v>
      </c>
    </row>
    <row r="430" spans="1:11">
      <c r="A430" s="2">
        <v>44452</v>
      </c>
      <c r="B430" s="2" t="str">
        <f t="shared" si="28"/>
        <v>Monday</v>
      </c>
      <c r="C430" t="str">
        <f t="shared" si="25"/>
        <v>September</v>
      </c>
      <c r="D430" t="str">
        <f t="shared" si="26"/>
        <v>Q3</v>
      </c>
      <c r="E430" t="str">
        <f t="shared" si="27"/>
        <v>2021</v>
      </c>
      <c r="F430">
        <v>598.570007</v>
      </c>
      <c r="G430">
        <v>598.570007</v>
      </c>
      <c r="H430">
        <v>582.780029</v>
      </c>
      <c r="I430">
        <v>589.289978</v>
      </c>
      <c r="J430">
        <v>589.289978</v>
      </c>
      <c r="K430">
        <v>3062900</v>
      </c>
    </row>
    <row r="431" spans="1:11">
      <c r="A431" s="2">
        <v>44449</v>
      </c>
      <c r="B431" s="2" t="str">
        <f t="shared" si="28"/>
        <v>Friday</v>
      </c>
      <c r="C431" t="str">
        <f t="shared" si="25"/>
        <v>September</v>
      </c>
      <c r="D431" t="str">
        <f t="shared" si="26"/>
        <v>Q3</v>
      </c>
      <c r="E431" t="str">
        <f t="shared" si="27"/>
        <v>2021</v>
      </c>
      <c r="F431">
        <v>598.159973</v>
      </c>
      <c r="G431">
        <v>609.450012</v>
      </c>
      <c r="H431">
        <v>593.669983</v>
      </c>
      <c r="I431">
        <v>598.719971</v>
      </c>
      <c r="J431">
        <v>598.719971</v>
      </c>
      <c r="K431">
        <v>3950800</v>
      </c>
    </row>
    <row r="432" spans="1:11">
      <c r="A432" s="2">
        <v>44448</v>
      </c>
      <c r="B432" s="2" t="str">
        <f t="shared" si="28"/>
        <v>Thursday</v>
      </c>
      <c r="C432" t="str">
        <f t="shared" si="25"/>
        <v>September</v>
      </c>
      <c r="D432" t="str">
        <f t="shared" si="26"/>
        <v>Q3</v>
      </c>
      <c r="E432" t="str">
        <f t="shared" si="27"/>
        <v>2021</v>
      </c>
      <c r="F432">
        <v>606.469971</v>
      </c>
      <c r="G432">
        <v>609.440002</v>
      </c>
      <c r="H432">
        <v>596.549988</v>
      </c>
      <c r="I432">
        <v>597.539978</v>
      </c>
      <c r="J432">
        <v>597.539978</v>
      </c>
      <c r="K432">
        <v>2954200</v>
      </c>
    </row>
    <row r="433" spans="1:11">
      <c r="A433" s="2">
        <v>44447</v>
      </c>
      <c r="B433" s="2" t="str">
        <f t="shared" si="28"/>
        <v>Wednesday</v>
      </c>
      <c r="C433" t="str">
        <f t="shared" si="25"/>
        <v>September</v>
      </c>
      <c r="D433" t="str">
        <f t="shared" si="26"/>
        <v>Q3</v>
      </c>
      <c r="E433" t="str">
        <f t="shared" si="27"/>
        <v>2021</v>
      </c>
      <c r="F433">
        <v>603.840027</v>
      </c>
      <c r="G433">
        <v>615.599976</v>
      </c>
      <c r="H433">
        <v>595.710022</v>
      </c>
      <c r="I433">
        <v>606.049988</v>
      </c>
      <c r="J433">
        <v>606.049988</v>
      </c>
      <c r="K433">
        <v>5424500</v>
      </c>
    </row>
    <row r="434" spans="1:11">
      <c r="A434" s="2">
        <v>44446</v>
      </c>
      <c r="B434" s="2" t="str">
        <f t="shared" si="28"/>
        <v>Tuesday</v>
      </c>
      <c r="C434" t="str">
        <f t="shared" si="25"/>
        <v>September</v>
      </c>
      <c r="D434" t="str">
        <f t="shared" si="26"/>
        <v>Q3</v>
      </c>
      <c r="E434" t="str">
        <f t="shared" si="27"/>
        <v>2021</v>
      </c>
      <c r="F434">
        <v>594.690002</v>
      </c>
      <c r="G434">
        <v>613.849976</v>
      </c>
      <c r="H434">
        <v>593.98999</v>
      </c>
      <c r="I434">
        <v>606.710022</v>
      </c>
      <c r="J434">
        <v>606.710022</v>
      </c>
      <c r="K434">
        <v>5821400</v>
      </c>
    </row>
    <row r="435" spans="1:11">
      <c r="A435" s="2">
        <v>44442</v>
      </c>
      <c r="B435" s="2" t="str">
        <f t="shared" si="28"/>
        <v>Friday</v>
      </c>
      <c r="C435" t="str">
        <f t="shared" si="25"/>
        <v>September</v>
      </c>
      <c r="D435" t="str">
        <f t="shared" si="26"/>
        <v>Q3</v>
      </c>
      <c r="E435" t="str">
        <f t="shared" si="27"/>
        <v>2021</v>
      </c>
      <c r="F435">
        <v>585.799988</v>
      </c>
      <c r="G435">
        <v>591.880005</v>
      </c>
      <c r="H435">
        <v>583.140015</v>
      </c>
      <c r="I435">
        <v>590.530029</v>
      </c>
      <c r="J435">
        <v>590.530029</v>
      </c>
      <c r="K435">
        <v>2681200</v>
      </c>
    </row>
    <row r="436" spans="1:11">
      <c r="A436" s="2">
        <v>44441</v>
      </c>
      <c r="B436" s="2" t="str">
        <f t="shared" si="28"/>
        <v>Thursday</v>
      </c>
      <c r="C436" t="str">
        <f t="shared" si="25"/>
        <v>September</v>
      </c>
      <c r="D436" t="str">
        <f t="shared" si="26"/>
        <v>Q3</v>
      </c>
      <c r="E436" t="str">
        <f t="shared" si="27"/>
        <v>2021</v>
      </c>
      <c r="F436">
        <v>583.679993</v>
      </c>
      <c r="G436">
        <v>598.76001</v>
      </c>
      <c r="H436">
        <v>583.679993</v>
      </c>
      <c r="I436">
        <v>588.549988</v>
      </c>
      <c r="J436">
        <v>588.549988</v>
      </c>
      <c r="K436">
        <v>6179900</v>
      </c>
    </row>
    <row r="437" spans="1:11">
      <c r="A437" s="2">
        <v>44440</v>
      </c>
      <c r="B437" s="2" t="str">
        <f t="shared" si="28"/>
        <v>Wednesday</v>
      </c>
      <c r="C437" t="str">
        <f t="shared" si="25"/>
        <v>September</v>
      </c>
      <c r="D437" t="str">
        <f t="shared" si="26"/>
        <v>Q3</v>
      </c>
      <c r="E437" t="str">
        <f t="shared" si="27"/>
        <v>2021</v>
      </c>
      <c r="F437">
        <v>569</v>
      </c>
      <c r="G437">
        <v>591</v>
      </c>
      <c r="H437">
        <v>569</v>
      </c>
      <c r="I437">
        <v>582.070007</v>
      </c>
      <c r="J437">
        <v>582.070007</v>
      </c>
      <c r="K437">
        <v>5626200</v>
      </c>
    </row>
    <row r="438" spans="1:11">
      <c r="A438" s="2">
        <v>44439</v>
      </c>
      <c r="B438" s="2" t="str">
        <f t="shared" si="28"/>
        <v>Tuesday</v>
      </c>
      <c r="C438" t="str">
        <f t="shared" si="25"/>
        <v>August</v>
      </c>
      <c r="D438" t="str">
        <f t="shared" si="26"/>
        <v>Q3</v>
      </c>
      <c r="E438" t="str">
        <f t="shared" si="27"/>
        <v>2021</v>
      </c>
      <c r="F438">
        <v>566.119995</v>
      </c>
      <c r="G438">
        <v>569.47998</v>
      </c>
      <c r="H438">
        <v>561.609985</v>
      </c>
      <c r="I438">
        <v>569.190002</v>
      </c>
      <c r="J438">
        <v>569.190002</v>
      </c>
      <c r="K438">
        <v>2431900</v>
      </c>
    </row>
    <row r="439" spans="1:11">
      <c r="A439" s="2">
        <v>44438</v>
      </c>
      <c r="B439" s="2" t="str">
        <f t="shared" si="28"/>
        <v>Monday</v>
      </c>
      <c r="C439" t="str">
        <f t="shared" si="25"/>
        <v>August</v>
      </c>
      <c r="D439" t="str">
        <f t="shared" si="26"/>
        <v>Q3</v>
      </c>
      <c r="E439" t="str">
        <f t="shared" si="27"/>
        <v>2021</v>
      </c>
      <c r="F439">
        <v>557.25</v>
      </c>
      <c r="G439">
        <v>567.159973</v>
      </c>
      <c r="H439">
        <v>556.450012</v>
      </c>
      <c r="I439">
        <v>566.179993</v>
      </c>
      <c r="J439">
        <v>566.179993</v>
      </c>
      <c r="K439">
        <v>2434800</v>
      </c>
    </row>
    <row r="440" spans="1:11">
      <c r="A440" s="2">
        <v>44435</v>
      </c>
      <c r="B440" s="2" t="str">
        <f t="shared" si="28"/>
        <v>Friday</v>
      </c>
      <c r="C440" t="str">
        <f t="shared" si="25"/>
        <v>August</v>
      </c>
      <c r="D440" t="str">
        <f t="shared" si="26"/>
        <v>Q3</v>
      </c>
      <c r="E440" t="str">
        <f t="shared" si="27"/>
        <v>2021</v>
      </c>
      <c r="F440">
        <v>551.599976</v>
      </c>
      <c r="G440">
        <v>564.169983</v>
      </c>
      <c r="H440">
        <v>549.25</v>
      </c>
      <c r="I440">
        <v>558.919983</v>
      </c>
      <c r="J440">
        <v>558.919983</v>
      </c>
      <c r="K440">
        <v>3252600</v>
      </c>
    </row>
    <row r="441" spans="1:11">
      <c r="A441" s="2">
        <v>44434</v>
      </c>
      <c r="B441" s="2" t="str">
        <f t="shared" si="28"/>
        <v>Thursday</v>
      </c>
      <c r="C441" t="str">
        <f t="shared" si="25"/>
        <v>August</v>
      </c>
      <c r="D441" t="str">
        <f t="shared" si="26"/>
        <v>Q3</v>
      </c>
      <c r="E441" t="str">
        <f t="shared" si="27"/>
        <v>2021</v>
      </c>
      <c r="F441">
        <v>546.159973</v>
      </c>
      <c r="G441">
        <v>552.599976</v>
      </c>
      <c r="H441">
        <v>545.900024</v>
      </c>
      <c r="I441">
        <v>550.119995</v>
      </c>
      <c r="J441">
        <v>550.119995</v>
      </c>
      <c r="K441">
        <v>1595500</v>
      </c>
    </row>
    <row r="442" spans="1:11">
      <c r="A442" s="2">
        <v>44433</v>
      </c>
      <c r="B442" s="2" t="str">
        <f t="shared" si="28"/>
        <v>Wednesday</v>
      </c>
      <c r="C442" t="str">
        <f t="shared" si="25"/>
        <v>August</v>
      </c>
      <c r="D442" t="str">
        <f t="shared" si="26"/>
        <v>Q3</v>
      </c>
      <c r="E442" t="str">
        <f t="shared" si="27"/>
        <v>2021</v>
      </c>
      <c r="F442">
        <v>550.159973</v>
      </c>
      <c r="G442">
        <v>552.840027</v>
      </c>
      <c r="H442">
        <v>545.450012</v>
      </c>
      <c r="I442">
        <v>547.580017</v>
      </c>
      <c r="J442">
        <v>547.580017</v>
      </c>
      <c r="K442">
        <v>2065600</v>
      </c>
    </row>
    <row r="443" spans="1:11">
      <c r="A443" s="2">
        <v>44432</v>
      </c>
      <c r="B443" s="2" t="str">
        <f t="shared" si="28"/>
        <v>Tuesday</v>
      </c>
      <c r="C443" t="str">
        <f t="shared" si="25"/>
        <v>August</v>
      </c>
      <c r="D443" t="str">
        <f t="shared" si="26"/>
        <v>Q3</v>
      </c>
      <c r="E443" t="str">
        <f t="shared" si="27"/>
        <v>2021</v>
      </c>
      <c r="F443">
        <v>551.47998</v>
      </c>
      <c r="G443">
        <v>555.309998</v>
      </c>
      <c r="H443">
        <v>549.27002</v>
      </c>
      <c r="I443">
        <v>553.409973</v>
      </c>
      <c r="J443">
        <v>553.409973</v>
      </c>
      <c r="K443">
        <v>2109500</v>
      </c>
    </row>
    <row r="444" spans="1:11">
      <c r="A444" s="2">
        <v>44431</v>
      </c>
      <c r="B444" s="2" t="str">
        <f t="shared" si="28"/>
        <v>Monday</v>
      </c>
      <c r="C444" t="str">
        <f t="shared" si="25"/>
        <v>August</v>
      </c>
      <c r="D444" t="str">
        <f t="shared" si="26"/>
        <v>Q3</v>
      </c>
      <c r="E444" t="str">
        <f t="shared" si="27"/>
        <v>2021</v>
      </c>
      <c r="F444">
        <v>545.97998</v>
      </c>
      <c r="G444">
        <v>555.549988</v>
      </c>
      <c r="H444">
        <v>543.73999</v>
      </c>
      <c r="I444">
        <v>553.330017</v>
      </c>
      <c r="J444">
        <v>553.330017</v>
      </c>
      <c r="K444">
        <v>2602000</v>
      </c>
    </row>
    <row r="445" spans="1:11">
      <c r="A445" s="2">
        <v>44428</v>
      </c>
      <c r="B445" s="2" t="str">
        <f t="shared" si="28"/>
        <v>Friday</v>
      </c>
      <c r="C445" t="str">
        <f t="shared" si="25"/>
        <v>August</v>
      </c>
      <c r="D445" t="str">
        <f t="shared" si="26"/>
        <v>Q3</v>
      </c>
      <c r="E445" t="str">
        <f t="shared" si="27"/>
        <v>2021</v>
      </c>
      <c r="F445">
        <v>545.090027</v>
      </c>
      <c r="G445">
        <v>551.390015</v>
      </c>
      <c r="H445">
        <v>539.099976</v>
      </c>
      <c r="I445">
        <v>546.880005</v>
      </c>
      <c r="J445">
        <v>546.880005</v>
      </c>
      <c r="K445">
        <v>3776400</v>
      </c>
    </row>
    <row r="446" spans="1:11">
      <c r="A446" s="2">
        <v>44427</v>
      </c>
      <c r="B446" s="2" t="str">
        <f t="shared" si="28"/>
        <v>Thursday</v>
      </c>
      <c r="C446" t="str">
        <f t="shared" si="25"/>
        <v>August</v>
      </c>
      <c r="D446" t="str">
        <f t="shared" si="26"/>
        <v>Q3</v>
      </c>
      <c r="E446" t="str">
        <f t="shared" si="27"/>
        <v>2021</v>
      </c>
      <c r="F446">
        <v>522.73999</v>
      </c>
      <c r="G446">
        <v>548.390015</v>
      </c>
      <c r="H446">
        <v>521.869995</v>
      </c>
      <c r="I446">
        <v>543.710022</v>
      </c>
      <c r="J446">
        <v>543.710022</v>
      </c>
      <c r="K446">
        <v>7497300</v>
      </c>
    </row>
    <row r="447" spans="1:11">
      <c r="A447" s="2">
        <v>44426</v>
      </c>
      <c r="B447" s="2" t="str">
        <f t="shared" si="28"/>
        <v>Wednesday</v>
      </c>
      <c r="C447" t="str">
        <f t="shared" si="25"/>
        <v>August</v>
      </c>
      <c r="D447" t="str">
        <f t="shared" si="26"/>
        <v>Q3</v>
      </c>
      <c r="E447" t="str">
        <f t="shared" si="27"/>
        <v>2021</v>
      </c>
      <c r="F447">
        <v>520</v>
      </c>
      <c r="G447">
        <v>526.380005</v>
      </c>
      <c r="H447">
        <v>518.650024</v>
      </c>
      <c r="I447">
        <v>521.869995</v>
      </c>
      <c r="J447">
        <v>521.869995</v>
      </c>
      <c r="K447">
        <v>2582000</v>
      </c>
    </row>
    <row r="448" spans="1:11">
      <c r="A448" s="2">
        <v>44425</v>
      </c>
      <c r="B448" s="2" t="str">
        <f t="shared" si="28"/>
        <v>Tuesday</v>
      </c>
      <c r="C448" t="str">
        <f t="shared" si="25"/>
        <v>August</v>
      </c>
      <c r="D448" t="str">
        <f t="shared" si="26"/>
        <v>Q3</v>
      </c>
      <c r="E448" t="str">
        <f t="shared" si="27"/>
        <v>2021</v>
      </c>
      <c r="F448">
        <v>515.469971</v>
      </c>
      <c r="G448">
        <v>520.789978</v>
      </c>
      <c r="H448">
        <v>514.200012</v>
      </c>
      <c r="I448">
        <v>518.909973</v>
      </c>
      <c r="J448">
        <v>518.909973</v>
      </c>
      <c r="K448">
        <v>2309800</v>
      </c>
    </row>
    <row r="449" spans="1:11">
      <c r="A449" s="2">
        <v>44424</v>
      </c>
      <c r="B449" s="2" t="str">
        <f t="shared" si="28"/>
        <v>Monday</v>
      </c>
      <c r="C449" t="str">
        <f t="shared" si="25"/>
        <v>August</v>
      </c>
      <c r="D449" t="str">
        <f t="shared" si="26"/>
        <v>Q3</v>
      </c>
      <c r="E449" t="str">
        <f t="shared" si="27"/>
        <v>2021</v>
      </c>
      <c r="F449">
        <v>515.23999</v>
      </c>
      <c r="G449">
        <v>523.380005</v>
      </c>
      <c r="H449">
        <v>512.299988</v>
      </c>
      <c r="I449">
        <v>517.919983</v>
      </c>
      <c r="J449">
        <v>517.919983</v>
      </c>
      <c r="K449">
        <v>2032800</v>
      </c>
    </row>
    <row r="450" spans="1:11">
      <c r="A450" s="2">
        <v>44421</v>
      </c>
      <c r="B450" s="2" t="str">
        <f t="shared" si="28"/>
        <v>Friday</v>
      </c>
      <c r="C450" t="str">
        <f t="shared" si="25"/>
        <v>August</v>
      </c>
      <c r="D450" t="str">
        <f t="shared" si="26"/>
        <v>Q3</v>
      </c>
      <c r="E450" t="str">
        <f t="shared" si="27"/>
        <v>2021</v>
      </c>
      <c r="F450">
        <v>512.640015</v>
      </c>
      <c r="G450">
        <v>521.440002</v>
      </c>
      <c r="H450">
        <v>511.51001</v>
      </c>
      <c r="I450">
        <v>515.919983</v>
      </c>
      <c r="J450">
        <v>515.919983</v>
      </c>
      <c r="K450">
        <v>2177700</v>
      </c>
    </row>
    <row r="451" spans="1:11">
      <c r="A451" s="2">
        <v>44420</v>
      </c>
      <c r="B451" s="2" t="str">
        <f t="shared" si="28"/>
        <v>Thursday</v>
      </c>
      <c r="C451" t="str">
        <f t="shared" ref="C451:C514" si="29">TEXT(A451,"mmmm")</f>
        <v>August</v>
      </c>
      <c r="D451" t="str">
        <f t="shared" ref="D451:D514" si="30">"Q"&amp;ROUNDUP(MONTH(A451)/3,0)</f>
        <v>Q3</v>
      </c>
      <c r="E451" t="str">
        <f t="shared" ref="E451:E514" si="31">TEXT(A451,"yyyy")</f>
        <v>2021</v>
      </c>
      <c r="F451">
        <v>511.859985</v>
      </c>
      <c r="G451">
        <v>513</v>
      </c>
      <c r="H451">
        <v>507.200012</v>
      </c>
      <c r="I451">
        <v>510.720001</v>
      </c>
      <c r="J451">
        <v>510.720001</v>
      </c>
      <c r="K451">
        <v>1685700</v>
      </c>
    </row>
    <row r="452" spans="1:11">
      <c r="A452" s="2">
        <v>44419</v>
      </c>
      <c r="B452" s="2" t="str">
        <f t="shared" si="28"/>
        <v>Wednesday</v>
      </c>
      <c r="C452" t="str">
        <f t="shared" si="29"/>
        <v>August</v>
      </c>
      <c r="D452" t="str">
        <f t="shared" si="30"/>
        <v>Q3</v>
      </c>
      <c r="E452" t="str">
        <f t="shared" si="31"/>
        <v>2021</v>
      </c>
      <c r="F452">
        <v>517</v>
      </c>
      <c r="G452">
        <v>519.570007</v>
      </c>
      <c r="H452">
        <v>509.769989</v>
      </c>
      <c r="I452">
        <v>512.400024</v>
      </c>
      <c r="J452">
        <v>512.400024</v>
      </c>
      <c r="K452">
        <v>1673900</v>
      </c>
    </row>
    <row r="453" spans="1:11">
      <c r="A453" s="2">
        <v>44418</v>
      </c>
      <c r="B453" s="2" t="str">
        <f t="shared" si="28"/>
        <v>Tuesday</v>
      </c>
      <c r="C453" t="str">
        <f t="shared" si="29"/>
        <v>August</v>
      </c>
      <c r="D453" t="str">
        <f t="shared" si="30"/>
        <v>Q3</v>
      </c>
      <c r="E453" t="str">
        <f t="shared" si="31"/>
        <v>2021</v>
      </c>
      <c r="F453">
        <v>520</v>
      </c>
      <c r="G453">
        <v>520.789978</v>
      </c>
      <c r="H453">
        <v>512.969971</v>
      </c>
      <c r="I453">
        <v>515.840027</v>
      </c>
      <c r="J453">
        <v>515.840027</v>
      </c>
      <c r="K453">
        <v>1960500</v>
      </c>
    </row>
    <row r="454" spans="1:11">
      <c r="A454" s="2">
        <v>44417</v>
      </c>
      <c r="B454" s="2" t="str">
        <f t="shared" si="28"/>
        <v>Monday</v>
      </c>
      <c r="C454" t="str">
        <f t="shared" si="29"/>
        <v>August</v>
      </c>
      <c r="D454" t="str">
        <f t="shared" si="30"/>
        <v>Q3</v>
      </c>
      <c r="E454" t="str">
        <f t="shared" si="31"/>
        <v>2021</v>
      </c>
      <c r="F454">
        <v>521.150024</v>
      </c>
      <c r="G454">
        <v>522.669983</v>
      </c>
      <c r="H454">
        <v>517.98999</v>
      </c>
      <c r="I454">
        <v>519.969971</v>
      </c>
      <c r="J454">
        <v>519.969971</v>
      </c>
      <c r="K454">
        <v>1367800</v>
      </c>
    </row>
    <row r="455" spans="1:11">
      <c r="A455" s="2">
        <v>44414</v>
      </c>
      <c r="B455" s="2" t="str">
        <f t="shared" si="28"/>
        <v>Friday</v>
      </c>
      <c r="C455" t="str">
        <f t="shared" si="29"/>
        <v>August</v>
      </c>
      <c r="D455" t="str">
        <f t="shared" si="30"/>
        <v>Q3</v>
      </c>
      <c r="E455" t="str">
        <f t="shared" si="31"/>
        <v>2021</v>
      </c>
      <c r="F455">
        <v>524</v>
      </c>
      <c r="G455">
        <v>526.840027</v>
      </c>
      <c r="H455">
        <v>519.390015</v>
      </c>
      <c r="I455">
        <v>520.549988</v>
      </c>
      <c r="J455">
        <v>520.549988</v>
      </c>
      <c r="K455">
        <v>1919800</v>
      </c>
    </row>
    <row r="456" spans="1:11">
      <c r="A456" s="2">
        <v>44413</v>
      </c>
      <c r="B456" s="2" t="str">
        <f t="shared" si="28"/>
        <v>Thursday</v>
      </c>
      <c r="C456" t="str">
        <f t="shared" si="29"/>
        <v>August</v>
      </c>
      <c r="D456" t="str">
        <f t="shared" si="30"/>
        <v>Q3</v>
      </c>
      <c r="E456" t="str">
        <f t="shared" si="31"/>
        <v>2021</v>
      </c>
      <c r="F456">
        <v>517.130005</v>
      </c>
      <c r="G456">
        <v>525.409973</v>
      </c>
      <c r="H456">
        <v>514.02002</v>
      </c>
      <c r="I456">
        <v>524.890015</v>
      </c>
      <c r="J456">
        <v>524.890015</v>
      </c>
      <c r="K456">
        <v>2556700</v>
      </c>
    </row>
    <row r="457" spans="1:11">
      <c r="A457" s="2">
        <v>44412</v>
      </c>
      <c r="B457" s="2" t="str">
        <f t="shared" si="28"/>
        <v>Wednesday</v>
      </c>
      <c r="C457" t="str">
        <f t="shared" si="29"/>
        <v>August</v>
      </c>
      <c r="D457" t="str">
        <f t="shared" si="30"/>
        <v>Q3</v>
      </c>
      <c r="E457" t="str">
        <f t="shared" si="31"/>
        <v>2021</v>
      </c>
      <c r="F457">
        <v>513</v>
      </c>
      <c r="G457">
        <v>517.97998</v>
      </c>
      <c r="H457">
        <v>510.369995</v>
      </c>
      <c r="I457">
        <v>517.349976</v>
      </c>
      <c r="J457">
        <v>517.349976</v>
      </c>
      <c r="K457">
        <v>2039400</v>
      </c>
    </row>
    <row r="458" spans="1:11">
      <c r="A458" s="2">
        <v>44411</v>
      </c>
      <c r="B458" s="2" t="str">
        <f t="shared" si="28"/>
        <v>Tuesday</v>
      </c>
      <c r="C458" t="str">
        <f t="shared" si="29"/>
        <v>August</v>
      </c>
      <c r="D458" t="str">
        <f t="shared" si="30"/>
        <v>Q3</v>
      </c>
      <c r="E458" t="str">
        <f t="shared" si="31"/>
        <v>2021</v>
      </c>
      <c r="F458">
        <v>514.390015</v>
      </c>
      <c r="G458">
        <v>515.630005</v>
      </c>
      <c r="H458">
        <v>505.369995</v>
      </c>
      <c r="I458">
        <v>510.820007</v>
      </c>
      <c r="J458">
        <v>510.820007</v>
      </c>
      <c r="K458">
        <v>2579400</v>
      </c>
    </row>
    <row r="459" spans="1:11">
      <c r="A459" s="2">
        <v>44410</v>
      </c>
      <c r="B459" s="2" t="str">
        <f t="shared" si="28"/>
        <v>Monday</v>
      </c>
      <c r="C459" t="str">
        <f t="shared" si="29"/>
        <v>August</v>
      </c>
      <c r="D459" t="str">
        <f t="shared" si="30"/>
        <v>Q3</v>
      </c>
      <c r="E459" t="str">
        <f t="shared" si="31"/>
        <v>2021</v>
      </c>
      <c r="F459">
        <v>519</v>
      </c>
      <c r="G459">
        <v>519.849976</v>
      </c>
      <c r="H459">
        <v>510.51001</v>
      </c>
      <c r="I459">
        <v>515.150024</v>
      </c>
      <c r="J459">
        <v>515.150024</v>
      </c>
      <c r="K459">
        <v>2096600</v>
      </c>
    </row>
    <row r="460" spans="1:11">
      <c r="A460" s="2">
        <v>44407</v>
      </c>
      <c r="B460" s="2" t="str">
        <f t="shared" si="28"/>
        <v>Friday</v>
      </c>
      <c r="C460" t="str">
        <f t="shared" si="29"/>
        <v>July</v>
      </c>
      <c r="D460" t="str">
        <f t="shared" si="30"/>
        <v>Q3</v>
      </c>
      <c r="E460" t="str">
        <f t="shared" si="31"/>
        <v>2021</v>
      </c>
      <c r="F460">
        <v>512.690002</v>
      </c>
      <c r="G460">
        <v>519.789978</v>
      </c>
      <c r="H460">
        <v>510.959991</v>
      </c>
      <c r="I460">
        <v>517.570007</v>
      </c>
      <c r="J460">
        <v>517.570007</v>
      </c>
      <c r="K460">
        <v>2537100</v>
      </c>
    </row>
    <row r="461" spans="1:11">
      <c r="A461" s="2">
        <v>44406</v>
      </c>
      <c r="B461" s="2" t="str">
        <f t="shared" ref="B461:B524" si="32">TEXT(A461,"dddd")</f>
        <v>Thursday</v>
      </c>
      <c r="C461" t="str">
        <f t="shared" si="29"/>
        <v>July</v>
      </c>
      <c r="D461" t="str">
        <f t="shared" si="30"/>
        <v>Q3</v>
      </c>
      <c r="E461" t="str">
        <f t="shared" si="31"/>
        <v>2021</v>
      </c>
      <c r="F461">
        <v>519.960022</v>
      </c>
      <c r="G461">
        <v>520.780029</v>
      </c>
      <c r="H461">
        <v>513.789978</v>
      </c>
      <c r="I461">
        <v>514.25</v>
      </c>
      <c r="J461">
        <v>514.25</v>
      </c>
      <c r="K461">
        <v>1736000</v>
      </c>
    </row>
    <row r="462" spans="1:11">
      <c r="A462" s="2">
        <v>44405</v>
      </c>
      <c r="B462" s="2" t="str">
        <f t="shared" si="32"/>
        <v>Wednesday</v>
      </c>
      <c r="C462" t="str">
        <f t="shared" si="29"/>
        <v>July</v>
      </c>
      <c r="D462" t="str">
        <f t="shared" si="30"/>
        <v>Q3</v>
      </c>
      <c r="E462" t="str">
        <f t="shared" si="31"/>
        <v>2021</v>
      </c>
      <c r="F462">
        <v>521.820007</v>
      </c>
      <c r="G462">
        <v>524.469971</v>
      </c>
      <c r="H462">
        <v>516.97998</v>
      </c>
      <c r="I462">
        <v>519.299988</v>
      </c>
      <c r="J462">
        <v>519.299988</v>
      </c>
      <c r="K462">
        <v>2390500</v>
      </c>
    </row>
    <row r="463" spans="1:11">
      <c r="A463" s="2">
        <v>44404</v>
      </c>
      <c r="B463" s="2" t="str">
        <f t="shared" si="32"/>
        <v>Tuesday</v>
      </c>
      <c r="C463" t="str">
        <f t="shared" si="29"/>
        <v>July</v>
      </c>
      <c r="D463" t="str">
        <f t="shared" si="30"/>
        <v>Q3</v>
      </c>
      <c r="E463" t="str">
        <f t="shared" si="31"/>
        <v>2021</v>
      </c>
      <c r="F463">
        <v>518.080017</v>
      </c>
      <c r="G463">
        <v>521.950012</v>
      </c>
      <c r="H463">
        <v>512.049988</v>
      </c>
      <c r="I463">
        <v>518.909973</v>
      </c>
      <c r="J463">
        <v>518.909973</v>
      </c>
      <c r="K463">
        <v>2759000</v>
      </c>
    </row>
    <row r="464" spans="1:11">
      <c r="A464" s="2">
        <v>44403</v>
      </c>
      <c r="B464" s="2" t="str">
        <f t="shared" si="32"/>
        <v>Monday</v>
      </c>
      <c r="C464" t="str">
        <f t="shared" si="29"/>
        <v>July</v>
      </c>
      <c r="D464" t="str">
        <f t="shared" si="30"/>
        <v>Q3</v>
      </c>
      <c r="E464" t="str">
        <f t="shared" si="31"/>
        <v>2021</v>
      </c>
      <c r="F464">
        <v>514.380005</v>
      </c>
      <c r="G464">
        <v>521.130005</v>
      </c>
      <c r="H464">
        <v>509.01001</v>
      </c>
      <c r="I464">
        <v>516.48999</v>
      </c>
      <c r="J464">
        <v>516.48999</v>
      </c>
      <c r="K464">
        <v>2254500</v>
      </c>
    </row>
    <row r="465" spans="1:11">
      <c r="A465" s="2">
        <v>44400</v>
      </c>
      <c r="B465" s="2" t="str">
        <f t="shared" si="32"/>
        <v>Friday</v>
      </c>
      <c r="C465" t="str">
        <f t="shared" si="29"/>
        <v>July</v>
      </c>
      <c r="D465" t="str">
        <f t="shared" si="30"/>
        <v>Q3</v>
      </c>
      <c r="E465" t="str">
        <f t="shared" si="31"/>
        <v>2021</v>
      </c>
      <c r="F465">
        <v>512.159973</v>
      </c>
      <c r="G465">
        <v>517.409973</v>
      </c>
      <c r="H465">
        <v>504.660004</v>
      </c>
      <c r="I465">
        <v>515.409973</v>
      </c>
      <c r="J465">
        <v>515.409973</v>
      </c>
      <c r="K465">
        <v>3820500</v>
      </c>
    </row>
    <row r="466" spans="1:11">
      <c r="A466" s="2">
        <v>44399</v>
      </c>
      <c r="B466" s="2" t="str">
        <f t="shared" si="32"/>
        <v>Thursday</v>
      </c>
      <c r="C466" t="str">
        <f t="shared" si="29"/>
        <v>July</v>
      </c>
      <c r="D466" t="str">
        <f t="shared" si="30"/>
        <v>Q3</v>
      </c>
      <c r="E466" t="str">
        <f t="shared" si="31"/>
        <v>2021</v>
      </c>
      <c r="F466">
        <v>510.209991</v>
      </c>
      <c r="G466">
        <v>513.679993</v>
      </c>
      <c r="H466">
        <v>507</v>
      </c>
      <c r="I466">
        <v>511.769989</v>
      </c>
      <c r="J466">
        <v>511.769989</v>
      </c>
      <c r="K466">
        <v>4328100</v>
      </c>
    </row>
    <row r="467" spans="1:11">
      <c r="A467" s="2">
        <v>44398</v>
      </c>
      <c r="B467" s="2" t="str">
        <f t="shared" si="32"/>
        <v>Wednesday</v>
      </c>
      <c r="C467" t="str">
        <f t="shared" si="29"/>
        <v>July</v>
      </c>
      <c r="D467" t="str">
        <f t="shared" si="30"/>
        <v>Q3</v>
      </c>
      <c r="E467" t="str">
        <f t="shared" si="31"/>
        <v>2021</v>
      </c>
      <c r="F467">
        <v>526.130005</v>
      </c>
      <c r="G467">
        <v>530.98999</v>
      </c>
      <c r="H467">
        <v>505.609985</v>
      </c>
      <c r="I467">
        <v>513.630005</v>
      </c>
      <c r="J467">
        <v>513.630005</v>
      </c>
      <c r="K467">
        <v>11906800</v>
      </c>
    </row>
    <row r="468" spans="1:11">
      <c r="A468" s="2">
        <v>44397</v>
      </c>
      <c r="B468" s="2" t="str">
        <f t="shared" si="32"/>
        <v>Tuesday</v>
      </c>
      <c r="C468" t="str">
        <f t="shared" si="29"/>
        <v>July</v>
      </c>
      <c r="D468" t="str">
        <f t="shared" si="30"/>
        <v>Q3</v>
      </c>
      <c r="E468" t="str">
        <f t="shared" si="31"/>
        <v>2021</v>
      </c>
      <c r="F468">
        <v>526.070007</v>
      </c>
      <c r="G468">
        <v>536.640015</v>
      </c>
      <c r="H468">
        <v>520.299988</v>
      </c>
      <c r="I468">
        <v>531.049988</v>
      </c>
      <c r="J468">
        <v>531.049988</v>
      </c>
      <c r="K468">
        <v>6930400</v>
      </c>
    </row>
    <row r="469" spans="1:11">
      <c r="A469" s="2">
        <v>44396</v>
      </c>
      <c r="B469" s="2" t="str">
        <f t="shared" si="32"/>
        <v>Monday</v>
      </c>
      <c r="C469" t="str">
        <f t="shared" si="29"/>
        <v>July</v>
      </c>
      <c r="D469" t="str">
        <f t="shared" si="30"/>
        <v>Q3</v>
      </c>
      <c r="E469" t="str">
        <f t="shared" si="31"/>
        <v>2021</v>
      </c>
      <c r="F469">
        <v>526.049988</v>
      </c>
      <c r="G469">
        <v>534.909973</v>
      </c>
      <c r="H469">
        <v>522.23999</v>
      </c>
      <c r="I469">
        <v>532.280029</v>
      </c>
      <c r="J469">
        <v>532.280029</v>
      </c>
      <c r="K469">
        <v>3885800</v>
      </c>
    </row>
    <row r="470" spans="1:11">
      <c r="A470" s="2">
        <v>44393</v>
      </c>
      <c r="B470" s="2" t="str">
        <f t="shared" si="32"/>
        <v>Friday</v>
      </c>
      <c r="C470" t="str">
        <f t="shared" si="29"/>
        <v>July</v>
      </c>
      <c r="D470" t="str">
        <f t="shared" si="30"/>
        <v>Q3</v>
      </c>
      <c r="E470" t="str">
        <f t="shared" si="31"/>
        <v>2021</v>
      </c>
      <c r="F470">
        <v>541.809998</v>
      </c>
      <c r="G470">
        <v>544.059998</v>
      </c>
      <c r="H470">
        <v>527.049988</v>
      </c>
      <c r="I470">
        <v>530.309998</v>
      </c>
      <c r="J470">
        <v>530.309998</v>
      </c>
      <c r="K470">
        <v>3442100</v>
      </c>
    </row>
    <row r="471" spans="1:11">
      <c r="A471" s="2">
        <v>44392</v>
      </c>
      <c r="B471" s="2" t="str">
        <f t="shared" si="32"/>
        <v>Thursday</v>
      </c>
      <c r="C471" t="str">
        <f t="shared" si="29"/>
        <v>July</v>
      </c>
      <c r="D471" t="str">
        <f t="shared" si="30"/>
        <v>Q3</v>
      </c>
      <c r="E471" t="str">
        <f t="shared" si="31"/>
        <v>2021</v>
      </c>
      <c r="F471">
        <v>553.969971</v>
      </c>
      <c r="G471">
        <v>557.539978</v>
      </c>
      <c r="H471">
        <v>538.200012</v>
      </c>
      <c r="I471">
        <v>542.950012</v>
      </c>
      <c r="J471">
        <v>542.950012</v>
      </c>
      <c r="K471">
        <v>5713900</v>
      </c>
    </row>
    <row r="472" spans="1:11">
      <c r="A472" s="2">
        <v>44391</v>
      </c>
      <c r="B472" s="2" t="str">
        <f t="shared" si="32"/>
        <v>Wednesday</v>
      </c>
      <c r="C472" t="str">
        <f t="shared" si="29"/>
        <v>July</v>
      </c>
      <c r="D472" t="str">
        <f t="shared" si="30"/>
        <v>Q3</v>
      </c>
      <c r="E472" t="str">
        <f t="shared" si="31"/>
        <v>2021</v>
      </c>
      <c r="F472">
        <v>541.01001</v>
      </c>
      <c r="G472">
        <v>554.099976</v>
      </c>
      <c r="H472">
        <v>541.01001</v>
      </c>
      <c r="I472">
        <v>547.950012</v>
      </c>
      <c r="J472">
        <v>547.950012</v>
      </c>
      <c r="K472">
        <v>4659500</v>
      </c>
    </row>
    <row r="473" spans="1:11">
      <c r="A473" s="2">
        <v>44390</v>
      </c>
      <c r="B473" s="2" t="str">
        <f t="shared" si="32"/>
        <v>Tuesday</v>
      </c>
      <c r="C473" t="str">
        <f t="shared" si="29"/>
        <v>July</v>
      </c>
      <c r="D473" t="str">
        <f t="shared" si="30"/>
        <v>Q3</v>
      </c>
      <c r="E473" t="str">
        <f t="shared" si="31"/>
        <v>2021</v>
      </c>
      <c r="F473">
        <v>535.76001</v>
      </c>
      <c r="G473">
        <v>545.330017</v>
      </c>
      <c r="H473">
        <v>535.76001</v>
      </c>
      <c r="I473">
        <v>540.679993</v>
      </c>
      <c r="J473">
        <v>540.679993</v>
      </c>
      <c r="K473">
        <v>2751600</v>
      </c>
    </row>
    <row r="474" spans="1:11">
      <c r="A474" s="2">
        <v>44389</v>
      </c>
      <c r="B474" s="2" t="str">
        <f t="shared" si="32"/>
        <v>Monday</v>
      </c>
      <c r="C474" t="str">
        <f t="shared" si="29"/>
        <v>July</v>
      </c>
      <c r="D474" t="str">
        <f t="shared" si="30"/>
        <v>Q3</v>
      </c>
      <c r="E474" t="str">
        <f t="shared" si="31"/>
        <v>2021</v>
      </c>
      <c r="F474">
        <v>540.299988</v>
      </c>
      <c r="G474">
        <v>540.650024</v>
      </c>
      <c r="H474">
        <v>532.919983</v>
      </c>
      <c r="I474">
        <v>537.309998</v>
      </c>
      <c r="J474">
        <v>537.309998</v>
      </c>
      <c r="K474">
        <v>1780700</v>
      </c>
    </row>
    <row r="475" spans="1:11">
      <c r="A475" s="2">
        <v>44386</v>
      </c>
      <c r="B475" s="2" t="str">
        <f t="shared" si="32"/>
        <v>Friday</v>
      </c>
      <c r="C475" t="str">
        <f t="shared" si="29"/>
        <v>July</v>
      </c>
      <c r="D475" t="str">
        <f t="shared" si="30"/>
        <v>Q3</v>
      </c>
      <c r="E475" t="str">
        <f t="shared" si="31"/>
        <v>2021</v>
      </c>
      <c r="F475">
        <v>531</v>
      </c>
      <c r="G475">
        <v>538.26001</v>
      </c>
      <c r="H475">
        <v>528.580017</v>
      </c>
      <c r="I475">
        <v>535.97998</v>
      </c>
      <c r="J475">
        <v>535.97998</v>
      </c>
      <c r="K475">
        <v>2777200</v>
      </c>
    </row>
    <row r="476" spans="1:11">
      <c r="A476" s="2">
        <v>44385</v>
      </c>
      <c r="B476" s="2" t="str">
        <f t="shared" si="32"/>
        <v>Thursday</v>
      </c>
      <c r="C476" t="str">
        <f t="shared" si="29"/>
        <v>July</v>
      </c>
      <c r="D476" t="str">
        <f t="shared" si="30"/>
        <v>Q3</v>
      </c>
      <c r="E476" t="str">
        <f t="shared" si="31"/>
        <v>2021</v>
      </c>
      <c r="F476">
        <v>530.929993</v>
      </c>
      <c r="G476">
        <v>535.5</v>
      </c>
      <c r="H476">
        <v>529.090027</v>
      </c>
      <c r="I476">
        <v>530.76001</v>
      </c>
      <c r="J476">
        <v>530.76001</v>
      </c>
      <c r="K476">
        <v>3269000</v>
      </c>
    </row>
    <row r="477" spans="1:11">
      <c r="A477" s="2">
        <v>44384</v>
      </c>
      <c r="B477" s="2" t="str">
        <f t="shared" si="32"/>
        <v>Wednesday</v>
      </c>
      <c r="C477" t="str">
        <f t="shared" si="29"/>
        <v>July</v>
      </c>
      <c r="D477" t="str">
        <f t="shared" si="30"/>
        <v>Q3</v>
      </c>
      <c r="E477" t="str">
        <f t="shared" si="31"/>
        <v>2021</v>
      </c>
      <c r="F477">
        <v>544.23999</v>
      </c>
      <c r="G477">
        <v>544.640015</v>
      </c>
      <c r="H477">
        <v>531.659973</v>
      </c>
      <c r="I477">
        <v>535.960022</v>
      </c>
      <c r="J477">
        <v>535.960022</v>
      </c>
      <c r="K477">
        <v>2722500</v>
      </c>
    </row>
    <row r="478" spans="1:11">
      <c r="A478" s="2">
        <v>44383</v>
      </c>
      <c r="B478" s="2" t="str">
        <f t="shared" si="32"/>
        <v>Tuesday</v>
      </c>
      <c r="C478" t="str">
        <f t="shared" si="29"/>
        <v>July</v>
      </c>
      <c r="D478" t="str">
        <f t="shared" si="30"/>
        <v>Q3</v>
      </c>
      <c r="E478" t="str">
        <f t="shared" si="31"/>
        <v>2021</v>
      </c>
      <c r="F478">
        <v>533</v>
      </c>
      <c r="G478">
        <v>542.859985</v>
      </c>
      <c r="H478">
        <v>533</v>
      </c>
      <c r="I478">
        <v>541.640015</v>
      </c>
      <c r="J478">
        <v>541.640015</v>
      </c>
      <c r="K478">
        <v>2775100</v>
      </c>
    </row>
    <row r="479" spans="1:11">
      <c r="A479" s="2">
        <v>44379</v>
      </c>
      <c r="B479" s="2" t="str">
        <f t="shared" si="32"/>
        <v>Friday</v>
      </c>
      <c r="C479" t="str">
        <f t="shared" si="29"/>
        <v>July</v>
      </c>
      <c r="D479" t="str">
        <f t="shared" si="30"/>
        <v>Q3</v>
      </c>
      <c r="E479" t="str">
        <f t="shared" si="31"/>
        <v>2021</v>
      </c>
      <c r="F479">
        <v>535.5</v>
      </c>
      <c r="G479">
        <v>538.539978</v>
      </c>
      <c r="H479">
        <v>529.390015</v>
      </c>
      <c r="I479">
        <v>533.97998</v>
      </c>
      <c r="J479">
        <v>533.97998</v>
      </c>
      <c r="K479">
        <v>1975500</v>
      </c>
    </row>
    <row r="480" spans="1:11">
      <c r="A480" s="2">
        <v>44378</v>
      </c>
      <c r="B480" s="2" t="str">
        <f t="shared" si="32"/>
        <v>Thursday</v>
      </c>
      <c r="C480" t="str">
        <f t="shared" si="29"/>
        <v>July</v>
      </c>
      <c r="D480" t="str">
        <f t="shared" si="30"/>
        <v>Q3</v>
      </c>
      <c r="E480" t="str">
        <f t="shared" si="31"/>
        <v>2021</v>
      </c>
      <c r="F480">
        <v>525.719971</v>
      </c>
      <c r="G480">
        <v>537.039978</v>
      </c>
      <c r="H480">
        <v>525.719971</v>
      </c>
      <c r="I480">
        <v>533.539978</v>
      </c>
      <c r="J480">
        <v>533.539978</v>
      </c>
      <c r="K480">
        <v>2805400</v>
      </c>
    </row>
    <row r="481" spans="1:11">
      <c r="A481" s="2">
        <v>44377</v>
      </c>
      <c r="B481" s="2" t="str">
        <f t="shared" si="32"/>
        <v>Wednesday</v>
      </c>
      <c r="C481" t="str">
        <f t="shared" si="29"/>
        <v>June</v>
      </c>
      <c r="D481" t="str">
        <f t="shared" si="30"/>
        <v>Q2</v>
      </c>
      <c r="E481" t="str">
        <f t="shared" si="31"/>
        <v>2021</v>
      </c>
      <c r="F481">
        <v>534.059998</v>
      </c>
      <c r="G481">
        <v>534.380005</v>
      </c>
      <c r="H481">
        <v>526.820007</v>
      </c>
      <c r="I481">
        <v>528.210022</v>
      </c>
      <c r="J481">
        <v>528.210022</v>
      </c>
      <c r="K481">
        <v>2773400</v>
      </c>
    </row>
    <row r="482" spans="1:11">
      <c r="A482" s="2">
        <v>44376</v>
      </c>
      <c r="B482" s="2" t="str">
        <f t="shared" si="32"/>
        <v>Tuesday</v>
      </c>
      <c r="C482" t="str">
        <f t="shared" si="29"/>
        <v>June</v>
      </c>
      <c r="D482" t="str">
        <f t="shared" si="30"/>
        <v>Q2</v>
      </c>
      <c r="E482" t="str">
        <f t="shared" si="31"/>
        <v>2021</v>
      </c>
      <c r="F482">
        <v>533.549988</v>
      </c>
      <c r="G482">
        <v>536.130005</v>
      </c>
      <c r="H482">
        <v>528.570007</v>
      </c>
      <c r="I482">
        <v>533.5</v>
      </c>
      <c r="J482">
        <v>533.5</v>
      </c>
      <c r="K482">
        <v>2314600</v>
      </c>
    </row>
    <row r="483" spans="1:11">
      <c r="A483" s="2">
        <v>44375</v>
      </c>
      <c r="B483" s="2" t="str">
        <f t="shared" si="32"/>
        <v>Monday</v>
      </c>
      <c r="C483" t="str">
        <f t="shared" si="29"/>
        <v>June</v>
      </c>
      <c r="D483" t="str">
        <f t="shared" si="30"/>
        <v>Q2</v>
      </c>
      <c r="E483" t="str">
        <f t="shared" si="31"/>
        <v>2021</v>
      </c>
      <c r="F483">
        <v>528.119995</v>
      </c>
      <c r="G483">
        <v>533.940002</v>
      </c>
      <c r="H483">
        <v>524.559998</v>
      </c>
      <c r="I483">
        <v>533.030029</v>
      </c>
      <c r="J483">
        <v>533.030029</v>
      </c>
      <c r="K483">
        <v>2820200</v>
      </c>
    </row>
    <row r="484" spans="1:11">
      <c r="A484" s="2">
        <v>44372</v>
      </c>
      <c r="B484" s="2" t="str">
        <f t="shared" si="32"/>
        <v>Friday</v>
      </c>
      <c r="C484" t="str">
        <f t="shared" si="29"/>
        <v>June</v>
      </c>
      <c r="D484" t="str">
        <f t="shared" si="30"/>
        <v>Q2</v>
      </c>
      <c r="E484" t="str">
        <f t="shared" si="31"/>
        <v>2021</v>
      </c>
      <c r="F484">
        <v>528.840027</v>
      </c>
      <c r="G484">
        <v>533.059998</v>
      </c>
      <c r="H484">
        <v>525</v>
      </c>
      <c r="I484">
        <v>527.070007</v>
      </c>
      <c r="J484">
        <v>527.070007</v>
      </c>
      <c r="K484">
        <v>5299100</v>
      </c>
    </row>
    <row r="485" spans="1:11">
      <c r="A485" s="2">
        <v>44371</v>
      </c>
      <c r="B485" s="2" t="str">
        <f t="shared" si="32"/>
        <v>Thursday</v>
      </c>
      <c r="C485" t="str">
        <f t="shared" si="29"/>
        <v>June</v>
      </c>
      <c r="D485" t="str">
        <f t="shared" si="30"/>
        <v>Q2</v>
      </c>
      <c r="E485" t="str">
        <f t="shared" si="31"/>
        <v>2021</v>
      </c>
      <c r="F485">
        <v>517.960022</v>
      </c>
      <c r="G485">
        <v>520.960022</v>
      </c>
      <c r="H485">
        <v>514.400024</v>
      </c>
      <c r="I485">
        <v>518.059998</v>
      </c>
      <c r="J485">
        <v>518.059998</v>
      </c>
      <c r="K485">
        <v>3361200</v>
      </c>
    </row>
    <row r="486" spans="1:11">
      <c r="A486" s="2">
        <v>44370</v>
      </c>
      <c r="B486" s="2" t="str">
        <f t="shared" si="32"/>
        <v>Wednesday</v>
      </c>
      <c r="C486" t="str">
        <f t="shared" si="29"/>
        <v>June</v>
      </c>
      <c r="D486" t="str">
        <f t="shared" si="30"/>
        <v>Q2</v>
      </c>
      <c r="E486" t="str">
        <f t="shared" si="31"/>
        <v>2021</v>
      </c>
      <c r="F486">
        <v>508.480011</v>
      </c>
      <c r="G486">
        <v>516.630005</v>
      </c>
      <c r="H486">
        <v>508.200012</v>
      </c>
      <c r="I486">
        <v>512.73999</v>
      </c>
      <c r="J486">
        <v>512.73999</v>
      </c>
      <c r="K486">
        <v>3944800</v>
      </c>
    </row>
    <row r="487" spans="1:11">
      <c r="A487" s="2">
        <v>44369</v>
      </c>
      <c r="B487" s="2" t="str">
        <f t="shared" si="32"/>
        <v>Tuesday</v>
      </c>
      <c r="C487" t="str">
        <f t="shared" si="29"/>
        <v>June</v>
      </c>
      <c r="D487" t="str">
        <f t="shared" si="30"/>
        <v>Q2</v>
      </c>
      <c r="E487" t="str">
        <f t="shared" si="31"/>
        <v>2021</v>
      </c>
      <c r="F487">
        <v>498.540009</v>
      </c>
      <c r="G487">
        <v>513.549988</v>
      </c>
      <c r="H487">
        <v>495.799988</v>
      </c>
      <c r="I487">
        <v>508.820007</v>
      </c>
      <c r="J487">
        <v>508.820007</v>
      </c>
      <c r="K487">
        <v>5809300</v>
      </c>
    </row>
    <row r="488" spans="1:11">
      <c r="A488" s="2">
        <v>44368</v>
      </c>
      <c r="B488" s="2" t="str">
        <f t="shared" si="32"/>
        <v>Monday</v>
      </c>
      <c r="C488" t="str">
        <f t="shared" si="29"/>
        <v>June</v>
      </c>
      <c r="D488" t="str">
        <f t="shared" si="30"/>
        <v>Q2</v>
      </c>
      <c r="E488" t="str">
        <f t="shared" si="31"/>
        <v>2021</v>
      </c>
      <c r="F488">
        <v>501.640015</v>
      </c>
      <c r="G488">
        <v>502.049988</v>
      </c>
      <c r="H488">
        <v>492.279999</v>
      </c>
      <c r="I488">
        <v>497</v>
      </c>
      <c r="J488">
        <v>497</v>
      </c>
      <c r="K488">
        <v>5277300</v>
      </c>
    </row>
    <row r="489" spans="1:11">
      <c r="A489" s="2">
        <v>44365</v>
      </c>
      <c r="B489" s="2" t="str">
        <f t="shared" si="32"/>
        <v>Friday</v>
      </c>
      <c r="C489" t="str">
        <f t="shared" si="29"/>
        <v>June</v>
      </c>
      <c r="D489" t="str">
        <f t="shared" si="30"/>
        <v>Q2</v>
      </c>
      <c r="E489" t="str">
        <f t="shared" si="31"/>
        <v>2021</v>
      </c>
      <c r="F489">
        <v>496.399994</v>
      </c>
      <c r="G489">
        <v>504.48999</v>
      </c>
      <c r="H489">
        <v>495.23999</v>
      </c>
      <c r="I489">
        <v>500.769989</v>
      </c>
      <c r="J489">
        <v>500.769989</v>
      </c>
      <c r="K489">
        <v>5197600</v>
      </c>
    </row>
    <row r="490" spans="1:11">
      <c r="A490" s="2">
        <v>44364</v>
      </c>
      <c r="B490" s="2" t="str">
        <f t="shared" si="32"/>
        <v>Thursday</v>
      </c>
      <c r="C490" t="str">
        <f t="shared" si="29"/>
        <v>June</v>
      </c>
      <c r="D490" t="str">
        <f t="shared" si="30"/>
        <v>Q2</v>
      </c>
      <c r="E490" t="str">
        <f t="shared" si="31"/>
        <v>2021</v>
      </c>
      <c r="F490">
        <v>490.25</v>
      </c>
      <c r="G490">
        <v>501.799988</v>
      </c>
      <c r="H490">
        <v>490.149994</v>
      </c>
      <c r="I490">
        <v>498.339996</v>
      </c>
      <c r="J490">
        <v>498.339996</v>
      </c>
      <c r="K490">
        <v>3198300</v>
      </c>
    </row>
    <row r="491" spans="1:11">
      <c r="A491" s="2">
        <v>44363</v>
      </c>
      <c r="B491" s="2" t="str">
        <f t="shared" si="32"/>
        <v>Wednesday</v>
      </c>
      <c r="C491" t="str">
        <f t="shared" si="29"/>
        <v>June</v>
      </c>
      <c r="D491" t="str">
        <f t="shared" si="30"/>
        <v>Q2</v>
      </c>
      <c r="E491" t="str">
        <f t="shared" si="31"/>
        <v>2021</v>
      </c>
      <c r="F491">
        <v>495</v>
      </c>
      <c r="G491">
        <v>496.459991</v>
      </c>
      <c r="H491">
        <v>486.279999</v>
      </c>
      <c r="I491">
        <v>492.410004</v>
      </c>
      <c r="J491">
        <v>492.410004</v>
      </c>
      <c r="K491">
        <v>3533200</v>
      </c>
    </row>
    <row r="492" spans="1:11">
      <c r="A492" s="2">
        <v>44362</v>
      </c>
      <c r="B492" s="2" t="str">
        <f t="shared" si="32"/>
        <v>Tuesday</v>
      </c>
      <c r="C492" t="str">
        <f t="shared" si="29"/>
        <v>June</v>
      </c>
      <c r="D492" t="str">
        <f t="shared" si="30"/>
        <v>Q2</v>
      </c>
      <c r="E492" t="str">
        <f t="shared" si="31"/>
        <v>2021</v>
      </c>
      <c r="F492">
        <v>501.230011</v>
      </c>
      <c r="G492">
        <v>501.230011</v>
      </c>
      <c r="H492">
        <v>490.399994</v>
      </c>
      <c r="I492">
        <v>491.899994</v>
      </c>
      <c r="J492">
        <v>491.899994</v>
      </c>
      <c r="K492">
        <v>3104100</v>
      </c>
    </row>
    <row r="493" spans="1:11">
      <c r="A493" s="2">
        <v>44361</v>
      </c>
      <c r="B493" s="2" t="str">
        <f t="shared" si="32"/>
        <v>Monday</v>
      </c>
      <c r="C493" t="str">
        <f t="shared" si="29"/>
        <v>June</v>
      </c>
      <c r="D493" t="str">
        <f t="shared" si="30"/>
        <v>Q2</v>
      </c>
      <c r="E493" t="str">
        <f t="shared" si="31"/>
        <v>2021</v>
      </c>
      <c r="F493">
        <v>489.679993</v>
      </c>
      <c r="G493">
        <v>503.5</v>
      </c>
      <c r="H493">
        <v>486.910004</v>
      </c>
      <c r="I493">
        <v>499.890015</v>
      </c>
      <c r="J493">
        <v>499.890015</v>
      </c>
      <c r="K493">
        <v>4400200</v>
      </c>
    </row>
    <row r="494" spans="1:11">
      <c r="A494" s="2">
        <v>44358</v>
      </c>
      <c r="B494" s="2" t="str">
        <f t="shared" si="32"/>
        <v>Friday</v>
      </c>
      <c r="C494" t="str">
        <f t="shared" si="29"/>
        <v>June</v>
      </c>
      <c r="D494" t="str">
        <f t="shared" si="30"/>
        <v>Q2</v>
      </c>
      <c r="E494" t="str">
        <f t="shared" si="31"/>
        <v>2021</v>
      </c>
      <c r="F494">
        <v>490</v>
      </c>
      <c r="G494">
        <v>491.410004</v>
      </c>
      <c r="H494">
        <v>487.779999</v>
      </c>
      <c r="I494">
        <v>488.769989</v>
      </c>
      <c r="J494">
        <v>488.769989</v>
      </c>
      <c r="K494">
        <v>3124000</v>
      </c>
    </row>
    <row r="495" spans="1:11">
      <c r="A495" s="2">
        <v>44357</v>
      </c>
      <c r="B495" s="2" t="str">
        <f t="shared" si="32"/>
        <v>Thursday</v>
      </c>
      <c r="C495" t="str">
        <f t="shared" si="29"/>
        <v>June</v>
      </c>
      <c r="D495" t="str">
        <f t="shared" si="30"/>
        <v>Q2</v>
      </c>
      <c r="E495" t="str">
        <f t="shared" si="31"/>
        <v>2021</v>
      </c>
      <c r="F495">
        <v>487.170013</v>
      </c>
      <c r="G495">
        <v>490.209991</v>
      </c>
      <c r="H495">
        <v>482.140015</v>
      </c>
      <c r="I495">
        <v>487.269989</v>
      </c>
      <c r="J495">
        <v>487.269989</v>
      </c>
      <c r="K495">
        <v>4382900</v>
      </c>
    </row>
    <row r="496" spans="1:11">
      <c r="A496" s="2">
        <v>44356</v>
      </c>
      <c r="B496" s="2" t="str">
        <f t="shared" si="32"/>
        <v>Wednesday</v>
      </c>
      <c r="C496" t="str">
        <f t="shared" si="29"/>
        <v>June</v>
      </c>
      <c r="D496" t="str">
        <f t="shared" si="30"/>
        <v>Q2</v>
      </c>
      <c r="E496" t="str">
        <f t="shared" si="31"/>
        <v>2021</v>
      </c>
      <c r="F496">
        <v>494.5</v>
      </c>
      <c r="G496">
        <v>496.089996</v>
      </c>
      <c r="H496">
        <v>484.649994</v>
      </c>
      <c r="I496">
        <v>485.809998</v>
      </c>
      <c r="J496">
        <v>485.809998</v>
      </c>
      <c r="K496">
        <v>3055000</v>
      </c>
    </row>
    <row r="497" spans="1:11">
      <c r="A497" s="2">
        <v>44355</v>
      </c>
      <c r="B497" s="2" t="str">
        <f t="shared" si="32"/>
        <v>Tuesday</v>
      </c>
      <c r="C497" t="str">
        <f t="shared" si="29"/>
        <v>June</v>
      </c>
      <c r="D497" t="str">
        <f t="shared" si="30"/>
        <v>Q2</v>
      </c>
      <c r="E497" t="str">
        <f t="shared" si="31"/>
        <v>2021</v>
      </c>
      <c r="F497">
        <v>497</v>
      </c>
      <c r="G497">
        <v>498.820007</v>
      </c>
      <c r="H497">
        <v>489.369995</v>
      </c>
      <c r="I497">
        <v>492.390015</v>
      </c>
      <c r="J497">
        <v>492.390015</v>
      </c>
      <c r="K497">
        <v>2374000</v>
      </c>
    </row>
    <row r="498" spans="1:11">
      <c r="A498" s="2">
        <v>44354</v>
      </c>
      <c r="B498" s="2" t="str">
        <f t="shared" si="32"/>
        <v>Monday</v>
      </c>
      <c r="C498" t="str">
        <f t="shared" si="29"/>
        <v>June</v>
      </c>
      <c r="D498" t="str">
        <f t="shared" si="30"/>
        <v>Q2</v>
      </c>
      <c r="E498" t="str">
        <f t="shared" si="31"/>
        <v>2021</v>
      </c>
      <c r="F498">
        <v>492.920013</v>
      </c>
      <c r="G498">
        <v>496.700012</v>
      </c>
      <c r="H498">
        <v>490.549988</v>
      </c>
      <c r="I498">
        <v>494.660004</v>
      </c>
      <c r="J498">
        <v>494.660004</v>
      </c>
      <c r="K498">
        <v>2791900</v>
      </c>
    </row>
    <row r="499" spans="1:11">
      <c r="A499" s="2">
        <v>44351</v>
      </c>
      <c r="B499" s="2" t="str">
        <f t="shared" si="32"/>
        <v>Friday</v>
      </c>
      <c r="C499" t="str">
        <f t="shared" si="29"/>
        <v>June</v>
      </c>
      <c r="D499" t="str">
        <f t="shared" si="30"/>
        <v>Q2</v>
      </c>
      <c r="E499" t="str">
        <f t="shared" si="31"/>
        <v>2021</v>
      </c>
      <c r="F499">
        <v>492</v>
      </c>
      <c r="G499">
        <v>501.859985</v>
      </c>
      <c r="H499">
        <v>490.950012</v>
      </c>
      <c r="I499">
        <v>494.73999</v>
      </c>
      <c r="J499">
        <v>494.73999</v>
      </c>
      <c r="K499">
        <v>3160500</v>
      </c>
    </row>
    <row r="500" spans="1:11">
      <c r="A500" s="2">
        <v>44350</v>
      </c>
      <c r="B500" s="2" t="str">
        <f t="shared" si="32"/>
        <v>Thursday</v>
      </c>
      <c r="C500" t="str">
        <f t="shared" si="29"/>
        <v>June</v>
      </c>
      <c r="D500" t="str">
        <f t="shared" si="30"/>
        <v>Q2</v>
      </c>
      <c r="E500" t="str">
        <f t="shared" si="31"/>
        <v>2021</v>
      </c>
      <c r="F500">
        <v>495.190002</v>
      </c>
      <c r="G500">
        <v>496.660004</v>
      </c>
      <c r="H500">
        <v>487.25</v>
      </c>
      <c r="I500">
        <v>489.429993</v>
      </c>
      <c r="J500">
        <v>489.429993</v>
      </c>
      <c r="K500">
        <v>3887400</v>
      </c>
    </row>
    <row r="501" spans="1:11">
      <c r="A501" s="2">
        <v>44349</v>
      </c>
      <c r="B501" s="2" t="str">
        <f t="shared" si="32"/>
        <v>Wednesday</v>
      </c>
      <c r="C501" t="str">
        <f t="shared" si="29"/>
        <v>June</v>
      </c>
      <c r="D501" t="str">
        <f t="shared" si="30"/>
        <v>Q2</v>
      </c>
      <c r="E501" t="str">
        <f t="shared" si="31"/>
        <v>2021</v>
      </c>
      <c r="F501">
        <v>499.820007</v>
      </c>
      <c r="G501">
        <v>503.220001</v>
      </c>
      <c r="H501">
        <v>495.820007</v>
      </c>
      <c r="I501">
        <v>499.23999</v>
      </c>
      <c r="J501">
        <v>499.23999</v>
      </c>
      <c r="K501">
        <v>2269000</v>
      </c>
    </row>
    <row r="502" spans="1:11">
      <c r="A502" s="2">
        <v>44348</v>
      </c>
      <c r="B502" s="2" t="str">
        <f t="shared" si="32"/>
        <v>Tuesday</v>
      </c>
      <c r="C502" t="str">
        <f t="shared" si="29"/>
        <v>June</v>
      </c>
      <c r="D502" t="str">
        <f t="shared" si="30"/>
        <v>Q2</v>
      </c>
      <c r="E502" t="str">
        <f t="shared" si="31"/>
        <v>2021</v>
      </c>
      <c r="F502">
        <v>504.01001</v>
      </c>
      <c r="G502">
        <v>505.410004</v>
      </c>
      <c r="H502">
        <v>497.73999</v>
      </c>
      <c r="I502">
        <v>499.079987</v>
      </c>
      <c r="J502">
        <v>499.079987</v>
      </c>
      <c r="K502">
        <v>2482600</v>
      </c>
    </row>
    <row r="503" spans="1:11">
      <c r="A503" s="2">
        <v>44344</v>
      </c>
      <c r="B503" s="2" t="str">
        <f t="shared" si="32"/>
        <v>Friday</v>
      </c>
      <c r="C503" t="str">
        <f t="shared" si="29"/>
        <v>May</v>
      </c>
      <c r="D503" t="str">
        <f t="shared" si="30"/>
        <v>Q2</v>
      </c>
      <c r="E503" t="str">
        <f t="shared" si="31"/>
        <v>2021</v>
      </c>
      <c r="F503">
        <v>504.399994</v>
      </c>
      <c r="G503">
        <v>511.76001</v>
      </c>
      <c r="H503">
        <v>502.529999</v>
      </c>
      <c r="I503">
        <v>502.809998</v>
      </c>
      <c r="J503">
        <v>502.809998</v>
      </c>
      <c r="K503">
        <v>2910300</v>
      </c>
    </row>
    <row r="504" spans="1:11">
      <c r="A504" s="2">
        <v>44343</v>
      </c>
      <c r="B504" s="2" t="str">
        <f t="shared" si="32"/>
        <v>Thursday</v>
      </c>
      <c r="C504" t="str">
        <f t="shared" si="29"/>
        <v>May</v>
      </c>
      <c r="D504" t="str">
        <f t="shared" si="30"/>
        <v>Q2</v>
      </c>
      <c r="E504" t="str">
        <f t="shared" si="31"/>
        <v>2021</v>
      </c>
      <c r="F504">
        <v>501.799988</v>
      </c>
      <c r="G504">
        <v>505.100006</v>
      </c>
      <c r="H504">
        <v>498.540009</v>
      </c>
      <c r="I504">
        <v>503.859985</v>
      </c>
      <c r="J504">
        <v>503.859985</v>
      </c>
      <c r="K504">
        <v>3253800</v>
      </c>
    </row>
    <row r="505" spans="1:11">
      <c r="A505" s="2">
        <v>44342</v>
      </c>
      <c r="B505" s="2" t="str">
        <f t="shared" si="32"/>
        <v>Wednesday</v>
      </c>
      <c r="C505" t="str">
        <f t="shared" si="29"/>
        <v>May</v>
      </c>
      <c r="D505" t="str">
        <f t="shared" si="30"/>
        <v>Q2</v>
      </c>
      <c r="E505" t="str">
        <f t="shared" si="31"/>
        <v>2021</v>
      </c>
      <c r="F505">
        <v>502.339996</v>
      </c>
      <c r="G505">
        <v>504.140015</v>
      </c>
      <c r="H505">
        <v>500.5</v>
      </c>
      <c r="I505">
        <v>502.359985</v>
      </c>
      <c r="J505">
        <v>502.359985</v>
      </c>
      <c r="K505">
        <v>2465300</v>
      </c>
    </row>
    <row r="506" spans="1:11">
      <c r="A506" s="2">
        <v>44341</v>
      </c>
      <c r="B506" s="2" t="str">
        <f t="shared" si="32"/>
        <v>Tuesday</v>
      </c>
      <c r="C506" t="str">
        <f t="shared" si="29"/>
        <v>May</v>
      </c>
      <c r="D506" t="str">
        <f t="shared" si="30"/>
        <v>Q2</v>
      </c>
      <c r="E506" t="str">
        <f t="shared" si="31"/>
        <v>2021</v>
      </c>
      <c r="F506">
        <v>506</v>
      </c>
      <c r="G506">
        <v>506.369995</v>
      </c>
      <c r="H506">
        <v>499.220001</v>
      </c>
      <c r="I506">
        <v>501.339996</v>
      </c>
      <c r="J506">
        <v>501.339996</v>
      </c>
      <c r="K506">
        <v>2699500</v>
      </c>
    </row>
    <row r="507" spans="1:11">
      <c r="A507" s="2">
        <v>44340</v>
      </c>
      <c r="B507" s="2" t="str">
        <f t="shared" si="32"/>
        <v>Monday</v>
      </c>
      <c r="C507" t="str">
        <f t="shared" si="29"/>
        <v>May</v>
      </c>
      <c r="D507" t="str">
        <f t="shared" si="30"/>
        <v>Q2</v>
      </c>
      <c r="E507" t="str">
        <f t="shared" si="31"/>
        <v>2021</v>
      </c>
      <c r="F507">
        <v>501.049988</v>
      </c>
      <c r="G507">
        <v>504.25</v>
      </c>
      <c r="H507">
        <v>499.51001</v>
      </c>
      <c r="I507">
        <v>502.899994</v>
      </c>
      <c r="J507">
        <v>502.899994</v>
      </c>
      <c r="K507">
        <v>2412600</v>
      </c>
    </row>
    <row r="508" spans="1:11">
      <c r="A508" s="2">
        <v>44337</v>
      </c>
      <c r="B508" s="2" t="str">
        <f t="shared" si="32"/>
        <v>Friday</v>
      </c>
      <c r="C508" t="str">
        <f t="shared" si="29"/>
        <v>May</v>
      </c>
      <c r="D508" t="str">
        <f t="shared" si="30"/>
        <v>Q2</v>
      </c>
      <c r="E508" t="str">
        <f t="shared" si="31"/>
        <v>2021</v>
      </c>
      <c r="F508">
        <v>503.119995</v>
      </c>
      <c r="G508">
        <v>505.399994</v>
      </c>
      <c r="H508">
        <v>497.26001</v>
      </c>
      <c r="I508">
        <v>497.890015</v>
      </c>
      <c r="J508">
        <v>497.890015</v>
      </c>
      <c r="K508">
        <v>3322900</v>
      </c>
    </row>
    <row r="509" spans="1:11">
      <c r="A509" s="2">
        <v>44336</v>
      </c>
      <c r="B509" s="2" t="str">
        <f t="shared" si="32"/>
        <v>Thursday</v>
      </c>
      <c r="C509" t="str">
        <f t="shared" si="29"/>
        <v>May</v>
      </c>
      <c r="D509" t="str">
        <f t="shared" si="30"/>
        <v>Q2</v>
      </c>
      <c r="E509" t="str">
        <f t="shared" si="31"/>
        <v>2021</v>
      </c>
      <c r="F509">
        <v>489.549988</v>
      </c>
      <c r="G509">
        <v>502.700012</v>
      </c>
      <c r="H509">
        <v>488.980011</v>
      </c>
      <c r="I509">
        <v>501.670013</v>
      </c>
      <c r="J509">
        <v>501.670013</v>
      </c>
      <c r="K509">
        <v>3721200</v>
      </c>
    </row>
    <row r="510" spans="1:11">
      <c r="A510" s="2">
        <v>44335</v>
      </c>
      <c r="B510" s="2" t="str">
        <f t="shared" si="32"/>
        <v>Wednesday</v>
      </c>
      <c r="C510" t="str">
        <f t="shared" si="29"/>
        <v>May</v>
      </c>
      <c r="D510" t="str">
        <f t="shared" si="30"/>
        <v>Q2</v>
      </c>
      <c r="E510" t="str">
        <f t="shared" si="31"/>
        <v>2021</v>
      </c>
      <c r="F510">
        <v>481.630005</v>
      </c>
      <c r="G510">
        <v>488.570007</v>
      </c>
      <c r="H510">
        <v>478.540009</v>
      </c>
      <c r="I510">
        <v>487.700012</v>
      </c>
      <c r="J510">
        <v>487.700012</v>
      </c>
      <c r="K510">
        <v>3349900</v>
      </c>
    </row>
    <row r="511" spans="1:11">
      <c r="A511" s="2">
        <v>44334</v>
      </c>
      <c r="B511" s="2" t="str">
        <f t="shared" si="32"/>
        <v>Tuesday</v>
      </c>
      <c r="C511" t="str">
        <f t="shared" si="29"/>
        <v>May</v>
      </c>
      <c r="D511" t="str">
        <f t="shared" si="30"/>
        <v>Q2</v>
      </c>
      <c r="E511" t="str">
        <f t="shared" si="31"/>
        <v>2021</v>
      </c>
      <c r="F511">
        <v>488.399994</v>
      </c>
      <c r="G511">
        <v>493.480011</v>
      </c>
      <c r="H511">
        <v>486.190002</v>
      </c>
      <c r="I511">
        <v>486.279999</v>
      </c>
      <c r="J511">
        <v>486.279999</v>
      </c>
      <c r="K511">
        <v>2350500</v>
      </c>
    </row>
    <row r="512" spans="1:11">
      <c r="A512" s="2">
        <v>44333</v>
      </c>
      <c r="B512" s="2" t="str">
        <f t="shared" si="32"/>
        <v>Monday</v>
      </c>
      <c r="C512" t="str">
        <f t="shared" si="29"/>
        <v>May</v>
      </c>
      <c r="D512" t="str">
        <f t="shared" si="30"/>
        <v>Q2</v>
      </c>
      <c r="E512" t="str">
        <f t="shared" si="31"/>
        <v>2021</v>
      </c>
      <c r="F512">
        <v>485.589996</v>
      </c>
      <c r="G512">
        <v>492.709991</v>
      </c>
      <c r="H512">
        <v>482.809998</v>
      </c>
      <c r="I512">
        <v>488.940002</v>
      </c>
      <c r="J512">
        <v>488.940002</v>
      </c>
      <c r="K512">
        <v>2705200</v>
      </c>
    </row>
    <row r="513" spans="1:11">
      <c r="A513" s="2">
        <v>44330</v>
      </c>
      <c r="B513" s="2" t="str">
        <f t="shared" si="32"/>
        <v>Friday</v>
      </c>
      <c r="C513" t="str">
        <f t="shared" si="29"/>
        <v>May</v>
      </c>
      <c r="D513" t="str">
        <f t="shared" si="30"/>
        <v>Q2</v>
      </c>
      <c r="E513" t="str">
        <f t="shared" si="31"/>
        <v>2021</v>
      </c>
      <c r="F513">
        <v>487.859985</v>
      </c>
      <c r="G513">
        <v>494.850006</v>
      </c>
      <c r="H513">
        <v>486.589996</v>
      </c>
      <c r="I513">
        <v>493.369995</v>
      </c>
      <c r="J513">
        <v>493.369995</v>
      </c>
      <c r="K513">
        <v>2882500</v>
      </c>
    </row>
    <row r="514" spans="1:11">
      <c r="A514" s="2">
        <v>44329</v>
      </c>
      <c r="B514" s="2" t="str">
        <f t="shared" si="32"/>
        <v>Thursday</v>
      </c>
      <c r="C514" t="str">
        <f t="shared" si="29"/>
        <v>May</v>
      </c>
      <c r="D514" t="str">
        <f t="shared" si="30"/>
        <v>Q2</v>
      </c>
      <c r="E514" t="str">
        <f t="shared" si="31"/>
        <v>2021</v>
      </c>
      <c r="F514">
        <v>489.130005</v>
      </c>
      <c r="G514">
        <v>490.779999</v>
      </c>
      <c r="H514">
        <v>482.709991</v>
      </c>
      <c r="I514">
        <v>486.660004</v>
      </c>
      <c r="J514">
        <v>486.660004</v>
      </c>
      <c r="K514">
        <v>2712500</v>
      </c>
    </row>
    <row r="515" spans="1:11">
      <c r="A515" s="2">
        <v>44328</v>
      </c>
      <c r="B515" s="2" t="str">
        <f t="shared" si="32"/>
        <v>Wednesday</v>
      </c>
      <c r="C515" t="str">
        <f t="shared" ref="C515:C578" si="33">TEXT(A515,"mmmm")</f>
        <v>May</v>
      </c>
      <c r="D515" t="str">
        <f t="shared" ref="D515:D578" si="34">"Q"&amp;ROUNDUP(MONTH(A515)/3,0)</f>
        <v>Q2</v>
      </c>
      <c r="E515" t="str">
        <f t="shared" ref="E515:E578" si="35">TEXT(A515,"yyyy")</f>
        <v>2021</v>
      </c>
      <c r="F515">
        <v>486.829987</v>
      </c>
      <c r="G515">
        <v>493.540009</v>
      </c>
      <c r="H515">
        <v>482.700012</v>
      </c>
      <c r="I515">
        <v>484.980011</v>
      </c>
      <c r="J515">
        <v>484.980011</v>
      </c>
      <c r="K515">
        <v>4121500</v>
      </c>
    </row>
    <row r="516" spans="1:11">
      <c r="A516" s="2">
        <v>44327</v>
      </c>
      <c r="B516" s="2" t="str">
        <f t="shared" si="32"/>
        <v>Tuesday</v>
      </c>
      <c r="C516" t="str">
        <f t="shared" si="33"/>
        <v>May</v>
      </c>
      <c r="D516" t="str">
        <f t="shared" si="34"/>
        <v>Q2</v>
      </c>
      <c r="E516" t="str">
        <f t="shared" si="35"/>
        <v>2021</v>
      </c>
      <c r="F516">
        <v>479.75</v>
      </c>
      <c r="G516">
        <v>497.98999</v>
      </c>
      <c r="H516">
        <v>478.630005</v>
      </c>
      <c r="I516">
        <v>495.079987</v>
      </c>
      <c r="J516">
        <v>495.079987</v>
      </c>
      <c r="K516">
        <v>4401000</v>
      </c>
    </row>
    <row r="517" spans="1:11">
      <c r="A517" s="2">
        <v>44326</v>
      </c>
      <c r="B517" s="2" t="str">
        <f t="shared" si="32"/>
        <v>Monday</v>
      </c>
      <c r="C517" t="str">
        <f t="shared" si="33"/>
        <v>May</v>
      </c>
      <c r="D517" t="str">
        <f t="shared" si="34"/>
        <v>Q2</v>
      </c>
      <c r="E517" t="str">
        <f t="shared" si="35"/>
        <v>2021</v>
      </c>
      <c r="F517">
        <v>502</v>
      </c>
      <c r="G517">
        <v>503.149994</v>
      </c>
      <c r="H517">
        <v>486.109985</v>
      </c>
      <c r="I517">
        <v>486.690002</v>
      </c>
      <c r="J517">
        <v>486.690002</v>
      </c>
      <c r="K517">
        <v>5131600</v>
      </c>
    </row>
    <row r="518" spans="1:11">
      <c r="A518" s="2">
        <v>44323</v>
      </c>
      <c r="B518" s="2" t="str">
        <f t="shared" si="32"/>
        <v>Friday</v>
      </c>
      <c r="C518" t="str">
        <f t="shared" si="33"/>
        <v>May</v>
      </c>
      <c r="D518" t="str">
        <f t="shared" si="34"/>
        <v>Q2</v>
      </c>
      <c r="E518" t="str">
        <f t="shared" si="35"/>
        <v>2021</v>
      </c>
      <c r="F518">
        <v>504.619995</v>
      </c>
      <c r="G518">
        <v>508.549988</v>
      </c>
      <c r="H518">
        <v>501.119995</v>
      </c>
      <c r="I518">
        <v>503.839996</v>
      </c>
      <c r="J518">
        <v>503.839996</v>
      </c>
      <c r="K518">
        <v>3132800</v>
      </c>
    </row>
    <row r="519" spans="1:11">
      <c r="A519" s="2">
        <v>44322</v>
      </c>
      <c r="B519" s="2" t="str">
        <f t="shared" si="32"/>
        <v>Thursday</v>
      </c>
      <c r="C519" t="str">
        <f t="shared" si="33"/>
        <v>May</v>
      </c>
      <c r="D519" t="str">
        <f t="shared" si="34"/>
        <v>Q2</v>
      </c>
      <c r="E519" t="str">
        <f t="shared" si="35"/>
        <v>2021</v>
      </c>
      <c r="F519">
        <v>495.98999</v>
      </c>
      <c r="G519">
        <v>499.549988</v>
      </c>
      <c r="H519">
        <v>491.369995</v>
      </c>
      <c r="I519">
        <v>499.549988</v>
      </c>
      <c r="J519">
        <v>499.549988</v>
      </c>
      <c r="K519">
        <v>3783700</v>
      </c>
    </row>
    <row r="520" spans="1:11">
      <c r="A520" s="2">
        <v>44321</v>
      </c>
      <c r="B520" s="2" t="str">
        <f t="shared" si="32"/>
        <v>Wednesday</v>
      </c>
      <c r="C520" t="str">
        <f t="shared" si="33"/>
        <v>May</v>
      </c>
      <c r="D520" t="str">
        <f t="shared" si="34"/>
        <v>Q2</v>
      </c>
      <c r="E520" t="str">
        <f t="shared" si="35"/>
        <v>2021</v>
      </c>
      <c r="F520">
        <v>504.98999</v>
      </c>
      <c r="G520">
        <v>507.779999</v>
      </c>
      <c r="H520">
        <v>494.630005</v>
      </c>
      <c r="I520">
        <v>496.079987</v>
      </c>
      <c r="J520">
        <v>496.079987</v>
      </c>
      <c r="K520">
        <v>3129400</v>
      </c>
    </row>
    <row r="521" spans="1:11">
      <c r="A521" s="2">
        <v>44320</v>
      </c>
      <c r="B521" s="2" t="str">
        <f t="shared" si="32"/>
        <v>Tuesday</v>
      </c>
      <c r="C521" t="str">
        <f t="shared" si="33"/>
        <v>May</v>
      </c>
      <c r="D521" t="str">
        <f t="shared" si="34"/>
        <v>Q2</v>
      </c>
      <c r="E521" t="str">
        <f t="shared" si="35"/>
        <v>2021</v>
      </c>
      <c r="F521">
        <v>510.779999</v>
      </c>
      <c r="G521">
        <v>511.630005</v>
      </c>
      <c r="H521">
        <v>496.790009</v>
      </c>
      <c r="I521">
        <v>503.179993</v>
      </c>
      <c r="J521">
        <v>503.179993</v>
      </c>
      <c r="K521">
        <v>4349500</v>
      </c>
    </row>
    <row r="522" spans="1:11">
      <c r="A522" s="2">
        <v>44319</v>
      </c>
      <c r="B522" s="2" t="str">
        <f t="shared" si="32"/>
        <v>Monday</v>
      </c>
      <c r="C522" t="str">
        <f t="shared" si="33"/>
        <v>May</v>
      </c>
      <c r="D522" t="str">
        <f t="shared" si="34"/>
        <v>Q2</v>
      </c>
      <c r="E522" t="str">
        <f t="shared" si="35"/>
        <v>2021</v>
      </c>
      <c r="F522">
        <v>512.650024</v>
      </c>
      <c r="G522">
        <v>518.950012</v>
      </c>
      <c r="H522">
        <v>505.200012</v>
      </c>
      <c r="I522">
        <v>509.109985</v>
      </c>
      <c r="J522">
        <v>509.109985</v>
      </c>
      <c r="K522">
        <v>4091900</v>
      </c>
    </row>
    <row r="523" spans="1:11">
      <c r="A523" s="2">
        <v>44316</v>
      </c>
      <c r="B523" s="2" t="str">
        <f t="shared" si="32"/>
        <v>Friday</v>
      </c>
      <c r="C523" t="str">
        <f t="shared" si="33"/>
        <v>April</v>
      </c>
      <c r="D523" t="str">
        <f t="shared" si="34"/>
        <v>Q2</v>
      </c>
      <c r="E523" t="str">
        <f t="shared" si="35"/>
        <v>2021</v>
      </c>
      <c r="F523">
        <v>505</v>
      </c>
      <c r="G523">
        <v>514.549988</v>
      </c>
      <c r="H523">
        <v>505</v>
      </c>
      <c r="I523">
        <v>513.469971</v>
      </c>
      <c r="J523">
        <v>513.469971</v>
      </c>
      <c r="K523">
        <v>4413200</v>
      </c>
    </row>
    <row r="524" spans="1:11">
      <c r="A524" s="2">
        <v>44315</v>
      </c>
      <c r="B524" s="2" t="str">
        <f t="shared" si="32"/>
        <v>Thursday</v>
      </c>
      <c r="C524" t="str">
        <f t="shared" si="33"/>
        <v>April</v>
      </c>
      <c r="D524" t="str">
        <f t="shared" si="34"/>
        <v>Q2</v>
      </c>
      <c r="E524" t="str">
        <f t="shared" si="35"/>
        <v>2021</v>
      </c>
      <c r="F524">
        <v>507.600006</v>
      </c>
      <c r="G524">
        <v>509.290009</v>
      </c>
      <c r="H524">
        <v>499</v>
      </c>
      <c r="I524">
        <v>509</v>
      </c>
      <c r="J524">
        <v>509</v>
      </c>
      <c r="K524">
        <v>5127800</v>
      </c>
    </row>
    <row r="525" spans="1:11">
      <c r="A525" s="2">
        <v>44314</v>
      </c>
      <c r="B525" s="2" t="str">
        <f t="shared" ref="B525:B588" si="36">TEXT(A525,"dddd")</f>
        <v>Wednesday</v>
      </c>
      <c r="C525" t="str">
        <f t="shared" si="33"/>
        <v>April</v>
      </c>
      <c r="D525" t="str">
        <f t="shared" si="34"/>
        <v>Q2</v>
      </c>
      <c r="E525" t="str">
        <f t="shared" si="35"/>
        <v>2021</v>
      </c>
      <c r="F525">
        <v>505.200012</v>
      </c>
      <c r="G525">
        <v>508.399994</v>
      </c>
      <c r="H525">
        <v>503.339996</v>
      </c>
      <c r="I525">
        <v>506.519989</v>
      </c>
      <c r="J525">
        <v>506.519989</v>
      </c>
      <c r="K525">
        <v>3193000</v>
      </c>
    </row>
    <row r="526" spans="1:11">
      <c r="A526" s="2">
        <v>44313</v>
      </c>
      <c r="B526" s="2" t="str">
        <f t="shared" si="36"/>
        <v>Tuesday</v>
      </c>
      <c r="C526" t="str">
        <f t="shared" si="33"/>
        <v>April</v>
      </c>
      <c r="D526" t="str">
        <f t="shared" si="34"/>
        <v>Q2</v>
      </c>
      <c r="E526" t="str">
        <f t="shared" si="35"/>
        <v>2021</v>
      </c>
      <c r="F526">
        <v>512.619995</v>
      </c>
      <c r="G526">
        <v>512.98999</v>
      </c>
      <c r="H526">
        <v>504.579987</v>
      </c>
      <c r="I526">
        <v>505.549988</v>
      </c>
      <c r="J526">
        <v>505.549988</v>
      </c>
      <c r="K526">
        <v>3761300</v>
      </c>
    </row>
    <row r="527" spans="1:11">
      <c r="A527" s="2">
        <v>44312</v>
      </c>
      <c r="B527" s="2" t="str">
        <f t="shared" si="36"/>
        <v>Monday</v>
      </c>
      <c r="C527" t="str">
        <f t="shared" si="33"/>
        <v>April</v>
      </c>
      <c r="D527" t="str">
        <f t="shared" si="34"/>
        <v>Q2</v>
      </c>
      <c r="E527" t="str">
        <f t="shared" si="35"/>
        <v>2021</v>
      </c>
      <c r="F527">
        <v>506.76001</v>
      </c>
      <c r="G527">
        <v>510.480011</v>
      </c>
      <c r="H527">
        <v>503</v>
      </c>
      <c r="I527">
        <v>510.299988</v>
      </c>
      <c r="J527">
        <v>510.299988</v>
      </c>
      <c r="K527">
        <v>4388800</v>
      </c>
    </row>
    <row r="528" spans="1:11">
      <c r="A528" s="2">
        <v>44309</v>
      </c>
      <c r="B528" s="2" t="str">
        <f t="shared" si="36"/>
        <v>Friday</v>
      </c>
      <c r="C528" t="str">
        <f t="shared" si="33"/>
        <v>April</v>
      </c>
      <c r="D528" t="str">
        <f t="shared" si="34"/>
        <v>Q2</v>
      </c>
      <c r="E528" t="str">
        <f t="shared" si="35"/>
        <v>2021</v>
      </c>
      <c r="F528">
        <v>509.01001</v>
      </c>
      <c r="G528">
        <v>509.700012</v>
      </c>
      <c r="H528">
        <v>500.700012</v>
      </c>
      <c r="I528">
        <v>505.549988</v>
      </c>
      <c r="J528">
        <v>505.549988</v>
      </c>
      <c r="K528">
        <v>7307700</v>
      </c>
    </row>
    <row r="529" spans="1:11">
      <c r="A529" s="2">
        <v>44308</v>
      </c>
      <c r="B529" s="2" t="str">
        <f t="shared" si="36"/>
        <v>Thursday</v>
      </c>
      <c r="C529" t="str">
        <f t="shared" si="33"/>
        <v>April</v>
      </c>
      <c r="D529" t="str">
        <f t="shared" si="34"/>
        <v>Q2</v>
      </c>
      <c r="E529" t="str">
        <f t="shared" si="35"/>
        <v>2021</v>
      </c>
      <c r="F529">
        <v>513.820007</v>
      </c>
      <c r="G529">
        <v>513.960022</v>
      </c>
      <c r="H529">
        <v>500.549988</v>
      </c>
      <c r="I529">
        <v>508.779999</v>
      </c>
      <c r="J529">
        <v>508.779999</v>
      </c>
      <c r="K529">
        <v>9061100</v>
      </c>
    </row>
    <row r="530" spans="1:11">
      <c r="A530" s="2">
        <v>44307</v>
      </c>
      <c r="B530" s="2" t="str">
        <f t="shared" si="36"/>
        <v>Wednesday</v>
      </c>
      <c r="C530" t="str">
        <f t="shared" si="33"/>
        <v>April</v>
      </c>
      <c r="D530" t="str">
        <f t="shared" si="34"/>
        <v>Q2</v>
      </c>
      <c r="E530" t="str">
        <f t="shared" si="35"/>
        <v>2021</v>
      </c>
      <c r="F530">
        <v>508</v>
      </c>
      <c r="G530">
        <v>515.460022</v>
      </c>
      <c r="H530">
        <v>503.600006</v>
      </c>
      <c r="I530">
        <v>508.899994</v>
      </c>
      <c r="J530">
        <v>508.899994</v>
      </c>
      <c r="K530">
        <v>22897400</v>
      </c>
    </row>
    <row r="531" spans="1:11">
      <c r="A531" s="2">
        <v>44306</v>
      </c>
      <c r="B531" s="2" t="str">
        <f t="shared" si="36"/>
        <v>Tuesday</v>
      </c>
      <c r="C531" t="str">
        <f t="shared" si="33"/>
        <v>April</v>
      </c>
      <c r="D531" t="str">
        <f t="shared" si="34"/>
        <v>Q2</v>
      </c>
      <c r="E531" t="str">
        <f t="shared" si="35"/>
        <v>2021</v>
      </c>
      <c r="F531">
        <v>554.419983</v>
      </c>
      <c r="G531">
        <v>563.559998</v>
      </c>
      <c r="H531">
        <v>546.299988</v>
      </c>
      <c r="I531">
        <v>549.570007</v>
      </c>
      <c r="J531">
        <v>549.570007</v>
      </c>
      <c r="K531">
        <v>11257600</v>
      </c>
    </row>
    <row r="532" spans="1:11">
      <c r="A532" s="2">
        <v>44305</v>
      </c>
      <c r="B532" s="2" t="str">
        <f t="shared" si="36"/>
        <v>Monday</v>
      </c>
      <c r="C532" t="str">
        <f t="shared" si="33"/>
        <v>April</v>
      </c>
      <c r="D532" t="str">
        <f t="shared" si="34"/>
        <v>Q2</v>
      </c>
      <c r="E532" t="str">
        <f t="shared" si="35"/>
        <v>2021</v>
      </c>
      <c r="F532">
        <v>546.900024</v>
      </c>
      <c r="G532">
        <v>556.440002</v>
      </c>
      <c r="H532">
        <v>545.530029</v>
      </c>
      <c r="I532">
        <v>554.440002</v>
      </c>
      <c r="J532">
        <v>554.440002</v>
      </c>
      <c r="K532">
        <v>4288700</v>
      </c>
    </row>
    <row r="533" spans="1:11">
      <c r="A533" s="2">
        <v>44302</v>
      </c>
      <c r="B533" s="2" t="str">
        <f t="shared" si="36"/>
        <v>Friday</v>
      </c>
      <c r="C533" t="str">
        <f t="shared" si="33"/>
        <v>April</v>
      </c>
      <c r="D533" t="str">
        <f t="shared" si="34"/>
        <v>Q2</v>
      </c>
      <c r="E533" t="str">
        <f t="shared" si="35"/>
        <v>2021</v>
      </c>
      <c r="F533">
        <v>550.539978</v>
      </c>
      <c r="G533">
        <v>551.97998</v>
      </c>
      <c r="H533">
        <v>539.51001</v>
      </c>
      <c r="I533">
        <v>546.539978</v>
      </c>
      <c r="J533">
        <v>546.539978</v>
      </c>
      <c r="K533">
        <v>3209100</v>
      </c>
    </row>
    <row r="534" spans="1:11">
      <c r="A534" s="2">
        <v>44301</v>
      </c>
      <c r="B534" s="2" t="str">
        <f t="shared" si="36"/>
        <v>Thursday</v>
      </c>
      <c r="C534" t="str">
        <f t="shared" si="33"/>
        <v>April</v>
      </c>
      <c r="D534" t="str">
        <f t="shared" si="34"/>
        <v>Q2</v>
      </c>
      <c r="E534" t="str">
        <f t="shared" si="35"/>
        <v>2021</v>
      </c>
      <c r="F534">
        <v>544.169983</v>
      </c>
      <c r="G534">
        <v>553.48999</v>
      </c>
      <c r="H534">
        <v>542.659973</v>
      </c>
      <c r="I534">
        <v>549.219971</v>
      </c>
      <c r="J534">
        <v>549.219971</v>
      </c>
      <c r="K534">
        <v>3139100</v>
      </c>
    </row>
    <row r="535" spans="1:11">
      <c r="A535" s="2">
        <v>44300</v>
      </c>
      <c r="B535" s="2" t="str">
        <f t="shared" si="36"/>
        <v>Wednesday</v>
      </c>
      <c r="C535" t="str">
        <f t="shared" si="33"/>
        <v>April</v>
      </c>
      <c r="D535" t="str">
        <f t="shared" si="34"/>
        <v>Q2</v>
      </c>
      <c r="E535" t="str">
        <f t="shared" si="35"/>
        <v>2021</v>
      </c>
      <c r="F535">
        <v>554.869995</v>
      </c>
      <c r="G535">
        <v>554.869995</v>
      </c>
      <c r="H535">
        <v>538.530029</v>
      </c>
      <c r="I535">
        <v>540.02002</v>
      </c>
      <c r="J535">
        <v>540.02002</v>
      </c>
      <c r="K535">
        <v>3740300</v>
      </c>
    </row>
    <row r="536" spans="1:11">
      <c r="A536" s="2">
        <v>44299</v>
      </c>
      <c r="B536" s="2" t="str">
        <f t="shared" si="36"/>
        <v>Tuesday</v>
      </c>
      <c r="C536" t="str">
        <f t="shared" si="33"/>
        <v>April</v>
      </c>
      <c r="D536" t="str">
        <f t="shared" si="34"/>
        <v>Q2</v>
      </c>
      <c r="E536" t="str">
        <f t="shared" si="35"/>
        <v>2021</v>
      </c>
      <c r="F536">
        <v>557</v>
      </c>
      <c r="G536">
        <v>559.75</v>
      </c>
      <c r="H536">
        <v>550.299988</v>
      </c>
      <c r="I536">
        <v>553.72998</v>
      </c>
      <c r="J536">
        <v>553.72998</v>
      </c>
      <c r="K536">
        <v>2720300</v>
      </c>
    </row>
    <row r="537" spans="1:11">
      <c r="A537" s="2">
        <v>44298</v>
      </c>
      <c r="B537" s="2" t="str">
        <f t="shared" si="36"/>
        <v>Monday</v>
      </c>
      <c r="C537" t="str">
        <f t="shared" si="33"/>
        <v>April</v>
      </c>
      <c r="D537" t="str">
        <f t="shared" si="34"/>
        <v>Q2</v>
      </c>
      <c r="E537" t="str">
        <f t="shared" si="35"/>
        <v>2021</v>
      </c>
      <c r="F537">
        <v>551.049988</v>
      </c>
      <c r="G537">
        <v>557.97998</v>
      </c>
      <c r="H537">
        <v>549.580017</v>
      </c>
      <c r="I537">
        <v>552.780029</v>
      </c>
      <c r="J537">
        <v>552.780029</v>
      </c>
      <c r="K537">
        <v>2944100</v>
      </c>
    </row>
    <row r="538" spans="1:11">
      <c r="A538" s="2">
        <v>44295</v>
      </c>
      <c r="B538" s="2" t="str">
        <f t="shared" si="36"/>
        <v>Friday</v>
      </c>
      <c r="C538" t="str">
        <f t="shared" si="33"/>
        <v>April</v>
      </c>
      <c r="D538" t="str">
        <f t="shared" si="34"/>
        <v>Q2</v>
      </c>
      <c r="E538" t="str">
        <f t="shared" si="35"/>
        <v>2021</v>
      </c>
      <c r="F538">
        <v>552.690002</v>
      </c>
      <c r="G538">
        <v>556.900024</v>
      </c>
      <c r="H538">
        <v>547.109985</v>
      </c>
      <c r="I538">
        <v>555.309998</v>
      </c>
      <c r="J538">
        <v>555.309998</v>
      </c>
      <c r="K538">
        <v>2894000</v>
      </c>
    </row>
    <row r="539" spans="1:11">
      <c r="A539" s="2">
        <v>44294</v>
      </c>
      <c r="B539" s="2" t="str">
        <f t="shared" si="36"/>
        <v>Thursday</v>
      </c>
      <c r="C539" t="str">
        <f t="shared" si="33"/>
        <v>April</v>
      </c>
      <c r="D539" t="str">
        <f t="shared" si="34"/>
        <v>Q2</v>
      </c>
      <c r="E539" t="str">
        <f t="shared" si="35"/>
        <v>2021</v>
      </c>
      <c r="F539">
        <v>551.130005</v>
      </c>
      <c r="G539">
        <v>556.900024</v>
      </c>
      <c r="H539">
        <v>547.570007</v>
      </c>
      <c r="I539">
        <v>554.580017</v>
      </c>
      <c r="J539">
        <v>554.580017</v>
      </c>
      <c r="K539">
        <v>4309800</v>
      </c>
    </row>
    <row r="540" spans="1:11">
      <c r="A540" s="2">
        <v>44293</v>
      </c>
      <c r="B540" s="2" t="str">
        <f t="shared" si="36"/>
        <v>Wednesday</v>
      </c>
      <c r="C540" t="str">
        <f t="shared" si="33"/>
        <v>April</v>
      </c>
      <c r="D540" t="str">
        <f t="shared" si="34"/>
        <v>Q2</v>
      </c>
      <c r="E540" t="str">
        <f t="shared" si="35"/>
        <v>2021</v>
      </c>
      <c r="F540">
        <v>543.5</v>
      </c>
      <c r="G540">
        <v>549.640015</v>
      </c>
      <c r="H540">
        <v>541.450012</v>
      </c>
      <c r="I540">
        <v>546.98999</v>
      </c>
      <c r="J540">
        <v>546.98999</v>
      </c>
      <c r="K540">
        <v>2151300</v>
      </c>
    </row>
    <row r="541" spans="1:11">
      <c r="A541" s="2">
        <v>44292</v>
      </c>
      <c r="B541" s="2" t="str">
        <f t="shared" si="36"/>
        <v>Tuesday</v>
      </c>
      <c r="C541" t="str">
        <f t="shared" si="33"/>
        <v>April</v>
      </c>
      <c r="D541" t="str">
        <f t="shared" si="34"/>
        <v>Q2</v>
      </c>
      <c r="E541" t="str">
        <f t="shared" si="35"/>
        <v>2021</v>
      </c>
      <c r="F541">
        <v>544.809998</v>
      </c>
      <c r="G541">
        <v>554.169983</v>
      </c>
      <c r="H541">
        <v>543.299988</v>
      </c>
      <c r="I541">
        <v>544.530029</v>
      </c>
      <c r="J541">
        <v>544.530029</v>
      </c>
      <c r="K541">
        <v>3474200</v>
      </c>
    </row>
    <row r="542" spans="1:11">
      <c r="A542" s="2">
        <v>44291</v>
      </c>
      <c r="B542" s="2" t="str">
        <f t="shared" si="36"/>
        <v>Monday</v>
      </c>
      <c r="C542" t="str">
        <f t="shared" si="33"/>
        <v>April</v>
      </c>
      <c r="D542" t="str">
        <f t="shared" si="34"/>
        <v>Q2</v>
      </c>
      <c r="E542" t="str">
        <f t="shared" si="35"/>
        <v>2021</v>
      </c>
      <c r="F542">
        <v>540.01001</v>
      </c>
      <c r="G542">
        <v>542.849976</v>
      </c>
      <c r="H542">
        <v>529.22998</v>
      </c>
      <c r="I542">
        <v>540.669983</v>
      </c>
      <c r="J542">
        <v>540.669983</v>
      </c>
      <c r="K542">
        <v>3355900</v>
      </c>
    </row>
    <row r="543" spans="1:11">
      <c r="A543" s="2">
        <v>44287</v>
      </c>
      <c r="B543" s="2" t="str">
        <f t="shared" si="36"/>
        <v>Thursday</v>
      </c>
      <c r="C543" t="str">
        <f t="shared" si="33"/>
        <v>April</v>
      </c>
      <c r="D543" t="str">
        <f t="shared" si="34"/>
        <v>Q2</v>
      </c>
      <c r="E543" t="str">
        <f t="shared" si="35"/>
        <v>2021</v>
      </c>
      <c r="F543">
        <v>529.929993</v>
      </c>
      <c r="G543">
        <v>540.5</v>
      </c>
      <c r="H543">
        <v>527.030029</v>
      </c>
      <c r="I543">
        <v>539.419983</v>
      </c>
      <c r="J543">
        <v>539.419983</v>
      </c>
      <c r="K543">
        <v>3938600</v>
      </c>
    </row>
    <row r="544" spans="1:11">
      <c r="A544" s="2">
        <v>44286</v>
      </c>
      <c r="B544" s="2" t="str">
        <f t="shared" si="36"/>
        <v>Wednesday</v>
      </c>
      <c r="C544" t="str">
        <f t="shared" si="33"/>
        <v>March</v>
      </c>
      <c r="D544" t="str">
        <f t="shared" si="34"/>
        <v>Q1</v>
      </c>
      <c r="E544" t="str">
        <f t="shared" si="35"/>
        <v>2021</v>
      </c>
      <c r="F544">
        <v>515.669983</v>
      </c>
      <c r="G544">
        <v>528.130005</v>
      </c>
      <c r="H544">
        <v>515.440002</v>
      </c>
      <c r="I544">
        <v>521.659973</v>
      </c>
      <c r="J544">
        <v>521.659973</v>
      </c>
      <c r="K544">
        <v>3503100</v>
      </c>
    </row>
    <row r="545" spans="1:11">
      <c r="A545" s="2">
        <v>44285</v>
      </c>
      <c r="B545" s="2" t="str">
        <f t="shared" si="36"/>
        <v>Tuesday</v>
      </c>
      <c r="C545" t="str">
        <f t="shared" si="33"/>
        <v>March</v>
      </c>
      <c r="D545" t="str">
        <f t="shared" si="34"/>
        <v>Q1</v>
      </c>
      <c r="E545" t="str">
        <f t="shared" si="35"/>
        <v>2021</v>
      </c>
      <c r="F545">
        <v>510.51001</v>
      </c>
      <c r="G545">
        <v>514.409973</v>
      </c>
      <c r="H545">
        <v>506.910004</v>
      </c>
      <c r="I545">
        <v>513.390015</v>
      </c>
      <c r="J545">
        <v>513.390015</v>
      </c>
      <c r="K545">
        <v>2418100</v>
      </c>
    </row>
    <row r="546" spans="1:11">
      <c r="A546" s="2">
        <v>44284</v>
      </c>
      <c r="B546" s="2" t="str">
        <f t="shared" si="36"/>
        <v>Monday</v>
      </c>
      <c r="C546" t="str">
        <f t="shared" si="33"/>
        <v>March</v>
      </c>
      <c r="D546" t="str">
        <f t="shared" si="34"/>
        <v>Q1</v>
      </c>
      <c r="E546" t="str">
        <f t="shared" si="35"/>
        <v>2021</v>
      </c>
      <c r="F546">
        <v>505.660004</v>
      </c>
      <c r="G546">
        <v>518</v>
      </c>
      <c r="H546">
        <v>504.399994</v>
      </c>
      <c r="I546">
        <v>513.950012</v>
      </c>
      <c r="J546">
        <v>513.950012</v>
      </c>
      <c r="K546">
        <v>3330000</v>
      </c>
    </row>
    <row r="547" spans="1:11">
      <c r="A547" s="2">
        <v>44281</v>
      </c>
      <c r="B547" s="2" t="str">
        <f t="shared" si="36"/>
        <v>Friday</v>
      </c>
      <c r="C547" t="str">
        <f t="shared" si="33"/>
        <v>March</v>
      </c>
      <c r="D547" t="str">
        <f t="shared" si="34"/>
        <v>Q1</v>
      </c>
      <c r="E547" t="str">
        <f t="shared" si="35"/>
        <v>2021</v>
      </c>
      <c r="F547">
        <v>502.820007</v>
      </c>
      <c r="G547">
        <v>508.720001</v>
      </c>
      <c r="H547">
        <v>496.679993</v>
      </c>
      <c r="I547">
        <v>508.049988</v>
      </c>
      <c r="J547">
        <v>508.049988</v>
      </c>
      <c r="K547">
        <v>3467800</v>
      </c>
    </row>
    <row r="548" spans="1:11">
      <c r="A548" s="2">
        <v>44280</v>
      </c>
      <c r="B548" s="2" t="str">
        <f t="shared" si="36"/>
        <v>Thursday</v>
      </c>
      <c r="C548" t="str">
        <f t="shared" si="33"/>
        <v>March</v>
      </c>
      <c r="D548" t="str">
        <f t="shared" si="34"/>
        <v>Q1</v>
      </c>
      <c r="E548" t="str">
        <f t="shared" si="35"/>
        <v>2021</v>
      </c>
      <c r="F548">
        <v>516.98999</v>
      </c>
      <c r="G548">
        <v>518.530029</v>
      </c>
      <c r="H548">
        <v>497</v>
      </c>
      <c r="I548">
        <v>502.859985</v>
      </c>
      <c r="J548">
        <v>502.859985</v>
      </c>
      <c r="K548">
        <v>4926800</v>
      </c>
    </row>
    <row r="549" spans="1:11">
      <c r="A549" s="2">
        <v>44279</v>
      </c>
      <c r="B549" s="2" t="str">
        <f t="shared" si="36"/>
        <v>Wednesday</v>
      </c>
      <c r="C549" t="str">
        <f t="shared" si="33"/>
        <v>March</v>
      </c>
      <c r="D549" t="str">
        <f t="shared" si="34"/>
        <v>Q1</v>
      </c>
      <c r="E549" t="str">
        <f t="shared" si="35"/>
        <v>2021</v>
      </c>
      <c r="F549">
        <v>533.780029</v>
      </c>
      <c r="G549">
        <v>534.419983</v>
      </c>
      <c r="H549">
        <v>520</v>
      </c>
      <c r="I549">
        <v>520.809998</v>
      </c>
      <c r="J549">
        <v>520.809998</v>
      </c>
      <c r="K549">
        <v>4102200</v>
      </c>
    </row>
    <row r="550" spans="1:11">
      <c r="A550" s="2">
        <v>44278</v>
      </c>
      <c r="B550" s="2" t="str">
        <f t="shared" si="36"/>
        <v>Tuesday</v>
      </c>
      <c r="C550" t="str">
        <f t="shared" si="33"/>
        <v>March</v>
      </c>
      <c r="D550" t="str">
        <f t="shared" si="34"/>
        <v>Q1</v>
      </c>
      <c r="E550" t="str">
        <f t="shared" si="35"/>
        <v>2021</v>
      </c>
      <c r="F550">
        <v>529.869995</v>
      </c>
      <c r="G550">
        <v>543.119995</v>
      </c>
      <c r="H550">
        <v>529.400024</v>
      </c>
      <c r="I550">
        <v>535.090027</v>
      </c>
      <c r="J550">
        <v>535.090027</v>
      </c>
      <c r="K550">
        <v>5583500</v>
      </c>
    </row>
    <row r="551" spans="1:11">
      <c r="A551" s="2">
        <v>44277</v>
      </c>
      <c r="B551" s="2" t="str">
        <f t="shared" si="36"/>
        <v>Monday</v>
      </c>
      <c r="C551" t="str">
        <f t="shared" si="33"/>
        <v>March</v>
      </c>
      <c r="D551" t="str">
        <f t="shared" si="34"/>
        <v>Q1</v>
      </c>
      <c r="E551" t="str">
        <f t="shared" si="35"/>
        <v>2021</v>
      </c>
      <c r="F551">
        <v>509.130005</v>
      </c>
      <c r="G551">
        <v>529.309998</v>
      </c>
      <c r="H551">
        <v>509.130005</v>
      </c>
      <c r="I551">
        <v>523.109985</v>
      </c>
      <c r="J551">
        <v>523.109985</v>
      </c>
      <c r="K551">
        <v>3360600</v>
      </c>
    </row>
    <row r="552" spans="1:11">
      <c r="A552" s="2">
        <v>44274</v>
      </c>
      <c r="B552" s="2" t="str">
        <f t="shared" si="36"/>
        <v>Friday</v>
      </c>
      <c r="C552" t="str">
        <f t="shared" si="33"/>
        <v>March</v>
      </c>
      <c r="D552" t="str">
        <f t="shared" si="34"/>
        <v>Q1</v>
      </c>
      <c r="E552" t="str">
        <f t="shared" si="35"/>
        <v>2021</v>
      </c>
      <c r="F552">
        <v>504.959991</v>
      </c>
      <c r="G552">
        <v>513.190002</v>
      </c>
      <c r="H552">
        <v>501.630005</v>
      </c>
      <c r="I552">
        <v>512.179993</v>
      </c>
      <c r="J552">
        <v>512.179993</v>
      </c>
      <c r="K552">
        <v>4386400</v>
      </c>
    </row>
    <row r="553" spans="1:11">
      <c r="A553" s="2">
        <v>44273</v>
      </c>
      <c r="B553" s="2" t="str">
        <f t="shared" si="36"/>
        <v>Thursday</v>
      </c>
      <c r="C553" t="str">
        <f t="shared" si="33"/>
        <v>March</v>
      </c>
      <c r="D553" t="str">
        <f t="shared" si="34"/>
        <v>Q1</v>
      </c>
      <c r="E553" t="str">
        <f t="shared" si="35"/>
        <v>2021</v>
      </c>
      <c r="F553">
        <v>516.400024</v>
      </c>
      <c r="G553">
        <v>517.900024</v>
      </c>
      <c r="H553">
        <v>503.850006</v>
      </c>
      <c r="I553">
        <v>504.790009</v>
      </c>
      <c r="J553">
        <v>504.790009</v>
      </c>
      <c r="K553">
        <v>4094500</v>
      </c>
    </row>
    <row r="554" spans="1:11">
      <c r="A554" s="2">
        <v>44272</v>
      </c>
      <c r="B554" s="2" t="str">
        <f t="shared" si="36"/>
        <v>Wednesday</v>
      </c>
      <c r="C554" t="str">
        <f t="shared" si="33"/>
        <v>March</v>
      </c>
      <c r="D554" t="str">
        <f t="shared" si="34"/>
        <v>Q1</v>
      </c>
      <c r="E554" t="str">
        <f t="shared" si="35"/>
        <v>2021</v>
      </c>
      <c r="F554">
        <v>522</v>
      </c>
      <c r="G554">
        <v>528.369995</v>
      </c>
      <c r="H554">
        <v>514.299988</v>
      </c>
      <c r="I554">
        <v>524.440002</v>
      </c>
      <c r="J554">
        <v>524.440002</v>
      </c>
      <c r="K554">
        <v>2817400</v>
      </c>
    </row>
    <row r="555" spans="1:11">
      <c r="A555" s="2">
        <v>44271</v>
      </c>
      <c r="B555" s="2" t="str">
        <f t="shared" si="36"/>
        <v>Tuesday</v>
      </c>
      <c r="C555" t="str">
        <f t="shared" si="33"/>
        <v>March</v>
      </c>
      <c r="D555" t="str">
        <f t="shared" si="34"/>
        <v>Q1</v>
      </c>
      <c r="E555" t="str">
        <f t="shared" si="35"/>
        <v>2021</v>
      </c>
      <c r="F555">
        <v>524.469971</v>
      </c>
      <c r="G555">
        <v>533.419983</v>
      </c>
      <c r="H555">
        <v>523.210022</v>
      </c>
      <c r="I555">
        <v>524.030029</v>
      </c>
      <c r="J555">
        <v>524.030029</v>
      </c>
      <c r="K555">
        <v>3238900</v>
      </c>
    </row>
    <row r="556" spans="1:11">
      <c r="A556" s="2">
        <v>44270</v>
      </c>
      <c r="B556" s="2" t="str">
        <f t="shared" si="36"/>
        <v>Monday</v>
      </c>
      <c r="C556" t="str">
        <f t="shared" si="33"/>
        <v>March</v>
      </c>
      <c r="D556" t="str">
        <f t="shared" si="34"/>
        <v>Q1</v>
      </c>
      <c r="E556" t="str">
        <f t="shared" si="35"/>
        <v>2021</v>
      </c>
      <c r="F556">
        <v>516.320007</v>
      </c>
      <c r="G556">
        <v>520.72998</v>
      </c>
      <c r="H556">
        <v>508.029999</v>
      </c>
      <c r="I556">
        <v>520.25</v>
      </c>
      <c r="J556">
        <v>520.25</v>
      </c>
      <c r="K556">
        <v>3484300</v>
      </c>
    </row>
    <row r="557" spans="1:11">
      <c r="A557" s="2">
        <v>44267</v>
      </c>
      <c r="B557" s="2" t="str">
        <f t="shared" si="36"/>
        <v>Friday</v>
      </c>
      <c r="C557" t="str">
        <f t="shared" si="33"/>
        <v>March</v>
      </c>
      <c r="D557" t="str">
        <f t="shared" si="34"/>
        <v>Q1</v>
      </c>
      <c r="E557" t="str">
        <f t="shared" si="35"/>
        <v>2021</v>
      </c>
      <c r="F557">
        <v>512.5</v>
      </c>
      <c r="G557">
        <v>526.51001</v>
      </c>
      <c r="H557">
        <v>506.589996</v>
      </c>
      <c r="I557">
        <v>518.02002</v>
      </c>
      <c r="J557">
        <v>518.02002</v>
      </c>
      <c r="K557">
        <v>3981700</v>
      </c>
    </row>
    <row r="558" spans="1:11">
      <c r="A558" s="2">
        <v>44266</v>
      </c>
      <c r="B558" s="2" t="str">
        <f t="shared" si="36"/>
        <v>Thursday</v>
      </c>
      <c r="C558" t="str">
        <f t="shared" si="33"/>
        <v>March</v>
      </c>
      <c r="D558" t="str">
        <f t="shared" si="34"/>
        <v>Q1</v>
      </c>
      <c r="E558" t="str">
        <f t="shared" si="35"/>
        <v>2021</v>
      </c>
      <c r="F558">
        <v>512.200012</v>
      </c>
      <c r="G558">
        <v>530.23999</v>
      </c>
      <c r="H558">
        <v>510.709991</v>
      </c>
      <c r="I558">
        <v>523.059998</v>
      </c>
      <c r="J558">
        <v>523.059998</v>
      </c>
      <c r="K558">
        <v>4714500</v>
      </c>
    </row>
    <row r="559" spans="1:11">
      <c r="A559" s="2">
        <v>44265</v>
      </c>
      <c r="B559" s="2" t="str">
        <f t="shared" si="36"/>
        <v>Wednesday</v>
      </c>
      <c r="C559" t="str">
        <f t="shared" si="33"/>
        <v>March</v>
      </c>
      <c r="D559" t="str">
        <f t="shared" si="34"/>
        <v>Q1</v>
      </c>
      <c r="E559" t="str">
        <f t="shared" si="35"/>
        <v>2021</v>
      </c>
      <c r="F559">
        <v>513.5</v>
      </c>
      <c r="G559">
        <v>518.969971</v>
      </c>
      <c r="H559">
        <v>504.25</v>
      </c>
      <c r="I559">
        <v>504.540009</v>
      </c>
      <c r="J559">
        <v>504.540009</v>
      </c>
      <c r="K559">
        <v>3771500</v>
      </c>
    </row>
    <row r="560" spans="1:11">
      <c r="A560" s="2">
        <v>44264</v>
      </c>
      <c r="B560" s="2" t="str">
        <f t="shared" si="36"/>
        <v>Tuesday</v>
      </c>
      <c r="C560" t="str">
        <f t="shared" si="33"/>
        <v>March</v>
      </c>
      <c r="D560" t="str">
        <f t="shared" si="34"/>
        <v>Q1</v>
      </c>
      <c r="E560" t="str">
        <f t="shared" si="35"/>
        <v>2021</v>
      </c>
      <c r="F560">
        <v>507.309998</v>
      </c>
      <c r="G560">
        <v>513.109985</v>
      </c>
      <c r="H560">
        <v>503.820007</v>
      </c>
      <c r="I560">
        <v>506.440002</v>
      </c>
      <c r="J560">
        <v>506.440002</v>
      </c>
      <c r="K560">
        <v>3470000</v>
      </c>
    </row>
    <row r="561" spans="1:11">
      <c r="A561" s="2">
        <v>44263</v>
      </c>
      <c r="B561" s="2" t="str">
        <f t="shared" si="36"/>
        <v>Monday</v>
      </c>
      <c r="C561" t="str">
        <f t="shared" si="33"/>
        <v>March</v>
      </c>
      <c r="D561" t="str">
        <f t="shared" si="34"/>
        <v>Q1</v>
      </c>
      <c r="E561" t="str">
        <f t="shared" si="35"/>
        <v>2021</v>
      </c>
      <c r="F561">
        <v>514.460022</v>
      </c>
      <c r="G561">
        <v>518.840027</v>
      </c>
      <c r="H561">
        <v>492.850006</v>
      </c>
      <c r="I561">
        <v>493.329987</v>
      </c>
      <c r="J561">
        <v>493.329987</v>
      </c>
      <c r="K561">
        <v>3981800</v>
      </c>
    </row>
    <row r="562" spans="1:11">
      <c r="A562" s="2">
        <v>44260</v>
      </c>
      <c r="B562" s="2" t="str">
        <f t="shared" si="36"/>
        <v>Friday</v>
      </c>
      <c r="C562" t="str">
        <f t="shared" si="33"/>
        <v>March</v>
      </c>
      <c r="D562" t="str">
        <f t="shared" si="34"/>
        <v>Q1</v>
      </c>
      <c r="E562" t="str">
        <f t="shared" si="35"/>
        <v>2021</v>
      </c>
      <c r="F562">
        <v>511.980011</v>
      </c>
      <c r="G562">
        <v>517.76001</v>
      </c>
      <c r="H562">
        <v>498.790009</v>
      </c>
      <c r="I562">
        <v>516.390015</v>
      </c>
      <c r="J562">
        <v>516.390015</v>
      </c>
      <c r="K562">
        <v>5070000</v>
      </c>
    </row>
    <row r="563" spans="1:11">
      <c r="A563" s="2">
        <v>44259</v>
      </c>
      <c r="B563" s="2" t="str">
        <f t="shared" si="36"/>
        <v>Thursday</v>
      </c>
      <c r="C563" t="str">
        <f t="shared" si="33"/>
        <v>March</v>
      </c>
      <c r="D563" t="str">
        <f t="shared" si="34"/>
        <v>Q1</v>
      </c>
      <c r="E563" t="str">
        <f t="shared" si="35"/>
        <v>2021</v>
      </c>
      <c r="F563">
        <v>521.5</v>
      </c>
      <c r="G563">
        <v>531.5</v>
      </c>
      <c r="H563">
        <v>507.679993</v>
      </c>
      <c r="I563">
        <v>511.290009</v>
      </c>
      <c r="J563">
        <v>511.290009</v>
      </c>
      <c r="K563">
        <v>5034800</v>
      </c>
    </row>
    <row r="564" spans="1:11">
      <c r="A564" s="2">
        <v>44258</v>
      </c>
      <c r="B564" s="2" t="str">
        <f t="shared" si="36"/>
        <v>Wednesday</v>
      </c>
      <c r="C564" t="str">
        <f t="shared" si="33"/>
        <v>March</v>
      </c>
      <c r="D564" t="str">
        <f t="shared" si="34"/>
        <v>Q1</v>
      </c>
      <c r="E564" t="str">
        <f t="shared" si="35"/>
        <v>2021</v>
      </c>
      <c r="F564">
        <v>545.929993</v>
      </c>
      <c r="G564">
        <v>548.01001</v>
      </c>
      <c r="H564">
        <v>517.809998</v>
      </c>
      <c r="I564">
        <v>520.700012</v>
      </c>
      <c r="J564">
        <v>520.700012</v>
      </c>
      <c r="K564">
        <v>5362400</v>
      </c>
    </row>
    <row r="565" spans="1:11">
      <c r="A565" s="2">
        <v>44257</v>
      </c>
      <c r="B565" s="2" t="str">
        <f t="shared" si="36"/>
        <v>Tuesday</v>
      </c>
      <c r="C565" t="str">
        <f t="shared" si="33"/>
        <v>March</v>
      </c>
      <c r="D565" t="str">
        <f t="shared" si="34"/>
        <v>Q1</v>
      </c>
      <c r="E565" t="str">
        <f t="shared" si="35"/>
        <v>2021</v>
      </c>
      <c r="F565">
        <v>553.340027</v>
      </c>
      <c r="G565">
        <v>556.98999</v>
      </c>
      <c r="H565">
        <v>546.02002</v>
      </c>
      <c r="I565">
        <v>547.820007</v>
      </c>
      <c r="J565">
        <v>547.820007</v>
      </c>
      <c r="K565">
        <v>3042200</v>
      </c>
    </row>
    <row r="566" spans="1:11">
      <c r="A566" s="2">
        <v>44256</v>
      </c>
      <c r="B566" s="2" t="str">
        <f t="shared" si="36"/>
        <v>Monday</v>
      </c>
      <c r="C566" t="str">
        <f t="shared" si="33"/>
        <v>March</v>
      </c>
      <c r="D566" t="str">
        <f t="shared" si="34"/>
        <v>Q1</v>
      </c>
      <c r="E566" t="str">
        <f t="shared" si="35"/>
        <v>2021</v>
      </c>
      <c r="F566">
        <v>545.570007</v>
      </c>
      <c r="G566">
        <v>552.140015</v>
      </c>
      <c r="H566">
        <v>542</v>
      </c>
      <c r="I566">
        <v>550.640015</v>
      </c>
      <c r="J566">
        <v>550.640015</v>
      </c>
      <c r="K566">
        <v>3041400</v>
      </c>
    </row>
    <row r="567" spans="1:11">
      <c r="A567" s="2">
        <v>44253</v>
      </c>
      <c r="B567" s="2" t="str">
        <f t="shared" si="36"/>
        <v>Friday</v>
      </c>
      <c r="C567" t="str">
        <f t="shared" si="33"/>
        <v>February</v>
      </c>
      <c r="D567" t="str">
        <f t="shared" si="34"/>
        <v>Q1</v>
      </c>
      <c r="E567" t="str">
        <f t="shared" si="35"/>
        <v>2021</v>
      </c>
      <c r="F567">
        <v>546.51001</v>
      </c>
      <c r="G567">
        <v>553.090027</v>
      </c>
      <c r="H567">
        <v>538</v>
      </c>
      <c r="I567">
        <v>538.849976</v>
      </c>
      <c r="J567">
        <v>538.849976</v>
      </c>
      <c r="K567">
        <v>3755600</v>
      </c>
    </row>
    <row r="568" spans="1:11">
      <c r="A568" s="2">
        <v>44252</v>
      </c>
      <c r="B568" s="2" t="str">
        <f t="shared" si="36"/>
        <v>Thursday</v>
      </c>
      <c r="C568" t="str">
        <f t="shared" si="33"/>
        <v>February</v>
      </c>
      <c r="D568" t="str">
        <f t="shared" si="34"/>
        <v>Q1</v>
      </c>
      <c r="E568" t="str">
        <f t="shared" si="35"/>
        <v>2021</v>
      </c>
      <c r="F568">
        <v>550.27002</v>
      </c>
      <c r="G568">
        <v>556.47998</v>
      </c>
      <c r="H568">
        <v>535.75</v>
      </c>
      <c r="I568">
        <v>546.700012</v>
      </c>
      <c r="J568">
        <v>546.700012</v>
      </c>
      <c r="K568">
        <v>4252900</v>
      </c>
    </row>
    <row r="569" spans="1:11">
      <c r="A569" s="2">
        <v>44251</v>
      </c>
      <c r="B569" s="2" t="str">
        <f t="shared" si="36"/>
        <v>Wednesday</v>
      </c>
      <c r="C569" t="str">
        <f t="shared" si="33"/>
        <v>February</v>
      </c>
      <c r="D569" t="str">
        <f t="shared" si="34"/>
        <v>Q1</v>
      </c>
      <c r="E569" t="str">
        <f t="shared" si="35"/>
        <v>2021</v>
      </c>
      <c r="F569">
        <v>539.799988</v>
      </c>
      <c r="G569">
        <v>556.849976</v>
      </c>
      <c r="H569">
        <v>539.070007</v>
      </c>
      <c r="I569">
        <v>553.409973</v>
      </c>
      <c r="J569">
        <v>553.409973</v>
      </c>
      <c r="K569">
        <v>3245000</v>
      </c>
    </row>
    <row r="570" spans="1:11">
      <c r="A570" s="2">
        <v>44250</v>
      </c>
      <c r="B570" s="2" t="str">
        <f t="shared" si="36"/>
        <v>Tuesday</v>
      </c>
      <c r="C570" t="str">
        <f t="shared" si="33"/>
        <v>February</v>
      </c>
      <c r="D570" t="str">
        <f t="shared" si="34"/>
        <v>Q1</v>
      </c>
      <c r="E570" t="str">
        <f t="shared" si="35"/>
        <v>2021</v>
      </c>
      <c r="F570">
        <v>525</v>
      </c>
      <c r="G570">
        <v>548.539978</v>
      </c>
      <c r="H570">
        <v>518.280029</v>
      </c>
      <c r="I570">
        <v>546.150024</v>
      </c>
      <c r="J570">
        <v>546.150024</v>
      </c>
      <c r="K570">
        <v>4136500</v>
      </c>
    </row>
    <row r="571" spans="1:11">
      <c r="A571" s="2">
        <v>44249</v>
      </c>
      <c r="B571" s="2" t="str">
        <f t="shared" si="36"/>
        <v>Monday</v>
      </c>
      <c r="C571" t="str">
        <f t="shared" si="33"/>
        <v>February</v>
      </c>
      <c r="D571" t="str">
        <f t="shared" si="34"/>
        <v>Q1</v>
      </c>
      <c r="E571" t="str">
        <f t="shared" si="35"/>
        <v>2021</v>
      </c>
      <c r="F571">
        <v>534.98999</v>
      </c>
      <c r="G571">
        <v>541.789978</v>
      </c>
      <c r="H571">
        <v>530.789978</v>
      </c>
      <c r="I571">
        <v>533.780029</v>
      </c>
      <c r="J571">
        <v>533.780029</v>
      </c>
      <c r="K571">
        <v>3078600</v>
      </c>
    </row>
    <row r="572" spans="1:11">
      <c r="A572" s="2">
        <v>44246</v>
      </c>
      <c r="B572" s="2" t="str">
        <f t="shared" si="36"/>
        <v>Friday</v>
      </c>
      <c r="C572" t="str">
        <f t="shared" si="33"/>
        <v>February</v>
      </c>
      <c r="D572" t="str">
        <f t="shared" si="34"/>
        <v>Q1</v>
      </c>
      <c r="E572" t="str">
        <f t="shared" si="35"/>
        <v>2021</v>
      </c>
      <c r="F572">
        <v>548</v>
      </c>
      <c r="G572">
        <v>548.98999</v>
      </c>
      <c r="H572">
        <v>538.809998</v>
      </c>
      <c r="I572">
        <v>540.219971</v>
      </c>
      <c r="J572">
        <v>540.219971</v>
      </c>
      <c r="K572">
        <v>2841500</v>
      </c>
    </row>
    <row r="573" spans="1:11">
      <c r="A573" s="2">
        <v>44245</v>
      </c>
      <c r="B573" s="2" t="str">
        <f t="shared" si="36"/>
        <v>Thursday</v>
      </c>
      <c r="C573" t="str">
        <f t="shared" si="33"/>
        <v>February</v>
      </c>
      <c r="D573" t="str">
        <f t="shared" si="34"/>
        <v>Q1</v>
      </c>
      <c r="E573" t="str">
        <f t="shared" si="35"/>
        <v>2021</v>
      </c>
      <c r="F573">
        <v>549</v>
      </c>
      <c r="G573">
        <v>550</v>
      </c>
      <c r="H573">
        <v>538.22998</v>
      </c>
      <c r="I573">
        <v>548.219971</v>
      </c>
      <c r="J573">
        <v>548.219971</v>
      </c>
      <c r="K573">
        <v>2456200</v>
      </c>
    </row>
    <row r="574" spans="1:11">
      <c r="A574" s="2">
        <v>44244</v>
      </c>
      <c r="B574" s="2" t="str">
        <f t="shared" si="36"/>
        <v>Wednesday</v>
      </c>
      <c r="C574" t="str">
        <f t="shared" si="33"/>
        <v>February</v>
      </c>
      <c r="D574" t="str">
        <f t="shared" si="34"/>
        <v>Q1</v>
      </c>
      <c r="E574" t="str">
        <f t="shared" si="35"/>
        <v>2021</v>
      </c>
      <c r="F574">
        <v>550.98999</v>
      </c>
      <c r="G574">
        <v>555.25</v>
      </c>
      <c r="H574">
        <v>543.030029</v>
      </c>
      <c r="I574">
        <v>551.340027</v>
      </c>
      <c r="J574">
        <v>551.340027</v>
      </c>
      <c r="K574">
        <v>2069600</v>
      </c>
    </row>
    <row r="575" spans="1:11">
      <c r="A575" s="2">
        <v>44243</v>
      </c>
      <c r="B575" s="2" t="str">
        <f t="shared" si="36"/>
        <v>Tuesday</v>
      </c>
      <c r="C575" t="str">
        <f t="shared" si="33"/>
        <v>February</v>
      </c>
      <c r="D575" t="str">
        <f t="shared" si="34"/>
        <v>Q1</v>
      </c>
      <c r="E575" t="str">
        <f t="shared" si="35"/>
        <v>2021</v>
      </c>
      <c r="F575">
        <v>557.289978</v>
      </c>
      <c r="G575">
        <v>563.630005</v>
      </c>
      <c r="H575">
        <v>552.72998</v>
      </c>
      <c r="I575">
        <v>557.280029</v>
      </c>
      <c r="J575">
        <v>557.280029</v>
      </c>
      <c r="K575">
        <v>2624100</v>
      </c>
    </row>
    <row r="576" spans="1:11">
      <c r="A576" s="2">
        <v>44239</v>
      </c>
      <c r="B576" s="2" t="str">
        <f t="shared" si="36"/>
        <v>Friday</v>
      </c>
      <c r="C576" t="str">
        <f t="shared" si="33"/>
        <v>February</v>
      </c>
      <c r="D576" t="str">
        <f t="shared" si="34"/>
        <v>Q1</v>
      </c>
      <c r="E576" t="str">
        <f t="shared" si="35"/>
        <v>2021</v>
      </c>
      <c r="F576">
        <v>556.940002</v>
      </c>
      <c r="G576">
        <v>561.25</v>
      </c>
      <c r="H576">
        <v>550.849976</v>
      </c>
      <c r="I576">
        <v>556.52002</v>
      </c>
      <c r="J576">
        <v>556.52002</v>
      </c>
      <c r="K576">
        <v>2197100</v>
      </c>
    </row>
    <row r="577" spans="1:11">
      <c r="A577" s="2">
        <v>44238</v>
      </c>
      <c r="B577" s="2" t="str">
        <f t="shared" si="36"/>
        <v>Thursday</v>
      </c>
      <c r="C577" t="str">
        <f t="shared" si="33"/>
        <v>February</v>
      </c>
      <c r="D577" t="str">
        <f t="shared" si="34"/>
        <v>Q1</v>
      </c>
      <c r="E577" t="str">
        <f t="shared" si="35"/>
        <v>2021</v>
      </c>
      <c r="F577">
        <v>564.440002</v>
      </c>
      <c r="G577">
        <v>565.929993</v>
      </c>
      <c r="H577">
        <v>554.219971</v>
      </c>
      <c r="I577">
        <v>557.590027</v>
      </c>
      <c r="J577">
        <v>557.590027</v>
      </c>
      <c r="K577">
        <v>2730600</v>
      </c>
    </row>
    <row r="578" spans="1:11">
      <c r="A578" s="2">
        <v>44237</v>
      </c>
      <c r="B578" s="2" t="str">
        <f t="shared" si="36"/>
        <v>Wednesday</v>
      </c>
      <c r="C578" t="str">
        <f t="shared" si="33"/>
        <v>February</v>
      </c>
      <c r="D578" t="str">
        <f t="shared" si="34"/>
        <v>Q1</v>
      </c>
      <c r="E578" t="str">
        <f t="shared" si="35"/>
        <v>2021</v>
      </c>
      <c r="F578">
        <v>562.5</v>
      </c>
      <c r="G578">
        <v>566.650024</v>
      </c>
      <c r="H578">
        <v>553.460022</v>
      </c>
      <c r="I578">
        <v>563.590027</v>
      </c>
      <c r="J578">
        <v>563.590027</v>
      </c>
      <c r="K578">
        <v>3991300</v>
      </c>
    </row>
    <row r="579" spans="1:11">
      <c r="A579" s="2">
        <v>44236</v>
      </c>
      <c r="B579" s="2" t="str">
        <f t="shared" si="36"/>
        <v>Tuesday</v>
      </c>
      <c r="C579" t="str">
        <f t="shared" ref="C579:C642" si="37">TEXT(A579,"mmmm")</f>
        <v>February</v>
      </c>
      <c r="D579" t="str">
        <f t="shared" ref="D579:D642" si="38">"Q"&amp;ROUNDUP(MONTH(A579)/3,0)</f>
        <v>Q1</v>
      </c>
      <c r="E579" t="str">
        <f t="shared" ref="E579:E642" si="39">TEXT(A579,"yyyy")</f>
        <v>2021</v>
      </c>
      <c r="F579">
        <v>546</v>
      </c>
      <c r="G579">
        <v>566</v>
      </c>
      <c r="H579">
        <v>543</v>
      </c>
      <c r="I579">
        <v>559.070007</v>
      </c>
      <c r="J579">
        <v>559.070007</v>
      </c>
      <c r="K579">
        <v>3703500</v>
      </c>
    </row>
    <row r="580" spans="1:11">
      <c r="A580" s="2">
        <v>44235</v>
      </c>
      <c r="B580" s="2" t="str">
        <f t="shared" si="36"/>
        <v>Monday</v>
      </c>
      <c r="C580" t="str">
        <f t="shared" si="37"/>
        <v>February</v>
      </c>
      <c r="D580" t="str">
        <f t="shared" si="38"/>
        <v>Q1</v>
      </c>
      <c r="E580" t="str">
        <f t="shared" si="39"/>
        <v>2021</v>
      </c>
      <c r="F580">
        <v>555</v>
      </c>
      <c r="G580">
        <v>555</v>
      </c>
      <c r="H580">
        <v>543.700012</v>
      </c>
      <c r="I580">
        <v>547.919983</v>
      </c>
      <c r="J580">
        <v>547.919983</v>
      </c>
      <c r="K580">
        <v>2791700</v>
      </c>
    </row>
    <row r="581" spans="1:11">
      <c r="A581" s="2">
        <v>44232</v>
      </c>
      <c r="B581" s="2" t="str">
        <f t="shared" si="36"/>
        <v>Friday</v>
      </c>
      <c r="C581" t="str">
        <f t="shared" si="37"/>
        <v>February</v>
      </c>
      <c r="D581" t="str">
        <f t="shared" si="38"/>
        <v>Q1</v>
      </c>
      <c r="E581" t="str">
        <f t="shared" si="39"/>
        <v>2021</v>
      </c>
      <c r="F581">
        <v>552.26001</v>
      </c>
      <c r="G581">
        <v>554.440002</v>
      </c>
      <c r="H581">
        <v>545.47998</v>
      </c>
      <c r="I581">
        <v>550.789978</v>
      </c>
      <c r="J581">
        <v>550.789978</v>
      </c>
      <c r="K581">
        <v>2376200</v>
      </c>
    </row>
    <row r="582" spans="1:11">
      <c r="A582" s="2">
        <v>44231</v>
      </c>
      <c r="B582" s="2" t="str">
        <f t="shared" si="36"/>
        <v>Thursday</v>
      </c>
      <c r="C582" t="str">
        <f t="shared" si="37"/>
        <v>February</v>
      </c>
      <c r="D582" t="str">
        <f t="shared" si="38"/>
        <v>Q1</v>
      </c>
      <c r="E582" t="str">
        <f t="shared" si="39"/>
        <v>2021</v>
      </c>
      <c r="F582">
        <v>539.809998</v>
      </c>
      <c r="G582">
        <v>559.47998</v>
      </c>
      <c r="H582">
        <v>537.51001</v>
      </c>
      <c r="I582">
        <v>552.159973</v>
      </c>
      <c r="J582">
        <v>552.159973</v>
      </c>
      <c r="K582">
        <v>5164500</v>
      </c>
    </row>
    <row r="583" spans="1:11">
      <c r="A583" s="2">
        <v>44230</v>
      </c>
      <c r="B583" s="2" t="str">
        <f t="shared" si="36"/>
        <v>Wednesday</v>
      </c>
      <c r="C583" t="str">
        <f t="shared" si="37"/>
        <v>February</v>
      </c>
      <c r="D583" t="str">
        <f t="shared" si="38"/>
        <v>Q1</v>
      </c>
      <c r="E583" t="str">
        <f t="shared" si="39"/>
        <v>2021</v>
      </c>
      <c r="F583">
        <v>550.169983</v>
      </c>
      <c r="G583">
        <v>550.47998</v>
      </c>
      <c r="H583">
        <v>538.23999</v>
      </c>
      <c r="I583">
        <v>539.450012</v>
      </c>
      <c r="J583">
        <v>539.450012</v>
      </c>
      <c r="K583">
        <v>3172300</v>
      </c>
    </row>
    <row r="584" spans="1:11">
      <c r="A584" s="2">
        <v>44229</v>
      </c>
      <c r="B584" s="2" t="str">
        <f t="shared" si="36"/>
        <v>Tuesday</v>
      </c>
      <c r="C584" t="str">
        <f t="shared" si="37"/>
        <v>February</v>
      </c>
      <c r="D584" t="str">
        <f t="shared" si="38"/>
        <v>Q1</v>
      </c>
      <c r="E584" t="str">
        <f t="shared" si="39"/>
        <v>2021</v>
      </c>
      <c r="F584">
        <v>542.01001</v>
      </c>
      <c r="G584">
        <v>555.47998</v>
      </c>
      <c r="H584">
        <v>538.929993</v>
      </c>
      <c r="I584">
        <v>548.159973</v>
      </c>
      <c r="J584">
        <v>548.159973</v>
      </c>
      <c r="K584">
        <v>3767600</v>
      </c>
    </row>
    <row r="585" spans="1:11">
      <c r="A585" s="2">
        <v>44228</v>
      </c>
      <c r="B585" s="2" t="str">
        <f t="shared" si="36"/>
        <v>Monday</v>
      </c>
      <c r="C585" t="str">
        <f t="shared" si="37"/>
        <v>February</v>
      </c>
      <c r="D585" t="str">
        <f t="shared" si="38"/>
        <v>Q1</v>
      </c>
      <c r="E585" t="str">
        <f t="shared" si="39"/>
        <v>2021</v>
      </c>
      <c r="F585">
        <v>536.789978</v>
      </c>
      <c r="G585">
        <v>545.059998</v>
      </c>
      <c r="H585">
        <v>531.72998</v>
      </c>
      <c r="I585">
        <v>539.039978</v>
      </c>
      <c r="J585">
        <v>539.039978</v>
      </c>
      <c r="K585">
        <v>3547500</v>
      </c>
    </row>
    <row r="586" spans="1:11">
      <c r="A586" s="2">
        <v>44225</v>
      </c>
      <c r="B586" s="2" t="str">
        <f t="shared" si="36"/>
        <v>Friday</v>
      </c>
      <c r="C586" t="str">
        <f t="shared" si="37"/>
        <v>January</v>
      </c>
      <c r="D586" t="str">
        <f t="shared" si="38"/>
        <v>Q1</v>
      </c>
      <c r="E586" t="str">
        <f t="shared" si="39"/>
        <v>2021</v>
      </c>
      <c r="F586">
        <v>538</v>
      </c>
      <c r="G586">
        <v>541</v>
      </c>
      <c r="H586">
        <v>530.179993</v>
      </c>
      <c r="I586">
        <v>532.390015</v>
      </c>
      <c r="J586">
        <v>532.390015</v>
      </c>
      <c r="K586">
        <v>4325300</v>
      </c>
    </row>
    <row r="587" spans="1:11">
      <c r="A587" s="2">
        <v>44224</v>
      </c>
      <c r="B587" s="2" t="str">
        <f t="shared" si="36"/>
        <v>Thursday</v>
      </c>
      <c r="C587" t="str">
        <f t="shared" si="37"/>
        <v>January</v>
      </c>
      <c r="D587" t="str">
        <f t="shared" si="38"/>
        <v>Q1</v>
      </c>
      <c r="E587" t="str">
        <f t="shared" si="39"/>
        <v>2021</v>
      </c>
      <c r="F587">
        <v>535.880005</v>
      </c>
      <c r="G587">
        <v>553.150024</v>
      </c>
      <c r="H587">
        <v>530.73999</v>
      </c>
      <c r="I587">
        <v>538.599976</v>
      </c>
      <c r="J587">
        <v>538.599976</v>
      </c>
      <c r="K587">
        <v>5969000</v>
      </c>
    </row>
    <row r="588" spans="1:11">
      <c r="A588" s="2">
        <v>44223</v>
      </c>
      <c r="B588" s="2" t="str">
        <f t="shared" si="36"/>
        <v>Wednesday</v>
      </c>
      <c r="C588" t="str">
        <f t="shared" si="37"/>
        <v>January</v>
      </c>
      <c r="D588" t="str">
        <f t="shared" si="38"/>
        <v>Q1</v>
      </c>
      <c r="E588" t="str">
        <f t="shared" si="39"/>
        <v>2021</v>
      </c>
      <c r="F588">
        <v>550.710022</v>
      </c>
      <c r="G588">
        <v>556.419983</v>
      </c>
      <c r="H588">
        <v>515.72998</v>
      </c>
      <c r="I588">
        <v>523.280029</v>
      </c>
      <c r="J588">
        <v>523.280029</v>
      </c>
      <c r="K588">
        <v>8670300</v>
      </c>
    </row>
    <row r="589" spans="1:11">
      <c r="A589" s="2">
        <v>44222</v>
      </c>
      <c r="B589" s="2" t="str">
        <f t="shared" ref="B589:B652" si="40">TEXT(A589,"dddd")</f>
        <v>Tuesday</v>
      </c>
      <c r="C589" t="str">
        <f t="shared" si="37"/>
        <v>January</v>
      </c>
      <c r="D589" t="str">
        <f t="shared" si="38"/>
        <v>Q1</v>
      </c>
      <c r="E589" t="str">
        <f t="shared" si="39"/>
        <v>2021</v>
      </c>
      <c r="F589">
        <v>554.72998</v>
      </c>
      <c r="G589">
        <v>567.98999</v>
      </c>
      <c r="H589">
        <v>554.059998</v>
      </c>
      <c r="I589">
        <v>561.929993</v>
      </c>
      <c r="J589">
        <v>561.929993</v>
      </c>
      <c r="K589">
        <v>5023800</v>
      </c>
    </row>
    <row r="590" spans="1:11">
      <c r="A590" s="2">
        <v>44221</v>
      </c>
      <c r="B590" s="2" t="str">
        <f t="shared" si="40"/>
        <v>Monday</v>
      </c>
      <c r="C590" t="str">
        <f t="shared" si="37"/>
        <v>January</v>
      </c>
      <c r="D590" t="str">
        <f t="shared" si="38"/>
        <v>Q1</v>
      </c>
      <c r="E590" t="str">
        <f t="shared" si="39"/>
        <v>2021</v>
      </c>
      <c r="F590">
        <v>567</v>
      </c>
      <c r="G590">
        <v>569.75</v>
      </c>
      <c r="H590">
        <v>548.650024</v>
      </c>
      <c r="I590">
        <v>556.780029</v>
      </c>
      <c r="J590">
        <v>556.780029</v>
      </c>
      <c r="K590">
        <v>7207300</v>
      </c>
    </row>
    <row r="591" spans="1:11">
      <c r="A591" s="2">
        <v>44218</v>
      </c>
      <c r="B591" s="2" t="str">
        <f t="shared" si="40"/>
        <v>Friday</v>
      </c>
      <c r="C591" t="str">
        <f t="shared" si="37"/>
        <v>January</v>
      </c>
      <c r="D591" t="str">
        <f t="shared" si="38"/>
        <v>Q1</v>
      </c>
      <c r="E591" t="str">
        <f t="shared" si="39"/>
        <v>2021</v>
      </c>
      <c r="F591">
        <v>582.099976</v>
      </c>
      <c r="G591">
        <v>583.98999</v>
      </c>
      <c r="H591">
        <v>564.349976</v>
      </c>
      <c r="I591">
        <v>565.169983</v>
      </c>
      <c r="J591">
        <v>565.169983</v>
      </c>
      <c r="K591">
        <v>7550800</v>
      </c>
    </row>
    <row r="592" spans="1:11">
      <c r="A592" s="2">
        <v>44217</v>
      </c>
      <c r="B592" s="2" t="str">
        <f t="shared" si="40"/>
        <v>Thursday</v>
      </c>
      <c r="C592" t="str">
        <f t="shared" si="37"/>
        <v>January</v>
      </c>
      <c r="D592" t="str">
        <f t="shared" si="38"/>
        <v>Q1</v>
      </c>
      <c r="E592" t="str">
        <f t="shared" si="39"/>
        <v>2021</v>
      </c>
      <c r="F592">
        <v>582.450012</v>
      </c>
      <c r="G592">
        <v>588.75</v>
      </c>
      <c r="H592">
        <v>570.400024</v>
      </c>
      <c r="I592">
        <v>579.840027</v>
      </c>
      <c r="J592">
        <v>579.840027</v>
      </c>
      <c r="K592">
        <v>11802100</v>
      </c>
    </row>
    <row r="593" spans="1:11">
      <c r="A593" s="2">
        <v>44216</v>
      </c>
      <c r="B593" s="2" t="str">
        <f t="shared" si="40"/>
        <v>Wednesday</v>
      </c>
      <c r="C593" t="str">
        <f t="shared" si="37"/>
        <v>January</v>
      </c>
      <c r="D593" t="str">
        <f t="shared" si="38"/>
        <v>Q1</v>
      </c>
      <c r="E593" t="str">
        <f t="shared" si="39"/>
        <v>2021</v>
      </c>
      <c r="F593">
        <v>565.419983</v>
      </c>
      <c r="G593">
        <v>593.289978</v>
      </c>
      <c r="H593">
        <v>556.859985</v>
      </c>
      <c r="I593">
        <v>586.340027</v>
      </c>
      <c r="J593">
        <v>586.340027</v>
      </c>
      <c r="K593">
        <v>32637500</v>
      </c>
    </row>
    <row r="594" spans="1:11">
      <c r="A594" s="2">
        <v>44215</v>
      </c>
      <c r="B594" s="2" t="str">
        <f t="shared" si="40"/>
        <v>Tuesday</v>
      </c>
      <c r="C594" t="str">
        <f t="shared" si="37"/>
        <v>January</v>
      </c>
      <c r="D594" t="str">
        <f t="shared" si="38"/>
        <v>Q1</v>
      </c>
      <c r="E594" t="str">
        <f t="shared" si="39"/>
        <v>2021</v>
      </c>
      <c r="F594">
        <v>501</v>
      </c>
      <c r="G594">
        <v>509.25</v>
      </c>
      <c r="H594">
        <v>493.540009</v>
      </c>
      <c r="I594">
        <v>501.769989</v>
      </c>
      <c r="J594">
        <v>501.769989</v>
      </c>
      <c r="K594">
        <v>12315800</v>
      </c>
    </row>
    <row r="595" spans="1:11">
      <c r="A595" s="2">
        <v>44211</v>
      </c>
      <c r="B595" s="2" t="str">
        <f t="shared" si="40"/>
        <v>Friday</v>
      </c>
      <c r="C595" t="str">
        <f t="shared" si="37"/>
        <v>January</v>
      </c>
      <c r="D595" t="str">
        <f t="shared" si="38"/>
        <v>Q1</v>
      </c>
      <c r="E595" t="str">
        <f t="shared" si="39"/>
        <v>2021</v>
      </c>
      <c r="F595">
        <v>500</v>
      </c>
      <c r="G595">
        <v>506.320007</v>
      </c>
      <c r="H595">
        <v>495.100006</v>
      </c>
      <c r="I595">
        <v>497.980011</v>
      </c>
      <c r="J595">
        <v>497.980011</v>
      </c>
      <c r="K595">
        <v>5895800</v>
      </c>
    </row>
    <row r="596" spans="1:11">
      <c r="A596" s="2">
        <v>44210</v>
      </c>
      <c r="B596" s="2" t="str">
        <f t="shared" si="40"/>
        <v>Thursday</v>
      </c>
      <c r="C596" t="str">
        <f t="shared" si="37"/>
        <v>January</v>
      </c>
      <c r="D596" t="str">
        <f t="shared" si="38"/>
        <v>Q1</v>
      </c>
      <c r="E596" t="str">
        <f t="shared" si="39"/>
        <v>2021</v>
      </c>
      <c r="F596">
        <v>507.350006</v>
      </c>
      <c r="G596">
        <v>514.5</v>
      </c>
      <c r="H596">
        <v>499.579987</v>
      </c>
      <c r="I596">
        <v>500.859985</v>
      </c>
      <c r="J596">
        <v>500.859985</v>
      </c>
      <c r="K596">
        <v>4177400</v>
      </c>
    </row>
    <row r="597" spans="1:11">
      <c r="A597" s="2">
        <v>44209</v>
      </c>
      <c r="B597" s="2" t="str">
        <f t="shared" si="40"/>
        <v>Wednesday</v>
      </c>
      <c r="C597" t="str">
        <f t="shared" si="37"/>
        <v>January</v>
      </c>
      <c r="D597" t="str">
        <f t="shared" si="38"/>
        <v>Q1</v>
      </c>
      <c r="E597" t="str">
        <f t="shared" si="39"/>
        <v>2021</v>
      </c>
      <c r="F597">
        <v>495.5</v>
      </c>
      <c r="G597">
        <v>512.349976</v>
      </c>
      <c r="H597">
        <v>493.01001</v>
      </c>
      <c r="I597">
        <v>507.790009</v>
      </c>
      <c r="J597">
        <v>507.790009</v>
      </c>
      <c r="K597">
        <v>5032100</v>
      </c>
    </row>
    <row r="598" spans="1:11">
      <c r="A598" s="2">
        <v>44208</v>
      </c>
      <c r="B598" s="2" t="str">
        <f t="shared" si="40"/>
        <v>Tuesday</v>
      </c>
      <c r="C598" t="str">
        <f t="shared" si="37"/>
        <v>January</v>
      </c>
      <c r="D598" t="str">
        <f t="shared" si="38"/>
        <v>Q1</v>
      </c>
      <c r="E598" t="str">
        <f t="shared" si="39"/>
        <v>2021</v>
      </c>
      <c r="F598">
        <v>500</v>
      </c>
      <c r="G598">
        <v>501.089996</v>
      </c>
      <c r="H598">
        <v>485.670013</v>
      </c>
      <c r="I598">
        <v>494.25</v>
      </c>
      <c r="J598">
        <v>494.25</v>
      </c>
      <c r="K598">
        <v>5990400</v>
      </c>
    </row>
    <row r="599" spans="1:11">
      <c r="A599" s="2">
        <v>44207</v>
      </c>
      <c r="B599" s="2" t="str">
        <f t="shared" si="40"/>
        <v>Monday</v>
      </c>
      <c r="C599" t="str">
        <f t="shared" si="37"/>
        <v>January</v>
      </c>
      <c r="D599" t="str">
        <f t="shared" si="38"/>
        <v>Q1</v>
      </c>
      <c r="E599" t="str">
        <f t="shared" si="39"/>
        <v>2021</v>
      </c>
      <c r="F599">
        <v>507.839996</v>
      </c>
      <c r="G599">
        <v>510.730011</v>
      </c>
      <c r="H599">
        <v>497.950012</v>
      </c>
      <c r="I599">
        <v>499.100006</v>
      </c>
      <c r="J599">
        <v>499.100006</v>
      </c>
      <c r="K599">
        <v>3806200</v>
      </c>
    </row>
    <row r="600" spans="1:11">
      <c r="A600" s="2">
        <v>44204</v>
      </c>
      <c r="B600" s="2" t="str">
        <f t="shared" si="40"/>
        <v>Friday</v>
      </c>
      <c r="C600" t="str">
        <f t="shared" si="37"/>
        <v>January</v>
      </c>
      <c r="D600" t="str">
        <f t="shared" si="38"/>
        <v>Q1</v>
      </c>
      <c r="E600" t="str">
        <f t="shared" si="39"/>
        <v>2021</v>
      </c>
      <c r="F600">
        <v>511.309998</v>
      </c>
      <c r="G600">
        <v>513.23999</v>
      </c>
      <c r="H600">
        <v>504.51001</v>
      </c>
      <c r="I600">
        <v>510.399994</v>
      </c>
      <c r="J600">
        <v>510.399994</v>
      </c>
      <c r="K600">
        <v>2973900</v>
      </c>
    </row>
    <row r="601" spans="1:11">
      <c r="A601" s="2">
        <v>44203</v>
      </c>
      <c r="B601" s="2" t="str">
        <f t="shared" si="40"/>
        <v>Thursday</v>
      </c>
      <c r="C601" t="str">
        <f t="shared" si="37"/>
        <v>January</v>
      </c>
      <c r="D601" t="str">
        <f t="shared" si="38"/>
        <v>Q1</v>
      </c>
      <c r="E601" t="str">
        <f t="shared" si="39"/>
        <v>2021</v>
      </c>
      <c r="F601">
        <v>508.279999</v>
      </c>
      <c r="G601">
        <v>516.440002</v>
      </c>
      <c r="H601">
        <v>506.420013</v>
      </c>
      <c r="I601">
        <v>508.890015</v>
      </c>
      <c r="J601">
        <v>508.890015</v>
      </c>
      <c r="K601">
        <v>3686400</v>
      </c>
    </row>
    <row r="602" spans="1:11">
      <c r="A602" s="2">
        <v>44202</v>
      </c>
      <c r="B602" s="2" t="str">
        <f t="shared" si="40"/>
        <v>Wednesday</v>
      </c>
      <c r="C602" t="str">
        <f t="shared" si="37"/>
        <v>January</v>
      </c>
      <c r="D602" t="str">
        <f t="shared" si="38"/>
        <v>Q1</v>
      </c>
      <c r="E602" t="str">
        <f t="shared" si="39"/>
        <v>2021</v>
      </c>
      <c r="F602">
        <v>511.970001</v>
      </c>
      <c r="G602">
        <v>513.099976</v>
      </c>
      <c r="H602">
        <v>499.5</v>
      </c>
      <c r="I602">
        <v>500.48999</v>
      </c>
      <c r="J602">
        <v>500.48999</v>
      </c>
      <c r="K602">
        <v>5346200</v>
      </c>
    </row>
    <row r="603" spans="1:11">
      <c r="A603" s="2">
        <v>44201</v>
      </c>
      <c r="B603" s="2" t="str">
        <f t="shared" si="40"/>
        <v>Tuesday</v>
      </c>
      <c r="C603" t="str">
        <f t="shared" si="37"/>
        <v>January</v>
      </c>
      <c r="D603" t="str">
        <f t="shared" si="38"/>
        <v>Q1</v>
      </c>
      <c r="E603" t="str">
        <f t="shared" si="39"/>
        <v>2021</v>
      </c>
      <c r="F603">
        <v>521.549988</v>
      </c>
      <c r="G603">
        <v>526.780029</v>
      </c>
      <c r="H603">
        <v>515.890015</v>
      </c>
      <c r="I603">
        <v>520.799988</v>
      </c>
      <c r="J603">
        <v>520.799988</v>
      </c>
      <c r="K603">
        <v>3133900</v>
      </c>
    </row>
    <row r="604" spans="1:11">
      <c r="A604" s="2">
        <v>44200</v>
      </c>
      <c r="B604" s="2" t="str">
        <f t="shared" si="40"/>
        <v>Monday</v>
      </c>
      <c r="C604" t="str">
        <f t="shared" si="37"/>
        <v>January</v>
      </c>
      <c r="D604" t="str">
        <f t="shared" si="38"/>
        <v>Q1</v>
      </c>
      <c r="E604" t="str">
        <f t="shared" si="39"/>
        <v>2021</v>
      </c>
      <c r="F604">
        <v>539</v>
      </c>
      <c r="G604">
        <v>540.799988</v>
      </c>
      <c r="H604">
        <v>515.090027</v>
      </c>
      <c r="I604">
        <v>522.859985</v>
      </c>
      <c r="J604">
        <v>522.859985</v>
      </c>
      <c r="K604">
        <v>4444400</v>
      </c>
    </row>
    <row r="605" spans="1:11">
      <c r="A605" s="2">
        <v>44196</v>
      </c>
      <c r="B605" s="2" t="str">
        <f t="shared" si="40"/>
        <v>Thursday</v>
      </c>
      <c r="C605" t="str">
        <f t="shared" si="37"/>
        <v>December</v>
      </c>
      <c r="D605" t="str">
        <f t="shared" si="38"/>
        <v>Q4</v>
      </c>
      <c r="E605" t="str">
        <f t="shared" si="39"/>
        <v>2020</v>
      </c>
      <c r="F605">
        <v>525.530029</v>
      </c>
      <c r="G605">
        <v>545.5</v>
      </c>
      <c r="H605">
        <v>523.150024</v>
      </c>
      <c r="I605">
        <v>540.72998</v>
      </c>
      <c r="J605">
        <v>540.72998</v>
      </c>
      <c r="K605">
        <v>5392300</v>
      </c>
    </row>
    <row r="606" spans="1:11">
      <c r="A606" s="2">
        <v>44195</v>
      </c>
      <c r="B606" s="2" t="str">
        <f t="shared" si="40"/>
        <v>Wednesday</v>
      </c>
      <c r="C606" t="str">
        <f t="shared" si="37"/>
        <v>December</v>
      </c>
      <c r="D606" t="str">
        <f t="shared" si="38"/>
        <v>Q4</v>
      </c>
      <c r="E606" t="str">
        <f t="shared" si="39"/>
        <v>2020</v>
      </c>
      <c r="F606">
        <v>530.130005</v>
      </c>
      <c r="G606">
        <v>533.26001</v>
      </c>
      <c r="H606">
        <v>523.690002</v>
      </c>
      <c r="I606">
        <v>524.590027</v>
      </c>
      <c r="J606">
        <v>524.590027</v>
      </c>
      <c r="K606">
        <v>1876300</v>
      </c>
    </row>
    <row r="607" spans="1:11">
      <c r="A607" s="2">
        <v>44194</v>
      </c>
      <c r="B607" s="2" t="str">
        <f t="shared" si="40"/>
        <v>Tuesday</v>
      </c>
      <c r="C607" t="str">
        <f t="shared" si="37"/>
        <v>December</v>
      </c>
      <c r="D607" t="str">
        <f t="shared" si="38"/>
        <v>Q4</v>
      </c>
      <c r="E607" t="str">
        <f t="shared" si="39"/>
        <v>2020</v>
      </c>
      <c r="F607">
        <v>519.900024</v>
      </c>
      <c r="G607">
        <v>536.549988</v>
      </c>
      <c r="H607">
        <v>515.47998</v>
      </c>
      <c r="I607">
        <v>530.869995</v>
      </c>
      <c r="J607">
        <v>530.869995</v>
      </c>
      <c r="K607">
        <v>4022400</v>
      </c>
    </row>
    <row r="608" spans="1:11">
      <c r="A608" s="2">
        <v>44193</v>
      </c>
      <c r="B608" s="2" t="str">
        <f t="shared" si="40"/>
        <v>Monday</v>
      </c>
      <c r="C608" t="str">
        <f t="shared" si="37"/>
        <v>December</v>
      </c>
      <c r="D608" t="str">
        <f t="shared" si="38"/>
        <v>Q4</v>
      </c>
      <c r="E608" t="str">
        <f t="shared" si="39"/>
        <v>2020</v>
      </c>
      <c r="F608">
        <v>516.429993</v>
      </c>
      <c r="G608">
        <v>523.659973</v>
      </c>
      <c r="H608">
        <v>507.130005</v>
      </c>
      <c r="I608">
        <v>519.119995</v>
      </c>
      <c r="J608">
        <v>519.119995</v>
      </c>
      <c r="K608">
        <v>2891900</v>
      </c>
    </row>
    <row r="609" spans="1:11">
      <c r="A609" s="2">
        <v>44189</v>
      </c>
      <c r="B609" s="2" t="str">
        <f t="shared" si="40"/>
        <v>Thursday</v>
      </c>
      <c r="C609" t="str">
        <f t="shared" si="37"/>
        <v>December</v>
      </c>
      <c r="D609" t="str">
        <f t="shared" si="38"/>
        <v>Q4</v>
      </c>
      <c r="E609" t="str">
        <f t="shared" si="39"/>
        <v>2020</v>
      </c>
      <c r="F609">
        <v>515.119995</v>
      </c>
      <c r="G609">
        <v>519.349976</v>
      </c>
      <c r="H609">
        <v>512.210022</v>
      </c>
      <c r="I609">
        <v>513.969971</v>
      </c>
      <c r="J609">
        <v>513.969971</v>
      </c>
      <c r="K609">
        <v>1144000</v>
      </c>
    </row>
    <row r="610" spans="1:11">
      <c r="A610" s="2">
        <v>44188</v>
      </c>
      <c r="B610" s="2" t="str">
        <f t="shared" si="40"/>
        <v>Wednesday</v>
      </c>
      <c r="C610" t="str">
        <f t="shared" si="37"/>
        <v>December</v>
      </c>
      <c r="D610" t="str">
        <f t="shared" si="38"/>
        <v>Q4</v>
      </c>
      <c r="E610" t="str">
        <f t="shared" si="39"/>
        <v>2020</v>
      </c>
      <c r="F610">
        <v>524.76001</v>
      </c>
      <c r="G610">
        <v>526.320007</v>
      </c>
      <c r="H610">
        <v>514.200012</v>
      </c>
      <c r="I610">
        <v>514.47998</v>
      </c>
      <c r="J610">
        <v>514.47998</v>
      </c>
      <c r="K610">
        <v>2393200</v>
      </c>
    </row>
    <row r="611" spans="1:11">
      <c r="A611" s="2">
        <v>44187</v>
      </c>
      <c r="B611" s="2" t="str">
        <f t="shared" si="40"/>
        <v>Tuesday</v>
      </c>
      <c r="C611" t="str">
        <f t="shared" si="37"/>
        <v>December</v>
      </c>
      <c r="D611" t="str">
        <f t="shared" si="38"/>
        <v>Q4</v>
      </c>
      <c r="E611" t="str">
        <f t="shared" si="39"/>
        <v>2020</v>
      </c>
      <c r="F611">
        <v>527.690002</v>
      </c>
      <c r="G611">
        <v>530.400024</v>
      </c>
      <c r="H611">
        <v>520.5</v>
      </c>
      <c r="I611">
        <v>527.330017</v>
      </c>
      <c r="J611">
        <v>527.330017</v>
      </c>
      <c r="K611">
        <v>1906600</v>
      </c>
    </row>
    <row r="612" spans="1:11">
      <c r="A612" s="2">
        <v>44186</v>
      </c>
      <c r="B612" s="2" t="str">
        <f t="shared" si="40"/>
        <v>Monday</v>
      </c>
      <c r="C612" t="str">
        <f t="shared" si="37"/>
        <v>December</v>
      </c>
      <c r="D612" t="str">
        <f t="shared" si="38"/>
        <v>Q4</v>
      </c>
      <c r="E612" t="str">
        <f t="shared" si="39"/>
        <v>2020</v>
      </c>
      <c r="F612">
        <v>530.049988</v>
      </c>
      <c r="G612">
        <v>532.619995</v>
      </c>
      <c r="H612">
        <v>521.150024</v>
      </c>
      <c r="I612">
        <v>528.909973</v>
      </c>
      <c r="J612">
        <v>528.909973</v>
      </c>
      <c r="K612">
        <v>3894000</v>
      </c>
    </row>
    <row r="613" spans="1:11">
      <c r="A613" s="2">
        <v>44183</v>
      </c>
      <c r="B613" s="2" t="str">
        <f t="shared" si="40"/>
        <v>Friday</v>
      </c>
      <c r="C613" t="str">
        <f t="shared" si="37"/>
        <v>December</v>
      </c>
      <c r="D613" t="str">
        <f t="shared" si="38"/>
        <v>Q4</v>
      </c>
      <c r="E613" t="str">
        <f t="shared" si="39"/>
        <v>2020</v>
      </c>
      <c r="F613">
        <v>533.200012</v>
      </c>
      <c r="G613">
        <v>536.369995</v>
      </c>
      <c r="H613">
        <v>526.02002</v>
      </c>
      <c r="I613">
        <v>534.450012</v>
      </c>
      <c r="J613">
        <v>534.450012</v>
      </c>
      <c r="K613">
        <v>4502700</v>
      </c>
    </row>
    <row r="614" spans="1:11">
      <c r="A614" s="2">
        <v>44182</v>
      </c>
      <c r="B614" s="2" t="str">
        <f t="shared" si="40"/>
        <v>Thursday</v>
      </c>
      <c r="C614" t="str">
        <f t="shared" si="37"/>
        <v>December</v>
      </c>
      <c r="D614" t="str">
        <f t="shared" si="38"/>
        <v>Q4</v>
      </c>
      <c r="E614" t="str">
        <f t="shared" si="39"/>
        <v>2020</v>
      </c>
      <c r="F614">
        <v>529</v>
      </c>
      <c r="G614">
        <v>535.48999</v>
      </c>
      <c r="H614">
        <v>526.440002</v>
      </c>
      <c r="I614">
        <v>532.900024</v>
      </c>
      <c r="J614">
        <v>532.900024</v>
      </c>
      <c r="K614">
        <v>3193400</v>
      </c>
    </row>
    <row r="615" spans="1:11">
      <c r="A615" s="2">
        <v>44181</v>
      </c>
      <c r="B615" s="2" t="str">
        <f t="shared" si="40"/>
        <v>Wednesday</v>
      </c>
      <c r="C615" t="str">
        <f t="shared" si="37"/>
        <v>December</v>
      </c>
      <c r="D615" t="str">
        <f t="shared" si="38"/>
        <v>Q4</v>
      </c>
      <c r="E615" t="str">
        <f t="shared" si="39"/>
        <v>2020</v>
      </c>
      <c r="F615">
        <v>520.109985</v>
      </c>
      <c r="G615">
        <v>527.380005</v>
      </c>
      <c r="H615">
        <v>517.690002</v>
      </c>
      <c r="I615">
        <v>524.830017</v>
      </c>
      <c r="J615">
        <v>524.830017</v>
      </c>
      <c r="K615">
        <v>3682400</v>
      </c>
    </row>
    <row r="616" spans="1:11">
      <c r="A616" s="2">
        <v>44180</v>
      </c>
      <c r="B616" s="2" t="str">
        <f t="shared" si="40"/>
        <v>Tuesday</v>
      </c>
      <c r="C616" t="str">
        <f t="shared" si="37"/>
        <v>December</v>
      </c>
      <c r="D616" t="str">
        <f t="shared" si="38"/>
        <v>Q4</v>
      </c>
      <c r="E616" t="str">
        <f t="shared" si="39"/>
        <v>2020</v>
      </c>
      <c r="F616">
        <v>518.5</v>
      </c>
      <c r="G616">
        <v>524.700012</v>
      </c>
      <c r="H616">
        <v>513.559998</v>
      </c>
      <c r="I616">
        <v>519.780029</v>
      </c>
      <c r="J616">
        <v>519.780029</v>
      </c>
      <c r="K616">
        <v>3394900</v>
      </c>
    </row>
    <row r="617" spans="1:11">
      <c r="A617" s="2">
        <v>44179</v>
      </c>
      <c r="B617" s="2" t="str">
        <f t="shared" si="40"/>
        <v>Monday</v>
      </c>
      <c r="C617" t="str">
        <f t="shared" si="37"/>
        <v>December</v>
      </c>
      <c r="D617" t="str">
        <f t="shared" si="38"/>
        <v>Q4</v>
      </c>
      <c r="E617" t="str">
        <f t="shared" si="39"/>
        <v>2020</v>
      </c>
      <c r="F617">
        <v>505.440002</v>
      </c>
      <c r="G617">
        <v>524.159973</v>
      </c>
      <c r="H617">
        <v>501.179993</v>
      </c>
      <c r="I617">
        <v>522.419983</v>
      </c>
      <c r="J617">
        <v>522.419983</v>
      </c>
      <c r="K617">
        <v>5770400</v>
      </c>
    </row>
    <row r="618" spans="1:11">
      <c r="A618" s="2">
        <v>44176</v>
      </c>
      <c r="B618" s="2" t="str">
        <f t="shared" si="40"/>
        <v>Friday</v>
      </c>
      <c r="C618" t="str">
        <f t="shared" si="37"/>
        <v>December</v>
      </c>
      <c r="D618" t="str">
        <f t="shared" si="38"/>
        <v>Q4</v>
      </c>
      <c r="E618" t="str">
        <f t="shared" si="39"/>
        <v>2020</v>
      </c>
      <c r="F618">
        <v>495</v>
      </c>
      <c r="G618">
        <v>503.339996</v>
      </c>
      <c r="H618">
        <v>494.850006</v>
      </c>
      <c r="I618">
        <v>503.220001</v>
      </c>
      <c r="J618">
        <v>503.220001</v>
      </c>
      <c r="K618">
        <v>3210900</v>
      </c>
    </row>
    <row r="619" spans="1:11">
      <c r="A619" s="2">
        <v>44175</v>
      </c>
      <c r="B619" s="2" t="str">
        <f t="shared" si="40"/>
        <v>Thursday</v>
      </c>
      <c r="C619" t="str">
        <f t="shared" si="37"/>
        <v>December</v>
      </c>
      <c r="D619" t="str">
        <f t="shared" si="38"/>
        <v>Q4</v>
      </c>
      <c r="E619" t="str">
        <f t="shared" si="39"/>
        <v>2020</v>
      </c>
      <c r="F619">
        <v>494.559998</v>
      </c>
      <c r="G619">
        <v>503.769989</v>
      </c>
      <c r="H619">
        <v>492.910004</v>
      </c>
      <c r="I619">
        <v>501.089996</v>
      </c>
      <c r="J619">
        <v>501.089996</v>
      </c>
      <c r="K619">
        <v>3018200</v>
      </c>
    </row>
    <row r="620" spans="1:11">
      <c r="A620" s="2">
        <v>44174</v>
      </c>
      <c r="B620" s="2" t="str">
        <f t="shared" si="40"/>
        <v>Wednesday</v>
      </c>
      <c r="C620" t="str">
        <f t="shared" si="37"/>
        <v>December</v>
      </c>
      <c r="D620" t="str">
        <f t="shared" si="38"/>
        <v>Q4</v>
      </c>
      <c r="E620" t="str">
        <f t="shared" si="39"/>
        <v>2020</v>
      </c>
      <c r="F620">
        <v>510.529999</v>
      </c>
      <c r="G620">
        <v>514.5</v>
      </c>
      <c r="H620">
        <v>491.290009</v>
      </c>
      <c r="I620">
        <v>493.600006</v>
      </c>
      <c r="J620">
        <v>493.600006</v>
      </c>
      <c r="K620">
        <v>4178800</v>
      </c>
    </row>
    <row r="621" spans="1:11">
      <c r="A621" s="2">
        <v>44173</v>
      </c>
      <c r="B621" s="2" t="str">
        <f t="shared" si="40"/>
        <v>Tuesday</v>
      </c>
      <c r="C621" t="str">
        <f t="shared" si="37"/>
        <v>December</v>
      </c>
      <c r="D621" t="str">
        <f t="shared" si="38"/>
        <v>Q4</v>
      </c>
      <c r="E621" t="str">
        <f t="shared" si="39"/>
        <v>2020</v>
      </c>
      <c r="F621">
        <v>517.900024</v>
      </c>
      <c r="G621">
        <v>521.48999</v>
      </c>
      <c r="H621">
        <v>505.549988</v>
      </c>
      <c r="I621">
        <v>512.659973</v>
      </c>
      <c r="J621">
        <v>512.659973</v>
      </c>
      <c r="K621">
        <v>4229000</v>
      </c>
    </row>
    <row r="622" spans="1:11">
      <c r="A622" s="2">
        <v>44172</v>
      </c>
      <c r="B622" s="2" t="str">
        <f t="shared" si="40"/>
        <v>Monday</v>
      </c>
      <c r="C622" t="str">
        <f t="shared" si="37"/>
        <v>December</v>
      </c>
      <c r="D622" t="str">
        <f t="shared" si="38"/>
        <v>Q4</v>
      </c>
      <c r="E622" t="str">
        <f t="shared" si="39"/>
        <v>2020</v>
      </c>
      <c r="F622">
        <v>500.01001</v>
      </c>
      <c r="G622">
        <v>517.76001</v>
      </c>
      <c r="H622">
        <v>497.769989</v>
      </c>
      <c r="I622">
        <v>515.780029</v>
      </c>
      <c r="J622">
        <v>515.780029</v>
      </c>
      <c r="K622">
        <v>4289300</v>
      </c>
    </row>
    <row r="623" spans="1:11">
      <c r="A623" s="2">
        <v>44169</v>
      </c>
      <c r="B623" s="2" t="str">
        <f t="shared" si="40"/>
        <v>Friday</v>
      </c>
      <c r="C623" t="str">
        <f t="shared" si="37"/>
        <v>December</v>
      </c>
      <c r="D623" t="str">
        <f t="shared" si="38"/>
        <v>Q4</v>
      </c>
      <c r="E623" t="str">
        <f t="shared" si="39"/>
        <v>2020</v>
      </c>
      <c r="F623">
        <v>497.5</v>
      </c>
      <c r="G623">
        <v>504.5</v>
      </c>
      <c r="H623">
        <v>493.640015</v>
      </c>
      <c r="I623">
        <v>498.309998</v>
      </c>
      <c r="J623">
        <v>498.309998</v>
      </c>
      <c r="K623">
        <v>3666200</v>
      </c>
    </row>
    <row r="624" spans="1:11">
      <c r="A624" s="2">
        <v>44168</v>
      </c>
      <c r="B624" s="2" t="str">
        <f t="shared" si="40"/>
        <v>Thursday</v>
      </c>
      <c r="C624" t="str">
        <f t="shared" si="37"/>
        <v>December</v>
      </c>
      <c r="D624" t="str">
        <f t="shared" si="38"/>
        <v>Q4</v>
      </c>
      <c r="E624" t="str">
        <f t="shared" si="39"/>
        <v>2020</v>
      </c>
      <c r="F624">
        <v>502.98999</v>
      </c>
      <c r="G624">
        <v>508.769989</v>
      </c>
      <c r="H624">
        <v>496.040009</v>
      </c>
      <c r="I624">
        <v>497.519989</v>
      </c>
      <c r="J624">
        <v>497.519989</v>
      </c>
      <c r="K624">
        <v>2826100</v>
      </c>
    </row>
    <row r="625" spans="1:11">
      <c r="A625" s="2">
        <v>44167</v>
      </c>
      <c r="B625" s="2" t="str">
        <f t="shared" si="40"/>
        <v>Wednesday</v>
      </c>
      <c r="C625" t="str">
        <f t="shared" si="37"/>
        <v>December</v>
      </c>
      <c r="D625" t="str">
        <f t="shared" si="38"/>
        <v>Q4</v>
      </c>
      <c r="E625" t="str">
        <f t="shared" si="39"/>
        <v>2020</v>
      </c>
      <c r="F625">
        <v>501.619995</v>
      </c>
      <c r="G625">
        <v>506.799988</v>
      </c>
      <c r="H625">
        <v>493.5</v>
      </c>
      <c r="I625">
        <v>503.380005</v>
      </c>
      <c r="J625">
        <v>503.380005</v>
      </c>
      <c r="K625">
        <v>3028400</v>
      </c>
    </row>
    <row r="626" spans="1:11">
      <c r="A626" s="2">
        <v>44166</v>
      </c>
      <c r="B626" s="2" t="str">
        <f t="shared" si="40"/>
        <v>Tuesday</v>
      </c>
      <c r="C626" t="str">
        <f t="shared" si="37"/>
        <v>December</v>
      </c>
      <c r="D626" t="str">
        <f t="shared" si="38"/>
        <v>Q4</v>
      </c>
      <c r="E626" t="str">
        <f t="shared" si="39"/>
        <v>2020</v>
      </c>
      <c r="F626">
        <v>492.339996</v>
      </c>
      <c r="G626">
        <v>509.470001</v>
      </c>
      <c r="H626">
        <v>491.980011</v>
      </c>
      <c r="I626">
        <v>504.579987</v>
      </c>
      <c r="J626">
        <v>504.579987</v>
      </c>
      <c r="K626">
        <v>5052700</v>
      </c>
    </row>
    <row r="627" spans="1:11">
      <c r="A627" s="2">
        <v>44165</v>
      </c>
      <c r="B627" s="2" t="str">
        <f t="shared" si="40"/>
        <v>Monday</v>
      </c>
      <c r="C627" t="str">
        <f t="shared" si="37"/>
        <v>November</v>
      </c>
      <c r="D627" t="str">
        <f t="shared" si="38"/>
        <v>Q4</v>
      </c>
      <c r="E627" t="str">
        <f t="shared" si="39"/>
        <v>2020</v>
      </c>
      <c r="F627">
        <v>490.079987</v>
      </c>
      <c r="G627">
        <v>492.549988</v>
      </c>
      <c r="H627">
        <v>481.269989</v>
      </c>
      <c r="I627">
        <v>490.700012</v>
      </c>
      <c r="J627">
        <v>490.700012</v>
      </c>
      <c r="K627">
        <v>3530900</v>
      </c>
    </row>
    <row r="628" spans="1:11">
      <c r="A628" s="2">
        <v>44162</v>
      </c>
      <c r="B628" s="2" t="str">
        <f t="shared" si="40"/>
        <v>Friday</v>
      </c>
      <c r="C628" t="str">
        <f t="shared" si="37"/>
        <v>November</v>
      </c>
      <c r="D628" t="str">
        <f t="shared" si="38"/>
        <v>Q4</v>
      </c>
      <c r="E628" t="str">
        <f t="shared" si="39"/>
        <v>2020</v>
      </c>
      <c r="F628">
        <v>486.579987</v>
      </c>
      <c r="G628">
        <v>493.25</v>
      </c>
      <c r="H628">
        <v>481.850006</v>
      </c>
      <c r="I628">
        <v>491.359985</v>
      </c>
      <c r="J628">
        <v>491.359985</v>
      </c>
      <c r="K628">
        <v>2805800</v>
      </c>
    </row>
    <row r="629" spans="1:11">
      <c r="A629" s="2">
        <v>44160</v>
      </c>
      <c r="B629" s="2" t="str">
        <f t="shared" si="40"/>
        <v>Wednesday</v>
      </c>
      <c r="C629" t="str">
        <f t="shared" si="37"/>
        <v>November</v>
      </c>
      <c r="D629" t="str">
        <f t="shared" si="38"/>
        <v>Q4</v>
      </c>
      <c r="E629" t="str">
        <f t="shared" si="39"/>
        <v>2020</v>
      </c>
      <c r="F629">
        <v>485.130005</v>
      </c>
      <c r="G629">
        <v>486.899994</v>
      </c>
      <c r="H629">
        <v>478.920013</v>
      </c>
      <c r="I629">
        <v>485</v>
      </c>
      <c r="J629">
        <v>485</v>
      </c>
      <c r="K629">
        <v>3598600</v>
      </c>
    </row>
    <row r="630" spans="1:11">
      <c r="A630" s="2">
        <v>44159</v>
      </c>
      <c r="B630" s="2" t="str">
        <f t="shared" si="40"/>
        <v>Tuesday</v>
      </c>
      <c r="C630" t="str">
        <f t="shared" si="37"/>
        <v>November</v>
      </c>
      <c r="D630" t="str">
        <f t="shared" si="38"/>
        <v>Q4</v>
      </c>
      <c r="E630" t="str">
        <f t="shared" si="39"/>
        <v>2020</v>
      </c>
      <c r="F630">
        <v>478.839996</v>
      </c>
      <c r="G630">
        <v>484.049988</v>
      </c>
      <c r="H630">
        <v>475.890015</v>
      </c>
      <c r="I630">
        <v>482.880005</v>
      </c>
      <c r="J630">
        <v>482.880005</v>
      </c>
      <c r="K630">
        <v>3550500</v>
      </c>
    </row>
    <row r="631" spans="1:11">
      <c r="A631" s="2">
        <v>44158</v>
      </c>
      <c r="B631" s="2" t="str">
        <f t="shared" si="40"/>
        <v>Monday</v>
      </c>
      <c r="C631" t="str">
        <f t="shared" si="37"/>
        <v>November</v>
      </c>
      <c r="D631" t="str">
        <f t="shared" si="38"/>
        <v>Q4</v>
      </c>
      <c r="E631" t="str">
        <f t="shared" si="39"/>
        <v>2020</v>
      </c>
      <c r="F631">
        <v>490.459991</v>
      </c>
      <c r="G631">
        <v>491.149994</v>
      </c>
      <c r="H631">
        <v>475.839996</v>
      </c>
      <c r="I631">
        <v>476.619995</v>
      </c>
      <c r="J631">
        <v>476.619995</v>
      </c>
      <c r="K631">
        <v>5416600</v>
      </c>
    </row>
    <row r="632" spans="1:11">
      <c r="A632" s="2">
        <v>44155</v>
      </c>
      <c r="B632" s="2" t="str">
        <f t="shared" si="40"/>
        <v>Friday</v>
      </c>
      <c r="C632" t="str">
        <f t="shared" si="37"/>
        <v>November</v>
      </c>
      <c r="D632" t="str">
        <f t="shared" si="38"/>
        <v>Q4</v>
      </c>
      <c r="E632" t="str">
        <f t="shared" si="39"/>
        <v>2020</v>
      </c>
      <c r="F632">
        <v>485.220001</v>
      </c>
      <c r="G632">
        <v>494.76001</v>
      </c>
      <c r="H632">
        <v>481.570007</v>
      </c>
      <c r="I632">
        <v>488.23999</v>
      </c>
      <c r="J632">
        <v>488.23999</v>
      </c>
      <c r="K632">
        <v>4253400</v>
      </c>
    </row>
    <row r="633" spans="1:11">
      <c r="A633" s="2">
        <v>44154</v>
      </c>
      <c r="B633" s="2" t="str">
        <f t="shared" si="40"/>
        <v>Thursday</v>
      </c>
      <c r="C633" t="str">
        <f t="shared" si="37"/>
        <v>November</v>
      </c>
      <c r="D633" t="str">
        <f t="shared" si="38"/>
        <v>Q4</v>
      </c>
      <c r="E633" t="str">
        <f t="shared" si="39"/>
        <v>2020</v>
      </c>
      <c r="F633">
        <v>482</v>
      </c>
      <c r="G633">
        <v>487.799988</v>
      </c>
      <c r="H633">
        <v>480.470001</v>
      </c>
      <c r="I633">
        <v>484.670013</v>
      </c>
      <c r="J633">
        <v>484.670013</v>
      </c>
      <c r="K633">
        <v>2254700</v>
      </c>
    </row>
    <row r="634" spans="1:11">
      <c r="A634" s="2">
        <v>44153</v>
      </c>
      <c r="B634" s="2" t="str">
        <f t="shared" si="40"/>
        <v>Wednesday</v>
      </c>
      <c r="C634" t="str">
        <f t="shared" si="37"/>
        <v>November</v>
      </c>
      <c r="D634" t="str">
        <f t="shared" si="38"/>
        <v>Q4</v>
      </c>
      <c r="E634" t="str">
        <f t="shared" si="39"/>
        <v>2020</v>
      </c>
      <c r="F634">
        <v>481.950012</v>
      </c>
      <c r="G634">
        <v>488.609985</v>
      </c>
      <c r="H634">
        <v>477.720001</v>
      </c>
      <c r="I634">
        <v>481.790009</v>
      </c>
      <c r="J634">
        <v>481.790009</v>
      </c>
      <c r="K634">
        <v>3629200</v>
      </c>
    </row>
    <row r="635" spans="1:11">
      <c r="A635" s="2">
        <v>44152</v>
      </c>
      <c r="B635" s="2" t="str">
        <f t="shared" si="40"/>
        <v>Tuesday</v>
      </c>
      <c r="C635" t="str">
        <f t="shared" si="37"/>
        <v>November</v>
      </c>
      <c r="D635" t="str">
        <f t="shared" si="38"/>
        <v>Q4</v>
      </c>
      <c r="E635" t="str">
        <f t="shared" si="39"/>
        <v>2020</v>
      </c>
      <c r="F635">
        <v>480.119995</v>
      </c>
      <c r="G635">
        <v>487.51001</v>
      </c>
      <c r="H635">
        <v>478.850006</v>
      </c>
      <c r="I635">
        <v>480.630005</v>
      </c>
      <c r="J635">
        <v>480.630005</v>
      </c>
      <c r="K635">
        <v>3698100</v>
      </c>
    </row>
    <row r="636" spans="1:11">
      <c r="A636" s="2">
        <v>44151</v>
      </c>
      <c r="B636" s="2" t="str">
        <f t="shared" si="40"/>
        <v>Monday</v>
      </c>
      <c r="C636" t="str">
        <f t="shared" si="37"/>
        <v>November</v>
      </c>
      <c r="D636" t="str">
        <f t="shared" si="38"/>
        <v>Q4</v>
      </c>
      <c r="E636" t="str">
        <f t="shared" si="39"/>
        <v>2020</v>
      </c>
      <c r="F636">
        <v>480</v>
      </c>
      <c r="G636">
        <v>485.579987</v>
      </c>
      <c r="H636">
        <v>477.299988</v>
      </c>
      <c r="I636">
        <v>479.100006</v>
      </c>
      <c r="J636">
        <v>479.100006</v>
      </c>
      <c r="K636">
        <v>3953600</v>
      </c>
    </row>
    <row r="637" spans="1:11">
      <c r="A637" s="2">
        <v>44148</v>
      </c>
      <c r="B637" s="2" t="str">
        <f t="shared" si="40"/>
        <v>Friday</v>
      </c>
      <c r="C637" t="str">
        <f t="shared" si="37"/>
        <v>November</v>
      </c>
      <c r="D637" t="str">
        <f t="shared" si="38"/>
        <v>Q4</v>
      </c>
      <c r="E637" t="str">
        <f t="shared" si="39"/>
        <v>2020</v>
      </c>
      <c r="F637">
        <v>486.769989</v>
      </c>
      <c r="G637">
        <v>488.940002</v>
      </c>
      <c r="H637">
        <v>477.799988</v>
      </c>
      <c r="I637">
        <v>482.839996</v>
      </c>
      <c r="J637">
        <v>482.839996</v>
      </c>
      <c r="K637">
        <v>3002700</v>
      </c>
    </row>
    <row r="638" spans="1:11">
      <c r="A638" s="2">
        <v>44147</v>
      </c>
      <c r="B638" s="2" t="str">
        <f t="shared" si="40"/>
        <v>Thursday</v>
      </c>
      <c r="C638" t="str">
        <f t="shared" si="37"/>
        <v>November</v>
      </c>
      <c r="D638" t="str">
        <f t="shared" si="38"/>
        <v>Q4</v>
      </c>
      <c r="E638" t="str">
        <f t="shared" si="39"/>
        <v>2020</v>
      </c>
      <c r="F638">
        <v>491</v>
      </c>
      <c r="G638">
        <v>496.519989</v>
      </c>
      <c r="H638">
        <v>480.429993</v>
      </c>
      <c r="I638">
        <v>486.769989</v>
      </c>
      <c r="J638">
        <v>486.769989</v>
      </c>
      <c r="K638">
        <v>5063700</v>
      </c>
    </row>
    <row r="639" spans="1:11">
      <c r="A639" s="2">
        <v>44146</v>
      </c>
      <c r="B639" s="2" t="str">
        <f t="shared" si="40"/>
        <v>Wednesday</v>
      </c>
      <c r="C639" t="str">
        <f t="shared" si="37"/>
        <v>November</v>
      </c>
      <c r="D639" t="str">
        <f t="shared" si="38"/>
        <v>Q4</v>
      </c>
      <c r="E639" t="str">
        <f t="shared" si="39"/>
        <v>2020</v>
      </c>
      <c r="F639">
        <v>483</v>
      </c>
      <c r="G639">
        <v>491.679993</v>
      </c>
      <c r="H639">
        <v>478.26001</v>
      </c>
      <c r="I639">
        <v>490.76001</v>
      </c>
      <c r="J639">
        <v>490.76001</v>
      </c>
      <c r="K639">
        <v>5460500</v>
      </c>
    </row>
    <row r="640" spans="1:11">
      <c r="A640" s="2">
        <v>44145</v>
      </c>
      <c r="B640" s="2" t="str">
        <f t="shared" si="40"/>
        <v>Tuesday</v>
      </c>
      <c r="C640" t="str">
        <f t="shared" si="37"/>
        <v>November</v>
      </c>
      <c r="D640" t="str">
        <f t="shared" si="38"/>
        <v>Q4</v>
      </c>
      <c r="E640" t="str">
        <f t="shared" si="39"/>
        <v>2020</v>
      </c>
      <c r="F640">
        <v>470.950012</v>
      </c>
      <c r="G640">
        <v>484.600006</v>
      </c>
      <c r="H640">
        <v>463.410004</v>
      </c>
      <c r="I640">
        <v>480.23999</v>
      </c>
      <c r="J640">
        <v>480.23999</v>
      </c>
      <c r="K640">
        <v>8306100</v>
      </c>
    </row>
    <row r="641" spans="1:11">
      <c r="A641" s="2">
        <v>44144</v>
      </c>
      <c r="B641" s="2" t="str">
        <f t="shared" si="40"/>
        <v>Monday</v>
      </c>
      <c r="C641" t="str">
        <f t="shared" si="37"/>
        <v>November</v>
      </c>
      <c r="D641" t="str">
        <f t="shared" si="38"/>
        <v>Q4</v>
      </c>
      <c r="E641" t="str">
        <f t="shared" si="39"/>
        <v>2020</v>
      </c>
      <c r="F641">
        <v>485.540009</v>
      </c>
      <c r="G641">
        <v>495.850006</v>
      </c>
      <c r="H641">
        <v>467.26001</v>
      </c>
      <c r="I641">
        <v>470.5</v>
      </c>
      <c r="J641">
        <v>470.5</v>
      </c>
      <c r="K641">
        <v>10419700</v>
      </c>
    </row>
    <row r="642" spans="1:11">
      <c r="A642" s="2">
        <v>44141</v>
      </c>
      <c r="B642" s="2" t="str">
        <f t="shared" si="40"/>
        <v>Friday</v>
      </c>
      <c r="C642" t="str">
        <f t="shared" si="37"/>
        <v>November</v>
      </c>
      <c r="D642" t="str">
        <f t="shared" si="38"/>
        <v>Q4</v>
      </c>
      <c r="E642" t="str">
        <f t="shared" si="39"/>
        <v>2020</v>
      </c>
      <c r="F642">
        <v>515</v>
      </c>
      <c r="G642">
        <v>515.210022</v>
      </c>
      <c r="H642">
        <v>502.51001</v>
      </c>
      <c r="I642">
        <v>514.72998</v>
      </c>
      <c r="J642">
        <v>514.72998</v>
      </c>
      <c r="K642">
        <v>4236300</v>
      </c>
    </row>
    <row r="643" spans="1:11">
      <c r="A643" s="2">
        <v>44140</v>
      </c>
      <c r="B643" s="2" t="str">
        <f t="shared" si="40"/>
        <v>Thursday</v>
      </c>
      <c r="C643" t="str">
        <f t="shared" ref="C643:C706" si="41">TEXT(A643,"mmmm")</f>
        <v>November</v>
      </c>
      <c r="D643" t="str">
        <f t="shared" ref="D643:D706" si="42">"Q"&amp;ROUNDUP(MONTH(A643)/3,0)</f>
        <v>Q4</v>
      </c>
      <c r="E643" t="str">
        <f t="shared" ref="E643:E706" si="43">TEXT(A643,"yyyy")</f>
        <v>2020</v>
      </c>
      <c r="F643">
        <v>506.559998</v>
      </c>
      <c r="G643">
        <v>518.72998</v>
      </c>
      <c r="H643">
        <v>503.450012</v>
      </c>
      <c r="I643">
        <v>513.76001</v>
      </c>
      <c r="J643">
        <v>513.76001</v>
      </c>
      <c r="K643">
        <v>5372800</v>
      </c>
    </row>
    <row r="644" spans="1:11">
      <c r="A644" s="2">
        <v>44139</v>
      </c>
      <c r="B644" s="2" t="str">
        <f t="shared" si="40"/>
        <v>Wednesday</v>
      </c>
      <c r="C644" t="str">
        <f t="shared" si="41"/>
        <v>November</v>
      </c>
      <c r="D644" t="str">
        <f t="shared" si="42"/>
        <v>Q4</v>
      </c>
      <c r="E644" t="str">
        <f t="shared" si="43"/>
        <v>2020</v>
      </c>
      <c r="F644">
        <v>495.359985</v>
      </c>
      <c r="G644">
        <v>507.730011</v>
      </c>
      <c r="H644">
        <v>493.980011</v>
      </c>
      <c r="I644">
        <v>496.950012</v>
      </c>
      <c r="J644">
        <v>496.950012</v>
      </c>
      <c r="K644">
        <v>5137300</v>
      </c>
    </row>
    <row r="645" spans="1:11">
      <c r="A645" s="2">
        <v>44138</v>
      </c>
      <c r="B645" s="2" t="str">
        <f t="shared" si="40"/>
        <v>Tuesday</v>
      </c>
      <c r="C645" t="str">
        <f t="shared" si="41"/>
        <v>November</v>
      </c>
      <c r="D645" t="str">
        <f t="shared" si="42"/>
        <v>Q4</v>
      </c>
      <c r="E645" t="str">
        <f t="shared" si="43"/>
        <v>2020</v>
      </c>
      <c r="F645">
        <v>484.929993</v>
      </c>
      <c r="G645">
        <v>495.309998</v>
      </c>
      <c r="H645">
        <v>478.76001</v>
      </c>
      <c r="I645">
        <v>487.220001</v>
      </c>
      <c r="J645">
        <v>487.220001</v>
      </c>
      <c r="K645">
        <v>3690200</v>
      </c>
    </row>
    <row r="646" spans="1:11">
      <c r="A646" s="2">
        <v>44137</v>
      </c>
      <c r="B646" s="2" t="str">
        <f t="shared" si="40"/>
        <v>Monday</v>
      </c>
      <c r="C646" t="str">
        <f t="shared" si="41"/>
        <v>November</v>
      </c>
      <c r="D646" t="str">
        <f t="shared" si="42"/>
        <v>Q4</v>
      </c>
      <c r="E646" t="str">
        <f t="shared" si="43"/>
        <v>2020</v>
      </c>
      <c r="F646">
        <v>478.869995</v>
      </c>
      <c r="G646">
        <v>486.299988</v>
      </c>
      <c r="H646">
        <v>475</v>
      </c>
      <c r="I646">
        <v>484.119995</v>
      </c>
      <c r="J646">
        <v>484.119995</v>
      </c>
      <c r="K646">
        <v>4408200</v>
      </c>
    </row>
    <row r="647" spans="1:11">
      <c r="A647" s="2">
        <v>44134</v>
      </c>
      <c r="B647" s="2" t="str">
        <f t="shared" si="40"/>
        <v>Friday</v>
      </c>
      <c r="C647" t="str">
        <f t="shared" si="41"/>
        <v>October</v>
      </c>
      <c r="D647" t="str">
        <f t="shared" si="42"/>
        <v>Q4</v>
      </c>
      <c r="E647" t="str">
        <f t="shared" si="43"/>
        <v>2020</v>
      </c>
      <c r="F647">
        <v>502.01001</v>
      </c>
      <c r="G647">
        <v>505.880005</v>
      </c>
      <c r="H647">
        <v>472.209991</v>
      </c>
      <c r="I647">
        <v>475.73999</v>
      </c>
      <c r="J647">
        <v>475.73999</v>
      </c>
      <c r="K647">
        <v>7807900</v>
      </c>
    </row>
    <row r="648" spans="1:11">
      <c r="A648" s="2">
        <v>44133</v>
      </c>
      <c r="B648" s="2" t="str">
        <f t="shared" si="40"/>
        <v>Thursday</v>
      </c>
      <c r="C648" t="str">
        <f t="shared" si="41"/>
        <v>October</v>
      </c>
      <c r="D648" t="str">
        <f t="shared" si="42"/>
        <v>Q4</v>
      </c>
      <c r="E648" t="str">
        <f t="shared" si="43"/>
        <v>2020</v>
      </c>
      <c r="F648">
        <v>488.5</v>
      </c>
      <c r="G648">
        <v>513.900024</v>
      </c>
      <c r="H648">
        <v>479.339996</v>
      </c>
      <c r="I648">
        <v>504.209991</v>
      </c>
      <c r="J648">
        <v>504.209991</v>
      </c>
      <c r="K648">
        <v>11120700</v>
      </c>
    </row>
    <row r="649" spans="1:11">
      <c r="A649" s="2">
        <v>44132</v>
      </c>
      <c r="B649" s="2" t="str">
        <f t="shared" si="40"/>
        <v>Wednesday</v>
      </c>
      <c r="C649" t="str">
        <f t="shared" si="41"/>
        <v>October</v>
      </c>
      <c r="D649" t="str">
        <f t="shared" si="42"/>
        <v>Q4</v>
      </c>
      <c r="E649" t="str">
        <f t="shared" si="43"/>
        <v>2020</v>
      </c>
      <c r="F649">
        <v>486.359985</v>
      </c>
      <c r="G649">
        <v>494</v>
      </c>
      <c r="H649">
        <v>483.279999</v>
      </c>
      <c r="I649">
        <v>486.23999</v>
      </c>
      <c r="J649">
        <v>486.23999</v>
      </c>
      <c r="K649">
        <v>5992700</v>
      </c>
    </row>
    <row r="650" spans="1:11">
      <c r="A650" s="2">
        <v>44131</v>
      </c>
      <c r="B650" s="2" t="str">
        <f t="shared" si="40"/>
        <v>Tuesday</v>
      </c>
      <c r="C650" t="str">
        <f t="shared" si="41"/>
        <v>October</v>
      </c>
      <c r="D650" t="str">
        <f t="shared" si="42"/>
        <v>Q4</v>
      </c>
      <c r="E650" t="str">
        <f t="shared" si="43"/>
        <v>2020</v>
      </c>
      <c r="F650">
        <v>490.01001</v>
      </c>
      <c r="G650">
        <v>490.48999</v>
      </c>
      <c r="H650">
        <v>482.929993</v>
      </c>
      <c r="I650">
        <v>488.929993</v>
      </c>
      <c r="J650">
        <v>488.929993</v>
      </c>
      <c r="K650">
        <v>3627200</v>
      </c>
    </row>
    <row r="651" spans="1:11">
      <c r="A651" s="2">
        <v>44130</v>
      </c>
      <c r="B651" s="2" t="str">
        <f t="shared" si="40"/>
        <v>Monday</v>
      </c>
      <c r="C651" t="str">
        <f t="shared" si="41"/>
        <v>October</v>
      </c>
      <c r="D651" t="str">
        <f t="shared" si="42"/>
        <v>Q4</v>
      </c>
      <c r="E651" t="str">
        <f t="shared" si="43"/>
        <v>2020</v>
      </c>
      <c r="F651">
        <v>487.029999</v>
      </c>
      <c r="G651">
        <v>496.820007</v>
      </c>
      <c r="H651">
        <v>478.899994</v>
      </c>
      <c r="I651">
        <v>488.23999</v>
      </c>
      <c r="J651">
        <v>488.23999</v>
      </c>
      <c r="K651">
        <v>6186100</v>
      </c>
    </row>
    <row r="652" spans="1:11">
      <c r="A652" s="2">
        <v>44127</v>
      </c>
      <c r="B652" s="2" t="str">
        <f t="shared" si="40"/>
        <v>Friday</v>
      </c>
      <c r="C652" t="str">
        <f t="shared" si="41"/>
        <v>October</v>
      </c>
      <c r="D652" t="str">
        <f t="shared" si="42"/>
        <v>Q4</v>
      </c>
      <c r="E652" t="str">
        <f t="shared" si="43"/>
        <v>2020</v>
      </c>
      <c r="F652">
        <v>488.109985</v>
      </c>
      <c r="G652">
        <v>490.059998</v>
      </c>
      <c r="H652">
        <v>481.350006</v>
      </c>
      <c r="I652">
        <v>488.279999</v>
      </c>
      <c r="J652">
        <v>488.279999</v>
      </c>
      <c r="K652">
        <v>4927900</v>
      </c>
    </row>
    <row r="653" spans="1:11">
      <c r="A653" s="2">
        <v>44126</v>
      </c>
      <c r="B653" s="2" t="str">
        <f t="shared" ref="B653:B716" si="44">TEXT(A653,"dddd")</f>
        <v>Thursday</v>
      </c>
      <c r="C653" t="str">
        <f t="shared" si="41"/>
        <v>October</v>
      </c>
      <c r="D653" t="str">
        <f t="shared" si="42"/>
        <v>Q4</v>
      </c>
      <c r="E653" t="str">
        <f t="shared" si="43"/>
        <v>2020</v>
      </c>
      <c r="F653">
        <v>494.690002</v>
      </c>
      <c r="G653">
        <v>495.140015</v>
      </c>
      <c r="H653">
        <v>482</v>
      </c>
      <c r="I653">
        <v>485.230011</v>
      </c>
      <c r="J653">
        <v>485.230011</v>
      </c>
      <c r="K653">
        <v>6997900</v>
      </c>
    </row>
    <row r="654" spans="1:11">
      <c r="A654" s="2">
        <v>44125</v>
      </c>
      <c r="B654" s="2" t="str">
        <f t="shared" si="44"/>
        <v>Wednesday</v>
      </c>
      <c r="C654" t="str">
        <f t="shared" si="41"/>
        <v>October</v>
      </c>
      <c r="D654" t="str">
        <f t="shared" si="42"/>
        <v>Q4</v>
      </c>
      <c r="E654" t="str">
        <f t="shared" si="43"/>
        <v>2020</v>
      </c>
      <c r="F654">
        <v>501.029999</v>
      </c>
      <c r="G654">
        <v>506.850006</v>
      </c>
      <c r="H654">
        <v>488.25</v>
      </c>
      <c r="I654">
        <v>489.049988</v>
      </c>
      <c r="J654">
        <v>489.049988</v>
      </c>
      <c r="K654">
        <v>17405700</v>
      </c>
    </row>
    <row r="655" spans="1:11">
      <c r="A655" s="2">
        <v>44124</v>
      </c>
      <c r="B655" s="2" t="str">
        <f t="shared" si="44"/>
        <v>Tuesday</v>
      </c>
      <c r="C655" t="str">
        <f t="shared" si="41"/>
        <v>October</v>
      </c>
      <c r="D655" t="str">
        <f t="shared" si="42"/>
        <v>Q4</v>
      </c>
      <c r="E655" t="str">
        <f t="shared" si="43"/>
        <v>2020</v>
      </c>
      <c r="F655">
        <v>528.140015</v>
      </c>
      <c r="G655">
        <v>533.780029</v>
      </c>
      <c r="H655">
        <v>522.26001</v>
      </c>
      <c r="I655">
        <v>525.419983</v>
      </c>
      <c r="J655">
        <v>525.419983</v>
      </c>
      <c r="K655">
        <v>10047200</v>
      </c>
    </row>
    <row r="656" spans="1:11">
      <c r="A656" s="2">
        <v>44123</v>
      </c>
      <c r="B656" s="2" t="str">
        <f t="shared" si="44"/>
        <v>Monday</v>
      </c>
      <c r="C656" t="str">
        <f t="shared" si="41"/>
        <v>October</v>
      </c>
      <c r="D656" t="str">
        <f t="shared" si="42"/>
        <v>Q4</v>
      </c>
      <c r="E656" t="str">
        <f t="shared" si="43"/>
        <v>2020</v>
      </c>
      <c r="F656">
        <v>537.070007</v>
      </c>
      <c r="G656">
        <v>541.799988</v>
      </c>
      <c r="H656">
        <v>525.380005</v>
      </c>
      <c r="I656">
        <v>530.719971</v>
      </c>
      <c r="J656">
        <v>530.719971</v>
      </c>
      <c r="K656">
        <v>7567500</v>
      </c>
    </row>
    <row r="657" spans="1:11">
      <c r="A657" s="2">
        <v>44120</v>
      </c>
      <c r="B657" s="2" t="str">
        <f t="shared" si="44"/>
        <v>Friday</v>
      </c>
      <c r="C657" t="str">
        <f t="shared" si="41"/>
        <v>October</v>
      </c>
      <c r="D657" t="str">
        <f t="shared" si="42"/>
        <v>Q4</v>
      </c>
      <c r="E657" t="str">
        <f t="shared" si="43"/>
        <v>2020</v>
      </c>
      <c r="F657">
        <v>549.5</v>
      </c>
      <c r="G657">
        <v>554.330017</v>
      </c>
      <c r="H657">
        <v>530.030029</v>
      </c>
      <c r="I657">
        <v>530.789978</v>
      </c>
      <c r="J657">
        <v>530.789978</v>
      </c>
      <c r="K657">
        <v>6347400</v>
      </c>
    </row>
    <row r="658" spans="1:11">
      <c r="A658" s="2">
        <v>44119</v>
      </c>
      <c r="B658" s="2" t="str">
        <f t="shared" si="44"/>
        <v>Thursday</v>
      </c>
      <c r="C658" t="str">
        <f t="shared" si="41"/>
        <v>October</v>
      </c>
      <c r="D658" t="str">
        <f t="shared" si="42"/>
        <v>Q4</v>
      </c>
      <c r="E658" t="str">
        <f t="shared" si="43"/>
        <v>2020</v>
      </c>
      <c r="F658">
        <v>545.52002</v>
      </c>
      <c r="G658">
        <v>551.219971</v>
      </c>
      <c r="H658">
        <v>535.099976</v>
      </c>
      <c r="I658">
        <v>541.940002</v>
      </c>
      <c r="J658">
        <v>541.940002</v>
      </c>
      <c r="K658">
        <v>5113100</v>
      </c>
    </row>
    <row r="659" spans="1:11">
      <c r="A659" s="2">
        <v>44118</v>
      </c>
      <c r="B659" s="2" t="str">
        <f t="shared" si="44"/>
        <v>Wednesday</v>
      </c>
      <c r="C659" t="str">
        <f t="shared" si="41"/>
        <v>October</v>
      </c>
      <c r="D659" t="str">
        <f t="shared" si="42"/>
        <v>Q4</v>
      </c>
      <c r="E659" t="str">
        <f t="shared" si="43"/>
        <v>2020</v>
      </c>
      <c r="F659">
        <v>562.609985</v>
      </c>
      <c r="G659">
        <v>572.48999</v>
      </c>
      <c r="H659">
        <v>541</v>
      </c>
      <c r="I659">
        <v>541.450012</v>
      </c>
      <c r="J659">
        <v>541.450012</v>
      </c>
      <c r="K659">
        <v>9499000</v>
      </c>
    </row>
    <row r="660" spans="1:11">
      <c r="A660" s="2">
        <v>44117</v>
      </c>
      <c r="B660" s="2" t="str">
        <f t="shared" si="44"/>
        <v>Tuesday</v>
      </c>
      <c r="C660" t="str">
        <f t="shared" si="41"/>
        <v>October</v>
      </c>
      <c r="D660" t="str">
        <f t="shared" si="42"/>
        <v>Q4</v>
      </c>
      <c r="E660" t="str">
        <f t="shared" si="43"/>
        <v>2020</v>
      </c>
      <c r="F660">
        <v>540.559998</v>
      </c>
      <c r="G660">
        <v>557.650024</v>
      </c>
      <c r="H660">
        <v>537.200012</v>
      </c>
      <c r="I660">
        <v>554.090027</v>
      </c>
      <c r="J660">
        <v>554.090027</v>
      </c>
      <c r="K660">
        <v>5602500</v>
      </c>
    </row>
    <row r="661" spans="1:11">
      <c r="A661" s="2">
        <v>44116</v>
      </c>
      <c r="B661" s="2" t="str">
        <f t="shared" si="44"/>
        <v>Monday</v>
      </c>
      <c r="C661" t="str">
        <f t="shared" si="41"/>
        <v>October</v>
      </c>
      <c r="D661" t="str">
        <f t="shared" si="42"/>
        <v>Q4</v>
      </c>
      <c r="E661" t="str">
        <f t="shared" si="43"/>
        <v>2020</v>
      </c>
      <c r="F661">
        <v>548.809998</v>
      </c>
      <c r="G661">
        <v>551.809998</v>
      </c>
      <c r="H661">
        <v>538.23999</v>
      </c>
      <c r="I661">
        <v>539.809998</v>
      </c>
      <c r="J661">
        <v>539.809998</v>
      </c>
      <c r="K661">
        <v>5391100</v>
      </c>
    </row>
    <row r="662" spans="1:11">
      <c r="A662" s="2">
        <v>44113</v>
      </c>
      <c r="B662" s="2" t="str">
        <f t="shared" si="44"/>
        <v>Friday</v>
      </c>
      <c r="C662" t="str">
        <f t="shared" si="41"/>
        <v>October</v>
      </c>
      <c r="D662" t="str">
        <f t="shared" si="42"/>
        <v>Q4</v>
      </c>
      <c r="E662" t="str">
        <f t="shared" si="43"/>
        <v>2020</v>
      </c>
      <c r="F662">
        <v>537.830017</v>
      </c>
      <c r="G662">
        <v>544.280029</v>
      </c>
      <c r="H662">
        <v>535</v>
      </c>
      <c r="I662">
        <v>539.440002</v>
      </c>
      <c r="J662">
        <v>539.440002</v>
      </c>
      <c r="K662">
        <v>4781300</v>
      </c>
    </row>
    <row r="663" spans="1:11">
      <c r="A663" s="2">
        <v>44112</v>
      </c>
      <c r="B663" s="2" t="str">
        <f t="shared" si="44"/>
        <v>Thursday</v>
      </c>
      <c r="C663" t="str">
        <f t="shared" si="41"/>
        <v>October</v>
      </c>
      <c r="D663" t="str">
        <f t="shared" si="42"/>
        <v>Q4</v>
      </c>
      <c r="E663" t="str">
        <f t="shared" si="43"/>
        <v>2020</v>
      </c>
      <c r="F663">
        <v>533.47998</v>
      </c>
      <c r="G663">
        <v>535</v>
      </c>
      <c r="H663">
        <v>524.150024</v>
      </c>
      <c r="I663">
        <v>531.789978</v>
      </c>
      <c r="J663">
        <v>531.789978</v>
      </c>
      <c r="K663">
        <v>5386500</v>
      </c>
    </row>
    <row r="664" spans="1:11">
      <c r="A664" s="2">
        <v>44111</v>
      </c>
      <c r="B664" s="2" t="str">
        <f t="shared" si="44"/>
        <v>Wednesday</v>
      </c>
      <c r="C664" t="str">
        <f t="shared" si="41"/>
        <v>October</v>
      </c>
      <c r="D664" t="str">
        <f t="shared" si="42"/>
        <v>Q4</v>
      </c>
      <c r="E664" t="str">
        <f t="shared" si="43"/>
        <v>2020</v>
      </c>
      <c r="F664">
        <v>518</v>
      </c>
      <c r="G664">
        <v>536.48999</v>
      </c>
      <c r="H664">
        <v>515.820007</v>
      </c>
      <c r="I664">
        <v>534.659973</v>
      </c>
      <c r="J664">
        <v>534.659973</v>
      </c>
      <c r="K664">
        <v>7988700</v>
      </c>
    </row>
    <row r="665" spans="1:11">
      <c r="A665" s="2">
        <v>44110</v>
      </c>
      <c r="B665" s="2" t="str">
        <f t="shared" si="44"/>
        <v>Tuesday</v>
      </c>
      <c r="C665" t="str">
        <f t="shared" si="41"/>
        <v>October</v>
      </c>
      <c r="D665" t="str">
        <f t="shared" si="42"/>
        <v>Q4</v>
      </c>
      <c r="E665" t="str">
        <f t="shared" si="43"/>
        <v>2020</v>
      </c>
      <c r="F665">
        <v>518.719971</v>
      </c>
      <c r="G665">
        <v>521.820007</v>
      </c>
      <c r="H665">
        <v>504.160004</v>
      </c>
      <c r="I665">
        <v>505.869995</v>
      </c>
      <c r="J665">
        <v>505.869995</v>
      </c>
      <c r="K665">
        <v>4199000</v>
      </c>
    </row>
    <row r="666" spans="1:11">
      <c r="A666" s="2">
        <v>44109</v>
      </c>
      <c r="B666" s="2" t="str">
        <f t="shared" si="44"/>
        <v>Monday</v>
      </c>
      <c r="C666" t="str">
        <f t="shared" si="41"/>
        <v>October</v>
      </c>
      <c r="D666" t="str">
        <f t="shared" si="42"/>
        <v>Q4</v>
      </c>
      <c r="E666" t="str">
        <f t="shared" si="43"/>
        <v>2020</v>
      </c>
      <c r="F666">
        <v>506.799988</v>
      </c>
      <c r="G666">
        <v>520.98999</v>
      </c>
      <c r="H666">
        <v>501.700012</v>
      </c>
      <c r="I666">
        <v>520.650024</v>
      </c>
      <c r="J666">
        <v>520.650024</v>
      </c>
      <c r="K666">
        <v>4088100</v>
      </c>
    </row>
    <row r="667" spans="1:11">
      <c r="A667" s="2">
        <v>44106</v>
      </c>
      <c r="B667" s="2" t="str">
        <f t="shared" si="44"/>
        <v>Friday</v>
      </c>
      <c r="C667" t="str">
        <f t="shared" si="41"/>
        <v>October</v>
      </c>
      <c r="D667" t="str">
        <f t="shared" si="42"/>
        <v>Q4</v>
      </c>
      <c r="E667" t="str">
        <f t="shared" si="43"/>
        <v>2020</v>
      </c>
      <c r="F667">
        <v>516.429993</v>
      </c>
      <c r="G667">
        <v>526.369995</v>
      </c>
      <c r="H667">
        <v>502.700012</v>
      </c>
      <c r="I667">
        <v>503.059998</v>
      </c>
      <c r="J667">
        <v>503.059998</v>
      </c>
      <c r="K667">
        <v>6071200</v>
      </c>
    </row>
    <row r="668" spans="1:11">
      <c r="A668" s="2">
        <v>44105</v>
      </c>
      <c r="B668" s="2" t="str">
        <f t="shared" si="44"/>
        <v>Thursday</v>
      </c>
      <c r="C668" t="str">
        <f t="shared" si="41"/>
        <v>October</v>
      </c>
      <c r="D668" t="str">
        <f t="shared" si="42"/>
        <v>Q4</v>
      </c>
      <c r="E668" t="str">
        <f t="shared" si="43"/>
        <v>2020</v>
      </c>
      <c r="F668">
        <v>506.029999</v>
      </c>
      <c r="G668">
        <v>529.549988</v>
      </c>
      <c r="H668">
        <v>503.600006</v>
      </c>
      <c r="I668">
        <v>527.51001</v>
      </c>
      <c r="J668">
        <v>527.51001</v>
      </c>
      <c r="K668">
        <v>8153700</v>
      </c>
    </row>
    <row r="669" spans="1:11">
      <c r="A669" s="2">
        <v>44104</v>
      </c>
      <c r="B669" s="2" t="str">
        <f t="shared" si="44"/>
        <v>Wednesday</v>
      </c>
      <c r="C669" t="str">
        <f t="shared" si="41"/>
        <v>September</v>
      </c>
      <c r="D669" t="str">
        <f t="shared" si="42"/>
        <v>Q3</v>
      </c>
      <c r="E669" t="str">
        <f t="shared" si="43"/>
        <v>2020</v>
      </c>
      <c r="F669">
        <v>492.570007</v>
      </c>
      <c r="G669">
        <v>504.630005</v>
      </c>
      <c r="H669">
        <v>489.269989</v>
      </c>
      <c r="I669">
        <v>500.029999</v>
      </c>
      <c r="J669">
        <v>500.029999</v>
      </c>
      <c r="K669">
        <v>4634100</v>
      </c>
    </row>
    <row r="670" spans="1:11">
      <c r="A670" s="2">
        <v>44103</v>
      </c>
      <c r="B670" s="2" t="str">
        <f t="shared" si="44"/>
        <v>Tuesday</v>
      </c>
      <c r="C670" t="str">
        <f t="shared" si="41"/>
        <v>September</v>
      </c>
      <c r="D670" t="str">
        <f t="shared" si="42"/>
        <v>Q3</v>
      </c>
      <c r="E670" t="str">
        <f t="shared" si="43"/>
        <v>2020</v>
      </c>
      <c r="F670">
        <v>489.5</v>
      </c>
      <c r="G670">
        <v>496.290009</v>
      </c>
      <c r="H670">
        <v>486.529999</v>
      </c>
      <c r="I670">
        <v>493.480011</v>
      </c>
      <c r="J670">
        <v>493.480011</v>
      </c>
      <c r="K670">
        <v>3541500</v>
      </c>
    </row>
    <row r="671" spans="1:11">
      <c r="A671" s="2">
        <v>44102</v>
      </c>
      <c r="B671" s="2" t="str">
        <f t="shared" si="44"/>
        <v>Monday</v>
      </c>
      <c r="C671" t="str">
        <f t="shared" si="41"/>
        <v>September</v>
      </c>
      <c r="D671" t="str">
        <f t="shared" si="42"/>
        <v>Q3</v>
      </c>
      <c r="E671" t="str">
        <f t="shared" si="43"/>
        <v>2020</v>
      </c>
      <c r="F671">
        <v>489.109985</v>
      </c>
      <c r="G671">
        <v>492</v>
      </c>
      <c r="H671">
        <v>477.880005</v>
      </c>
      <c r="I671">
        <v>490.649994</v>
      </c>
      <c r="J671">
        <v>490.649994</v>
      </c>
      <c r="K671">
        <v>4773500</v>
      </c>
    </row>
    <row r="672" spans="1:11">
      <c r="A672" s="2">
        <v>44099</v>
      </c>
      <c r="B672" s="2" t="str">
        <f t="shared" si="44"/>
        <v>Friday</v>
      </c>
      <c r="C672" t="str">
        <f t="shared" si="41"/>
        <v>September</v>
      </c>
      <c r="D672" t="str">
        <f t="shared" si="42"/>
        <v>Q3</v>
      </c>
      <c r="E672" t="str">
        <f t="shared" si="43"/>
        <v>2020</v>
      </c>
      <c r="F672">
        <v>474.390015</v>
      </c>
      <c r="G672">
        <v>484.869995</v>
      </c>
      <c r="H672">
        <v>468.029999</v>
      </c>
      <c r="I672">
        <v>482.880005</v>
      </c>
      <c r="J672">
        <v>482.880005</v>
      </c>
      <c r="K672">
        <v>3769400</v>
      </c>
    </row>
    <row r="673" spans="1:11">
      <c r="A673" s="2">
        <v>44098</v>
      </c>
      <c r="B673" s="2" t="str">
        <f t="shared" si="44"/>
        <v>Thursday</v>
      </c>
      <c r="C673" t="str">
        <f t="shared" si="41"/>
        <v>September</v>
      </c>
      <c r="D673" t="str">
        <f t="shared" si="42"/>
        <v>Q3</v>
      </c>
      <c r="E673" t="str">
        <f t="shared" si="43"/>
        <v>2020</v>
      </c>
      <c r="F673">
        <v>470.529999</v>
      </c>
      <c r="G673">
        <v>477</v>
      </c>
      <c r="H673">
        <v>467.820007</v>
      </c>
      <c r="I673">
        <v>473.079987</v>
      </c>
      <c r="J673">
        <v>473.079987</v>
      </c>
      <c r="K673">
        <v>3727200</v>
      </c>
    </row>
    <row r="674" spans="1:11">
      <c r="A674" s="2">
        <v>44097</v>
      </c>
      <c r="B674" s="2" t="str">
        <f t="shared" si="44"/>
        <v>Wednesday</v>
      </c>
      <c r="C674" t="str">
        <f t="shared" si="41"/>
        <v>September</v>
      </c>
      <c r="D674" t="str">
        <f t="shared" si="42"/>
        <v>Q3</v>
      </c>
      <c r="E674" t="str">
        <f t="shared" si="43"/>
        <v>2020</v>
      </c>
      <c r="F674">
        <v>491.040009</v>
      </c>
      <c r="G674">
        <v>491.040009</v>
      </c>
      <c r="H674">
        <v>469</v>
      </c>
      <c r="I674">
        <v>470.609985</v>
      </c>
      <c r="J674">
        <v>470.609985</v>
      </c>
      <c r="K674">
        <v>3726400</v>
      </c>
    </row>
    <row r="675" spans="1:11">
      <c r="A675" s="2">
        <v>44096</v>
      </c>
      <c r="B675" s="2" t="str">
        <f t="shared" si="44"/>
        <v>Tuesday</v>
      </c>
      <c r="C675" t="str">
        <f t="shared" si="41"/>
        <v>September</v>
      </c>
      <c r="D675" t="str">
        <f t="shared" si="42"/>
        <v>Q3</v>
      </c>
      <c r="E675" t="str">
        <f t="shared" si="43"/>
        <v>2020</v>
      </c>
      <c r="F675">
        <v>489.01001</v>
      </c>
      <c r="G675">
        <v>491.820007</v>
      </c>
      <c r="H675">
        <v>479.26001</v>
      </c>
      <c r="I675">
        <v>491.170013</v>
      </c>
      <c r="J675">
        <v>491.170013</v>
      </c>
      <c r="K675">
        <v>3482300</v>
      </c>
    </row>
    <row r="676" spans="1:11">
      <c r="A676" s="2">
        <v>44095</v>
      </c>
      <c r="B676" s="2" t="str">
        <f t="shared" si="44"/>
        <v>Monday</v>
      </c>
      <c r="C676" t="str">
        <f t="shared" si="41"/>
        <v>September</v>
      </c>
      <c r="D676" t="str">
        <f t="shared" si="42"/>
        <v>Q3</v>
      </c>
      <c r="E676" t="str">
        <f t="shared" si="43"/>
        <v>2020</v>
      </c>
      <c r="F676">
        <v>467.690002</v>
      </c>
      <c r="G676">
        <v>487.779999</v>
      </c>
      <c r="H676">
        <v>466.320007</v>
      </c>
      <c r="I676">
        <v>487.350006</v>
      </c>
      <c r="J676">
        <v>487.350006</v>
      </c>
      <c r="K676">
        <v>5457500</v>
      </c>
    </row>
    <row r="677" spans="1:11">
      <c r="A677" s="2">
        <v>44092</v>
      </c>
      <c r="B677" s="2" t="str">
        <f t="shared" si="44"/>
        <v>Friday</v>
      </c>
      <c r="C677" t="str">
        <f t="shared" si="41"/>
        <v>September</v>
      </c>
      <c r="D677" t="str">
        <f t="shared" si="42"/>
        <v>Q3</v>
      </c>
      <c r="E677" t="str">
        <f t="shared" si="43"/>
        <v>2020</v>
      </c>
      <c r="F677">
        <v>472.51001</v>
      </c>
      <c r="G677">
        <v>479.399994</v>
      </c>
      <c r="H677">
        <v>458.600006</v>
      </c>
      <c r="I677">
        <v>469.959991</v>
      </c>
      <c r="J677">
        <v>469.959991</v>
      </c>
      <c r="K677">
        <v>6717700</v>
      </c>
    </row>
    <row r="678" spans="1:11">
      <c r="A678" s="2">
        <v>44091</v>
      </c>
      <c r="B678" s="2" t="str">
        <f t="shared" si="44"/>
        <v>Thursday</v>
      </c>
      <c r="C678" t="str">
        <f t="shared" si="41"/>
        <v>September</v>
      </c>
      <c r="D678" t="str">
        <f t="shared" si="42"/>
        <v>Q3</v>
      </c>
      <c r="E678" t="str">
        <f t="shared" si="43"/>
        <v>2020</v>
      </c>
      <c r="F678">
        <v>475.160004</v>
      </c>
      <c r="G678">
        <v>478.399994</v>
      </c>
      <c r="H678">
        <v>463.269989</v>
      </c>
      <c r="I678">
        <v>470.200012</v>
      </c>
      <c r="J678">
        <v>470.200012</v>
      </c>
      <c r="K678">
        <v>5379300</v>
      </c>
    </row>
    <row r="679" spans="1:11">
      <c r="A679" s="2">
        <v>44090</v>
      </c>
      <c r="B679" s="2" t="str">
        <f t="shared" si="44"/>
        <v>Wednesday</v>
      </c>
      <c r="C679" t="str">
        <f t="shared" si="41"/>
        <v>September</v>
      </c>
      <c r="D679" t="str">
        <f t="shared" si="42"/>
        <v>Q3</v>
      </c>
      <c r="E679" t="str">
        <f t="shared" si="43"/>
        <v>2020</v>
      </c>
      <c r="F679">
        <v>499.98999</v>
      </c>
      <c r="G679">
        <v>504.660004</v>
      </c>
      <c r="H679">
        <v>483.309998</v>
      </c>
      <c r="I679">
        <v>483.859985</v>
      </c>
      <c r="J679">
        <v>483.859985</v>
      </c>
      <c r="K679">
        <v>4394900</v>
      </c>
    </row>
    <row r="680" spans="1:11">
      <c r="A680" s="2">
        <v>44089</v>
      </c>
      <c r="B680" s="2" t="str">
        <f t="shared" si="44"/>
        <v>Tuesday</v>
      </c>
      <c r="C680" t="str">
        <f t="shared" si="41"/>
        <v>September</v>
      </c>
      <c r="D680" t="str">
        <f t="shared" si="42"/>
        <v>Q3</v>
      </c>
      <c r="E680" t="str">
        <f t="shared" si="43"/>
        <v>2020</v>
      </c>
      <c r="F680">
        <v>484</v>
      </c>
      <c r="G680">
        <v>497.470001</v>
      </c>
      <c r="H680">
        <v>481.630005</v>
      </c>
      <c r="I680">
        <v>495.98999</v>
      </c>
      <c r="J680">
        <v>495.98999</v>
      </c>
      <c r="K680">
        <v>5337000</v>
      </c>
    </row>
    <row r="681" spans="1:11">
      <c r="A681" s="2">
        <v>44088</v>
      </c>
      <c r="B681" s="2" t="str">
        <f t="shared" si="44"/>
        <v>Monday</v>
      </c>
      <c r="C681" t="str">
        <f t="shared" si="41"/>
        <v>September</v>
      </c>
      <c r="D681" t="str">
        <f t="shared" si="42"/>
        <v>Q3</v>
      </c>
      <c r="E681" t="str">
        <f t="shared" si="43"/>
        <v>2020</v>
      </c>
      <c r="F681">
        <v>480.619995</v>
      </c>
      <c r="G681">
        <v>488.98999</v>
      </c>
      <c r="H681">
        <v>471.299988</v>
      </c>
      <c r="I681">
        <v>476.26001</v>
      </c>
      <c r="J681">
        <v>476.26001</v>
      </c>
      <c r="K681">
        <v>7359100</v>
      </c>
    </row>
    <row r="682" spans="1:11">
      <c r="A682" s="2">
        <v>44085</v>
      </c>
      <c r="B682" s="2" t="str">
        <f t="shared" si="44"/>
        <v>Friday</v>
      </c>
      <c r="C682" t="str">
        <f t="shared" si="41"/>
        <v>September</v>
      </c>
      <c r="D682" t="str">
        <f t="shared" si="42"/>
        <v>Q3</v>
      </c>
      <c r="E682" t="str">
        <f t="shared" si="43"/>
        <v>2020</v>
      </c>
      <c r="F682">
        <v>486.48999</v>
      </c>
      <c r="G682">
        <v>493.730011</v>
      </c>
      <c r="H682">
        <v>476.809998</v>
      </c>
      <c r="I682">
        <v>482.029999</v>
      </c>
      <c r="J682">
        <v>482.029999</v>
      </c>
      <c r="K682">
        <v>5035200</v>
      </c>
    </row>
    <row r="683" spans="1:11">
      <c r="A683" s="2">
        <v>44084</v>
      </c>
      <c r="B683" s="2" t="str">
        <f t="shared" si="44"/>
        <v>Thursday</v>
      </c>
      <c r="C683" t="str">
        <f t="shared" si="41"/>
        <v>September</v>
      </c>
      <c r="D683" t="str">
        <f t="shared" si="42"/>
        <v>Q3</v>
      </c>
      <c r="E683" t="str">
        <f t="shared" si="43"/>
        <v>2020</v>
      </c>
      <c r="F683">
        <v>503.350006</v>
      </c>
      <c r="G683">
        <v>506.290009</v>
      </c>
      <c r="H683">
        <v>478.839996</v>
      </c>
      <c r="I683">
        <v>480.670013</v>
      </c>
      <c r="J683">
        <v>480.670013</v>
      </c>
      <c r="K683">
        <v>6240200</v>
      </c>
    </row>
    <row r="684" spans="1:11">
      <c r="A684" s="2">
        <v>44083</v>
      </c>
      <c r="B684" s="2" t="str">
        <f t="shared" si="44"/>
        <v>Wednesday</v>
      </c>
      <c r="C684" t="str">
        <f t="shared" si="41"/>
        <v>September</v>
      </c>
      <c r="D684" t="str">
        <f t="shared" si="42"/>
        <v>Q3</v>
      </c>
      <c r="E684" t="str">
        <f t="shared" si="43"/>
        <v>2020</v>
      </c>
      <c r="F684">
        <v>519.210022</v>
      </c>
      <c r="G684">
        <v>520</v>
      </c>
      <c r="H684">
        <v>492.570007</v>
      </c>
      <c r="I684">
        <v>500.190002</v>
      </c>
      <c r="J684">
        <v>500.190002</v>
      </c>
      <c r="K684">
        <v>6848100</v>
      </c>
    </row>
    <row r="685" spans="1:11">
      <c r="A685" s="2">
        <v>44082</v>
      </c>
      <c r="B685" s="2" t="str">
        <f t="shared" si="44"/>
        <v>Tuesday</v>
      </c>
      <c r="C685" t="str">
        <f t="shared" si="41"/>
        <v>September</v>
      </c>
      <c r="D685" t="str">
        <f t="shared" si="42"/>
        <v>Q3</v>
      </c>
      <c r="E685" t="str">
        <f t="shared" si="43"/>
        <v>2020</v>
      </c>
      <c r="F685">
        <v>498.399994</v>
      </c>
      <c r="G685">
        <v>522</v>
      </c>
      <c r="H685">
        <v>495</v>
      </c>
      <c r="I685">
        <v>507.019989</v>
      </c>
      <c r="J685">
        <v>507.019989</v>
      </c>
      <c r="K685">
        <v>5572700</v>
      </c>
    </row>
    <row r="686" spans="1:11">
      <c r="A686" s="2">
        <v>44078</v>
      </c>
      <c r="B686" s="2" t="str">
        <f t="shared" si="44"/>
        <v>Friday</v>
      </c>
      <c r="C686" t="str">
        <f t="shared" si="41"/>
        <v>September</v>
      </c>
      <c r="D686" t="str">
        <f t="shared" si="42"/>
        <v>Q3</v>
      </c>
      <c r="E686" t="str">
        <f t="shared" si="43"/>
        <v>2020</v>
      </c>
      <c r="F686">
        <v>520.179993</v>
      </c>
      <c r="G686">
        <v>527.359985</v>
      </c>
      <c r="H686">
        <v>485.980011</v>
      </c>
      <c r="I686">
        <v>516.049988</v>
      </c>
      <c r="J686">
        <v>516.049988</v>
      </c>
      <c r="K686">
        <v>8270100</v>
      </c>
    </row>
    <row r="687" spans="1:11">
      <c r="A687" s="2">
        <v>44077</v>
      </c>
      <c r="B687" s="2" t="str">
        <f t="shared" si="44"/>
        <v>Thursday</v>
      </c>
      <c r="C687" t="str">
        <f t="shared" si="41"/>
        <v>September</v>
      </c>
      <c r="D687" t="str">
        <f t="shared" si="42"/>
        <v>Q3</v>
      </c>
      <c r="E687" t="str">
        <f t="shared" si="43"/>
        <v>2020</v>
      </c>
      <c r="F687">
        <v>545</v>
      </c>
      <c r="G687">
        <v>554</v>
      </c>
      <c r="H687">
        <v>521.320007</v>
      </c>
      <c r="I687">
        <v>525.75</v>
      </c>
      <c r="J687">
        <v>525.75</v>
      </c>
      <c r="K687">
        <v>9071100</v>
      </c>
    </row>
    <row r="688" spans="1:11">
      <c r="A688" s="2">
        <v>44076</v>
      </c>
      <c r="B688" s="2" t="str">
        <f t="shared" si="44"/>
        <v>Wednesday</v>
      </c>
      <c r="C688" t="str">
        <f t="shared" si="41"/>
        <v>September</v>
      </c>
      <c r="D688" t="str">
        <f t="shared" si="42"/>
        <v>Q3</v>
      </c>
      <c r="E688" t="str">
        <f t="shared" si="43"/>
        <v>2020</v>
      </c>
      <c r="F688">
        <v>553.780029</v>
      </c>
      <c r="G688">
        <v>556.5</v>
      </c>
      <c r="H688">
        <v>537.369995</v>
      </c>
      <c r="I688">
        <v>552.840027</v>
      </c>
      <c r="J688">
        <v>552.840027</v>
      </c>
      <c r="K688">
        <v>5886900</v>
      </c>
    </row>
    <row r="689" spans="1:11">
      <c r="A689" s="2">
        <v>44075</v>
      </c>
      <c r="B689" s="2" t="str">
        <f t="shared" si="44"/>
        <v>Tuesday</v>
      </c>
      <c r="C689" t="str">
        <f t="shared" si="41"/>
        <v>September</v>
      </c>
      <c r="D689" t="str">
        <f t="shared" si="42"/>
        <v>Q3</v>
      </c>
      <c r="E689" t="str">
        <f t="shared" si="43"/>
        <v>2020</v>
      </c>
      <c r="F689">
        <v>532.599976</v>
      </c>
      <c r="G689">
        <v>557.390015</v>
      </c>
      <c r="H689">
        <v>532.450012</v>
      </c>
      <c r="I689">
        <v>556.549988</v>
      </c>
      <c r="J689">
        <v>556.549988</v>
      </c>
      <c r="K689">
        <v>9572700</v>
      </c>
    </row>
    <row r="690" spans="1:11">
      <c r="A690" s="2">
        <v>44074</v>
      </c>
      <c r="B690" s="2" t="str">
        <f t="shared" si="44"/>
        <v>Monday</v>
      </c>
      <c r="C690" t="str">
        <f t="shared" si="41"/>
        <v>August</v>
      </c>
      <c r="D690" t="str">
        <f t="shared" si="42"/>
        <v>Q3</v>
      </c>
      <c r="E690" t="str">
        <f t="shared" si="43"/>
        <v>2020</v>
      </c>
      <c r="F690">
        <v>521.159973</v>
      </c>
      <c r="G690">
        <v>531.98999</v>
      </c>
      <c r="H690">
        <v>517.580017</v>
      </c>
      <c r="I690">
        <v>529.559998</v>
      </c>
      <c r="J690">
        <v>529.559998</v>
      </c>
      <c r="K690">
        <v>4941400</v>
      </c>
    </row>
    <row r="691" spans="1:11">
      <c r="A691" s="2">
        <v>44071</v>
      </c>
      <c r="B691" s="2" t="str">
        <f t="shared" si="44"/>
        <v>Friday</v>
      </c>
      <c r="C691" t="str">
        <f t="shared" si="41"/>
        <v>August</v>
      </c>
      <c r="D691" t="str">
        <f t="shared" si="42"/>
        <v>Q3</v>
      </c>
      <c r="E691" t="str">
        <f t="shared" si="43"/>
        <v>2020</v>
      </c>
      <c r="F691">
        <v>532</v>
      </c>
      <c r="G691">
        <v>539</v>
      </c>
      <c r="H691">
        <v>522</v>
      </c>
      <c r="I691">
        <v>523.890015</v>
      </c>
      <c r="J691">
        <v>523.890015</v>
      </c>
      <c r="K691">
        <v>4417500</v>
      </c>
    </row>
    <row r="692" spans="1:11">
      <c r="A692" s="2">
        <v>44070</v>
      </c>
      <c r="B692" s="2" t="str">
        <f t="shared" si="44"/>
        <v>Thursday</v>
      </c>
      <c r="C692" t="str">
        <f t="shared" si="41"/>
        <v>August</v>
      </c>
      <c r="D692" t="str">
        <f t="shared" si="42"/>
        <v>Q3</v>
      </c>
      <c r="E692" t="str">
        <f t="shared" si="43"/>
        <v>2020</v>
      </c>
      <c r="F692">
        <v>537.780029</v>
      </c>
      <c r="G692">
        <v>541</v>
      </c>
      <c r="H692">
        <v>521.25</v>
      </c>
      <c r="I692">
        <v>526.27002</v>
      </c>
      <c r="J692">
        <v>526.27002</v>
      </c>
      <c r="K692">
        <v>9062900</v>
      </c>
    </row>
    <row r="693" spans="1:11">
      <c r="A693" s="2">
        <v>44069</v>
      </c>
      <c r="B693" s="2" t="str">
        <f t="shared" si="44"/>
        <v>Wednesday</v>
      </c>
      <c r="C693" t="str">
        <f t="shared" si="41"/>
        <v>August</v>
      </c>
      <c r="D693" t="str">
        <f t="shared" si="42"/>
        <v>Q3</v>
      </c>
      <c r="E693" t="str">
        <f t="shared" si="43"/>
        <v>2020</v>
      </c>
      <c r="F693">
        <v>492.5</v>
      </c>
      <c r="G693">
        <v>549.039978</v>
      </c>
      <c r="H693">
        <v>492.079987</v>
      </c>
      <c r="I693">
        <v>547.530029</v>
      </c>
      <c r="J693">
        <v>547.530029</v>
      </c>
      <c r="K693">
        <v>20373700</v>
      </c>
    </row>
    <row r="694" spans="1:11">
      <c r="A694" s="2">
        <v>44068</v>
      </c>
      <c r="B694" s="2" t="str">
        <f t="shared" si="44"/>
        <v>Tuesday</v>
      </c>
      <c r="C694" t="str">
        <f t="shared" si="41"/>
        <v>August</v>
      </c>
      <c r="D694" t="str">
        <f t="shared" si="42"/>
        <v>Q3</v>
      </c>
      <c r="E694" t="str">
        <f t="shared" si="43"/>
        <v>2020</v>
      </c>
      <c r="F694">
        <v>488.190002</v>
      </c>
      <c r="G694">
        <v>492.470001</v>
      </c>
      <c r="H694">
        <v>485.089996</v>
      </c>
      <c r="I694">
        <v>490.579987</v>
      </c>
      <c r="J694">
        <v>490.579987</v>
      </c>
      <c r="K694">
        <v>5727700</v>
      </c>
    </row>
    <row r="695" spans="1:11">
      <c r="A695" s="2">
        <v>44067</v>
      </c>
      <c r="B695" s="2" t="str">
        <f t="shared" si="44"/>
        <v>Monday</v>
      </c>
      <c r="C695" t="str">
        <f t="shared" si="41"/>
        <v>August</v>
      </c>
      <c r="D695" t="str">
        <f t="shared" si="42"/>
        <v>Q3</v>
      </c>
      <c r="E695" t="str">
        <f t="shared" si="43"/>
        <v>2020</v>
      </c>
      <c r="F695">
        <v>495.440002</v>
      </c>
      <c r="G695">
        <v>501</v>
      </c>
      <c r="H695">
        <v>483.160004</v>
      </c>
      <c r="I695">
        <v>488.809998</v>
      </c>
      <c r="J695">
        <v>488.809998</v>
      </c>
      <c r="K695">
        <v>4762200</v>
      </c>
    </row>
    <row r="696" spans="1:11">
      <c r="A696" s="2">
        <v>44064</v>
      </c>
      <c r="B696" s="2" t="str">
        <f t="shared" si="44"/>
        <v>Friday</v>
      </c>
      <c r="C696" t="str">
        <f t="shared" si="41"/>
        <v>August</v>
      </c>
      <c r="D696" t="str">
        <f t="shared" si="42"/>
        <v>Q3</v>
      </c>
      <c r="E696" t="str">
        <f t="shared" si="43"/>
        <v>2020</v>
      </c>
      <c r="F696">
        <v>496.459991</v>
      </c>
      <c r="G696">
        <v>498.130005</v>
      </c>
      <c r="H696">
        <v>490</v>
      </c>
      <c r="I696">
        <v>492.309998</v>
      </c>
      <c r="J696">
        <v>492.309998</v>
      </c>
      <c r="K696">
        <v>3921300</v>
      </c>
    </row>
    <row r="697" spans="1:11">
      <c r="A697" s="2">
        <v>44063</v>
      </c>
      <c r="B697" s="2" t="str">
        <f t="shared" si="44"/>
        <v>Thursday</v>
      </c>
      <c r="C697" t="str">
        <f t="shared" si="41"/>
        <v>August</v>
      </c>
      <c r="D697" t="str">
        <f t="shared" si="42"/>
        <v>Q3</v>
      </c>
      <c r="E697" t="str">
        <f t="shared" si="43"/>
        <v>2020</v>
      </c>
      <c r="F697">
        <v>484.690002</v>
      </c>
      <c r="G697">
        <v>498.940002</v>
      </c>
      <c r="H697">
        <v>483.890015</v>
      </c>
      <c r="I697">
        <v>497.899994</v>
      </c>
      <c r="J697">
        <v>497.899994</v>
      </c>
      <c r="K697">
        <v>5132500</v>
      </c>
    </row>
    <row r="698" spans="1:11">
      <c r="A698" s="2">
        <v>44062</v>
      </c>
      <c r="B698" s="2" t="str">
        <f t="shared" si="44"/>
        <v>Wednesday</v>
      </c>
      <c r="C698" t="str">
        <f t="shared" si="41"/>
        <v>August</v>
      </c>
      <c r="D698" t="str">
        <f t="shared" si="42"/>
        <v>Q3</v>
      </c>
      <c r="E698" t="str">
        <f t="shared" si="43"/>
        <v>2020</v>
      </c>
      <c r="F698">
        <v>493.929993</v>
      </c>
      <c r="G698">
        <v>494.5</v>
      </c>
      <c r="H698">
        <v>483.5</v>
      </c>
      <c r="I698">
        <v>484.529999</v>
      </c>
      <c r="J698">
        <v>484.529999</v>
      </c>
      <c r="K698">
        <v>3156200</v>
      </c>
    </row>
    <row r="699" spans="1:11">
      <c r="A699" s="2">
        <v>44061</v>
      </c>
      <c r="B699" s="2" t="str">
        <f t="shared" si="44"/>
        <v>Tuesday</v>
      </c>
      <c r="C699" t="str">
        <f t="shared" si="41"/>
        <v>August</v>
      </c>
      <c r="D699" t="str">
        <f t="shared" si="42"/>
        <v>Q3</v>
      </c>
      <c r="E699" t="str">
        <f t="shared" si="43"/>
        <v>2020</v>
      </c>
      <c r="F699">
        <v>484.350006</v>
      </c>
      <c r="G699">
        <v>495.299988</v>
      </c>
      <c r="H699">
        <v>482.799988</v>
      </c>
      <c r="I699">
        <v>491.869995</v>
      </c>
      <c r="J699">
        <v>491.869995</v>
      </c>
      <c r="K699">
        <v>3505500</v>
      </c>
    </row>
    <row r="700" spans="1:11">
      <c r="A700" s="2">
        <v>44060</v>
      </c>
      <c r="B700" s="2" t="str">
        <f t="shared" si="44"/>
        <v>Monday</v>
      </c>
      <c r="C700" t="str">
        <f t="shared" si="41"/>
        <v>August</v>
      </c>
      <c r="D700" t="str">
        <f t="shared" si="42"/>
        <v>Q3</v>
      </c>
      <c r="E700" t="str">
        <f t="shared" si="43"/>
        <v>2020</v>
      </c>
      <c r="F700">
        <v>484.190002</v>
      </c>
      <c r="G700">
        <v>486.23999</v>
      </c>
      <c r="H700">
        <v>479.100006</v>
      </c>
      <c r="I700">
        <v>482.350006</v>
      </c>
      <c r="J700">
        <v>482.350006</v>
      </c>
      <c r="K700">
        <v>2423500</v>
      </c>
    </row>
    <row r="701" spans="1:11">
      <c r="A701" s="2">
        <v>44057</v>
      </c>
      <c r="B701" s="2" t="str">
        <f t="shared" si="44"/>
        <v>Friday</v>
      </c>
      <c r="C701" t="str">
        <f t="shared" si="41"/>
        <v>August</v>
      </c>
      <c r="D701" t="str">
        <f t="shared" si="42"/>
        <v>Q3</v>
      </c>
      <c r="E701" t="str">
        <f t="shared" si="43"/>
        <v>2020</v>
      </c>
      <c r="F701">
        <v>482.820007</v>
      </c>
      <c r="G701">
        <v>488.329987</v>
      </c>
      <c r="H701">
        <v>480.209991</v>
      </c>
      <c r="I701">
        <v>482.679993</v>
      </c>
      <c r="J701">
        <v>482.679993</v>
      </c>
      <c r="K701">
        <v>2943500</v>
      </c>
    </row>
    <row r="702" spans="1:11">
      <c r="A702" s="2">
        <v>44056</v>
      </c>
      <c r="B702" s="2" t="str">
        <f t="shared" si="44"/>
        <v>Thursday</v>
      </c>
      <c r="C702" t="str">
        <f t="shared" si="41"/>
        <v>August</v>
      </c>
      <c r="D702" t="str">
        <f t="shared" si="42"/>
        <v>Q3</v>
      </c>
      <c r="E702" t="str">
        <f t="shared" si="43"/>
        <v>2020</v>
      </c>
      <c r="F702">
        <v>478.399994</v>
      </c>
      <c r="G702">
        <v>484.450012</v>
      </c>
      <c r="H702">
        <v>476.450012</v>
      </c>
      <c r="I702">
        <v>481.329987</v>
      </c>
      <c r="J702">
        <v>481.329987</v>
      </c>
      <c r="K702">
        <v>3008900</v>
      </c>
    </row>
    <row r="703" spans="1:11">
      <c r="A703" s="2">
        <v>44055</v>
      </c>
      <c r="B703" s="2" t="str">
        <f t="shared" si="44"/>
        <v>Wednesday</v>
      </c>
      <c r="C703" t="str">
        <f t="shared" si="41"/>
        <v>August</v>
      </c>
      <c r="D703" t="str">
        <f t="shared" si="42"/>
        <v>Q3</v>
      </c>
      <c r="E703" t="str">
        <f t="shared" si="43"/>
        <v>2020</v>
      </c>
      <c r="F703">
        <v>471.339996</v>
      </c>
      <c r="G703">
        <v>482.48999</v>
      </c>
      <c r="H703">
        <v>470.179993</v>
      </c>
      <c r="I703">
        <v>475.470001</v>
      </c>
      <c r="J703">
        <v>475.470001</v>
      </c>
      <c r="K703">
        <v>5439200</v>
      </c>
    </row>
    <row r="704" spans="1:11">
      <c r="A704" s="2">
        <v>44054</v>
      </c>
      <c r="B704" s="2" t="str">
        <f t="shared" si="44"/>
        <v>Tuesday</v>
      </c>
      <c r="C704" t="str">
        <f t="shared" si="41"/>
        <v>August</v>
      </c>
      <c r="D704" t="str">
        <f t="shared" si="42"/>
        <v>Q3</v>
      </c>
      <c r="E704" t="str">
        <f t="shared" si="43"/>
        <v>2020</v>
      </c>
      <c r="F704">
        <v>479.75</v>
      </c>
      <c r="G704">
        <v>480.920013</v>
      </c>
      <c r="H704">
        <v>466.549988</v>
      </c>
      <c r="I704">
        <v>466.929993</v>
      </c>
      <c r="J704">
        <v>466.929993</v>
      </c>
      <c r="K704">
        <v>7329200</v>
      </c>
    </row>
    <row r="705" spans="1:11">
      <c r="A705" s="2">
        <v>44053</v>
      </c>
      <c r="B705" s="2" t="str">
        <f t="shared" si="44"/>
        <v>Monday</v>
      </c>
      <c r="C705" t="str">
        <f t="shared" si="41"/>
        <v>August</v>
      </c>
      <c r="D705" t="str">
        <f t="shared" si="42"/>
        <v>Q3</v>
      </c>
      <c r="E705" t="str">
        <f t="shared" si="43"/>
        <v>2020</v>
      </c>
      <c r="F705">
        <v>493.350006</v>
      </c>
      <c r="G705">
        <v>497.459991</v>
      </c>
      <c r="H705">
        <v>478.630005</v>
      </c>
      <c r="I705">
        <v>483.380005</v>
      </c>
      <c r="J705">
        <v>483.380005</v>
      </c>
      <c r="K705">
        <v>4691200</v>
      </c>
    </row>
    <row r="706" spans="1:11">
      <c r="A706" s="2">
        <v>44050</v>
      </c>
      <c r="B706" s="2" t="str">
        <f t="shared" si="44"/>
        <v>Friday</v>
      </c>
      <c r="C706" t="str">
        <f t="shared" si="41"/>
        <v>August</v>
      </c>
      <c r="D706" t="str">
        <f t="shared" si="42"/>
        <v>Q3</v>
      </c>
      <c r="E706" t="str">
        <f t="shared" si="43"/>
        <v>2020</v>
      </c>
      <c r="F706">
        <v>505.450012</v>
      </c>
      <c r="G706">
        <v>508.290009</v>
      </c>
      <c r="H706">
        <v>486.679993</v>
      </c>
      <c r="I706">
        <v>494.730011</v>
      </c>
      <c r="J706">
        <v>494.730011</v>
      </c>
      <c r="K706">
        <v>5910300</v>
      </c>
    </row>
    <row r="707" spans="1:11">
      <c r="A707" s="2">
        <v>44049</v>
      </c>
      <c r="B707" s="2" t="str">
        <f t="shared" si="44"/>
        <v>Thursday</v>
      </c>
      <c r="C707" t="str">
        <f t="shared" ref="C707:C770" si="45">TEXT(A707,"mmmm")</f>
        <v>August</v>
      </c>
      <c r="D707" t="str">
        <f t="shared" ref="D707:D770" si="46">"Q"&amp;ROUNDUP(MONTH(A707)/3,0)</f>
        <v>Q3</v>
      </c>
      <c r="E707" t="str">
        <f t="shared" ref="E707:E770" si="47">TEXT(A707,"yyyy")</f>
        <v>2020</v>
      </c>
      <c r="F707">
        <v>504.109985</v>
      </c>
      <c r="G707">
        <v>510.820007</v>
      </c>
      <c r="H707">
        <v>498.700012</v>
      </c>
      <c r="I707">
        <v>509.079987</v>
      </c>
      <c r="J707">
        <v>509.079987</v>
      </c>
      <c r="K707">
        <v>3725900</v>
      </c>
    </row>
    <row r="708" spans="1:11">
      <c r="A708" s="2">
        <v>44048</v>
      </c>
      <c r="B708" s="2" t="str">
        <f t="shared" si="44"/>
        <v>Wednesday</v>
      </c>
      <c r="C708" t="str">
        <f t="shared" si="45"/>
        <v>August</v>
      </c>
      <c r="D708" t="str">
        <f t="shared" si="46"/>
        <v>Q3</v>
      </c>
      <c r="E708" t="str">
        <f t="shared" si="47"/>
        <v>2020</v>
      </c>
      <c r="F708">
        <v>508.679993</v>
      </c>
      <c r="G708">
        <v>510.100006</v>
      </c>
      <c r="H708">
        <v>501.200012</v>
      </c>
      <c r="I708">
        <v>502.109985</v>
      </c>
      <c r="J708">
        <v>502.109985</v>
      </c>
      <c r="K708">
        <v>4308200</v>
      </c>
    </row>
    <row r="709" spans="1:11">
      <c r="A709" s="2">
        <v>44047</v>
      </c>
      <c r="B709" s="2" t="str">
        <f t="shared" si="44"/>
        <v>Tuesday</v>
      </c>
      <c r="C709" t="str">
        <f t="shared" si="45"/>
        <v>August</v>
      </c>
      <c r="D709" t="str">
        <f t="shared" si="46"/>
        <v>Q3</v>
      </c>
      <c r="E709" t="str">
        <f t="shared" si="47"/>
        <v>2020</v>
      </c>
      <c r="F709">
        <v>498.649994</v>
      </c>
      <c r="G709">
        <v>510.440002</v>
      </c>
      <c r="H709">
        <v>498.649994</v>
      </c>
      <c r="I709">
        <v>509.640015</v>
      </c>
      <c r="J709">
        <v>509.640015</v>
      </c>
      <c r="K709">
        <v>5608000</v>
      </c>
    </row>
    <row r="710" spans="1:11">
      <c r="A710" s="2">
        <v>44046</v>
      </c>
      <c r="B710" s="2" t="str">
        <f t="shared" si="44"/>
        <v>Monday</v>
      </c>
      <c r="C710" t="str">
        <f t="shared" si="45"/>
        <v>August</v>
      </c>
      <c r="D710" t="str">
        <f t="shared" si="46"/>
        <v>Q3</v>
      </c>
      <c r="E710" t="str">
        <f t="shared" si="47"/>
        <v>2020</v>
      </c>
      <c r="F710">
        <v>490.859985</v>
      </c>
      <c r="G710">
        <v>503.089996</v>
      </c>
      <c r="H710">
        <v>490.230011</v>
      </c>
      <c r="I710">
        <v>498.619995</v>
      </c>
      <c r="J710">
        <v>498.619995</v>
      </c>
      <c r="K710">
        <v>5873100</v>
      </c>
    </row>
    <row r="711" spans="1:11">
      <c r="A711" s="2">
        <v>44043</v>
      </c>
      <c r="B711" s="2" t="str">
        <f t="shared" si="44"/>
        <v>Friday</v>
      </c>
      <c r="C711" t="str">
        <f t="shared" si="45"/>
        <v>July</v>
      </c>
      <c r="D711" t="str">
        <f t="shared" si="46"/>
        <v>Q3</v>
      </c>
      <c r="E711" t="str">
        <f t="shared" si="47"/>
        <v>2020</v>
      </c>
      <c r="F711">
        <v>488.290009</v>
      </c>
      <c r="G711">
        <v>494.799988</v>
      </c>
      <c r="H711">
        <v>484.5</v>
      </c>
      <c r="I711">
        <v>488.880005</v>
      </c>
      <c r="J711">
        <v>488.880005</v>
      </c>
      <c r="K711">
        <v>5916300</v>
      </c>
    </row>
    <row r="712" spans="1:11">
      <c r="A712" s="2">
        <v>44042</v>
      </c>
      <c r="B712" s="2" t="str">
        <f t="shared" si="44"/>
        <v>Thursday</v>
      </c>
      <c r="C712" t="str">
        <f t="shared" si="45"/>
        <v>July</v>
      </c>
      <c r="D712" t="str">
        <f t="shared" si="46"/>
        <v>Q3</v>
      </c>
      <c r="E712" t="str">
        <f t="shared" si="47"/>
        <v>2020</v>
      </c>
      <c r="F712">
        <v>480.709991</v>
      </c>
      <c r="G712">
        <v>488.350006</v>
      </c>
      <c r="H712">
        <v>477.51001</v>
      </c>
      <c r="I712">
        <v>485.799988</v>
      </c>
      <c r="J712">
        <v>485.799988</v>
      </c>
      <c r="K712">
        <v>6608600</v>
      </c>
    </row>
    <row r="713" spans="1:11">
      <c r="A713" s="2">
        <v>44041</v>
      </c>
      <c r="B713" s="2" t="str">
        <f t="shared" si="44"/>
        <v>Wednesday</v>
      </c>
      <c r="C713" t="str">
        <f t="shared" si="45"/>
        <v>July</v>
      </c>
      <c r="D713" t="str">
        <f t="shared" si="46"/>
        <v>Q3</v>
      </c>
      <c r="E713" t="str">
        <f t="shared" si="47"/>
        <v>2020</v>
      </c>
      <c r="F713">
        <v>492.25</v>
      </c>
      <c r="G713">
        <v>494.920013</v>
      </c>
      <c r="H713">
        <v>484.130005</v>
      </c>
      <c r="I713">
        <v>484.480011</v>
      </c>
      <c r="J713">
        <v>484.480011</v>
      </c>
      <c r="K713">
        <v>6611800</v>
      </c>
    </row>
    <row r="714" spans="1:11">
      <c r="A714" s="2">
        <v>44040</v>
      </c>
      <c r="B714" s="2" t="str">
        <f t="shared" si="44"/>
        <v>Tuesday</v>
      </c>
      <c r="C714" t="str">
        <f t="shared" si="45"/>
        <v>July</v>
      </c>
      <c r="D714" t="str">
        <f t="shared" si="46"/>
        <v>Q3</v>
      </c>
      <c r="E714" t="str">
        <f t="shared" si="47"/>
        <v>2020</v>
      </c>
      <c r="F714">
        <v>496.019989</v>
      </c>
      <c r="G714">
        <v>497.790009</v>
      </c>
      <c r="H714">
        <v>487.76001</v>
      </c>
      <c r="I714">
        <v>488.51001</v>
      </c>
      <c r="J714">
        <v>488.51001</v>
      </c>
      <c r="K714">
        <v>5986700</v>
      </c>
    </row>
    <row r="715" spans="1:11">
      <c r="A715" s="2">
        <v>44039</v>
      </c>
      <c r="B715" s="2" t="str">
        <f t="shared" si="44"/>
        <v>Monday</v>
      </c>
      <c r="C715" t="str">
        <f t="shared" si="45"/>
        <v>July</v>
      </c>
      <c r="D715" t="str">
        <f t="shared" si="46"/>
        <v>Q3</v>
      </c>
      <c r="E715" t="str">
        <f t="shared" si="47"/>
        <v>2020</v>
      </c>
      <c r="F715">
        <v>484.51001</v>
      </c>
      <c r="G715">
        <v>496.920013</v>
      </c>
      <c r="H715">
        <v>482.309998</v>
      </c>
      <c r="I715">
        <v>495.649994</v>
      </c>
      <c r="J715">
        <v>495.649994</v>
      </c>
      <c r="K715">
        <v>7863100</v>
      </c>
    </row>
    <row r="716" spans="1:11">
      <c r="A716" s="2">
        <v>44036</v>
      </c>
      <c r="B716" s="2" t="str">
        <f t="shared" si="44"/>
        <v>Friday</v>
      </c>
      <c r="C716" t="str">
        <f t="shared" si="45"/>
        <v>July</v>
      </c>
      <c r="D716" t="str">
        <f t="shared" si="46"/>
        <v>Q3</v>
      </c>
      <c r="E716" t="str">
        <f t="shared" si="47"/>
        <v>2020</v>
      </c>
      <c r="F716">
        <v>468.769989</v>
      </c>
      <c r="G716">
        <v>487.170013</v>
      </c>
      <c r="H716">
        <v>467.540009</v>
      </c>
      <c r="I716">
        <v>480.450012</v>
      </c>
      <c r="J716">
        <v>480.450012</v>
      </c>
      <c r="K716">
        <v>7746200</v>
      </c>
    </row>
    <row r="717" spans="1:11">
      <c r="A717" s="2">
        <v>44035</v>
      </c>
      <c r="B717" s="2" t="str">
        <f t="shared" ref="B717:B780" si="48">TEXT(A717,"dddd")</f>
        <v>Thursday</v>
      </c>
      <c r="C717" t="str">
        <f t="shared" si="45"/>
        <v>July</v>
      </c>
      <c r="D717" t="str">
        <f t="shared" si="46"/>
        <v>Q3</v>
      </c>
      <c r="E717" t="str">
        <f t="shared" si="47"/>
        <v>2020</v>
      </c>
      <c r="F717">
        <v>491.130005</v>
      </c>
      <c r="G717">
        <v>491.899994</v>
      </c>
      <c r="H717">
        <v>472.019989</v>
      </c>
      <c r="I717">
        <v>477.579987</v>
      </c>
      <c r="J717">
        <v>477.579987</v>
      </c>
      <c r="K717">
        <v>7722000</v>
      </c>
    </row>
    <row r="718" spans="1:11">
      <c r="A718" s="2">
        <v>44034</v>
      </c>
      <c r="B718" s="2" t="str">
        <f t="shared" si="48"/>
        <v>Wednesday</v>
      </c>
      <c r="C718" t="str">
        <f t="shared" si="45"/>
        <v>July</v>
      </c>
      <c r="D718" t="str">
        <f t="shared" si="46"/>
        <v>Q3</v>
      </c>
      <c r="E718" t="str">
        <f t="shared" si="47"/>
        <v>2020</v>
      </c>
      <c r="F718">
        <v>492.190002</v>
      </c>
      <c r="G718">
        <v>497.200012</v>
      </c>
      <c r="H718">
        <v>487.200012</v>
      </c>
      <c r="I718">
        <v>489.820007</v>
      </c>
      <c r="J718">
        <v>489.820007</v>
      </c>
      <c r="K718">
        <v>6954100</v>
      </c>
    </row>
    <row r="719" spans="1:11">
      <c r="A719" s="2">
        <v>44033</v>
      </c>
      <c r="B719" s="2" t="str">
        <f t="shared" si="48"/>
        <v>Tuesday</v>
      </c>
      <c r="C719" t="str">
        <f t="shared" si="45"/>
        <v>July</v>
      </c>
      <c r="D719" t="str">
        <f t="shared" si="46"/>
        <v>Q3</v>
      </c>
      <c r="E719" t="str">
        <f t="shared" si="47"/>
        <v>2020</v>
      </c>
      <c r="F719">
        <v>506</v>
      </c>
      <c r="G719">
        <v>506.220001</v>
      </c>
      <c r="H719">
        <v>488.609985</v>
      </c>
      <c r="I719">
        <v>490.100006</v>
      </c>
      <c r="J719">
        <v>490.100006</v>
      </c>
      <c r="K719">
        <v>9113700</v>
      </c>
    </row>
    <row r="720" spans="1:11">
      <c r="A720" s="2">
        <v>44032</v>
      </c>
      <c r="B720" s="2" t="str">
        <f t="shared" si="48"/>
        <v>Monday</v>
      </c>
      <c r="C720" t="str">
        <f t="shared" si="45"/>
        <v>July</v>
      </c>
      <c r="D720" t="str">
        <f t="shared" si="46"/>
        <v>Q3</v>
      </c>
      <c r="E720" t="str">
        <f t="shared" si="47"/>
        <v>2020</v>
      </c>
      <c r="F720">
        <v>489.140015</v>
      </c>
      <c r="G720">
        <v>504.5</v>
      </c>
      <c r="H720">
        <v>484.200012</v>
      </c>
      <c r="I720">
        <v>502.410004</v>
      </c>
      <c r="J720">
        <v>502.410004</v>
      </c>
      <c r="K720">
        <v>11940300</v>
      </c>
    </row>
    <row r="721" spans="1:11">
      <c r="A721" s="2">
        <v>44029</v>
      </c>
      <c r="B721" s="2" t="str">
        <f t="shared" si="48"/>
        <v>Friday</v>
      </c>
      <c r="C721" t="str">
        <f t="shared" si="45"/>
        <v>July</v>
      </c>
      <c r="D721" t="str">
        <f t="shared" si="46"/>
        <v>Q3</v>
      </c>
      <c r="E721" t="str">
        <f t="shared" si="47"/>
        <v>2020</v>
      </c>
      <c r="F721">
        <v>494.869995</v>
      </c>
      <c r="G721">
        <v>503.589996</v>
      </c>
      <c r="H721">
        <v>484.140015</v>
      </c>
      <c r="I721">
        <v>492.98999</v>
      </c>
      <c r="J721">
        <v>492.98999</v>
      </c>
      <c r="K721">
        <v>24991400</v>
      </c>
    </row>
    <row r="722" spans="1:11">
      <c r="A722" s="2">
        <v>44028</v>
      </c>
      <c r="B722" s="2" t="str">
        <f t="shared" si="48"/>
        <v>Thursday</v>
      </c>
      <c r="C722" t="str">
        <f t="shared" si="45"/>
        <v>July</v>
      </c>
      <c r="D722" t="str">
        <f t="shared" si="46"/>
        <v>Q3</v>
      </c>
      <c r="E722" t="str">
        <f t="shared" si="47"/>
        <v>2020</v>
      </c>
      <c r="F722">
        <v>526.47998</v>
      </c>
      <c r="G722">
        <v>535.539978</v>
      </c>
      <c r="H722">
        <v>504.359985</v>
      </c>
      <c r="I722">
        <v>527.390015</v>
      </c>
      <c r="J722">
        <v>527.390015</v>
      </c>
      <c r="K722">
        <v>24499000</v>
      </c>
    </row>
    <row r="723" spans="1:11">
      <c r="A723" s="2">
        <v>44027</v>
      </c>
      <c r="B723" s="2" t="str">
        <f t="shared" si="48"/>
        <v>Wednesday</v>
      </c>
      <c r="C723" t="str">
        <f t="shared" si="45"/>
        <v>July</v>
      </c>
      <c r="D723" t="str">
        <f t="shared" si="46"/>
        <v>Q3</v>
      </c>
      <c r="E723" t="str">
        <f t="shared" si="47"/>
        <v>2020</v>
      </c>
      <c r="F723">
        <v>516.299988</v>
      </c>
      <c r="G723">
        <v>529</v>
      </c>
      <c r="H723">
        <v>510.179993</v>
      </c>
      <c r="I723">
        <v>523.26001</v>
      </c>
      <c r="J723">
        <v>523.26001</v>
      </c>
      <c r="K723">
        <v>10066700</v>
      </c>
    </row>
    <row r="724" spans="1:11">
      <c r="A724" s="2">
        <v>44026</v>
      </c>
      <c r="B724" s="2" t="str">
        <f t="shared" si="48"/>
        <v>Tuesday</v>
      </c>
      <c r="C724" t="str">
        <f t="shared" si="45"/>
        <v>July</v>
      </c>
      <c r="D724" t="str">
        <f t="shared" si="46"/>
        <v>Q3</v>
      </c>
      <c r="E724" t="str">
        <f t="shared" si="47"/>
        <v>2020</v>
      </c>
      <c r="F724">
        <v>517.080017</v>
      </c>
      <c r="G724">
        <v>525.5</v>
      </c>
      <c r="H724">
        <v>490.48999</v>
      </c>
      <c r="I724">
        <v>524.880005</v>
      </c>
      <c r="J724">
        <v>524.880005</v>
      </c>
      <c r="K724">
        <v>15083300</v>
      </c>
    </row>
    <row r="725" spans="1:11">
      <c r="A725" s="2">
        <v>44025</v>
      </c>
      <c r="B725" s="2" t="str">
        <f t="shared" si="48"/>
        <v>Monday</v>
      </c>
      <c r="C725" t="str">
        <f t="shared" si="45"/>
        <v>July</v>
      </c>
      <c r="D725" t="str">
        <f t="shared" si="46"/>
        <v>Q3</v>
      </c>
      <c r="E725" t="str">
        <f t="shared" si="47"/>
        <v>2020</v>
      </c>
      <c r="F725">
        <v>567.97998</v>
      </c>
      <c r="G725">
        <v>575.369995</v>
      </c>
      <c r="H725">
        <v>520.960022</v>
      </c>
      <c r="I725">
        <v>525.5</v>
      </c>
      <c r="J725">
        <v>525.5</v>
      </c>
      <c r="K725">
        <v>18399000</v>
      </c>
    </row>
    <row r="726" spans="1:11">
      <c r="A726" s="2">
        <v>44022</v>
      </c>
      <c r="B726" s="2" t="str">
        <f t="shared" si="48"/>
        <v>Friday</v>
      </c>
      <c r="C726" t="str">
        <f t="shared" si="45"/>
        <v>July</v>
      </c>
      <c r="D726" t="str">
        <f t="shared" si="46"/>
        <v>Q3</v>
      </c>
      <c r="E726" t="str">
        <f t="shared" si="47"/>
        <v>2020</v>
      </c>
      <c r="F726">
        <v>519.72998</v>
      </c>
      <c r="G726">
        <v>555.880005</v>
      </c>
      <c r="H726">
        <v>511.279999</v>
      </c>
      <c r="I726">
        <v>548.72998</v>
      </c>
      <c r="J726">
        <v>548.72998</v>
      </c>
      <c r="K726">
        <v>21605600</v>
      </c>
    </row>
    <row r="727" spans="1:11">
      <c r="A727" s="2">
        <v>44021</v>
      </c>
      <c r="B727" s="2" t="str">
        <f t="shared" si="48"/>
        <v>Thursday</v>
      </c>
      <c r="C727" t="str">
        <f t="shared" si="45"/>
        <v>July</v>
      </c>
      <c r="D727" t="str">
        <f t="shared" si="46"/>
        <v>Q3</v>
      </c>
      <c r="E727" t="str">
        <f t="shared" si="47"/>
        <v>2020</v>
      </c>
      <c r="F727">
        <v>508.399994</v>
      </c>
      <c r="G727">
        <v>510</v>
      </c>
      <c r="H727">
        <v>495.779999</v>
      </c>
      <c r="I727">
        <v>507.76001</v>
      </c>
      <c r="J727">
        <v>507.76001</v>
      </c>
      <c r="K727">
        <v>5840500</v>
      </c>
    </row>
    <row r="728" spans="1:11">
      <c r="A728" s="2">
        <v>44020</v>
      </c>
      <c r="B728" s="2" t="str">
        <f t="shared" si="48"/>
        <v>Wednesday</v>
      </c>
      <c r="C728" t="str">
        <f t="shared" si="45"/>
        <v>July</v>
      </c>
      <c r="D728" t="str">
        <f t="shared" si="46"/>
        <v>Q3</v>
      </c>
      <c r="E728" t="str">
        <f t="shared" si="47"/>
        <v>2020</v>
      </c>
      <c r="F728">
        <v>498.579987</v>
      </c>
      <c r="G728">
        <v>505.100006</v>
      </c>
      <c r="H728">
        <v>493.809998</v>
      </c>
      <c r="I728">
        <v>502.779999</v>
      </c>
      <c r="J728">
        <v>502.779999</v>
      </c>
      <c r="K728">
        <v>5691700</v>
      </c>
    </row>
    <row r="729" spans="1:11">
      <c r="A729" s="2">
        <v>44019</v>
      </c>
      <c r="B729" s="2" t="str">
        <f t="shared" si="48"/>
        <v>Tuesday</v>
      </c>
      <c r="C729" t="str">
        <f t="shared" si="45"/>
        <v>July</v>
      </c>
      <c r="D729" t="str">
        <f t="shared" si="46"/>
        <v>Q3</v>
      </c>
      <c r="E729" t="str">
        <f t="shared" si="47"/>
        <v>2020</v>
      </c>
      <c r="F729">
        <v>497.309998</v>
      </c>
      <c r="G729">
        <v>504.820007</v>
      </c>
      <c r="H729">
        <v>490.829987</v>
      </c>
      <c r="I729">
        <v>493.160004</v>
      </c>
      <c r="J729">
        <v>493.160004</v>
      </c>
      <c r="K729">
        <v>5669900</v>
      </c>
    </row>
    <row r="730" spans="1:11">
      <c r="A730" s="2">
        <v>44018</v>
      </c>
      <c r="B730" s="2" t="str">
        <f t="shared" si="48"/>
        <v>Monday</v>
      </c>
      <c r="C730" t="str">
        <f t="shared" si="45"/>
        <v>July</v>
      </c>
      <c r="D730" t="str">
        <f t="shared" si="46"/>
        <v>Q3</v>
      </c>
      <c r="E730" t="str">
        <f t="shared" si="47"/>
        <v>2020</v>
      </c>
      <c r="F730">
        <v>480.769989</v>
      </c>
      <c r="G730">
        <v>499.5</v>
      </c>
      <c r="H730">
        <v>479.799988</v>
      </c>
      <c r="I730">
        <v>493.809998</v>
      </c>
      <c r="J730">
        <v>493.809998</v>
      </c>
      <c r="K730">
        <v>7839000</v>
      </c>
    </row>
    <row r="731" spans="1:11">
      <c r="A731" s="2">
        <v>44014</v>
      </c>
      <c r="B731" s="2" t="str">
        <f t="shared" si="48"/>
        <v>Thursday</v>
      </c>
      <c r="C731" t="str">
        <f t="shared" si="45"/>
        <v>July</v>
      </c>
      <c r="D731" t="str">
        <f t="shared" si="46"/>
        <v>Q3</v>
      </c>
      <c r="E731" t="str">
        <f t="shared" si="47"/>
        <v>2020</v>
      </c>
      <c r="F731">
        <v>485.640015</v>
      </c>
      <c r="G731">
        <v>492.279999</v>
      </c>
      <c r="H731">
        <v>475.529999</v>
      </c>
      <c r="I731">
        <v>476.890015</v>
      </c>
      <c r="J731">
        <v>476.890015</v>
      </c>
      <c r="K731">
        <v>6351500</v>
      </c>
    </row>
    <row r="732" spans="1:11">
      <c r="A732" s="2">
        <v>44013</v>
      </c>
      <c r="B732" s="2" t="str">
        <f t="shared" si="48"/>
        <v>Wednesday</v>
      </c>
      <c r="C732" t="str">
        <f t="shared" si="45"/>
        <v>July</v>
      </c>
      <c r="D732" t="str">
        <f t="shared" si="46"/>
        <v>Q3</v>
      </c>
      <c r="E732" t="str">
        <f t="shared" si="47"/>
        <v>2020</v>
      </c>
      <c r="F732">
        <v>454</v>
      </c>
      <c r="G732">
        <v>488.230011</v>
      </c>
      <c r="H732">
        <v>454</v>
      </c>
      <c r="I732">
        <v>485.640015</v>
      </c>
      <c r="J732">
        <v>485.640015</v>
      </c>
      <c r="K732">
        <v>9705900</v>
      </c>
    </row>
    <row r="733" spans="1:11">
      <c r="A733" s="2">
        <v>44012</v>
      </c>
      <c r="B733" s="2" t="str">
        <f t="shared" si="48"/>
        <v>Tuesday</v>
      </c>
      <c r="C733" t="str">
        <f t="shared" si="45"/>
        <v>June</v>
      </c>
      <c r="D733" t="str">
        <f t="shared" si="46"/>
        <v>Q2</v>
      </c>
      <c r="E733" t="str">
        <f t="shared" si="47"/>
        <v>2020</v>
      </c>
      <c r="F733">
        <v>450.019989</v>
      </c>
      <c r="G733">
        <v>457.589996</v>
      </c>
      <c r="H733">
        <v>447</v>
      </c>
      <c r="I733">
        <v>455.040009</v>
      </c>
      <c r="J733">
        <v>455.040009</v>
      </c>
      <c r="K733">
        <v>4198500</v>
      </c>
    </row>
    <row r="734" spans="1:11">
      <c r="A734" s="2">
        <v>44011</v>
      </c>
      <c r="B734" s="2" t="str">
        <f t="shared" si="48"/>
        <v>Monday</v>
      </c>
      <c r="C734" t="str">
        <f t="shared" si="45"/>
        <v>June</v>
      </c>
      <c r="D734" t="str">
        <f t="shared" si="46"/>
        <v>Q2</v>
      </c>
      <c r="E734" t="str">
        <f t="shared" si="47"/>
        <v>2020</v>
      </c>
      <c r="F734">
        <v>445.230011</v>
      </c>
      <c r="G734">
        <v>447.670013</v>
      </c>
      <c r="H734">
        <v>432.140015</v>
      </c>
      <c r="I734">
        <v>447.23999</v>
      </c>
      <c r="J734">
        <v>447.23999</v>
      </c>
      <c r="K734">
        <v>4844000</v>
      </c>
    </row>
    <row r="735" spans="1:11">
      <c r="A735" s="2">
        <v>44008</v>
      </c>
      <c r="B735" s="2" t="str">
        <f t="shared" si="48"/>
        <v>Friday</v>
      </c>
      <c r="C735" t="str">
        <f t="shared" si="45"/>
        <v>June</v>
      </c>
      <c r="D735" t="str">
        <f t="shared" si="46"/>
        <v>Q2</v>
      </c>
      <c r="E735" t="str">
        <f t="shared" si="47"/>
        <v>2020</v>
      </c>
      <c r="F735">
        <v>466.390015</v>
      </c>
      <c r="G735">
        <v>468.029999</v>
      </c>
      <c r="H735">
        <v>442.23999</v>
      </c>
      <c r="I735">
        <v>443.399994</v>
      </c>
      <c r="J735">
        <v>443.399994</v>
      </c>
      <c r="K735">
        <v>6804700</v>
      </c>
    </row>
    <row r="736" spans="1:11">
      <c r="A736" s="2">
        <v>44007</v>
      </c>
      <c r="B736" s="2" t="str">
        <f t="shared" si="48"/>
        <v>Thursday</v>
      </c>
      <c r="C736" t="str">
        <f t="shared" si="45"/>
        <v>June</v>
      </c>
      <c r="D736" t="str">
        <f t="shared" si="46"/>
        <v>Q2</v>
      </c>
      <c r="E736" t="str">
        <f t="shared" si="47"/>
        <v>2020</v>
      </c>
      <c r="F736">
        <v>458.859985</v>
      </c>
      <c r="G736">
        <v>467.01001</v>
      </c>
      <c r="H736">
        <v>454</v>
      </c>
      <c r="I736">
        <v>465.910004</v>
      </c>
      <c r="J736">
        <v>465.910004</v>
      </c>
      <c r="K736">
        <v>4134500</v>
      </c>
    </row>
    <row r="737" spans="1:11">
      <c r="A737" s="2">
        <v>44006</v>
      </c>
      <c r="B737" s="2" t="str">
        <f t="shared" si="48"/>
        <v>Wednesday</v>
      </c>
      <c r="C737" t="str">
        <f t="shared" si="45"/>
        <v>June</v>
      </c>
      <c r="D737" t="str">
        <f t="shared" si="46"/>
        <v>Q2</v>
      </c>
      <c r="E737" t="str">
        <f t="shared" si="47"/>
        <v>2020</v>
      </c>
      <c r="F737">
        <v>468.540009</v>
      </c>
      <c r="G737">
        <v>472.359985</v>
      </c>
      <c r="H737">
        <v>454</v>
      </c>
      <c r="I737">
        <v>457.850006</v>
      </c>
      <c r="J737">
        <v>457.850006</v>
      </c>
      <c r="K737">
        <v>4826200</v>
      </c>
    </row>
    <row r="738" spans="1:11">
      <c r="A738" s="2">
        <v>44005</v>
      </c>
      <c r="B738" s="2" t="str">
        <f t="shared" si="48"/>
        <v>Tuesday</v>
      </c>
      <c r="C738" t="str">
        <f t="shared" si="45"/>
        <v>June</v>
      </c>
      <c r="D738" t="str">
        <f t="shared" si="46"/>
        <v>Q2</v>
      </c>
      <c r="E738" t="str">
        <f t="shared" si="47"/>
        <v>2020</v>
      </c>
      <c r="F738">
        <v>466.5</v>
      </c>
      <c r="G738">
        <v>474.01001</v>
      </c>
      <c r="H738">
        <v>464.5</v>
      </c>
      <c r="I738">
        <v>466.26001</v>
      </c>
      <c r="J738">
        <v>466.26001</v>
      </c>
      <c r="K738">
        <v>5948400</v>
      </c>
    </row>
    <row r="739" spans="1:11">
      <c r="A739" s="2">
        <v>44004</v>
      </c>
      <c r="B739" s="2" t="str">
        <f t="shared" si="48"/>
        <v>Monday</v>
      </c>
      <c r="C739" t="str">
        <f t="shared" si="45"/>
        <v>June</v>
      </c>
      <c r="D739" t="str">
        <f t="shared" si="46"/>
        <v>Q2</v>
      </c>
      <c r="E739" t="str">
        <f t="shared" si="47"/>
        <v>2020</v>
      </c>
      <c r="F739">
        <v>455.01001</v>
      </c>
      <c r="G739">
        <v>468.589996</v>
      </c>
      <c r="H739">
        <v>454.209991</v>
      </c>
      <c r="I739">
        <v>468.040009</v>
      </c>
      <c r="J739">
        <v>468.040009</v>
      </c>
      <c r="K739">
        <v>6272100</v>
      </c>
    </row>
    <row r="740" spans="1:11">
      <c r="A740" s="2">
        <v>44001</v>
      </c>
      <c r="B740" s="2" t="str">
        <f t="shared" si="48"/>
        <v>Friday</v>
      </c>
      <c r="C740" t="str">
        <f t="shared" si="45"/>
        <v>June</v>
      </c>
      <c r="D740" t="str">
        <f t="shared" si="46"/>
        <v>Q2</v>
      </c>
      <c r="E740" t="str">
        <f t="shared" si="47"/>
        <v>2020</v>
      </c>
      <c r="F740">
        <v>449.119995</v>
      </c>
      <c r="G740">
        <v>453.970001</v>
      </c>
      <c r="H740">
        <v>445.600006</v>
      </c>
      <c r="I740">
        <v>453.720001</v>
      </c>
      <c r="J740">
        <v>453.720001</v>
      </c>
      <c r="K740">
        <v>5934500</v>
      </c>
    </row>
    <row r="741" spans="1:11">
      <c r="A741" s="2">
        <v>44000</v>
      </c>
      <c r="B741" s="2" t="str">
        <f t="shared" si="48"/>
        <v>Thursday</v>
      </c>
      <c r="C741" t="str">
        <f t="shared" si="45"/>
        <v>June</v>
      </c>
      <c r="D741" t="str">
        <f t="shared" si="46"/>
        <v>Q2</v>
      </c>
      <c r="E741" t="str">
        <f t="shared" si="47"/>
        <v>2020</v>
      </c>
      <c r="F741">
        <v>448.730011</v>
      </c>
      <c r="G741">
        <v>452.76001</v>
      </c>
      <c r="H741">
        <v>442.799988</v>
      </c>
      <c r="I741">
        <v>449.869995</v>
      </c>
      <c r="J741">
        <v>449.869995</v>
      </c>
      <c r="K741">
        <v>4277600</v>
      </c>
    </row>
    <row r="742" spans="1:11">
      <c r="A742" s="2">
        <v>43999</v>
      </c>
      <c r="B742" s="2" t="str">
        <f t="shared" si="48"/>
        <v>Wednesday</v>
      </c>
      <c r="C742" t="str">
        <f t="shared" si="45"/>
        <v>June</v>
      </c>
      <c r="D742" t="str">
        <f t="shared" si="46"/>
        <v>Q2</v>
      </c>
      <c r="E742" t="str">
        <f t="shared" si="47"/>
        <v>2020</v>
      </c>
      <c r="F742">
        <v>441.820007</v>
      </c>
      <c r="G742">
        <v>450.459991</v>
      </c>
      <c r="H742">
        <v>439.220001</v>
      </c>
      <c r="I742">
        <v>447.769989</v>
      </c>
      <c r="J742">
        <v>447.769989</v>
      </c>
      <c r="K742">
        <v>6529600</v>
      </c>
    </row>
    <row r="743" spans="1:11">
      <c r="A743" s="2">
        <v>43998</v>
      </c>
      <c r="B743" s="2" t="str">
        <f t="shared" si="48"/>
        <v>Tuesday</v>
      </c>
      <c r="C743" t="str">
        <f t="shared" si="45"/>
        <v>June</v>
      </c>
      <c r="D743" t="str">
        <f t="shared" si="46"/>
        <v>Q2</v>
      </c>
      <c r="E743" t="str">
        <f t="shared" si="47"/>
        <v>2020</v>
      </c>
      <c r="F743">
        <v>425.76001</v>
      </c>
      <c r="G743">
        <v>437.959991</v>
      </c>
      <c r="H743">
        <v>425.179993</v>
      </c>
      <c r="I743">
        <v>436.130005</v>
      </c>
      <c r="J743">
        <v>436.130005</v>
      </c>
      <c r="K743">
        <v>5507900</v>
      </c>
    </row>
    <row r="744" spans="1:11">
      <c r="A744" s="2">
        <v>43997</v>
      </c>
      <c r="B744" s="2" t="str">
        <f t="shared" si="48"/>
        <v>Monday</v>
      </c>
      <c r="C744" t="str">
        <f t="shared" si="45"/>
        <v>June</v>
      </c>
      <c r="D744" t="str">
        <f t="shared" si="46"/>
        <v>Q2</v>
      </c>
      <c r="E744" t="str">
        <f t="shared" si="47"/>
        <v>2020</v>
      </c>
      <c r="F744">
        <v>421.399994</v>
      </c>
      <c r="G744">
        <v>426.48999</v>
      </c>
      <c r="H744">
        <v>415.420013</v>
      </c>
      <c r="I744">
        <v>425.5</v>
      </c>
      <c r="J744">
        <v>425.5</v>
      </c>
      <c r="K744">
        <v>4467900</v>
      </c>
    </row>
    <row r="745" spans="1:11">
      <c r="A745" s="2">
        <v>43994</v>
      </c>
      <c r="B745" s="2" t="str">
        <f t="shared" si="48"/>
        <v>Friday</v>
      </c>
      <c r="C745" t="str">
        <f t="shared" si="45"/>
        <v>June</v>
      </c>
      <c r="D745" t="str">
        <f t="shared" si="46"/>
        <v>Q2</v>
      </c>
      <c r="E745" t="str">
        <f t="shared" si="47"/>
        <v>2020</v>
      </c>
      <c r="F745">
        <v>429</v>
      </c>
      <c r="G745">
        <v>434.059998</v>
      </c>
      <c r="H745">
        <v>412.450012</v>
      </c>
      <c r="I745">
        <v>418.070007</v>
      </c>
      <c r="J745">
        <v>418.070007</v>
      </c>
      <c r="K745">
        <v>6461100</v>
      </c>
    </row>
    <row r="746" spans="1:11">
      <c r="A746" s="2">
        <v>43993</v>
      </c>
      <c r="B746" s="2" t="str">
        <f t="shared" si="48"/>
        <v>Thursday</v>
      </c>
      <c r="C746" t="str">
        <f t="shared" si="45"/>
        <v>June</v>
      </c>
      <c r="D746" t="str">
        <f t="shared" si="46"/>
        <v>Q2</v>
      </c>
      <c r="E746" t="str">
        <f t="shared" si="47"/>
        <v>2020</v>
      </c>
      <c r="F746">
        <v>428.200012</v>
      </c>
      <c r="G746">
        <v>445.570007</v>
      </c>
      <c r="H746">
        <v>424.160004</v>
      </c>
      <c r="I746">
        <v>425.559998</v>
      </c>
      <c r="J746">
        <v>425.559998</v>
      </c>
      <c r="K746">
        <v>7462900</v>
      </c>
    </row>
    <row r="747" spans="1:11">
      <c r="A747" s="2">
        <v>43992</v>
      </c>
      <c r="B747" s="2" t="str">
        <f t="shared" si="48"/>
        <v>Wednesday</v>
      </c>
      <c r="C747" t="str">
        <f t="shared" si="45"/>
        <v>June</v>
      </c>
      <c r="D747" t="str">
        <f t="shared" si="46"/>
        <v>Q2</v>
      </c>
      <c r="E747" t="str">
        <f t="shared" si="47"/>
        <v>2020</v>
      </c>
      <c r="F747">
        <v>436</v>
      </c>
      <c r="G747">
        <v>439.690002</v>
      </c>
      <c r="H747">
        <v>430.549988</v>
      </c>
      <c r="I747">
        <v>434.480011</v>
      </c>
      <c r="J747">
        <v>434.480011</v>
      </c>
      <c r="K747">
        <v>4896900</v>
      </c>
    </row>
    <row r="748" spans="1:11">
      <c r="A748" s="2">
        <v>43991</v>
      </c>
      <c r="B748" s="2" t="str">
        <f t="shared" si="48"/>
        <v>Tuesday</v>
      </c>
      <c r="C748" t="str">
        <f t="shared" si="45"/>
        <v>June</v>
      </c>
      <c r="D748" t="str">
        <f t="shared" si="46"/>
        <v>Q2</v>
      </c>
      <c r="E748" t="str">
        <f t="shared" si="47"/>
        <v>2020</v>
      </c>
      <c r="F748">
        <v>421.649994</v>
      </c>
      <c r="G748">
        <v>434.730011</v>
      </c>
      <c r="H748">
        <v>420.309998</v>
      </c>
      <c r="I748">
        <v>434.049988</v>
      </c>
      <c r="J748">
        <v>434.049988</v>
      </c>
      <c r="K748">
        <v>6797000</v>
      </c>
    </row>
    <row r="749" spans="1:11">
      <c r="A749" s="2">
        <v>43990</v>
      </c>
      <c r="B749" s="2" t="str">
        <f t="shared" si="48"/>
        <v>Monday</v>
      </c>
      <c r="C749" t="str">
        <f t="shared" si="45"/>
        <v>June</v>
      </c>
      <c r="D749" t="str">
        <f t="shared" si="46"/>
        <v>Q2</v>
      </c>
      <c r="E749" t="str">
        <f t="shared" si="47"/>
        <v>2020</v>
      </c>
      <c r="F749">
        <v>416</v>
      </c>
      <c r="G749">
        <v>420.799988</v>
      </c>
      <c r="H749">
        <v>406.5</v>
      </c>
      <c r="I749">
        <v>419.48999</v>
      </c>
      <c r="J749">
        <v>419.48999</v>
      </c>
      <c r="K749">
        <v>5851500</v>
      </c>
    </row>
    <row r="750" spans="1:11">
      <c r="A750" s="2">
        <v>43987</v>
      </c>
      <c r="B750" s="2" t="str">
        <f t="shared" si="48"/>
        <v>Friday</v>
      </c>
      <c r="C750" t="str">
        <f t="shared" si="45"/>
        <v>June</v>
      </c>
      <c r="D750" t="str">
        <f t="shared" si="46"/>
        <v>Q2</v>
      </c>
      <c r="E750" t="str">
        <f t="shared" si="47"/>
        <v>2020</v>
      </c>
      <c r="F750">
        <v>407.290009</v>
      </c>
      <c r="G750">
        <v>420.23999</v>
      </c>
      <c r="H750">
        <v>404.25</v>
      </c>
      <c r="I750">
        <v>419.600006</v>
      </c>
      <c r="J750">
        <v>419.600006</v>
      </c>
      <c r="K750">
        <v>5099600</v>
      </c>
    </row>
    <row r="751" spans="1:11">
      <c r="A751" s="2">
        <v>43986</v>
      </c>
      <c r="B751" s="2" t="str">
        <f t="shared" si="48"/>
        <v>Thursday</v>
      </c>
      <c r="C751" t="str">
        <f t="shared" si="45"/>
        <v>June</v>
      </c>
      <c r="D751" t="str">
        <f t="shared" si="46"/>
        <v>Q2</v>
      </c>
      <c r="E751" t="str">
        <f t="shared" si="47"/>
        <v>2020</v>
      </c>
      <c r="F751">
        <v>422.390015</v>
      </c>
      <c r="G751">
        <v>428.709991</v>
      </c>
      <c r="H751">
        <v>410.029999</v>
      </c>
      <c r="I751">
        <v>414.329987</v>
      </c>
      <c r="J751">
        <v>414.329987</v>
      </c>
      <c r="K751">
        <v>5410500</v>
      </c>
    </row>
    <row r="752" spans="1:11">
      <c r="A752" s="2">
        <v>43985</v>
      </c>
      <c r="B752" s="2" t="str">
        <f t="shared" si="48"/>
        <v>Wednesday</v>
      </c>
      <c r="C752" t="str">
        <f t="shared" si="45"/>
        <v>June</v>
      </c>
      <c r="D752" t="str">
        <f t="shared" si="46"/>
        <v>Q2</v>
      </c>
      <c r="E752" t="str">
        <f t="shared" si="47"/>
        <v>2020</v>
      </c>
      <c r="F752">
        <v>426.950012</v>
      </c>
      <c r="G752">
        <v>427.100006</v>
      </c>
      <c r="H752">
        <v>418.049988</v>
      </c>
      <c r="I752">
        <v>421.970001</v>
      </c>
      <c r="J752">
        <v>421.970001</v>
      </c>
      <c r="K752">
        <v>4316000</v>
      </c>
    </row>
    <row r="753" spans="1:11">
      <c r="A753" s="2">
        <v>43984</v>
      </c>
      <c r="B753" s="2" t="str">
        <f t="shared" si="48"/>
        <v>Tuesday</v>
      </c>
      <c r="C753" t="str">
        <f t="shared" si="45"/>
        <v>June</v>
      </c>
      <c r="D753" t="str">
        <f t="shared" si="46"/>
        <v>Q2</v>
      </c>
      <c r="E753" t="str">
        <f t="shared" si="47"/>
        <v>2020</v>
      </c>
      <c r="F753">
        <v>425.869995</v>
      </c>
      <c r="G753">
        <v>427.589996</v>
      </c>
      <c r="H753">
        <v>419.459991</v>
      </c>
      <c r="I753">
        <v>427.309998</v>
      </c>
      <c r="J753">
        <v>427.309998</v>
      </c>
      <c r="K753">
        <v>3494800</v>
      </c>
    </row>
    <row r="754" spans="1:11">
      <c r="A754" s="2">
        <v>43983</v>
      </c>
      <c r="B754" s="2" t="str">
        <f t="shared" si="48"/>
        <v>Monday</v>
      </c>
      <c r="C754" t="str">
        <f t="shared" si="45"/>
        <v>June</v>
      </c>
      <c r="D754" t="str">
        <f t="shared" si="46"/>
        <v>Q2</v>
      </c>
      <c r="E754" t="str">
        <f t="shared" si="47"/>
        <v>2020</v>
      </c>
      <c r="F754">
        <v>418.829987</v>
      </c>
      <c r="G754">
        <v>426.720001</v>
      </c>
      <c r="H754">
        <v>415.980011</v>
      </c>
      <c r="I754">
        <v>425.920013</v>
      </c>
      <c r="J754">
        <v>425.920013</v>
      </c>
      <c r="K754">
        <v>3743700</v>
      </c>
    </row>
    <row r="755" spans="1:11">
      <c r="A755" s="2">
        <v>43980</v>
      </c>
      <c r="B755" s="2" t="str">
        <f t="shared" si="48"/>
        <v>Friday</v>
      </c>
      <c r="C755" t="str">
        <f t="shared" si="45"/>
        <v>May</v>
      </c>
      <c r="D755" t="str">
        <f t="shared" si="46"/>
        <v>Q2</v>
      </c>
      <c r="E755" t="str">
        <f t="shared" si="47"/>
        <v>2020</v>
      </c>
      <c r="F755">
        <v>417.459991</v>
      </c>
      <c r="G755">
        <v>420.299988</v>
      </c>
      <c r="H755">
        <v>411.850006</v>
      </c>
      <c r="I755">
        <v>419.730011</v>
      </c>
      <c r="J755">
        <v>419.730011</v>
      </c>
      <c r="K755">
        <v>5254900</v>
      </c>
    </row>
    <row r="756" spans="1:11">
      <c r="A756" s="2">
        <v>43979</v>
      </c>
      <c r="B756" s="2" t="str">
        <f t="shared" si="48"/>
        <v>Thursday</v>
      </c>
      <c r="C756" t="str">
        <f t="shared" si="45"/>
        <v>May</v>
      </c>
      <c r="D756" t="str">
        <f t="shared" si="46"/>
        <v>Q2</v>
      </c>
      <c r="E756" t="str">
        <f t="shared" si="47"/>
        <v>2020</v>
      </c>
      <c r="F756">
        <v>417.23999</v>
      </c>
      <c r="G756">
        <v>422.369995</v>
      </c>
      <c r="H756">
        <v>411.5</v>
      </c>
      <c r="I756">
        <v>413.440002</v>
      </c>
      <c r="J756">
        <v>413.440002</v>
      </c>
      <c r="K756">
        <v>5655100</v>
      </c>
    </row>
    <row r="757" spans="1:11">
      <c r="A757" s="2">
        <v>43978</v>
      </c>
      <c r="B757" s="2" t="str">
        <f t="shared" si="48"/>
        <v>Wednesday</v>
      </c>
      <c r="C757" t="str">
        <f t="shared" si="45"/>
        <v>May</v>
      </c>
      <c r="D757" t="str">
        <f t="shared" si="46"/>
        <v>Q2</v>
      </c>
      <c r="E757" t="str">
        <f t="shared" si="47"/>
        <v>2020</v>
      </c>
      <c r="F757">
        <v>410.380005</v>
      </c>
      <c r="G757">
        <v>420.019989</v>
      </c>
      <c r="H757">
        <v>397.859985</v>
      </c>
      <c r="I757">
        <v>419.890015</v>
      </c>
      <c r="J757">
        <v>419.890015</v>
      </c>
      <c r="K757">
        <v>10446300</v>
      </c>
    </row>
    <row r="758" spans="1:11">
      <c r="A758" s="2">
        <v>43977</v>
      </c>
      <c r="B758" s="2" t="str">
        <f t="shared" si="48"/>
        <v>Tuesday</v>
      </c>
      <c r="C758" t="str">
        <f t="shared" si="45"/>
        <v>May</v>
      </c>
      <c r="D758" t="str">
        <f t="shared" si="46"/>
        <v>Q2</v>
      </c>
      <c r="E758" t="str">
        <f t="shared" si="47"/>
        <v>2020</v>
      </c>
      <c r="F758">
        <v>427.769989</v>
      </c>
      <c r="G758">
        <v>428.5</v>
      </c>
      <c r="H758">
        <v>413.140015</v>
      </c>
      <c r="I758">
        <v>414.769989</v>
      </c>
      <c r="J758">
        <v>414.769989</v>
      </c>
      <c r="K758">
        <v>7881100</v>
      </c>
    </row>
    <row r="759" spans="1:11">
      <c r="A759" s="2">
        <v>43973</v>
      </c>
      <c r="B759" s="2" t="str">
        <f t="shared" si="48"/>
        <v>Friday</v>
      </c>
      <c r="C759" t="str">
        <f t="shared" si="45"/>
        <v>May</v>
      </c>
      <c r="D759" t="str">
        <f t="shared" si="46"/>
        <v>Q2</v>
      </c>
      <c r="E759" t="str">
        <f t="shared" si="47"/>
        <v>2020</v>
      </c>
      <c r="F759">
        <v>437</v>
      </c>
      <c r="G759">
        <v>439.089996</v>
      </c>
      <c r="H759">
        <v>427.179993</v>
      </c>
      <c r="I759">
        <v>429.320007</v>
      </c>
      <c r="J759">
        <v>429.320007</v>
      </c>
      <c r="K759">
        <v>5422300</v>
      </c>
    </row>
    <row r="760" spans="1:11">
      <c r="A760" s="2">
        <v>43972</v>
      </c>
      <c r="B760" s="2" t="str">
        <f t="shared" si="48"/>
        <v>Thursday</v>
      </c>
      <c r="C760" t="str">
        <f t="shared" si="45"/>
        <v>May</v>
      </c>
      <c r="D760" t="str">
        <f t="shared" si="46"/>
        <v>Q2</v>
      </c>
      <c r="E760" t="str">
        <f t="shared" si="47"/>
        <v>2020</v>
      </c>
      <c r="F760">
        <v>448.559998</v>
      </c>
      <c r="G760">
        <v>448.959991</v>
      </c>
      <c r="H760">
        <v>430.25</v>
      </c>
      <c r="I760">
        <v>436.25</v>
      </c>
      <c r="J760">
        <v>436.25</v>
      </c>
      <c r="K760">
        <v>9117300</v>
      </c>
    </row>
    <row r="761" spans="1:11">
      <c r="A761" s="2">
        <v>43971</v>
      </c>
      <c r="B761" s="2" t="str">
        <f t="shared" si="48"/>
        <v>Wednesday</v>
      </c>
      <c r="C761" t="str">
        <f t="shared" si="45"/>
        <v>May</v>
      </c>
      <c r="D761" t="str">
        <f t="shared" si="46"/>
        <v>Q2</v>
      </c>
      <c r="E761" t="str">
        <f t="shared" si="47"/>
        <v>2020</v>
      </c>
      <c r="F761">
        <v>454.25</v>
      </c>
      <c r="G761">
        <v>455.809998</v>
      </c>
      <c r="H761">
        <v>444</v>
      </c>
      <c r="I761">
        <v>447.670013</v>
      </c>
      <c r="J761">
        <v>447.670013</v>
      </c>
      <c r="K761">
        <v>5607300</v>
      </c>
    </row>
    <row r="762" spans="1:11">
      <c r="A762" s="2">
        <v>43970</v>
      </c>
      <c r="B762" s="2" t="str">
        <f t="shared" si="48"/>
        <v>Tuesday</v>
      </c>
      <c r="C762" t="str">
        <f t="shared" si="45"/>
        <v>May</v>
      </c>
      <c r="D762" t="str">
        <f t="shared" si="46"/>
        <v>Q2</v>
      </c>
      <c r="E762" t="str">
        <f t="shared" si="47"/>
        <v>2020</v>
      </c>
      <c r="F762">
        <v>453.399994</v>
      </c>
      <c r="G762">
        <v>458.970001</v>
      </c>
      <c r="H762">
        <v>450.470001</v>
      </c>
      <c r="I762">
        <v>451.040009</v>
      </c>
      <c r="J762">
        <v>451.040009</v>
      </c>
      <c r="K762">
        <v>4810500</v>
      </c>
    </row>
    <row r="763" spans="1:11">
      <c r="A763" s="2">
        <v>43969</v>
      </c>
      <c r="B763" s="2" t="str">
        <f t="shared" si="48"/>
        <v>Monday</v>
      </c>
      <c r="C763" t="str">
        <f t="shared" si="45"/>
        <v>May</v>
      </c>
      <c r="D763" t="str">
        <f t="shared" si="46"/>
        <v>Q2</v>
      </c>
      <c r="E763" t="str">
        <f t="shared" si="47"/>
        <v>2020</v>
      </c>
      <c r="F763">
        <v>451.160004</v>
      </c>
      <c r="G763">
        <v>456.359985</v>
      </c>
      <c r="H763">
        <v>443.350006</v>
      </c>
      <c r="I763">
        <v>452.579987</v>
      </c>
      <c r="J763">
        <v>452.579987</v>
      </c>
      <c r="K763">
        <v>7773500</v>
      </c>
    </row>
    <row r="764" spans="1:11">
      <c r="A764" s="2">
        <v>43966</v>
      </c>
      <c r="B764" s="2" t="str">
        <f t="shared" si="48"/>
        <v>Friday</v>
      </c>
      <c r="C764" t="str">
        <f t="shared" si="45"/>
        <v>May</v>
      </c>
      <c r="D764" t="str">
        <f t="shared" si="46"/>
        <v>Q2</v>
      </c>
      <c r="E764" t="str">
        <f t="shared" si="47"/>
        <v>2020</v>
      </c>
      <c r="F764">
        <v>440.700012</v>
      </c>
      <c r="G764">
        <v>455</v>
      </c>
      <c r="H764">
        <v>437.51001</v>
      </c>
      <c r="I764">
        <v>454.190002</v>
      </c>
      <c r="J764">
        <v>454.190002</v>
      </c>
      <c r="K764">
        <v>7244000</v>
      </c>
    </row>
    <row r="765" spans="1:11">
      <c r="A765" s="2">
        <v>43965</v>
      </c>
      <c r="B765" s="2" t="str">
        <f t="shared" si="48"/>
        <v>Thursday</v>
      </c>
      <c r="C765" t="str">
        <f t="shared" si="45"/>
        <v>May</v>
      </c>
      <c r="D765" t="str">
        <f t="shared" si="46"/>
        <v>Q2</v>
      </c>
      <c r="E765" t="str">
        <f t="shared" si="47"/>
        <v>2020</v>
      </c>
      <c r="F765">
        <v>444.899994</v>
      </c>
      <c r="G765">
        <v>452.380005</v>
      </c>
      <c r="H765">
        <v>432.820007</v>
      </c>
      <c r="I765">
        <v>441.950012</v>
      </c>
      <c r="J765">
        <v>441.950012</v>
      </c>
      <c r="K765">
        <v>9007500</v>
      </c>
    </row>
    <row r="766" spans="1:11">
      <c r="A766" s="2">
        <v>43964</v>
      </c>
      <c r="B766" s="2" t="str">
        <f t="shared" si="48"/>
        <v>Wednesday</v>
      </c>
      <c r="C766" t="str">
        <f t="shared" si="45"/>
        <v>May</v>
      </c>
      <c r="D766" t="str">
        <f t="shared" si="46"/>
        <v>Q2</v>
      </c>
      <c r="E766" t="str">
        <f t="shared" si="47"/>
        <v>2020</v>
      </c>
      <c r="F766">
        <v>435.690002</v>
      </c>
      <c r="G766">
        <v>447</v>
      </c>
      <c r="H766">
        <v>427.269989</v>
      </c>
      <c r="I766">
        <v>438.269989</v>
      </c>
      <c r="J766">
        <v>438.269989</v>
      </c>
      <c r="K766">
        <v>7014600</v>
      </c>
    </row>
    <row r="767" spans="1:11">
      <c r="A767" s="2">
        <v>43963</v>
      </c>
      <c r="B767" s="2" t="str">
        <f t="shared" si="48"/>
        <v>Tuesday</v>
      </c>
      <c r="C767" t="str">
        <f t="shared" si="45"/>
        <v>May</v>
      </c>
      <c r="D767" t="str">
        <f t="shared" si="46"/>
        <v>Q2</v>
      </c>
      <c r="E767" t="str">
        <f t="shared" si="47"/>
        <v>2020</v>
      </c>
      <c r="F767">
        <v>442</v>
      </c>
      <c r="G767">
        <v>444.170013</v>
      </c>
      <c r="H767">
        <v>431.359985</v>
      </c>
      <c r="I767">
        <v>431.820007</v>
      </c>
      <c r="J767">
        <v>431.820007</v>
      </c>
      <c r="K767">
        <v>4598200</v>
      </c>
    </row>
    <row r="768" spans="1:11">
      <c r="A768" s="2">
        <v>43962</v>
      </c>
      <c r="B768" s="2" t="str">
        <f t="shared" si="48"/>
        <v>Monday</v>
      </c>
      <c r="C768" t="str">
        <f t="shared" si="45"/>
        <v>May</v>
      </c>
      <c r="D768" t="str">
        <f t="shared" si="46"/>
        <v>Q2</v>
      </c>
      <c r="E768" t="str">
        <f t="shared" si="47"/>
        <v>2020</v>
      </c>
      <c r="F768">
        <v>436.329987</v>
      </c>
      <c r="G768">
        <v>444.890015</v>
      </c>
      <c r="H768">
        <v>435.559998</v>
      </c>
      <c r="I768">
        <v>440.519989</v>
      </c>
      <c r="J768">
        <v>440.519989</v>
      </c>
      <c r="K768">
        <v>5486000</v>
      </c>
    </row>
    <row r="769" spans="1:11">
      <c r="A769" s="2">
        <v>43959</v>
      </c>
      <c r="B769" s="2" t="str">
        <f t="shared" si="48"/>
        <v>Friday</v>
      </c>
      <c r="C769" t="str">
        <f t="shared" si="45"/>
        <v>May</v>
      </c>
      <c r="D769" t="str">
        <f t="shared" si="46"/>
        <v>Q2</v>
      </c>
      <c r="E769" t="str">
        <f t="shared" si="47"/>
        <v>2020</v>
      </c>
      <c r="F769">
        <v>434.140015</v>
      </c>
      <c r="G769">
        <v>442</v>
      </c>
      <c r="H769">
        <v>433.640015</v>
      </c>
      <c r="I769">
        <v>435.549988</v>
      </c>
      <c r="J769">
        <v>435.549988</v>
      </c>
      <c r="K769">
        <v>5049300</v>
      </c>
    </row>
    <row r="770" spans="1:11">
      <c r="A770" s="2">
        <v>43958</v>
      </c>
      <c r="B770" s="2" t="str">
        <f t="shared" si="48"/>
        <v>Thursday</v>
      </c>
      <c r="C770" t="str">
        <f t="shared" si="45"/>
        <v>May</v>
      </c>
      <c r="D770" t="str">
        <f t="shared" si="46"/>
        <v>Q2</v>
      </c>
      <c r="E770" t="str">
        <f t="shared" si="47"/>
        <v>2020</v>
      </c>
      <c r="F770">
        <v>436.890015</v>
      </c>
      <c r="G770">
        <v>438.880005</v>
      </c>
      <c r="H770">
        <v>430.660004</v>
      </c>
      <c r="I770">
        <v>436.529999</v>
      </c>
      <c r="J770">
        <v>436.529999</v>
      </c>
      <c r="K770">
        <v>5641900</v>
      </c>
    </row>
    <row r="771" spans="1:11">
      <c r="A771" s="2">
        <v>43957</v>
      </c>
      <c r="B771" s="2" t="str">
        <f t="shared" si="48"/>
        <v>Wednesday</v>
      </c>
      <c r="C771" t="str">
        <f t="shared" ref="C771:C834" si="49">TEXT(A771,"mmmm")</f>
        <v>May</v>
      </c>
      <c r="D771" t="str">
        <f t="shared" ref="D771:D834" si="50">"Q"&amp;ROUNDUP(MONTH(A771)/3,0)</f>
        <v>Q2</v>
      </c>
      <c r="E771" t="str">
        <f t="shared" ref="E771:E834" si="51">TEXT(A771,"yyyy")</f>
        <v>2020</v>
      </c>
      <c r="F771">
        <v>429.299988</v>
      </c>
      <c r="G771">
        <v>439.769989</v>
      </c>
      <c r="H771">
        <v>426.390015</v>
      </c>
      <c r="I771">
        <v>434.26001</v>
      </c>
      <c r="J771">
        <v>434.26001</v>
      </c>
      <c r="K771">
        <v>6660700</v>
      </c>
    </row>
    <row r="772" spans="1:11">
      <c r="A772" s="2">
        <v>43956</v>
      </c>
      <c r="B772" s="2" t="str">
        <f t="shared" si="48"/>
        <v>Tuesday</v>
      </c>
      <c r="C772" t="str">
        <f t="shared" si="49"/>
        <v>May</v>
      </c>
      <c r="D772" t="str">
        <f t="shared" si="50"/>
        <v>Q2</v>
      </c>
      <c r="E772" t="str">
        <f t="shared" si="51"/>
        <v>2020</v>
      </c>
      <c r="F772">
        <v>427.559998</v>
      </c>
      <c r="G772">
        <v>431</v>
      </c>
      <c r="H772">
        <v>421.559998</v>
      </c>
      <c r="I772">
        <v>424.679993</v>
      </c>
      <c r="J772">
        <v>424.679993</v>
      </c>
      <c r="K772">
        <v>6286300</v>
      </c>
    </row>
    <row r="773" spans="1:11">
      <c r="A773" s="2">
        <v>43955</v>
      </c>
      <c r="B773" s="2" t="str">
        <f t="shared" si="48"/>
        <v>Monday</v>
      </c>
      <c r="C773" t="str">
        <f t="shared" si="49"/>
        <v>May</v>
      </c>
      <c r="D773" t="str">
        <f t="shared" si="50"/>
        <v>Q2</v>
      </c>
      <c r="E773" t="str">
        <f t="shared" si="51"/>
        <v>2020</v>
      </c>
      <c r="F773">
        <v>417.779999</v>
      </c>
      <c r="G773">
        <v>428.540009</v>
      </c>
      <c r="H773">
        <v>414.869995</v>
      </c>
      <c r="I773">
        <v>428.149994</v>
      </c>
      <c r="J773">
        <v>428.149994</v>
      </c>
      <c r="K773">
        <v>7799100</v>
      </c>
    </row>
    <row r="774" spans="1:11">
      <c r="A774" s="2">
        <v>43952</v>
      </c>
      <c r="B774" s="2" t="str">
        <f t="shared" si="48"/>
        <v>Friday</v>
      </c>
      <c r="C774" t="str">
        <f t="shared" si="49"/>
        <v>May</v>
      </c>
      <c r="D774" t="str">
        <f t="shared" si="50"/>
        <v>Q2</v>
      </c>
      <c r="E774" t="str">
        <f t="shared" si="51"/>
        <v>2020</v>
      </c>
      <c r="F774">
        <v>415.100006</v>
      </c>
      <c r="G774">
        <v>427.970001</v>
      </c>
      <c r="H774">
        <v>411.730011</v>
      </c>
      <c r="I774">
        <v>415.269989</v>
      </c>
      <c r="J774">
        <v>415.269989</v>
      </c>
      <c r="K774">
        <v>8299900</v>
      </c>
    </row>
    <row r="775" spans="1:11">
      <c r="A775" s="2">
        <v>43951</v>
      </c>
      <c r="B775" s="2" t="str">
        <f t="shared" si="48"/>
        <v>Thursday</v>
      </c>
      <c r="C775" t="str">
        <f t="shared" si="49"/>
        <v>April</v>
      </c>
      <c r="D775" t="str">
        <f t="shared" si="50"/>
        <v>Q2</v>
      </c>
      <c r="E775" t="str">
        <f t="shared" si="51"/>
        <v>2020</v>
      </c>
      <c r="F775">
        <v>410.309998</v>
      </c>
      <c r="G775">
        <v>424.440002</v>
      </c>
      <c r="H775">
        <v>408</v>
      </c>
      <c r="I775">
        <v>419.850006</v>
      </c>
      <c r="J775">
        <v>419.850006</v>
      </c>
      <c r="K775">
        <v>7954000</v>
      </c>
    </row>
    <row r="776" spans="1:11">
      <c r="A776" s="2">
        <v>43950</v>
      </c>
      <c r="B776" s="2" t="str">
        <f t="shared" si="48"/>
        <v>Wednesday</v>
      </c>
      <c r="C776" t="str">
        <f t="shared" si="49"/>
        <v>April</v>
      </c>
      <c r="D776" t="str">
        <f t="shared" si="50"/>
        <v>Q2</v>
      </c>
      <c r="E776" t="str">
        <f t="shared" si="51"/>
        <v>2020</v>
      </c>
      <c r="F776">
        <v>399.529999</v>
      </c>
      <c r="G776">
        <v>415.859985</v>
      </c>
      <c r="H776">
        <v>393.600006</v>
      </c>
      <c r="I776">
        <v>411.890015</v>
      </c>
      <c r="J776">
        <v>411.890015</v>
      </c>
      <c r="K776">
        <v>9693100</v>
      </c>
    </row>
    <row r="777" spans="1:11">
      <c r="A777" s="2">
        <v>43949</v>
      </c>
      <c r="B777" s="2" t="str">
        <f t="shared" si="48"/>
        <v>Tuesday</v>
      </c>
      <c r="C777" t="str">
        <f t="shared" si="49"/>
        <v>April</v>
      </c>
      <c r="D777" t="str">
        <f t="shared" si="50"/>
        <v>Q2</v>
      </c>
      <c r="E777" t="str">
        <f t="shared" si="51"/>
        <v>2020</v>
      </c>
      <c r="F777">
        <v>419.98999</v>
      </c>
      <c r="G777">
        <v>421</v>
      </c>
      <c r="H777">
        <v>402.910004</v>
      </c>
      <c r="I777">
        <v>403.829987</v>
      </c>
      <c r="J777">
        <v>403.829987</v>
      </c>
      <c r="K777">
        <v>10101200</v>
      </c>
    </row>
    <row r="778" spans="1:11">
      <c r="A778" s="2">
        <v>43948</v>
      </c>
      <c r="B778" s="2" t="str">
        <f t="shared" si="48"/>
        <v>Monday</v>
      </c>
      <c r="C778" t="str">
        <f t="shared" si="49"/>
        <v>April</v>
      </c>
      <c r="D778" t="str">
        <f t="shared" si="50"/>
        <v>Q2</v>
      </c>
      <c r="E778" t="str">
        <f t="shared" si="51"/>
        <v>2020</v>
      </c>
      <c r="F778">
        <v>425</v>
      </c>
      <c r="G778">
        <v>429</v>
      </c>
      <c r="H778">
        <v>420.839996</v>
      </c>
      <c r="I778">
        <v>421.380005</v>
      </c>
      <c r="J778">
        <v>421.380005</v>
      </c>
      <c r="K778">
        <v>6277500</v>
      </c>
    </row>
    <row r="779" spans="1:11">
      <c r="A779" s="2">
        <v>43945</v>
      </c>
      <c r="B779" s="2" t="str">
        <f t="shared" si="48"/>
        <v>Friday</v>
      </c>
      <c r="C779" t="str">
        <f t="shared" si="49"/>
        <v>April</v>
      </c>
      <c r="D779" t="str">
        <f t="shared" si="50"/>
        <v>Q2</v>
      </c>
      <c r="E779" t="str">
        <f t="shared" si="51"/>
        <v>2020</v>
      </c>
      <c r="F779">
        <v>425</v>
      </c>
      <c r="G779">
        <v>427.170013</v>
      </c>
      <c r="H779">
        <v>415.880005</v>
      </c>
      <c r="I779">
        <v>424.98999</v>
      </c>
      <c r="J779">
        <v>424.98999</v>
      </c>
      <c r="K779">
        <v>8658900</v>
      </c>
    </row>
    <row r="780" spans="1:11">
      <c r="A780" s="2">
        <v>43944</v>
      </c>
      <c r="B780" s="2" t="str">
        <f t="shared" si="48"/>
        <v>Thursday</v>
      </c>
      <c r="C780" t="str">
        <f t="shared" si="49"/>
        <v>April</v>
      </c>
      <c r="D780" t="str">
        <f t="shared" si="50"/>
        <v>Q2</v>
      </c>
      <c r="E780" t="str">
        <f t="shared" si="51"/>
        <v>2020</v>
      </c>
      <c r="F780">
        <v>419.26001</v>
      </c>
      <c r="G780">
        <v>438.410004</v>
      </c>
      <c r="H780">
        <v>419.26001</v>
      </c>
      <c r="I780">
        <v>426.700012</v>
      </c>
      <c r="J780">
        <v>426.700012</v>
      </c>
      <c r="K780">
        <v>13952300</v>
      </c>
    </row>
    <row r="781" spans="1:11">
      <c r="A781" s="2">
        <v>43943</v>
      </c>
      <c r="B781" s="2" t="str">
        <f t="shared" ref="B781:B844" si="52">TEXT(A781,"dddd")</f>
        <v>Wednesday</v>
      </c>
      <c r="C781" t="str">
        <f t="shared" si="49"/>
        <v>April</v>
      </c>
      <c r="D781" t="str">
        <f t="shared" si="50"/>
        <v>Q2</v>
      </c>
      <c r="E781" t="str">
        <f t="shared" si="51"/>
        <v>2020</v>
      </c>
      <c r="F781">
        <v>429.730011</v>
      </c>
      <c r="G781">
        <v>433</v>
      </c>
      <c r="H781">
        <v>413</v>
      </c>
      <c r="I781">
        <v>421.420013</v>
      </c>
      <c r="J781">
        <v>421.420013</v>
      </c>
      <c r="K781">
        <v>21084800</v>
      </c>
    </row>
    <row r="782" spans="1:11">
      <c r="A782" s="2">
        <v>43942</v>
      </c>
      <c r="B782" s="2" t="str">
        <f t="shared" si="52"/>
        <v>Tuesday</v>
      </c>
      <c r="C782" t="str">
        <f t="shared" si="49"/>
        <v>April</v>
      </c>
      <c r="D782" t="str">
        <f t="shared" si="50"/>
        <v>Q2</v>
      </c>
      <c r="E782" t="str">
        <f t="shared" si="51"/>
        <v>2020</v>
      </c>
      <c r="F782">
        <v>444.769989</v>
      </c>
      <c r="G782">
        <v>447</v>
      </c>
      <c r="H782">
        <v>425.600006</v>
      </c>
      <c r="I782">
        <v>433.829987</v>
      </c>
      <c r="J782">
        <v>433.829987</v>
      </c>
      <c r="K782">
        <v>23177600</v>
      </c>
    </row>
    <row r="783" spans="1:11">
      <c r="A783" s="2">
        <v>43941</v>
      </c>
      <c r="B783" s="2" t="str">
        <f t="shared" si="52"/>
        <v>Monday</v>
      </c>
      <c r="C783" t="str">
        <f t="shared" si="49"/>
        <v>April</v>
      </c>
      <c r="D783" t="str">
        <f t="shared" si="50"/>
        <v>Q2</v>
      </c>
      <c r="E783" t="str">
        <f t="shared" si="51"/>
        <v>2020</v>
      </c>
      <c r="F783">
        <v>435.170013</v>
      </c>
      <c r="G783">
        <v>444.48999</v>
      </c>
      <c r="H783">
        <v>430.559998</v>
      </c>
      <c r="I783">
        <v>437.48999</v>
      </c>
      <c r="J783">
        <v>437.48999</v>
      </c>
      <c r="K783">
        <v>12655800</v>
      </c>
    </row>
    <row r="784" spans="1:11">
      <c r="A784" s="2">
        <v>43938</v>
      </c>
      <c r="B784" s="2" t="str">
        <f t="shared" si="52"/>
        <v>Friday</v>
      </c>
      <c r="C784" t="str">
        <f t="shared" si="49"/>
        <v>April</v>
      </c>
      <c r="D784" t="str">
        <f t="shared" si="50"/>
        <v>Q2</v>
      </c>
      <c r="E784" t="str">
        <f t="shared" si="51"/>
        <v>2020</v>
      </c>
      <c r="F784">
        <v>431</v>
      </c>
      <c r="G784">
        <v>432</v>
      </c>
      <c r="H784">
        <v>414.700012</v>
      </c>
      <c r="I784">
        <v>422.959991</v>
      </c>
      <c r="J784">
        <v>422.959991</v>
      </c>
      <c r="K784">
        <v>12616300</v>
      </c>
    </row>
    <row r="785" spans="1:11">
      <c r="A785" s="2">
        <v>43937</v>
      </c>
      <c r="B785" s="2" t="str">
        <f t="shared" si="52"/>
        <v>Thursday</v>
      </c>
      <c r="C785" t="str">
        <f t="shared" si="49"/>
        <v>April</v>
      </c>
      <c r="D785" t="str">
        <f t="shared" si="50"/>
        <v>Q2</v>
      </c>
      <c r="E785" t="str">
        <f t="shared" si="51"/>
        <v>2020</v>
      </c>
      <c r="F785">
        <v>437</v>
      </c>
      <c r="G785">
        <v>449.519989</v>
      </c>
      <c r="H785">
        <v>431.609985</v>
      </c>
      <c r="I785">
        <v>439.170013</v>
      </c>
      <c r="J785">
        <v>439.170013</v>
      </c>
      <c r="K785">
        <v>16128700</v>
      </c>
    </row>
    <row r="786" spans="1:11">
      <c r="A786" s="2">
        <v>43936</v>
      </c>
      <c r="B786" s="2" t="str">
        <f t="shared" si="52"/>
        <v>Wednesday</v>
      </c>
      <c r="C786" t="str">
        <f t="shared" si="49"/>
        <v>April</v>
      </c>
      <c r="D786" t="str">
        <f t="shared" si="50"/>
        <v>Q2</v>
      </c>
      <c r="E786" t="str">
        <f t="shared" si="51"/>
        <v>2020</v>
      </c>
      <c r="F786">
        <v>413</v>
      </c>
      <c r="G786">
        <v>434.980011</v>
      </c>
      <c r="H786">
        <v>412.25</v>
      </c>
      <c r="I786">
        <v>426.75</v>
      </c>
      <c r="J786">
        <v>426.75</v>
      </c>
      <c r="K786">
        <v>13561200</v>
      </c>
    </row>
    <row r="787" spans="1:11">
      <c r="A787" s="2">
        <v>43935</v>
      </c>
      <c r="B787" s="2" t="str">
        <f t="shared" si="52"/>
        <v>Tuesday</v>
      </c>
      <c r="C787" t="str">
        <f t="shared" si="49"/>
        <v>April</v>
      </c>
      <c r="D787" t="str">
        <f t="shared" si="50"/>
        <v>Q2</v>
      </c>
      <c r="E787" t="str">
        <f t="shared" si="51"/>
        <v>2020</v>
      </c>
      <c r="F787">
        <v>397.5</v>
      </c>
      <c r="G787">
        <v>417.820007</v>
      </c>
      <c r="H787">
        <v>394.850006</v>
      </c>
      <c r="I787">
        <v>413.549988</v>
      </c>
      <c r="J787">
        <v>413.549988</v>
      </c>
      <c r="K787">
        <v>11581000</v>
      </c>
    </row>
    <row r="788" spans="1:11">
      <c r="A788" s="2">
        <v>43934</v>
      </c>
      <c r="B788" s="2" t="str">
        <f t="shared" si="52"/>
        <v>Monday</v>
      </c>
      <c r="C788" t="str">
        <f t="shared" si="49"/>
        <v>April</v>
      </c>
      <c r="D788" t="str">
        <f t="shared" si="50"/>
        <v>Q2</v>
      </c>
      <c r="E788" t="str">
        <f t="shared" si="51"/>
        <v>2020</v>
      </c>
      <c r="F788">
        <v>371.309998</v>
      </c>
      <c r="G788">
        <v>400.51001</v>
      </c>
      <c r="H788">
        <v>367.700012</v>
      </c>
      <c r="I788">
        <v>396.720001</v>
      </c>
      <c r="J788">
        <v>396.720001</v>
      </c>
      <c r="K788">
        <v>11692900</v>
      </c>
    </row>
    <row r="789" spans="1:11">
      <c r="A789" s="2">
        <v>43930</v>
      </c>
      <c r="B789" s="2" t="str">
        <f t="shared" si="52"/>
        <v>Thursday</v>
      </c>
      <c r="C789" t="str">
        <f t="shared" si="49"/>
        <v>April</v>
      </c>
      <c r="D789" t="str">
        <f t="shared" si="50"/>
        <v>Q2</v>
      </c>
      <c r="E789" t="str">
        <f t="shared" si="51"/>
        <v>2020</v>
      </c>
      <c r="F789">
        <v>371.059998</v>
      </c>
      <c r="G789">
        <v>372.100006</v>
      </c>
      <c r="H789">
        <v>363.029999</v>
      </c>
      <c r="I789">
        <v>370.720001</v>
      </c>
      <c r="J789">
        <v>370.720001</v>
      </c>
      <c r="K789">
        <v>7711300</v>
      </c>
    </row>
    <row r="790" spans="1:11">
      <c r="A790" s="2">
        <v>43929</v>
      </c>
      <c r="B790" s="2" t="str">
        <f t="shared" si="52"/>
        <v>Wednesday</v>
      </c>
      <c r="C790" t="str">
        <f t="shared" si="49"/>
        <v>April</v>
      </c>
      <c r="D790" t="str">
        <f t="shared" si="50"/>
        <v>Q2</v>
      </c>
      <c r="E790" t="str">
        <f t="shared" si="51"/>
        <v>2020</v>
      </c>
      <c r="F790">
        <v>374.01001</v>
      </c>
      <c r="G790">
        <v>378.390015</v>
      </c>
      <c r="H790">
        <v>368.309998</v>
      </c>
      <c r="I790">
        <v>371.119995</v>
      </c>
      <c r="J790">
        <v>371.119995</v>
      </c>
      <c r="K790">
        <v>6908900</v>
      </c>
    </row>
    <row r="791" spans="1:11">
      <c r="A791" s="2">
        <v>43928</v>
      </c>
      <c r="B791" s="2" t="str">
        <f t="shared" si="52"/>
        <v>Tuesday</v>
      </c>
      <c r="C791" t="str">
        <f t="shared" si="49"/>
        <v>April</v>
      </c>
      <c r="D791" t="str">
        <f t="shared" si="50"/>
        <v>Q2</v>
      </c>
      <c r="E791" t="str">
        <f t="shared" si="51"/>
        <v>2020</v>
      </c>
      <c r="F791">
        <v>380</v>
      </c>
      <c r="G791">
        <v>381.329987</v>
      </c>
      <c r="H791">
        <v>369.339996</v>
      </c>
      <c r="I791">
        <v>372.279999</v>
      </c>
      <c r="J791">
        <v>372.279999</v>
      </c>
      <c r="K791">
        <v>7046400</v>
      </c>
    </row>
    <row r="792" spans="1:11">
      <c r="A792" s="2">
        <v>43927</v>
      </c>
      <c r="B792" s="2" t="str">
        <f t="shared" si="52"/>
        <v>Monday</v>
      </c>
      <c r="C792" t="str">
        <f t="shared" si="49"/>
        <v>April</v>
      </c>
      <c r="D792" t="str">
        <f t="shared" si="50"/>
        <v>Q2</v>
      </c>
      <c r="E792" t="str">
        <f t="shared" si="51"/>
        <v>2020</v>
      </c>
      <c r="F792">
        <v>365.220001</v>
      </c>
      <c r="G792">
        <v>380.290009</v>
      </c>
      <c r="H792">
        <v>361.709991</v>
      </c>
      <c r="I792">
        <v>379.959991</v>
      </c>
      <c r="J792">
        <v>379.959991</v>
      </c>
      <c r="K792">
        <v>8183900</v>
      </c>
    </row>
    <row r="793" spans="1:11">
      <c r="A793" s="2">
        <v>43924</v>
      </c>
      <c r="B793" s="2" t="str">
        <f t="shared" si="52"/>
        <v>Friday</v>
      </c>
      <c r="C793" t="str">
        <f t="shared" si="49"/>
        <v>April</v>
      </c>
      <c r="D793" t="str">
        <f t="shared" si="50"/>
        <v>Q2</v>
      </c>
      <c r="E793" t="str">
        <f t="shared" si="51"/>
        <v>2020</v>
      </c>
      <c r="F793">
        <v>367.470001</v>
      </c>
      <c r="G793">
        <v>370.899994</v>
      </c>
      <c r="H793">
        <v>357.51001</v>
      </c>
      <c r="I793">
        <v>361.76001</v>
      </c>
      <c r="J793">
        <v>361.76001</v>
      </c>
      <c r="K793">
        <v>4860800</v>
      </c>
    </row>
    <row r="794" spans="1:11">
      <c r="A794" s="2">
        <v>43923</v>
      </c>
      <c r="B794" s="2" t="str">
        <f t="shared" si="52"/>
        <v>Thursday</v>
      </c>
      <c r="C794" t="str">
        <f t="shared" si="49"/>
        <v>April</v>
      </c>
      <c r="D794" t="str">
        <f t="shared" si="50"/>
        <v>Q2</v>
      </c>
      <c r="E794" t="str">
        <f t="shared" si="51"/>
        <v>2020</v>
      </c>
      <c r="F794">
        <v>364.079987</v>
      </c>
      <c r="G794">
        <v>370.98999</v>
      </c>
      <c r="H794">
        <v>360.059998</v>
      </c>
      <c r="I794">
        <v>370.079987</v>
      </c>
      <c r="J794">
        <v>370.079987</v>
      </c>
      <c r="K794">
        <v>4592500</v>
      </c>
    </row>
    <row r="795" spans="1:11">
      <c r="A795" s="2">
        <v>43922</v>
      </c>
      <c r="B795" s="2" t="str">
        <f t="shared" si="52"/>
        <v>Wednesday</v>
      </c>
      <c r="C795" t="str">
        <f t="shared" si="49"/>
        <v>April</v>
      </c>
      <c r="D795" t="str">
        <f t="shared" si="50"/>
        <v>Q2</v>
      </c>
      <c r="E795" t="str">
        <f t="shared" si="51"/>
        <v>2020</v>
      </c>
      <c r="F795">
        <v>376.049988</v>
      </c>
      <c r="G795">
        <v>380.230011</v>
      </c>
      <c r="H795">
        <v>361.019989</v>
      </c>
      <c r="I795">
        <v>364.079987</v>
      </c>
      <c r="J795">
        <v>364.079987</v>
      </c>
      <c r="K795">
        <v>6672500</v>
      </c>
    </row>
    <row r="796" spans="1:11">
      <c r="A796" s="2">
        <v>43921</v>
      </c>
      <c r="B796" s="2" t="str">
        <f t="shared" si="52"/>
        <v>Tuesday</v>
      </c>
      <c r="C796" t="str">
        <f t="shared" si="49"/>
        <v>March</v>
      </c>
      <c r="D796" t="str">
        <f t="shared" si="50"/>
        <v>Q1</v>
      </c>
      <c r="E796" t="str">
        <f t="shared" si="51"/>
        <v>2020</v>
      </c>
      <c r="F796">
        <v>367.929993</v>
      </c>
      <c r="G796">
        <v>383.01001</v>
      </c>
      <c r="H796">
        <v>366.440002</v>
      </c>
      <c r="I796">
        <v>375.5</v>
      </c>
      <c r="J796">
        <v>375.5</v>
      </c>
      <c r="K796">
        <v>9366500</v>
      </c>
    </row>
    <row r="797" spans="1:11">
      <c r="A797" s="2">
        <v>43920</v>
      </c>
      <c r="B797" s="2" t="str">
        <f t="shared" si="52"/>
        <v>Monday</v>
      </c>
      <c r="C797" t="str">
        <f t="shared" si="49"/>
        <v>March</v>
      </c>
      <c r="D797" t="str">
        <f t="shared" si="50"/>
        <v>Q1</v>
      </c>
      <c r="E797" t="str">
        <f t="shared" si="51"/>
        <v>2020</v>
      </c>
      <c r="F797">
        <v>363</v>
      </c>
      <c r="G797">
        <v>377.799988</v>
      </c>
      <c r="H797">
        <v>361.170013</v>
      </c>
      <c r="I797">
        <v>370.959991</v>
      </c>
      <c r="J797">
        <v>370.959991</v>
      </c>
      <c r="K797">
        <v>8622000</v>
      </c>
    </row>
    <row r="798" spans="1:11">
      <c r="A798" s="2">
        <v>43917</v>
      </c>
      <c r="B798" s="2" t="str">
        <f t="shared" si="52"/>
        <v>Friday</v>
      </c>
      <c r="C798" t="str">
        <f t="shared" si="49"/>
        <v>March</v>
      </c>
      <c r="D798" t="str">
        <f t="shared" si="50"/>
        <v>Q1</v>
      </c>
      <c r="E798" t="str">
        <f t="shared" si="51"/>
        <v>2020</v>
      </c>
      <c r="F798">
        <v>359.089996</v>
      </c>
      <c r="G798">
        <v>368.559998</v>
      </c>
      <c r="H798">
        <v>353</v>
      </c>
      <c r="I798">
        <v>357.119995</v>
      </c>
      <c r="J798">
        <v>357.119995</v>
      </c>
      <c r="K798">
        <v>7948800</v>
      </c>
    </row>
    <row r="799" spans="1:11">
      <c r="A799" s="2">
        <v>43916</v>
      </c>
      <c r="B799" s="2" t="str">
        <f t="shared" si="52"/>
        <v>Thursday</v>
      </c>
      <c r="C799" t="str">
        <f t="shared" si="49"/>
        <v>March</v>
      </c>
      <c r="D799" t="str">
        <f t="shared" si="50"/>
        <v>Q1</v>
      </c>
      <c r="E799" t="str">
        <f t="shared" si="51"/>
        <v>2020</v>
      </c>
      <c r="F799">
        <v>344</v>
      </c>
      <c r="G799">
        <v>363.839996</v>
      </c>
      <c r="H799">
        <v>341.730011</v>
      </c>
      <c r="I799">
        <v>362.98999</v>
      </c>
      <c r="J799">
        <v>362.98999</v>
      </c>
      <c r="K799">
        <v>7229600</v>
      </c>
    </row>
    <row r="800" spans="1:11">
      <c r="A800" s="2">
        <v>43915</v>
      </c>
      <c r="B800" s="2" t="str">
        <f t="shared" si="52"/>
        <v>Wednesday</v>
      </c>
      <c r="C800" t="str">
        <f t="shared" si="49"/>
        <v>March</v>
      </c>
      <c r="D800" t="str">
        <f t="shared" si="50"/>
        <v>Q1</v>
      </c>
      <c r="E800" t="str">
        <f t="shared" si="51"/>
        <v>2020</v>
      </c>
      <c r="F800">
        <v>361.019989</v>
      </c>
      <c r="G800">
        <v>362</v>
      </c>
      <c r="H800">
        <v>339.170013</v>
      </c>
      <c r="I800">
        <v>342.390015</v>
      </c>
      <c r="J800">
        <v>342.390015</v>
      </c>
      <c r="K800">
        <v>8767200</v>
      </c>
    </row>
    <row r="801" spans="1:11">
      <c r="A801" s="2">
        <v>43914</v>
      </c>
      <c r="B801" s="2" t="str">
        <f t="shared" si="52"/>
        <v>Tuesday</v>
      </c>
      <c r="C801" t="str">
        <f t="shared" si="49"/>
        <v>March</v>
      </c>
      <c r="D801" t="str">
        <f t="shared" si="50"/>
        <v>Q1</v>
      </c>
      <c r="E801" t="str">
        <f t="shared" si="51"/>
        <v>2020</v>
      </c>
      <c r="F801">
        <v>369.98999</v>
      </c>
      <c r="G801">
        <v>372.929993</v>
      </c>
      <c r="H801">
        <v>353.029999</v>
      </c>
      <c r="I801">
        <v>357.320007</v>
      </c>
      <c r="J801">
        <v>357.320007</v>
      </c>
      <c r="K801">
        <v>11638700</v>
      </c>
    </row>
    <row r="802" spans="1:11">
      <c r="A802" s="2">
        <v>43913</v>
      </c>
      <c r="B802" s="2" t="str">
        <f t="shared" si="52"/>
        <v>Monday</v>
      </c>
      <c r="C802" t="str">
        <f t="shared" si="49"/>
        <v>March</v>
      </c>
      <c r="D802" t="str">
        <f t="shared" si="50"/>
        <v>Q1</v>
      </c>
      <c r="E802" t="str">
        <f t="shared" si="51"/>
        <v>2020</v>
      </c>
      <c r="F802">
        <v>347.890015</v>
      </c>
      <c r="G802">
        <v>366.109985</v>
      </c>
      <c r="H802">
        <v>340.880005</v>
      </c>
      <c r="I802">
        <v>360.269989</v>
      </c>
      <c r="J802">
        <v>360.269989</v>
      </c>
      <c r="K802">
        <v>13449400</v>
      </c>
    </row>
    <row r="803" spans="1:11">
      <c r="A803" s="2">
        <v>43910</v>
      </c>
      <c r="B803" s="2" t="str">
        <f t="shared" si="52"/>
        <v>Friday</v>
      </c>
      <c r="C803" t="str">
        <f t="shared" si="49"/>
        <v>March</v>
      </c>
      <c r="D803" t="str">
        <f t="shared" si="50"/>
        <v>Q1</v>
      </c>
      <c r="E803" t="str">
        <f t="shared" si="51"/>
        <v>2020</v>
      </c>
      <c r="F803">
        <v>342.309998</v>
      </c>
      <c r="G803">
        <v>350.48999</v>
      </c>
      <c r="H803">
        <v>332</v>
      </c>
      <c r="I803">
        <v>332.829987</v>
      </c>
      <c r="J803">
        <v>332.829987</v>
      </c>
      <c r="K803">
        <v>10853800</v>
      </c>
    </row>
    <row r="804" spans="1:11">
      <c r="A804" s="2">
        <v>43909</v>
      </c>
      <c r="B804" s="2" t="str">
        <f t="shared" si="52"/>
        <v>Thursday</v>
      </c>
      <c r="C804" t="str">
        <f t="shared" si="49"/>
        <v>March</v>
      </c>
      <c r="D804" t="str">
        <f t="shared" si="50"/>
        <v>Q1</v>
      </c>
      <c r="E804" t="str">
        <f t="shared" si="51"/>
        <v>2020</v>
      </c>
      <c r="F804">
        <v>324.329987</v>
      </c>
      <c r="G804">
        <v>348.51001</v>
      </c>
      <c r="H804">
        <v>316.820007</v>
      </c>
      <c r="I804">
        <v>332.029999</v>
      </c>
      <c r="J804">
        <v>332.029999</v>
      </c>
      <c r="K804">
        <v>10616000</v>
      </c>
    </row>
    <row r="805" spans="1:11">
      <c r="A805" s="2">
        <v>43908</v>
      </c>
      <c r="B805" s="2" t="str">
        <f t="shared" si="52"/>
        <v>Wednesday</v>
      </c>
      <c r="C805" t="str">
        <f t="shared" si="49"/>
        <v>March</v>
      </c>
      <c r="D805" t="str">
        <f t="shared" si="50"/>
        <v>Q1</v>
      </c>
      <c r="E805" t="str">
        <f t="shared" si="51"/>
        <v>2020</v>
      </c>
      <c r="F805">
        <v>302.399994</v>
      </c>
      <c r="G805">
        <v>331.579987</v>
      </c>
      <c r="H805">
        <v>300</v>
      </c>
      <c r="I805">
        <v>315.470001</v>
      </c>
      <c r="J805">
        <v>315.470001</v>
      </c>
      <c r="K805">
        <v>12593600</v>
      </c>
    </row>
    <row r="806" spans="1:11">
      <c r="A806" s="2">
        <v>43907</v>
      </c>
      <c r="B806" s="2" t="str">
        <f t="shared" si="52"/>
        <v>Tuesday</v>
      </c>
      <c r="C806" t="str">
        <f t="shared" si="49"/>
        <v>March</v>
      </c>
      <c r="D806" t="str">
        <f t="shared" si="50"/>
        <v>Q1</v>
      </c>
      <c r="E806" t="str">
        <f t="shared" si="51"/>
        <v>2020</v>
      </c>
      <c r="F806">
        <v>306.190002</v>
      </c>
      <c r="G806">
        <v>322.899994</v>
      </c>
      <c r="H806">
        <v>290.25</v>
      </c>
      <c r="I806">
        <v>319.75</v>
      </c>
      <c r="J806">
        <v>319.75</v>
      </c>
      <c r="K806">
        <v>10013900</v>
      </c>
    </row>
    <row r="807" spans="1:11">
      <c r="A807" s="2">
        <v>43906</v>
      </c>
      <c r="B807" s="2" t="str">
        <f t="shared" si="52"/>
        <v>Monday</v>
      </c>
      <c r="C807" t="str">
        <f t="shared" si="49"/>
        <v>March</v>
      </c>
      <c r="D807" t="str">
        <f t="shared" si="50"/>
        <v>Q1</v>
      </c>
      <c r="E807" t="str">
        <f t="shared" si="51"/>
        <v>2020</v>
      </c>
      <c r="F807">
        <v>306.630005</v>
      </c>
      <c r="G807">
        <v>334.350006</v>
      </c>
      <c r="H807">
        <v>294.75</v>
      </c>
      <c r="I807">
        <v>298.839996</v>
      </c>
      <c r="J807">
        <v>298.839996</v>
      </c>
      <c r="K807">
        <v>10559900</v>
      </c>
    </row>
    <row r="808" spans="1:11">
      <c r="A808" s="2">
        <v>43903</v>
      </c>
      <c r="B808" s="2" t="str">
        <f t="shared" si="52"/>
        <v>Friday</v>
      </c>
      <c r="C808" t="str">
        <f t="shared" si="49"/>
        <v>March</v>
      </c>
      <c r="D808" t="str">
        <f t="shared" si="50"/>
        <v>Q1</v>
      </c>
      <c r="E808" t="str">
        <f t="shared" si="51"/>
        <v>2020</v>
      </c>
      <c r="F808">
        <v>330.51001</v>
      </c>
      <c r="G808">
        <v>336.420013</v>
      </c>
      <c r="H808">
        <v>307.390015</v>
      </c>
      <c r="I808">
        <v>336.299988</v>
      </c>
      <c r="J808">
        <v>336.299988</v>
      </c>
      <c r="K808">
        <v>9458200</v>
      </c>
    </row>
    <row r="809" spans="1:11">
      <c r="A809" s="2">
        <v>43902</v>
      </c>
      <c r="B809" s="2" t="str">
        <f t="shared" si="52"/>
        <v>Thursday</v>
      </c>
      <c r="C809" t="str">
        <f t="shared" si="49"/>
        <v>March</v>
      </c>
      <c r="D809" t="str">
        <f t="shared" si="50"/>
        <v>Q1</v>
      </c>
      <c r="E809" t="str">
        <f t="shared" si="51"/>
        <v>2020</v>
      </c>
      <c r="F809">
        <v>326.5</v>
      </c>
      <c r="G809">
        <v>335.720001</v>
      </c>
      <c r="H809">
        <v>307.320007</v>
      </c>
      <c r="I809">
        <v>315.25</v>
      </c>
      <c r="J809">
        <v>315.25</v>
      </c>
      <c r="K809">
        <v>12071600</v>
      </c>
    </row>
    <row r="810" spans="1:11">
      <c r="A810" s="2">
        <v>43901</v>
      </c>
      <c r="B810" s="2" t="str">
        <f t="shared" si="52"/>
        <v>Wednesday</v>
      </c>
      <c r="C810" t="str">
        <f t="shared" si="49"/>
        <v>March</v>
      </c>
      <c r="D810" t="str">
        <f t="shared" si="50"/>
        <v>Q1</v>
      </c>
      <c r="E810" t="str">
        <f t="shared" si="51"/>
        <v>2020</v>
      </c>
      <c r="F810">
        <v>358.920013</v>
      </c>
      <c r="G810">
        <v>362.980011</v>
      </c>
      <c r="H810">
        <v>344.790009</v>
      </c>
      <c r="I810">
        <v>349.920013</v>
      </c>
      <c r="J810">
        <v>349.920013</v>
      </c>
      <c r="K810">
        <v>6036000</v>
      </c>
    </row>
    <row r="811" spans="1:11">
      <c r="A811" s="2">
        <v>43900</v>
      </c>
      <c r="B811" s="2" t="str">
        <f t="shared" si="52"/>
        <v>Tuesday</v>
      </c>
      <c r="C811" t="str">
        <f t="shared" si="49"/>
        <v>March</v>
      </c>
      <c r="D811" t="str">
        <f t="shared" si="50"/>
        <v>Q1</v>
      </c>
      <c r="E811" t="str">
        <f t="shared" si="51"/>
        <v>2020</v>
      </c>
      <c r="F811">
        <v>356.429993</v>
      </c>
      <c r="G811">
        <v>364.540009</v>
      </c>
      <c r="H811">
        <v>347.850006</v>
      </c>
      <c r="I811">
        <v>364.130005</v>
      </c>
      <c r="J811">
        <v>364.130005</v>
      </c>
      <c r="K811">
        <v>7604400</v>
      </c>
    </row>
    <row r="812" spans="1:11">
      <c r="A812" s="2">
        <v>43899</v>
      </c>
      <c r="B812" s="2" t="str">
        <f t="shared" si="52"/>
        <v>Monday</v>
      </c>
      <c r="C812" t="str">
        <f t="shared" si="49"/>
        <v>March</v>
      </c>
      <c r="D812" t="str">
        <f t="shared" si="50"/>
        <v>Q1</v>
      </c>
      <c r="E812" t="str">
        <f t="shared" si="51"/>
        <v>2020</v>
      </c>
      <c r="F812">
        <v>343.859985</v>
      </c>
      <c r="G812">
        <v>357.470001</v>
      </c>
      <c r="H812">
        <v>341.720001</v>
      </c>
      <c r="I812">
        <v>346.48999</v>
      </c>
      <c r="J812">
        <v>346.48999</v>
      </c>
      <c r="K812">
        <v>7405500</v>
      </c>
    </row>
    <row r="813" spans="1:11">
      <c r="A813" s="2">
        <v>43896</v>
      </c>
      <c r="B813" s="2" t="str">
        <f t="shared" si="52"/>
        <v>Friday</v>
      </c>
      <c r="C813" t="str">
        <f t="shared" si="49"/>
        <v>March</v>
      </c>
      <c r="D813" t="str">
        <f t="shared" si="50"/>
        <v>Q1</v>
      </c>
      <c r="E813" t="str">
        <f t="shared" si="51"/>
        <v>2020</v>
      </c>
      <c r="F813">
        <v>367.700012</v>
      </c>
      <c r="G813">
        <v>371.309998</v>
      </c>
      <c r="H813">
        <v>356.850006</v>
      </c>
      <c r="I813">
        <v>368.970001</v>
      </c>
      <c r="J813">
        <v>368.970001</v>
      </c>
      <c r="K813">
        <v>8147200</v>
      </c>
    </row>
    <row r="814" spans="1:11">
      <c r="A814" s="2">
        <v>43895</v>
      </c>
      <c r="B814" s="2" t="str">
        <f t="shared" si="52"/>
        <v>Thursday</v>
      </c>
      <c r="C814" t="str">
        <f t="shared" si="49"/>
        <v>March</v>
      </c>
      <c r="D814" t="str">
        <f t="shared" si="50"/>
        <v>Q1</v>
      </c>
      <c r="E814" t="str">
        <f t="shared" si="51"/>
        <v>2020</v>
      </c>
      <c r="F814">
        <v>381</v>
      </c>
      <c r="G814">
        <v>391.399994</v>
      </c>
      <c r="H814">
        <v>368.640015</v>
      </c>
      <c r="I814">
        <v>372.779999</v>
      </c>
      <c r="J814">
        <v>372.779999</v>
      </c>
      <c r="K814">
        <v>8747000</v>
      </c>
    </row>
    <row r="815" spans="1:11">
      <c r="A815" s="2">
        <v>43894</v>
      </c>
      <c r="B815" s="2" t="str">
        <f t="shared" si="52"/>
        <v>Wednesday</v>
      </c>
      <c r="C815" t="str">
        <f t="shared" si="49"/>
        <v>March</v>
      </c>
      <c r="D815" t="str">
        <f t="shared" si="50"/>
        <v>Q1</v>
      </c>
      <c r="E815" t="str">
        <f t="shared" si="51"/>
        <v>2020</v>
      </c>
      <c r="F815">
        <v>377.769989</v>
      </c>
      <c r="G815">
        <v>384.01001</v>
      </c>
      <c r="H815">
        <v>370.51001</v>
      </c>
      <c r="I815">
        <v>383.790009</v>
      </c>
      <c r="J815">
        <v>383.790009</v>
      </c>
      <c r="K815">
        <v>5487300</v>
      </c>
    </row>
    <row r="816" spans="1:11">
      <c r="A816" s="2">
        <v>43893</v>
      </c>
      <c r="B816" s="2" t="str">
        <f t="shared" si="52"/>
        <v>Tuesday</v>
      </c>
      <c r="C816" t="str">
        <f t="shared" si="49"/>
        <v>March</v>
      </c>
      <c r="D816" t="str">
        <f t="shared" si="50"/>
        <v>Q1</v>
      </c>
      <c r="E816" t="str">
        <f t="shared" si="51"/>
        <v>2020</v>
      </c>
      <c r="F816">
        <v>381.029999</v>
      </c>
      <c r="G816">
        <v>393.519989</v>
      </c>
      <c r="H816">
        <v>367.399994</v>
      </c>
      <c r="I816">
        <v>368.769989</v>
      </c>
      <c r="J816">
        <v>368.769989</v>
      </c>
      <c r="K816">
        <v>8364600</v>
      </c>
    </row>
    <row r="817" spans="1:11">
      <c r="A817" s="2">
        <v>43892</v>
      </c>
      <c r="B817" s="2" t="str">
        <f t="shared" si="52"/>
        <v>Monday</v>
      </c>
      <c r="C817" t="str">
        <f t="shared" si="49"/>
        <v>March</v>
      </c>
      <c r="D817" t="str">
        <f t="shared" si="50"/>
        <v>Q1</v>
      </c>
      <c r="E817" t="str">
        <f t="shared" si="51"/>
        <v>2020</v>
      </c>
      <c r="F817">
        <v>373.109985</v>
      </c>
      <c r="G817">
        <v>381.359985</v>
      </c>
      <c r="H817">
        <v>364.5</v>
      </c>
      <c r="I817">
        <v>381.049988</v>
      </c>
      <c r="J817">
        <v>381.049988</v>
      </c>
      <c r="K817">
        <v>6997900</v>
      </c>
    </row>
    <row r="818" spans="1:11">
      <c r="A818" s="2">
        <v>43889</v>
      </c>
      <c r="B818" s="2" t="str">
        <f t="shared" si="52"/>
        <v>Friday</v>
      </c>
      <c r="C818" t="str">
        <f t="shared" si="49"/>
        <v>February</v>
      </c>
      <c r="D818" t="str">
        <f t="shared" si="50"/>
        <v>Q1</v>
      </c>
      <c r="E818" t="str">
        <f t="shared" si="51"/>
        <v>2020</v>
      </c>
      <c r="F818">
        <v>364.209991</v>
      </c>
      <c r="G818">
        <v>376.769989</v>
      </c>
      <c r="H818">
        <v>356.799988</v>
      </c>
      <c r="I818">
        <v>369.029999</v>
      </c>
      <c r="J818">
        <v>369.029999</v>
      </c>
      <c r="K818">
        <v>11168600</v>
      </c>
    </row>
    <row r="819" spans="1:11">
      <c r="A819" s="2">
        <v>43888</v>
      </c>
      <c r="B819" s="2" t="str">
        <f t="shared" si="52"/>
        <v>Thursday</v>
      </c>
      <c r="C819" t="str">
        <f t="shared" si="49"/>
        <v>February</v>
      </c>
      <c r="D819" t="str">
        <f t="shared" si="50"/>
        <v>Q1</v>
      </c>
      <c r="E819" t="str">
        <f t="shared" si="51"/>
        <v>2020</v>
      </c>
      <c r="F819">
        <v>371.459991</v>
      </c>
      <c r="G819">
        <v>391.559998</v>
      </c>
      <c r="H819">
        <v>370.600006</v>
      </c>
      <c r="I819">
        <v>371.709991</v>
      </c>
      <c r="J819">
        <v>371.709991</v>
      </c>
      <c r="K819">
        <v>10967700</v>
      </c>
    </row>
    <row r="820" spans="1:11">
      <c r="A820" s="2">
        <v>43887</v>
      </c>
      <c r="B820" s="2" t="str">
        <f t="shared" si="52"/>
        <v>Wednesday</v>
      </c>
      <c r="C820" t="str">
        <f t="shared" si="49"/>
        <v>February</v>
      </c>
      <c r="D820" t="str">
        <f t="shared" si="50"/>
        <v>Q1</v>
      </c>
      <c r="E820" t="str">
        <f t="shared" si="51"/>
        <v>2020</v>
      </c>
      <c r="F820">
        <v>366.309998</v>
      </c>
      <c r="G820">
        <v>382</v>
      </c>
      <c r="H820">
        <v>365</v>
      </c>
      <c r="I820">
        <v>379.23999</v>
      </c>
      <c r="J820">
        <v>379.23999</v>
      </c>
      <c r="K820">
        <v>8934100</v>
      </c>
    </row>
    <row r="821" spans="1:11">
      <c r="A821" s="2">
        <v>43886</v>
      </c>
      <c r="B821" s="2" t="str">
        <f t="shared" si="52"/>
        <v>Tuesday</v>
      </c>
      <c r="C821" t="str">
        <f t="shared" si="49"/>
        <v>February</v>
      </c>
      <c r="D821" t="str">
        <f t="shared" si="50"/>
        <v>Q1</v>
      </c>
      <c r="E821" t="str">
        <f t="shared" si="51"/>
        <v>2020</v>
      </c>
      <c r="F821">
        <v>372</v>
      </c>
      <c r="G821">
        <v>375.649994</v>
      </c>
      <c r="H821">
        <v>357.720001</v>
      </c>
      <c r="I821">
        <v>360.089996</v>
      </c>
      <c r="J821">
        <v>360.089996</v>
      </c>
      <c r="K821">
        <v>6481200</v>
      </c>
    </row>
    <row r="822" spans="1:11">
      <c r="A822" s="2">
        <v>43885</v>
      </c>
      <c r="B822" s="2" t="str">
        <f t="shared" si="52"/>
        <v>Monday</v>
      </c>
      <c r="C822" t="str">
        <f t="shared" si="49"/>
        <v>February</v>
      </c>
      <c r="D822" t="str">
        <f t="shared" si="50"/>
        <v>Q1</v>
      </c>
      <c r="E822" t="str">
        <f t="shared" si="51"/>
        <v>2020</v>
      </c>
      <c r="F822">
        <v>364.76001</v>
      </c>
      <c r="G822">
        <v>372.820007</v>
      </c>
      <c r="H822">
        <v>361</v>
      </c>
      <c r="I822">
        <v>368.700012</v>
      </c>
      <c r="J822">
        <v>368.700012</v>
      </c>
      <c r="K822">
        <v>6936400</v>
      </c>
    </row>
    <row r="823" spans="1:11">
      <c r="A823" s="2">
        <v>43882</v>
      </c>
      <c r="B823" s="2" t="str">
        <f t="shared" si="52"/>
        <v>Friday</v>
      </c>
      <c r="C823" t="str">
        <f t="shared" si="49"/>
        <v>February</v>
      </c>
      <c r="D823" t="str">
        <f t="shared" si="50"/>
        <v>Q1</v>
      </c>
      <c r="E823" t="str">
        <f t="shared" si="51"/>
        <v>2020</v>
      </c>
      <c r="F823">
        <v>385.329987</v>
      </c>
      <c r="G823">
        <v>387.320007</v>
      </c>
      <c r="H823">
        <v>377.899994</v>
      </c>
      <c r="I823">
        <v>380.070007</v>
      </c>
      <c r="J823">
        <v>380.070007</v>
      </c>
      <c r="K823">
        <v>3930100</v>
      </c>
    </row>
    <row r="824" spans="1:11">
      <c r="A824" s="2">
        <v>43881</v>
      </c>
      <c r="B824" s="2" t="str">
        <f t="shared" si="52"/>
        <v>Thursday</v>
      </c>
      <c r="C824" t="str">
        <f t="shared" si="49"/>
        <v>February</v>
      </c>
      <c r="D824" t="str">
        <f t="shared" si="50"/>
        <v>Q1</v>
      </c>
      <c r="E824" t="str">
        <f t="shared" si="51"/>
        <v>2020</v>
      </c>
      <c r="F824">
        <v>386.559998</v>
      </c>
      <c r="G824">
        <v>389.700012</v>
      </c>
      <c r="H824">
        <v>376.679993</v>
      </c>
      <c r="I824">
        <v>386</v>
      </c>
      <c r="J824">
        <v>386</v>
      </c>
      <c r="K824">
        <v>4079400</v>
      </c>
    </row>
    <row r="825" spans="1:11">
      <c r="A825" s="2">
        <v>43880</v>
      </c>
      <c r="B825" s="2" t="str">
        <f t="shared" si="52"/>
        <v>Wednesday</v>
      </c>
      <c r="C825" t="str">
        <f t="shared" si="49"/>
        <v>February</v>
      </c>
      <c r="D825" t="str">
        <f t="shared" si="50"/>
        <v>Q1</v>
      </c>
      <c r="E825" t="str">
        <f t="shared" si="51"/>
        <v>2020</v>
      </c>
      <c r="F825">
        <v>388.119995</v>
      </c>
      <c r="G825">
        <v>392.950012</v>
      </c>
      <c r="H825">
        <v>384.899994</v>
      </c>
      <c r="I825">
        <v>386.190002</v>
      </c>
      <c r="J825">
        <v>386.190002</v>
      </c>
      <c r="K825">
        <v>4896400</v>
      </c>
    </row>
    <row r="826" spans="1:11">
      <c r="A826" s="2">
        <v>43879</v>
      </c>
      <c r="B826" s="2" t="str">
        <f t="shared" si="52"/>
        <v>Tuesday</v>
      </c>
      <c r="C826" t="str">
        <f t="shared" si="49"/>
        <v>February</v>
      </c>
      <c r="D826" t="str">
        <f t="shared" si="50"/>
        <v>Q1</v>
      </c>
      <c r="E826" t="str">
        <f t="shared" si="51"/>
        <v>2020</v>
      </c>
      <c r="F826">
        <v>379.299988</v>
      </c>
      <c r="G826">
        <v>389.540009</v>
      </c>
      <c r="H826">
        <v>379.190002</v>
      </c>
      <c r="I826">
        <v>387.779999</v>
      </c>
      <c r="J826">
        <v>387.779999</v>
      </c>
      <c r="K826">
        <v>5173900</v>
      </c>
    </row>
    <row r="827" spans="1:11">
      <c r="A827" s="2">
        <v>43875</v>
      </c>
      <c r="B827" s="2" t="str">
        <f t="shared" si="52"/>
        <v>Friday</v>
      </c>
      <c r="C827" t="str">
        <f t="shared" si="49"/>
        <v>February</v>
      </c>
      <c r="D827" t="str">
        <f t="shared" si="50"/>
        <v>Q1</v>
      </c>
      <c r="E827" t="str">
        <f t="shared" si="51"/>
        <v>2020</v>
      </c>
      <c r="F827">
        <v>381.470001</v>
      </c>
      <c r="G827">
        <v>385.149994</v>
      </c>
      <c r="H827">
        <v>379.429993</v>
      </c>
      <c r="I827">
        <v>380.399994</v>
      </c>
      <c r="J827">
        <v>380.399994</v>
      </c>
      <c r="K827">
        <v>3736300</v>
      </c>
    </row>
    <row r="828" spans="1:11">
      <c r="A828" s="2">
        <v>43874</v>
      </c>
      <c r="B828" s="2" t="str">
        <f t="shared" si="52"/>
        <v>Thursday</v>
      </c>
      <c r="C828" t="str">
        <f t="shared" si="49"/>
        <v>February</v>
      </c>
      <c r="D828" t="str">
        <f t="shared" si="50"/>
        <v>Q1</v>
      </c>
      <c r="E828" t="str">
        <f t="shared" si="51"/>
        <v>2020</v>
      </c>
      <c r="F828">
        <v>376.959991</v>
      </c>
      <c r="G828">
        <v>385.369995</v>
      </c>
      <c r="H828">
        <v>376.51001</v>
      </c>
      <c r="I828">
        <v>381.399994</v>
      </c>
      <c r="J828">
        <v>381.399994</v>
      </c>
      <c r="K828">
        <v>4485400</v>
      </c>
    </row>
    <row r="829" spans="1:11">
      <c r="A829" s="2">
        <v>43873</v>
      </c>
      <c r="B829" s="2" t="str">
        <f t="shared" si="52"/>
        <v>Wednesday</v>
      </c>
      <c r="C829" t="str">
        <f t="shared" si="49"/>
        <v>February</v>
      </c>
      <c r="D829" t="str">
        <f t="shared" si="50"/>
        <v>Q1</v>
      </c>
      <c r="E829" t="str">
        <f t="shared" si="51"/>
        <v>2020</v>
      </c>
      <c r="F829">
        <v>377.179993</v>
      </c>
      <c r="G829">
        <v>380.619995</v>
      </c>
      <c r="H829">
        <v>375.880005</v>
      </c>
      <c r="I829">
        <v>380.01001</v>
      </c>
      <c r="J829">
        <v>380.01001</v>
      </c>
      <c r="K829">
        <v>4624800</v>
      </c>
    </row>
    <row r="830" spans="1:11">
      <c r="A830" s="2">
        <v>43872</v>
      </c>
      <c r="B830" s="2" t="str">
        <f t="shared" si="52"/>
        <v>Tuesday</v>
      </c>
      <c r="C830" t="str">
        <f t="shared" si="49"/>
        <v>February</v>
      </c>
      <c r="D830" t="str">
        <f t="shared" si="50"/>
        <v>Q1</v>
      </c>
      <c r="E830" t="str">
        <f t="shared" si="51"/>
        <v>2020</v>
      </c>
      <c r="F830">
        <v>373.75</v>
      </c>
      <c r="G830">
        <v>378.109985</v>
      </c>
      <c r="H830">
        <v>369.720001</v>
      </c>
      <c r="I830">
        <v>373.690002</v>
      </c>
      <c r="J830">
        <v>373.690002</v>
      </c>
      <c r="K830">
        <v>4772900</v>
      </c>
    </row>
    <row r="831" spans="1:11">
      <c r="A831" s="2">
        <v>43871</v>
      </c>
      <c r="B831" s="2" t="str">
        <f t="shared" si="52"/>
        <v>Monday</v>
      </c>
      <c r="C831" t="str">
        <f t="shared" si="49"/>
        <v>February</v>
      </c>
      <c r="D831" t="str">
        <f t="shared" si="50"/>
        <v>Q1</v>
      </c>
      <c r="E831" t="str">
        <f t="shared" si="51"/>
        <v>2020</v>
      </c>
      <c r="F831">
        <v>365</v>
      </c>
      <c r="G831">
        <v>374.799988</v>
      </c>
      <c r="H831">
        <v>362.519989</v>
      </c>
      <c r="I831">
        <v>371.070007</v>
      </c>
      <c r="J831">
        <v>371.070007</v>
      </c>
      <c r="K831">
        <v>5294100</v>
      </c>
    </row>
    <row r="832" spans="1:11">
      <c r="A832" s="2">
        <v>43868</v>
      </c>
      <c r="B832" s="2" t="str">
        <f t="shared" si="52"/>
        <v>Friday</v>
      </c>
      <c r="C832" t="str">
        <f t="shared" si="49"/>
        <v>February</v>
      </c>
      <c r="D832" t="str">
        <f t="shared" si="50"/>
        <v>Q1</v>
      </c>
      <c r="E832" t="str">
        <f t="shared" si="51"/>
        <v>2020</v>
      </c>
      <c r="F832">
        <v>365.040009</v>
      </c>
      <c r="G832">
        <v>371.799988</v>
      </c>
      <c r="H832">
        <v>363.570007</v>
      </c>
      <c r="I832">
        <v>366.769989</v>
      </c>
      <c r="J832">
        <v>366.769989</v>
      </c>
      <c r="K832">
        <v>4385200</v>
      </c>
    </row>
    <row r="833" spans="1:11">
      <c r="A833" s="2">
        <v>43867</v>
      </c>
      <c r="B833" s="2" t="str">
        <f t="shared" si="52"/>
        <v>Thursday</v>
      </c>
      <c r="C833" t="str">
        <f t="shared" si="49"/>
        <v>February</v>
      </c>
      <c r="D833" t="str">
        <f t="shared" si="50"/>
        <v>Q1</v>
      </c>
      <c r="E833" t="str">
        <f t="shared" si="51"/>
        <v>2020</v>
      </c>
      <c r="F833">
        <v>369.600006</v>
      </c>
      <c r="G833">
        <v>371.549988</v>
      </c>
      <c r="H833">
        <v>362.51001</v>
      </c>
      <c r="I833">
        <v>366.950012</v>
      </c>
      <c r="J833">
        <v>366.950012</v>
      </c>
      <c r="K833">
        <v>3920400</v>
      </c>
    </row>
    <row r="834" spans="1:11">
      <c r="A834" s="2">
        <v>43866</v>
      </c>
      <c r="B834" s="2" t="str">
        <f t="shared" si="52"/>
        <v>Wednesday</v>
      </c>
      <c r="C834" t="str">
        <f t="shared" si="49"/>
        <v>February</v>
      </c>
      <c r="D834" t="str">
        <f t="shared" si="50"/>
        <v>Q1</v>
      </c>
      <c r="E834" t="str">
        <f t="shared" si="51"/>
        <v>2020</v>
      </c>
      <c r="F834">
        <v>375.130005</v>
      </c>
      <c r="G834">
        <v>375.25</v>
      </c>
      <c r="H834">
        <v>362.299988</v>
      </c>
      <c r="I834">
        <v>369.670013</v>
      </c>
      <c r="J834">
        <v>369.670013</v>
      </c>
      <c r="K834">
        <v>6437000</v>
      </c>
    </row>
    <row r="835" spans="1:11">
      <c r="A835" s="2">
        <v>43865</v>
      </c>
      <c r="B835" s="2" t="str">
        <f t="shared" si="52"/>
        <v>Tuesday</v>
      </c>
      <c r="C835" t="str">
        <f t="shared" ref="C835:C898" si="53">TEXT(A835,"mmmm")</f>
        <v>February</v>
      </c>
      <c r="D835" t="str">
        <f t="shared" ref="D835:D898" si="54">"Q"&amp;ROUNDUP(MONTH(A835)/3,0)</f>
        <v>Q1</v>
      </c>
      <c r="E835" t="str">
        <f t="shared" ref="E835:E898" si="55">TEXT(A835,"yyyy")</f>
        <v>2020</v>
      </c>
      <c r="F835">
        <v>361</v>
      </c>
      <c r="G835">
        <v>369.570007</v>
      </c>
      <c r="H835">
        <v>356.100006</v>
      </c>
      <c r="I835">
        <v>369.01001</v>
      </c>
      <c r="J835">
        <v>369.01001</v>
      </c>
      <c r="K835">
        <v>7161500</v>
      </c>
    </row>
    <row r="836" spans="1:11">
      <c r="A836" s="2">
        <v>43864</v>
      </c>
      <c r="B836" s="2" t="str">
        <f t="shared" si="52"/>
        <v>Monday</v>
      </c>
      <c r="C836" t="str">
        <f t="shared" si="53"/>
        <v>February</v>
      </c>
      <c r="D836" t="str">
        <f t="shared" si="54"/>
        <v>Q1</v>
      </c>
      <c r="E836" t="str">
        <f t="shared" si="55"/>
        <v>2020</v>
      </c>
      <c r="F836">
        <v>347.23999</v>
      </c>
      <c r="G836">
        <v>359.630005</v>
      </c>
      <c r="H836">
        <v>346.279999</v>
      </c>
      <c r="I836">
        <v>358</v>
      </c>
      <c r="J836">
        <v>358</v>
      </c>
      <c r="K836">
        <v>6670600</v>
      </c>
    </row>
    <row r="837" spans="1:11">
      <c r="A837" s="2">
        <v>43861</v>
      </c>
      <c r="B837" s="2" t="str">
        <f t="shared" si="52"/>
        <v>Friday</v>
      </c>
      <c r="C837" t="str">
        <f t="shared" si="53"/>
        <v>January</v>
      </c>
      <c r="D837" t="str">
        <f t="shared" si="54"/>
        <v>Q1</v>
      </c>
      <c r="E837" t="str">
        <f t="shared" si="55"/>
        <v>2020</v>
      </c>
      <c r="F837">
        <v>347.390015</v>
      </c>
      <c r="G837">
        <v>347.390015</v>
      </c>
      <c r="H837">
        <v>340.980011</v>
      </c>
      <c r="I837">
        <v>345.089996</v>
      </c>
      <c r="J837">
        <v>345.089996</v>
      </c>
      <c r="K837">
        <v>5230000</v>
      </c>
    </row>
    <row r="838" spans="1:11">
      <c r="A838" s="2">
        <v>43860</v>
      </c>
      <c r="B838" s="2" t="str">
        <f t="shared" si="52"/>
        <v>Thursday</v>
      </c>
      <c r="C838" t="str">
        <f t="shared" si="53"/>
        <v>January</v>
      </c>
      <c r="D838" t="str">
        <f t="shared" si="54"/>
        <v>Q1</v>
      </c>
      <c r="E838" t="str">
        <f t="shared" si="55"/>
        <v>2020</v>
      </c>
      <c r="F838">
        <v>341.100006</v>
      </c>
      <c r="G838">
        <v>348.200012</v>
      </c>
      <c r="H838">
        <v>339.25</v>
      </c>
      <c r="I838">
        <v>347.73999</v>
      </c>
      <c r="J838">
        <v>347.73999</v>
      </c>
      <c r="K838">
        <v>5328100</v>
      </c>
    </row>
    <row r="839" spans="1:11">
      <c r="A839" s="2">
        <v>43859</v>
      </c>
      <c r="B839" s="2" t="str">
        <f t="shared" si="52"/>
        <v>Wednesday</v>
      </c>
      <c r="C839" t="str">
        <f t="shared" si="53"/>
        <v>January</v>
      </c>
      <c r="D839" t="str">
        <f t="shared" si="54"/>
        <v>Q1</v>
      </c>
      <c r="E839" t="str">
        <f t="shared" si="55"/>
        <v>2020</v>
      </c>
      <c r="F839">
        <v>349</v>
      </c>
      <c r="G839">
        <v>349.399994</v>
      </c>
      <c r="H839">
        <v>338.549988</v>
      </c>
      <c r="I839">
        <v>343.160004</v>
      </c>
      <c r="J839">
        <v>343.160004</v>
      </c>
      <c r="K839">
        <v>7643500</v>
      </c>
    </row>
    <row r="840" spans="1:11">
      <c r="A840" s="2">
        <v>43858</v>
      </c>
      <c r="B840" s="2" t="str">
        <f t="shared" si="52"/>
        <v>Tuesday</v>
      </c>
      <c r="C840" t="str">
        <f t="shared" si="53"/>
        <v>January</v>
      </c>
      <c r="D840" t="str">
        <f t="shared" si="54"/>
        <v>Q1</v>
      </c>
      <c r="E840" t="str">
        <f t="shared" si="55"/>
        <v>2020</v>
      </c>
      <c r="F840">
        <v>345.880005</v>
      </c>
      <c r="G840">
        <v>352.399994</v>
      </c>
      <c r="H840">
        <v>342.779999</v>
      </c>
      <c r="I840">
        <v>348.519989</v>
      </c>
      <c r="J840">
        <v>348.519989</v>
      </c>
      <c r="K840">
        <v>6821600</v>
      </c>
    </row>
    <row r="841" spans="1:11">
      <c r="A841" s="2">
        <v>43857</v>
      </c>
      <c r="B841" s="2" t="str">
        <f t="shared" si="52"/>
        <v>Monday</v>
      </c>
      <c r="C841" t="str">
        <f t="shared" si="53"/>
        <v>January</v>
      </c>
      <c r="D841" t="str">
        <f t="shared" si="54"/>
        <v>Q1</v>
      </c>
      <c r="E841" t="str">
        <f t="shared" si="55"/>
        <v>2020</v>
      </c>
      <c r="F841">
        <v>345.950012</v>
      </c>
      <c r="G841">
        <v>351.899994</v>
      </c>
      <c r="H841">
        <v>341.019989</v>
      </c>
      <c r="I841">
        <v>342.880005</v>
      </c>
      <c r="J841">
        <v>342.880005</v>
      </c>
      <c r="K841">
        <v>7709500</v>
      </c>
    </row>
    <row r="842" spans="1:11">
      <c r="A842" s="2">
        <v>43854</v>
      </c>
      <c r="B842" s="2" t="str">
        <f t="shared" si="52"/>
        <v>Friday</v>
      </c>
      <c r="C842" t="str">
        <f t="shared" si="53"/>
        <v>January</v>
      </c>
      <c r="D842" t="str">
        <f t="shared" si="54"/>
        <v>Q1</v>
      </c>
      <c r="E842" t="str">
        <f t="shared" si="55"/>
        <v>2020</v>
      </c>
      <c r="F842">
        <v>348.459991</v>
      </c>
      <c r="G842">
        <v>359.850006</v>
      </c>
      <c r="H842">
        <v>345.880005</v>
      </c>
      <c r="I842">
        <v>353.160004</v>
      </c>
      <c r="J842">
        <v>353.160004</v>
      </c>
      <c r="K842">
        <v>17939700</v>
      </c>
    </row>
    <row r="843" spans="1:11">
      <c r="A843" s="2">
        <v>43853</v>
      </c>
      <c r="B843" s="2" t="str">
        <f t="shared" si="52"/>
        <v>Thursday</v>
      </c>
      <c r="C843" t="str">
        <f t="shared" si="53"/>
        <v>January</v>
      </c>
      <c r="D843" t="str">
        <f t="shared" si="54"/>
        <v>Q1</v>
      </c>
      <c r="E843" t="str">
        <f t="shared" si="55"/>
        <v>2020</v>
      </c>
      <c r="F843">
        <v>326.040009</v>
      </c>
      <c r="G843">
        <v>349.880005</v>
      </c>
      <c r="H843">
        <v>325.01001</v>
      </c>
      <c r="I843">
        <v>349.600006</v>
      </c>
      <c r="J843">
        <v>349.600006</v>
      </c>
      <c r="K843">
        <v>18200300</v>
      </c>
    </row>
    <row r="844" spans="1:11">
      <c r="A844" s="2">
        <v>43852</v>
      </c>
      <c r="B844" s="2" t="str">
        <f t="shared" si="52"/>
        <v>Wednesday</v>
      </c>
      <c r="C844" t="str">
        <f t="shared" si="53"/>
        <v>January</v>
      </c>
      <c r="D844" t="str">
        <f t="shared" si="54"/>
        <v>Q1</v>
      </c>
      <c r="E844" t="str">
        <f t="shared" si="55"/>
        <v>2020</v>
      </c>
      <c r="F844">
        <v>332.549988</v>
      </c>
      <c r="G844">
        <v>336.299988</v>
      </c>
      <c r="H844">
        <v>323.600006</v>
      </c>
      <c r="I844">
        <v>326</v>
      </c>
      <c r="J844">
        <v>326</v>
      </c>
      <c r="K844">
        <v>21730000</v>
      </c>
    </row>
    <row r="845" spans="1:11">
      <c r="A845" s="2">
        <v>43851</v>
      </c>
      <c r="B845" s="2" t="str">
        <f t="shared" ref="B845:B908" si="56">TEXT(A845,"dddd")</f>
        <v>Tuesday</v>
      </c>
      <c r="C845" t="str">
        <f t="shared" si="53"/>
        <v>January</v>
      </c>
      <c r="D845" t="str">
        <f t="shared" si="54"/>
        <v>Q1</v>
      </c>
      <c r="E845" t="str">
        <f t="shared" si="55"/>
        <v>2020</v>
      </c>
      <c r="F845">
        <v>340</v>
      </c>
      <c r="G845">
        <v>341</v>
      </c>
      <c r="H845">
        <v>332.589996</v>
      </c>
      <c r="I845">
        <v>338.109985</v>
      </c>
      <c r="J845">
        <v>338.109985</v>
      </c>
      <c r="K845">
        <v>14350300</v>
      </c>
    </row>
    <row r="846" spans="1:11">
      <c r="A846" s="2">
        <v>43847</v>
      </c>
      <c r="B846" s="2" t="str">
        <f t="shared" si="56"/>
        <v>Friday</v>
      </c>
      <c r="C846" t="str">
        <f t="shared" si="53"/>
        <v>January</v>
      </c>
      <c r="D846" t="str">
        <f t="shared" si="54"/>
        <v>Q1</v>
      </c>
      <c r="E846" t="str">
        <f t="shared" si="55"/>
        <v>2020</v>
      </c>
      <c r="F846">
        <v>341</v>
      </c>
      <c r="G846">
        <v>341.570007</v>
      </c>
      <c r="H846">
        <v>337.380005</v>
      </c>
      <c r="I846">
        <v>339.670013</v>
      </c>
      <c r="J846">
        <v>339.670013</v>
      </c>
      <c r="K846">
        <v>6066500</v>
      </c>
    </row>
    <row r="847" spans="1:11">
      <c r="A847" s="2">
        <v>43846</v>
      </c>
      <c r="B847" s="2" t="str">
        <f t="shared" si="56"/>
        <v>Thursday</v>
      </c>
      <c r="C847" t="str">
        <f t="shared" si="53"/>
        <v>January</v>
      </c>
      <c r="D847" t="str">
        <f t="shared" si="54"/>
        <v>Q1</v>
      </c>
      <c r="E847" t="str">
        <f t="shared" si="55"/>
        <v>2020</v>
      </c>
      <c r="F847">
        <v>343.5</v>
      </c>
      <c r="G847">
        <v>343.559998</v>
      </c>
      <c r="H847">
        <v>335.850006</v>
      </c>
      <c r="I847">
        <v>338.619995</v>
      </c>
      <c r="J847">
        <v>338.619995</v>
      </c>
      <c r="K847">
        <v>5016000</v>
      </c>
    </row>
    <row r="848" spans="1:11">
      <c r="A848" s="2">
        <v>43845</v>
      </c>
      <c r="B848" s="2" t="str">
        <f t="shared" si="56"/>
        <v>Wednesday</v>
      </c>
      <c r="C848" t="str">
        <f t="shared" si="53"/>
        <v>January</v>
      </c>
      <c r="D848" t="str">
        <f t="shared" si="54"/>
        <v>Q1</v>
      </c>
      <c r="E848" t="str">
        <f t="shared" si="55"/>
        <v>2020</v>
      </c>
      <c r="F848">
        <v>338.679993</v>
      </c>
      <c r="G848">
        <v>343.170013</v>
      </c>
      <c r="H848">
        <v>336.600006</v>
      </c>
      <c r="I848">
        <v>339.070007</v>
      </c>
      <c r="J848">
        <v>339.070007</v>
      </c>
      <c r="K848">
        <v>5158000</v>
      </c>
    </row>
    <row r="849" spans="1:11">
      <c r="A849" s="2">
        <v>43844</v>
      </c>
      <c r="B849" s="2" t="str">
        <f t="shared" si="56"/>
        <v>Tuesday</v>
      </c>
      <c r="C849" t="str">
        <f t="shared" si="53"/>
        <v>January</v>
      </c>
      <c r="D849" t="str">
        <f t="shared" si="54"/>
        <v>Q1</v>
      </c>
      <c r="E849" t="str">
        <f t="shared" si="55"/>
        <v>2020</v>
      </c>
      <c r="F849">
        <v>344.399994</v>
      </c>
      <c r="G849">
        <v>345.380005</v>
      </c>
      <c r="H849">
        <v>335.519989</v>
      </c>
      <c r="I849">
        <v>338.690002</v>
      </c>
      <c r="J849">
        <v>338.690002</v>
      </c>
      <c r="K849">
        <v>7199400</v>
      </c>
    </row>
    <row r="850" spans="1:11">
      <c r="A850" s="2">
        <v>43843</v>
      </c>
      <c r="B850" s="2" t="str">
        <f t="shared" si="56"/>
        <v>Monday</v>
      </c>
      <c r="C850" t="str">
        <f t="shared" si="53"/>
        <v>January</v>
      </c>
      <c r="D850" t="str">
        <f t="shared" si="54"/>
        <v>Q1</v>
      </c>
      <c r="E850" t="str">
        <f t="shared" si="55"/>
        <v>2020</v>
      </c>
      <c r="F850">
        <v>331.799988</v>
      </c>
      <c r="G850">
        <v>340.850006</v>
      </c>
      <c r="H850">
        <v>331.51001</v>
      </c>
      <c r="I850">
        <v>338.920013</v>
      </c>
      <c r="J850">
        <v>338.920013</v>
      </c>
      <c r="K850">
        <v>6290000</v>
      </c>
    </row>
    <row r="851" spans="1:11">
      <c r="A851" s="2">
        <v>43840</v>
      </c>
      <c r="B851" s="2" t="str">
        <f t="shared" si="56"/>
        <v>Friday</v>
      </c>
      <c r="C851" t="str">
        <f t="shared" si="53"/>
        <v>January</v>
      </c>
      <c r="D851" t="str">
        <f t="shared" si="54"/>
        <v>Q1</v>
      </c>
      <c r="E851" t="str">
        <f t="shared" si="55"/>
        <v>2020</v>
      </c>
      <c r="F851">
        <v>337.130005</v>
      </c>
      <c r="G851">
        <v>338.5</v>
      </c>
      <c r="H851">
        <v>327.269989</v>
      </c>
      <c r="I851">
        <v>329.049988</v>
      </c>
      <c r="J851">
        <v>329.049988</v>
      </c>
      <c r="K851">
        <v>4718300</v>
      </c>
    </row>
    <row r="852" spans="1:11">
      <c r="A852" s="2">
        <v>43839</v>
      </c>
      <c r="B852" s="2" t="str">
        <f t="shared" si="56"/>
        <v>Thursday</v>
      </c>
      <c r="C852" t="str">
        <f t="shared" si="53"/>
        <v>January</v>
      </c>
      <c r="D852" t="str">
        <f t="shared" si="54"/>
        <v>Q1</v>
      </c>
      <c r="E852" t="str">
        <f t="shared" si="55"/>
        <v>2020</v>
      </c>
      <c r="F852">
        <v>342</v>
      </c>
      <c r="G852">
        <v>343.420013</v>
      </c>
      <c r="H852">
        <v>334.609985</v>
      </c>
      <c r="I852">
        <v>335.660004</v>
      </c>
      <c r="J852">
        <v>335.660004</v>
      </c>
      <c r="K852">
        <v>4709300</v>
      </c>
    </row>
    <row r="853" spans="1:11">
      <c r="A853" s="2">
        <v>43838</v>
      </c>
      <c r="B853" s="2" t="str">
        <f t="shared" si="56"/>
        <v>Wednesday</v>
      </c>
      <c r="C853" t="str">
        <f t="shared" si="53"/>
        <v>January</v>
      </c>
      <c r="D853" t="str">
        <f t="shared" si="54"/>
        <v>Q1</v>
      </c>
      <c r="E853" t="str">
        <f t="shared" si="55"/>
        <v>2020</v>
      </c>
      <c r="F853">
        <v>331.48999</v>
      </c>
      <c r="G853">
        <v>342.700012</v>
      </c>
      <c r="H853">
        <v>331.049988</v>
      </c>
      <c r="I853">
        <v>339.26001</v>
      </c>
      <c r="J853">
        <v>339.26001</v>
      </c>
      <c r="K853">
        <v>7104500</v>
      </c>
    </row>
    <row r="854" spans="1:11">
      <c r="A854" s="2">
        <v>43837</v>
      </c>
      <c r="B854" s="2" t="str">
        <f t="shared" si="56"/>
        <v>Tuesday</v>
      </c>
      <c r="C854" t="str">
        <f t="shared" si="53"/>
        <v>January</v>
      </c>
      <c r="D854" t="str">
        <f t="shared" si="54"/>
        <v>Q1</v>
      </c>
      <c r="E854" t="str">
        <f t="shared" si="55"/>
        <v>2020</v>
      </c>
      <c r="F854">
        <v>336.470001</v>
      </c>
      <c r="G854">
        <v>336.700012</v>
      </c>
      <c r="H854">
        <v>330.299988</v>
      </c>
      <c r="I854">
        <v>330.75</v>
      </c>
      <c r="J854">
        <v>330.75</v>
      </c>
      <c r="K854">
        <v>4703200</v>
      </c>
    </row>
    <row r="855" spans="1:11">
      <c r="A855" s="2">
        <v>43836</v>
      </c>
      <c r="B855" s="2" t="str">
        <f t="shared" si="56"/>
        <v>Monday</v>
      </c>
      <c r="C855" t="str">
        <f t="shared" si="53"/>
        <v>January</v>
      </c>
      <c r="D855" t="str">
        <f t="shared" si="54"/>
        <v>Q1</v>
      </c>
      <c r="E855" t="str">
        <f t="shared" si="55"/>
        <v>2020</v>
      </c>
      <c r="F855">
        <v>323.119995</v>
      </c>
      <c r="G855">
        <v>336.359985</v>
      </c>
      <c r="H855">
        <v>321.200012</v>
      </c>
      <c r="I855">
        <v>335.829987</v>
      </c>
      <c r="J855">
        <v>335.829987</v>
      </c>
      <c r="K855">
        <v>5663100</v>
      </c>
    </row>
    <row r="856" spans="1:11">
      <c r="A856" s="2">
        <v>43833</v>
      </c>
      <c r="B856" s="2" t="str">
        <f t="shared" si="56"/>
        <v>Friday</v>
      </c>
      <c r="C856" t="str">
        <f t="shared" si="53"/>
        <v>January</v>
      </c>
      <c r="D856" t="str">
        <f t="shared" si="54"/>
        <v>Q1</v>
      </c>
      <c r="E856" t="str">
        <f t="shared" si="55"/>
        <v>2020</v>
      </c>
      <c r="F856">
        <v>326.779999</v>
      </c>
      <c r="G856">
        <v>329.859985</v>
      </c>
      <c r="H856">
        <v>325.529999</v>
      </c>
      <c r="I856">
        <v>325.899994</v>
      </c>
      <c r="J856">
        <v>325.899994</v>
      </c>
      <c r="K856">
        <v>3806900</v>
      </c>
    </row>
    <row r="857" spans="1:11">
      <c r="A857" s="2">
        <v>43832</v>
      </c>
      <c r="B857" s="2" t="str">
        <f t="shared" si="56"/>
        <v>Thursday</v>
      </c>
      <c r="C857" t="str">
        <f t="shared" si="53"/>
        <v>January</v>
      </c>
      <c r="D857" t="str">
        <f t="shared" si="54"/>
        <v>Q1</v>
      </c>
      <c r="E857" t="str">
        <f t="shared" si="55"/>
        <v>2020</v>
      </c>
      <c r="F857">
        <v>326.100006</v>
      </c>
      <c r="G857">
        <v>329.980011</v>
      </c>
      <c r="H857">
        <v>324.779999</v>
      </c>
      <c r="I857">
        <v>329.809998</v>
      </c>
      <c r="J857">
        <v>329.809998</v>
      </c>
      <c r="K857">
        <v>4485800</v>
      </c>
    </row>
    <row r="858" spans="1:11">
      <c r="A858" s="2">
        <v>43830</v>
      </c>
      <c r="B858" s="2" t="str">
        <f t="shared" si="56"/>
        <v>Tuesday</v>
      </c>
      <c r="C858" t="str">
        <f t="shared" si="53"/>
        <v>December</v>
      </c>
      <c r="D858" t="str">
        <f t="shared" si="54"/>
        <v>Q4</v>
      </c>
      <c r="E858" t="str">
        <f t="shared" si="55"/>
        <v>2019</v>
      </c>
      <c r="F858">
        <v>322</v>
      </c>
      <c r="G858">
        <v>324.920013</v>
      </c>
      <c r="H858">
        <v>321.089996</v>
      </c>
      <c r="I858">
        <v>323.570007</v>
      </c>
      <c r="J858">
        <v>323.570007</v>
      </c>
      <c r="K858">
        <v>3713300</v>
      </c>
    </row>
    <row r="859" spans="1:11">
      <c r="A859" s="2">
        <v>43829</v>
      </c>
      <c r="B859" s="2" t="str">
        <f t="shared" si="56"/>
        <v>Monday</v>
      </c>
      <c r="C859" t="str">
        <f t="shared" si="53"/>
        <v>December</v>
      </c>
      <c r="D859" t="str">
        <f t="shared" si="54"/>
        <v>Q4</v>
      </c>
      <c r="E859" t="str">
        <f t="shared" si="55"/>
        <v>2019</v>
      </c>
      <c r="F859">
        <v>329.079987</v>
      </c>
      <c r="G859">
        <v>329.190002</v>
      </c>
      <c r="H859">
        <v>322.859985</v>
      </c>
      <c r="I859">
        <v>323.309998</v>
      </c>
      <c r="J859">
        <v>323.309998</v>
      </c>
      <c r="K859">
        <v>4311500</v>
      </c>
    </row>
    <row r="860" spans="1:11">
      <c r="A860" s="2">
        <v>43826</v>
      </c>
      <c r="B860" s="2" t="str">
        <f t="shared" si="56"/>
        <v>Friday</v>
      </c>
      <c r="C860" t="str">
        <f t="shared" si="53"/>
        <v>December</v>
      </c>
      <c r="D860" t="str">
        <f t="shared" si="54"/>
        <v>Q4</v>
      </c>
      <c r="E860" t="str">
        <f t="shared" si="55"/>
        <v>2019</v>
      </c>
      <c r="F860">
        <v>332.959991</v>
      </c>
      <c r="G860">
        <v>333.820007</v>
      </c>
      <c r="H860">
        <v>326.01001</v>
      </c>
      <c r="I860">
        <v>329.089996</v>
      </c>
      <c r="J860">
        <v>329.089996</v>
      </c>
      <c r="K860">
        <v>5036100</v>
      </c>
    </row>
    <row r="861" spans="1:11">
      <c r="A861" s="2">
        <v>43825</v>
      </c>
      <c r="B861" s="2" t="str">
        <f t="shared" si="56"/>
        <v>Thursday</v>
      </c>
      <c r="C861" t="str">
        <f t="shared" si="53"/>
        <v>December</v>
      </c>
      <c r="D861" t="str">
        <f t="shared" si="54"/>
        <v>Q4</v>
      </c>
      <c r="E861" t="str">
        <f t="shared" si="55"/>
        <v>2019</v>
      </c>
      <c r="F861">
        <v>334.600006</v>
      </c>
      <c r="G861">
        <v>336.459991</v>
      </c>
      <c r="H861">
        <v>332.01001</v>
      </c>
      <c r="I861">
        <v>332.630005</v>
      </c>
      <c r="J861">
        <v>332.630005</v>
      </c>
      <c r="K861">
        <v>3589900</v>
      </c>
    </row>
    <row r="862" spans="1:11">
      <c r="A862" s="2">
        <v>43823</v>
      </c>
      <c r="B862" s="2" t="str">
        <f t="shared" si="56"/>
        <v>Tuesday</v>
      </c>
      <c r="C862" t="str">
        <f t="shared" si="53"/>
        <v>December</v>
      </c>
      <c r="D862" t="str">
        <f t="shared" si="54"/>
        <v>Q4</v>
      </c>
      <c r="E862" t="str">
        <f t="shared" si="55"/>
        <v>2019</v>
      </c>
      <c r="F862">
        <v>334.01001</v>
      </c>
      <c r="G862">
        <v>335.700012</v>
      </c>
      <c r="H862">
        <v>331.600006</v>
      </c>
      <c r="I862">
        <v>333.200012</v>
      </c>
      <c r="J862">
        <v>333.200012</v>
      </c>
      <c r="K862">
        <v>2019300</v>
      </c>
    </row>
    <row r="863" spans="1:11">
      <c r="A863" s="2">
        <v>43822</v>
      </c>
      <c r="B863" s="2" t="str">
        <f t="shared" si="56"/>
        <v>Monday</v>
      </c>
      <c r="C863" t="str">
        <f t="shared" si="53"/>
        <v>December</v>
      </c>
      <c r="D863" t="str">
        <f t="shared" si="54"/>
        <v>Q4</v>
      </c>
      <c r="E863" t="str">
        <f t="shared" si="55"/>
        <v>2019</v>
      </c>
      <c r="F863">
        <v>337.76001</v>
      </c>
      <c r="G863">
        <v>337.950012</v>
      </c>
      <c r="H863">
        <v>331.019989</v>
      </c>
      <c r="I863">
        <v>333.100006</v>
      </c>
      <c r="J863">
        <v>333.100006</v>
      </c>
      <c r="K863">
        <v>5765300</v>
      </c>
    </row>
    <row r="864" spans="1:11">
      <c r="A864" s="2">
        <v>43819</v>
      </c>
      <c r="B864" s="2" t="str">
        <f t="shared" si="56"/>
        <v>Friday</v>
      </c>
      <c r="C864" t="str">
        <f t="shared" si="53"/>
        <v>December</v>
      </c>
      <c r="D864" t="str">
        <f t="shared" si="54"/>
        <v>Q4</v>
      </c>
      <c r="E864" t="str">
        <f t="shared" si="55"/>
        <v>2019</v>
      </c>
      <c r="F864">
        <v>335</v>
      </c>
      <c r="G864">
        <v>338</v>
      </c>
      <c r="H864">
        <v>330.600006</v>
      </c>
      <c r="I864">
        <v>336.899994</v>
      </c>
      <c r="J864">
        <v>336.899994</v>
      </c>
      <c r="K864">
        <v>9914900</v>
      </c>
    </row>
    <row r="865" spans="1:11">
      <c r="A865" s="2">
        <v>43818</v>
      </c>
      <c r="B865" s="2" t="str">
        <f t="shared" si="56"/>
        <v>Thursday</v>
      </c>
      <c r="C865" t="str">
        <f t="shared" si="53"/>
        <v>December</v>
      </c>
      <c r="D865" t="str">
        <f t="shared" si="54"/>
        <v>Q4</v>
      </c>
      <c r="E865" t="str">
        <f t="shared" si="55"/>
        <v>2019</v>
      </c>
      <c r="F865">
        <v>324.5</v>
      </c>
      <c r="G865">
        <v>332.829987</v>
      </c>
      <c r="H865">
        <v>324.179993</v>
      </c>
      <c r="I865">
        <v>332.220001</v>
      </c>
      <c r="J865">
        <v>332.220001</v>
      </c>
      <c r="K865">
        <v>9822300</v>
      </c>
    </row>
    <row r="866" spans="1:11">
      <c r="A866" s="2">
        <v>43817</v>
      </c>
      <c r="B866" s="2" t="str">
        <f t="shared" si="56"/>
        <v>Wednesday</v>
      </c>
      <c r="C866" t="str">
        <f t="shared" si="53"/>
        <v>December</v>
      </c>
      <c r="D866" t="str">
        <f t="shared" si="54"/>
        <v>Q4</v>
      </c>
      <c r="E866" t="str">
        <f t="shared" si="55"/>
        <v>2019</v>
      </c>
      <c r="F866">
        <v>316.26001</v>
      </c>
      <c r="G866">
        <v>325.359985</v>
      </c>
      <c r="H866">
        <v>315.600006</v>
      </c>
      <c r="I866">
        <v>320.799988</v>
      </c>
      <c r="J866">
        <v>320.799988</v>
      </c>
      <c r="K866">
        <v>11207400</v>
      </c>
    </row>
    <row r="867" spans="1:11">
      <c r="A867" s="2">
        <v>43816</v>
      </c>
      <c r="B867" s="2" t="str">
        <f t="shared" si="56"/>
        <v>Tuesday</v>
      </c>
      <c r="C867" t="str">
        <f t="shared" si="53"/>
        <v>December</v>
      </c>
      <c r="D867" t="str">
        <f t="shared" si="54"/>
        <v>Q4</v>
      </c>
      <c r="E867" t="str">
        <f t="shared" si="55"/>
        <v>2019</v>
      </c>
      <c r="F867">
        <v>307.359985</v>
      </c>
      <c r="G867">
        <v>316.799988</v>
      </c>
      <c r="H867">
        <v>306.600006</v>
      </c>
      <c r="I867">
        <v>315.480011</v>
      </c>
      <c r="J867">
        <v>315.480011</v>
      </c>
      <c r="K867">
        <v>10427100</v>
      </c>
    </row>
    <row r="868" spans="1:11">
      <c r="A868" s="2">
        <v>43815</v>
      </c>
      <c r="B868" s="2" t="str">
        <f t="shared" si="56"/>
        <v>Monday</v>
      </c>
      <c r="C868" t="str">
        <f t="shared" si="53"/>
        <v>December</v>
      </c>
      <c r="D868" t="str">
        <f t="shared" si="54"/>
        <v>Q4</v>
      </c>
      <c r="E868" t="str">
        <f t="shared" si="55"/>
        <v>2019</v>
      </c>
      <c r="F868">
        <v>300.850006</v>
      </c>
      <c r="G868">
        <v>305.709991</v>
      </c>
      <c r="H868">
        <v>298.630005</v>
      </c>
      <c r="I868">
        <v>304.209991</v>
      </c>
      <c r="J868">
        <v>304.209991</v>
      </c>
      <c r="K868">
        <v>4658900</v>
      </c>
    </row>
    <row r="869" spans="1:11">
      <c r="A869" s="2">
        <v>43812</v>
      </c>
      <c r="B869" s="2" t="str">
        <f t="shared" si="56"/>
        <v>Friday</v>
      </c>
      <c r="C869" t="str">
        <f t="shared" si="53"/>
        <v>December</v>
      </c>
      <c r="D869" t="str">
        <f t="shared" si="54"/>
        <v>Q4</v>
      </c>
      <c r="E869" t="str">
        <f t="shared" si="55"/>
        <v>2019</v>
      </c>
      <c r="F869">
        <v>298.5</v>
      </c>
      <c r="G869">
        <v>301.799988</v>
      </c>
      <c r="H869">
        <v>297.25</v>
      </c>
      <c r="I869">
        <v>298.5</v>
      </c>
      <c r="J869">
        <v>298.5</v>
      </c>
      <c r="K869">
        <v>3879700</v>
      </c>
    </row>
    <row r="870" spans="1:11">
      <c r="A870" s="2">
        <v>43811</v>
      </c>
      <c r="B870" s="2" t="str">
        <f t="shared" si="56"/>
        <v>Thursday</v>
      </c>
      <c r="C870" t="str">
        <f t="shared" si="53"/>
        <v>December</v>
      </c>
      <c r="D870" t="str">
        <f t="shared" si="54"/>
        <v>Q4</v>
      </c>
      <c r="E870" t="str">
        <f t="shared" si="55"/>
        <v>2019</v>
      </c>
      <c r="F870">
        <v>295.670013</v>
      </c>
      <c r="G870">
        <v>299.170013</v>
      </c>
      <c r="H870">
        <v>295.059998</v>
      </c>
      <c r="I870">
        <v>298.440002</v>
      </c>
      <c r="J870">
        <v>298.440002</v>
      </c>
      <c r="K870">
        <v>4766600</v>
      </c>
    </row>
    <row r="871" spans="1:11">
      <c r="A871" s="2">
        <v>43810</v>
      </c>
      <c r="B871" s="2" t="str">
        <f t="shared" si="56"/>
        <v>Wednesday</v>
      </c>
      <c r="C871" t="str">
        <f t="shared" si="53"/>
        <v>December</v>
      </c>
      <c r="D871" t="str">
        <f t="shared" si="54"/>
        <v>Q4</v>
      </c>
      <c r="E871" t="str">
        <f t="shared" si="55"/>
        <v>2019</v>
      </c>
      <c r="F871">
        <v>294.48999</v>
      </c>
      <c r="G871">
        <v>299.429993</v>
      </c>
      <c r="H871">
        <v>294.200012</v>
      </c>
      <c r="I871">
        <v>298.929993</v>
      </c>
      <c r="J871">
        <v>298.929993</v>
      </c>
      <c r="K871">
        <v>5589800</v>
      </c>
    </row>
    <row r="872" spans="1:11">
      <c r="A872" s="2">
        <v>43809</v>
      </c>
      <c r="B872" s="2" t="str">
        <f t="shared" si="56"/>
        <v>Tuesday</v>
      </c>
      <c r="C872" t="str">
        <f t="shared" si="53"/>
        <v>December</v>
      </c>
      <c r="D872" t="str">
        <f t="shared" si="54"/>
        <v>Q4</v>
      </c>
      <c r="E872" t="str">
        <f t="shared" si="55"/>
        <v>2019</v>
      </c>
      <c r="F872">
        <v>296.119995</v>
      </c>
      <c r="G872">
        <v>298.940002</v>
      </c>
      <c r="H872">
        <v>292.019989</v>
      </c>
      <c r="I872">
        <v>293.119995</v>
      </c>
      <c r="J872">
        <v>293.119995</v>
      </c>
      <c r="K872">
        <v>10476100</v>
      </c>
    </row>
    <row r="873" spans="1:11">
      <c r="A873" s="2">
        <v>43808</v>
      </c>
      <c r="B873" s="2" t="str">
        <f t="shared" si="56"/>
        <v>Monday</v>
      </c>
      <c r="C873" t="str">
        <f t="shared" si="53"/>
        <v>December</v>
      </c>
      <c r="D873" t="str">
        <f t="shared" si="54"/>
        <v>Q4</v>
      </c>
      <c r="E873" t="str">
        <f t="shared" si="55"/>
        <v>2019</v>
      </c>
      <c r="F873">
        <v>307.350006</v>
      </c>
      <c r="G873">
        <v>311.48999</v>
      </c>
      <c r="H873">
        <v>302.440002</v>
      </c>
      <c r="I873">
        <v>302.5</v>
      </c>
      <c r="J873">
        <v>302.5</v>
      </c>
      <c r="K873">
        <v>5748400</v>
      </c>
    </row>
    <row r="874" spans="1:11">
      <c r="A874" s="2">
        <v>43805</v>
      </c>
      <c r="B874" s="2" t="str">
        <f t="shared" si="56"/>
        <v>Friday</v>
      </c>
      <c r="C874" t="str">
        <f t="shared" si="53"/>
        <v>December</v>
      </c>
      <c r="D874" t="str">
        <f t="shared" si="54"/>
        <v>Q4</v>
      </c>
      <c r="E874" t="str">
        <f t="shared" si="55"/>
        <v>2019</v>
      </c>
      <c r="F874">
        <v>304.700012</v>
      </c>
      <c r="G874">
        <v>307.850006</v>
      </c>
      <c r="H874">
        <v>302.600006</v>
      </c>
      <c r="I874">
        <v>307.350006</v>
      </c>
      <c r="J874">
        <v>307.350006</v>
      </c>
      <c r="K874">
        <v>4457800</v>
      </c>
    </row>
    <row r="875" spans="1:11">
      <c r="A875" s="2">
        <v>43804</v>
      </c>
      <c r="B875" s="2" t="str">
        <f t="shared" si="56"/>
        <v>Thursday</v>
      </c>
      <c r="C875" t="str">
        <f t="shared" si="53"/>
        <v>December</v>
      </c>
      <c r="D875" t="str">
        <f t="shared" si="54"/>
        <v>Q4</v>
      </c>
      <c r="E875" t="str">
        <f t="shared" si="55"/>
        <v>2019</v>
      </c>
      <c r="F875">
        <v>305.269989</v>
      </c>
      <c r="G875">
        <v>306.480011</v>
      </c>
      <c r="H875">
        <v>298.809998</v>
      </c>
      <c r="I875">
        <v>302.859985</v>
      </c>
      <c r="J875">
        <v>302.859985</v>
      </c>
      <c r="K875">
        <v>4615500</v>
      </c>
    </row>
    <row r="876" spans="1:11">
      <c r="A876" s="2">
        <v>43803</v>
      </c>
      <c r="B876" s="2" t="str">
        <f t="shared" si="56"/>
        <v>Wednesday</v>
      </c>
      <c r="C876" t="str">
        <f t="shared" si="53"/>
        <v>December</v>
      </c>
      <c r="D876" t="str">
        <f t="shared" si="54"/>
        <v>Q4</v>
      </c>
      <c r="E876" t="str">
        <f t="shared" si="55"/>
        <v>2019</v>
      </c>
      <c r="F876">
        <v>308.429993</v>
      </c>
      <c r="G876">
        <v>308.429993</v>
      </c>
      <c r="H876">
        <v>303.269989</v>
      </c>
      <c r="I876">
        <v>304.320007</v>
      </c>
      <c r="J876">
        <v>304.320007</v>
      </c>
      <c r="K876">
        <v>3512100</v>
      </c>
    </row>
    <row r="877" spans="1:11">
      <c r="A877" s="2">
        <v>43802</v>
      </c>
      <c r="B877" s="2" t="str">
        <f t="shared" si="56"/>
        <v>Tuesday</v>
      </c>
      <c r="C877" t="str">
        <f t="shared" si="53"/>
        <v>December</v>
      </c>
      <c r="D877" t="str">
        <f t="shared" si="54"/>
        <v>Q4</v>
      </c>
      <c r="E877" t="str">
        <f t="shared" si="55"/>
        <v>2019</v>
      </c>
      <c r="F877">
        <v>302.220001</v>
      </c>
      <c r="G877">
        <v>307.359985</v>
      </c>
      <c r="H877">
        <v>301.880005</v>
      </c>
      <c r="I877">
        <v>306.160004</v>
      </c>
      <c r="J877">
        <v>306.160004</v>
      </c>
      <c r="K877">
        <v>4992800</v>
      </c>
    </row>
    <row r="878" spans="1:11">
      <c r="A878" s="2">
        <v>43801</v>
      </c>
      <c r="B878" s="2" t="str">
        <f t="shared" si="56"/>
        <v>Monday</v>
      </c>
      <c r="C878" t="str">
        <f t="shared" si="53"/>
        <v>December</v>
      </c>
      <c r="D878" t="str">
        <f t="shared" si="54"/>
        <v>Q4</v>
      </c>
      <c r="E878" t="str">
        <f t="shared" si="55"/>
        <v>2019</v>
      </c>
      <c r="F878">
        <v>314.390015</v>
      </c>
      <c r="G878">
        <v>314.390015</v>
      </c>
      <c r="H878">
        <v>303.75</v>
      </c>
      <c r="I878">
        <v>309.98999</v>
      </c>
      <c r="J878">
        <v>309.98999</v>
      </c>
      <c r="K878">
        <v>6218800</v>
      </c>
    </row>
    <row r="879" spans="1:11">
      <c r="A879" s="2">
        <v>43798</v>
      </c>
      <c r="B879" s="2" t="str">
        <f t="shared" si="56"/>
        <v>Friday</v>
      </c>
      <c r="C879" t="str">
        <f t="shared" si="53"/>
        <v>November</v>
      </c>
      <c r="D879" t="str">
        <f t="shared" si="54"/>
        <v>Q4</v>
      </c>
      <c r="E879" t="str">
        <f t="shared" si="55"/>
        <v>2019</v>
      </c>
      <c r="F879">
        <v>315.779999</v>
      </c>
      <c r="G879">
        <v>316.619995</v>
      </c>
      <c r="H879">
        <v>313.339996</v>
      </c>
      <c r="I879">
        <v>314.660004</v>
      </c>
      <c r="J879">
        <v>314.660004</v>
      </c>
      <c r="K879">
        <v>2411700</v>
      </c>
    </row>
    <row r="880" spans="1:11">
      <c r="A880" s="2">
        <v>43796</v>
      </c>
      <c r="B880" s="2" t="str">
        <f t="shared" si="56"/>
        <v>Wednesday</v>
      </c>
      <c r="C880" t="str">
        <f t="shared" si="53"/>
        <v>November</v>
      </c>
      <c r="D880" t="str">
        <f t="shared" si="54"/>
        <v>Q4</v>
      </c>
      <c r="E880" t="str">
        <f t="shared" si="55"/>
        <v>2019</v>
      </c>
      <c r="F880">
        <v>313.929993</v>
      </c>
      <c r="G880">
        <v>316.820007</v>
      </c>
      <c r="H880">
        <v>312.75</v>
      </c>
      <c r="I880">
        <v>315.929993</v>
      </c>
      <c r="J880">
        <v>315.929993</v>
      </c>
      <c r="K880">
        <v>4096900</v>
      </c>
    </row>
    <row r="881" spans="1:11">
      <c r="A881" s="2">
        <v>43795</v>
      </c>
      <c r="B881" s="2" t="str">
        <f t="shared" si="56"/>
        <v>Tuesday</v>
      </c>
      <c r="C881" t="str">
        <f t="shared" si="53"/>
        <v>November</v>
      </c>
      <c r="D881" t="str">
        <f t="shared" si="54"/>
        <v>Q4</v>
      </c>
      <c r="E881" t="str">
        <f t="shared" si="55"/>
        <v>2019</v>
      </c>
      <c r="F881">
        <v>315</v>
      </c>
      <c r="G881">
        <v>316.5</v>
      </c>
      <c r="H881">
        <v>311.690002</v>
      </c>
      <c r="I881">
        <v>312.48999</v>
      </c>
      <c r="J881">
        <v>312.48999</v>
      </c>
      <c r="K881">
        <v>5321000</v>
      </c>
    </row>
    <row r="882" spans="1:11">
      <c r="A882" s="2">
        <v>43794</v>
      </c>
      <c r="B882" s="2" t="str">
        <f t="shared" si="56"/>
        <v>Monday</v>
      </c>
      <c r="C882" t="str">
        <f t="shared" si="53"/>
        <v>November</v>
      </c>
      <c r="D882" t="str">
        <f t="shared" si="54"/>
        <v>Q4</v>
      </c>
      <c r="E882" t="str">
        <f t="shared" si="55"/>
        <v>2019</v>
      </c>
      <c r="F882">
        <v>308.829987</v>
      </c>
      <c r="G882">
        <v>315.730011</v>
      </c>
      <c r="H882">
        <v>305.25</v>
      </c>
      <c r="I882">
        <v>315.549988</v>
      </c>
      <c r="J882">
        <v>315.549988</v>
      </c>
      <c r="K882">
        <v>7873900</v>
      </c>
    </row>
    <row r="883" spans="1:11">
      <c r="A883" s="2">
        <v>43791</v>
      </c>
      <c r="B883" s="2" t="str">
        <f t="shared" si="56"/>
        <v>Friday</v>
      </c>
      <c r="C883" t="str">
        <f t="shared" si="53"/>
        <v>November</v>
      </c>
      <c r="D883" t="str">
        <f t="shared" si="54"/>
        <v>Q4</v>
      </c>
      <c r="E883" t="str">
        <f t="shared" si="55"/>
        <v>2019</v>
      </c>
      <c r="F883">
        <v>309.100006</v>
      </c>
      <c r="G883">
        <v>311.399994</v>
      </c>
      <c r="H883">
        <v>304.410004</v>
      </c>
      <c r="I883">
        <v>310.480011</v>
      </c>
      <c r="J883">
        <v>310.480011</v>
      </c>
      <c r="K883">
        <v>5970100</v>
      </c>
    </row>
    <row r="884" spans="1:11">
      <c r="A884" s="2">
        <v>43790</v>
      </c>
      <c r="B884" s="2" t="str">
        <f t="shared" si="56"/>
        <v>Thursday</v>
      </c>
      <c r="C884" t="str">
        <f t="shared" si="53"/>
        <v>November</v>
      </c>
      <c r="D884" t="str">
        <f t="shared" si="54"/>
        <v>Q4</v>
      </c>
      <c r="E884" t="str">
        <f t="shared" si="55"/>
        <v>2019</v>
      </c>
      <c r="F884">
        <v>306</v>
      </c>
      <c r="G884">
        <v>312.690002</v>
      </c>
      <c r="H884">
        <v>304.26001</v>
      </c>
      <c r="I884">
        <v>311.690002</v>
      </c>
      <c r="J884">
        <v>311.690002</v>
      </c>
      <c r="K884">
        <v>7488400</v>
      </c>
    </row>
    <row r="885" spans="1:11">
      <c r="A885" s="2">
        <v>43789</v>
      </c>
      <c r="B885" s="2" t="str">
        <f t="shared" si="56"/>
        <v>Wednesday</v>
      </c>
      <c r="C885" t="str">
        <f t="shared" si="53"/>
        <v>November</v>
      </c>
      <c r="D885" t="str">
        <f t="shared" si="54"/>
        <v>Q4</v>
      </c>
      <c r="E885" t="str">
        <f t="shared" si="55"/>
        <v>2019</v>
      </c>
      <c r="F885">
        <v>301.01001</v>
      </c>
      <c r="G885">
        <v>308.25</v>
      </c>
      <c r="H885">
        <v>301</v>
      </c>
      <c r="I885">
        <v>305.160004</v>
      </c>
      <c r="J885">
        <v>305.160004</v>
      </c>
      <c r="K885">
        <v>5111800</v>
      </c>
    </row>
    <row r="886" spans="1:11">
      <c r="A886" s="2">
        <v>43788</v>
      </c>
      <c r="B886" s="2" t="str">
        <f t="shared" si="56"/>
        <v>Tuesday</v>
      </c>
      <c r="C886" t="str">
        <f t="shared" si="53"/>
        <v>November</v>
      </c>
      <c r="D886" t="str">
        <f t="shared" si="54"/>
        <v>Q4</v>
      </c>
      <c r="E886" t="str">
        <f t="shared" si="55"/>
        <v>2019</v>
      </c>
      <c r="F886">
        <v>304.01001</v>
      </c>
      <c r="G886">
        <v>305.670013</v>
      </c>
      <c r="H886">
        <v>298.519989</v>
      </c>
      <c r="I886">
        <v>302.600006</v>
      </c>
      <c r="J886">
        <v>302.600006</v>
      </c>
      <c r="K886">
        <v>5918000</v>
      </c>
    </row>
    <row r="887" spans="1:11">
      <c r="A887" s="2">
        <v>43787</v>
      </c>
      <c r="B887" s="2" t="str">
        <f t="shared" si="56"/>
        <v>Monday</v>
      </c>
      <c r="C887" t="str">
        <f t="shared" si="53"/>
        <v>November</v>
      </c>
      <c r="D887" t="str">
        <f t="shared" si="54"/>
        <v>Q4</v>
      </c>
      <c r="E887" t="str">
        <f t="shared" si="55"/>
        <v>2019</v>
      </c>
      <c r="F887">
        <v>296</v>
      </c>
      <c r="G887">
        <v>304.98999</v>
      </c>
      <c r="H887">
        <v>293.279999</v>
      </c>
      <c r="I887">
        <v>302.570007</v>
      </c>
      <c r="J887">
        <v>302.570007</v>
      </c>
      <c r="K887">
        <v>8616600</v>
      </c>
    </row>
    <row r="888" spans="1:11">
      <c r="A888" s="2">
        <v>43784</v>
      </c>
      <c r="B888" s="2" t="str">
        <f t="shared" si="56"/>
        <v>Friday</v>
      </c>
      <c r="C888" t="str">
        <f t="shared" si="53"/>
        <v>November</v>
      </c>
      <c r="D888" t="str">
        <f t="shared" si="54"/>
        <v>Q4</v>
      </c>
      <c r="E888" t="str">
        <f t="shared" si="55"/>
        <v>2019</v>
      </c>
      <c r="F888">
        <v>290.589996</v>
      </c>
      <c r="G888">
        <v>295.820007</v>
      </c>
      <c r="H888">
        <v>287.570007</v>
      </c>
      <c r="I888">
        <v>295.029999</v>
      </c>
      <c r="J888">
        <v>295.029999</v>
      </c>
      <c r="K888">
        <v>6333800</v>
      </c>
    </row>
    <row r="889" spans="1:11">
      <c r="A889" s="2">
        <v>43783</v>
      </c>
      <c r="B889" s="2" t="str">
        <f t="shared" si="56"/>
        <v>Thursday</v>
      </c>
      <c r="C889" t="str">
        <f t="shared" si="53"/>
        <v>November</v>
      </c>
      <c r="D889" t="str">
        <f t="shared" si="54"/>
        <v>Q4</v>
      </c>
      <c r="E889" t="str">
        <f t="shared" si="55"/>
        <v>2019</v>
      </c>
      <c r="F889">
        <v>283.25</v>
      </c>
      <c r="G889">
        <v>290.630005</v>
      </c>
      <c r="H889">
        <v>283.220001</v>
      </c>
      <c r="I889">
        <v>289.619995</v>
      </c>
      <c r="J889">
        <v>289.619995</v>
      </c>
      <c r="K889">
        <v>6529000</v>
      </c>
    </row>
    <row r="890" spans="1:11">
      <c r="A890" s="2">
        <v>43782</v>
      </c>
      <c r="B890" s="2" t="str">
        <f t="shared" si="56"/>
        <v>Wednesday</v>
      </c>
      <c r="C890" t="str">
        <f t="shared" si="53"/>
        <v>November</v>
      </c>
      <c r="D890" t="str">
        <f t="shared" si="54"/>
        <v>Q4</v>
      </c>
      <c r="E890" t="str">
        <f t="shared" si="55"/>
        <v>2019</v>
      </c>
      <c r="F890">
        <v>291.029999</v>
      </c>
      <c r="G890">
        <v>293.410004</v>
      </c>
      <c r="H890">
        <v>281.140015</v>
      </c>
      <c r="I890">
        <v>283.109985</v>
      </c>
      <c r="J890">
        <v>283.109985</v>
      </c>
      <c r="K890">
        <v>9158900</v>
      </c>
    </row>
    <row r="891" spans="1:11">
      <c r="A891" s="2">
        <v>43781</v>
      </c>
      <c r="B891" s="2" t="str">
        <f t="shared" si="56"/>
        <v>Tuesday</v>
      </c>
      <c r="C891" t="str">
        <f t="shared" si="53"/>
        <v>November</v>
      </c>
      <c r="D891" t="str">
        <f t="shared" si="54"/>
        <v>Q4</v>
      </c>
      <c r="E891" t="str">
        <f t="shared" si="55"/>
        <v>2019</v>
      </c>
      <c r="F891">
        <v>295.320007</v>
      </c>
      <c r="G891">
        <v>295.350006</v>
      </c>
      <c r="H891">
        <v>288.700012</v>
      </c>
      <c r="I891">
        <v>292.01001</v>
      </c>
      <c r="J891">
        <v>292.01001</v>
      </c>
      <c r="K891">
        <v>5772800</v>
      </c>
    </row>
    <row r="892" spans="1:11">
      <c r="A892" s="2">
        <v>43780</v>
      </c>
      <c r="B892" s="2" t="str">
        <f t="shared" si="56"/>
        <v>Monday</v>
      </c>
      <c r="C892" t="str">
        <f t="shared" si="53"/>
        <v>November</v>
      </c>
      <c r="D892" t="str">
        <f t="shared" si="54"/>
        <v>Q4</v>
      </c>
      <c r="E892" t="str">
        <f t="shared" si="55"/>
        <v>2019</v>
      </c>
      <c r="F892">
        <v>289.160004</v>
      </c>
      <c r="G892">
        <v>296.359985</v>
      </c>
      <c r="H892">
        <v>288.5</v>
      </c>
      <c r="I892">
        <v>294.179993</v>
      </c>
      <c r="J892">
        <v>294.179993</v>
      </c>
      <c r="K892">
        <v>3944300</v>
      </c>
    </row>
    <row r="893" spans="1:11">
      <c r="A893" s="2">
        <v>43777</v>
      </c>
      <c r="B893" s="2" t="str">
        <f t="shared" si="56"/>
        <v>Friday</v>
      </c>
      <c r="C893" t="str">
        <f t="shared" si="53"/>
        <v>November</v>
      </c>
      <c r="D893" t="str">
        <f t="shared" si="54"/>
        <v>Q4</v>
      </c>
      <c r="E893" t="str">
        <f t="shared" si="55"/>
        <v>2019</v>
      </c>
      <c r="F893">
        <v>288.730011</v>
      </c>
      <c r="G893">
        <v>293.98999</v>
      </c>
      <c r="H893">
        <v>287.51001</v>
      </c>
      <c r="I893">
        <v>291.570007</v>
      </c>
      <c r="J893">
        <v>291.570007</v>
      </c>
      <c r="K893">
        <v>4509000</v>
      </c>
    </row>
    <row r="894" spans="1:11">
      <c r="A894" s="2">
        <v>43776</v>
      </c>
      <c r="B894" s="2" t="str">
        <f t="shared" si="56"/>
        <v>Thursday</v>
      </c>
      <c r="C894" t="str">
        <f t="shared" si="53"/>
        <v>November</v>
      </c>
      <c r="D894" t="str">
        <f t="shared" si="54"/>
        <v>Q4</v>
      </c>
      <c r="E894" t="str">
        <f t="shared" si="55"/>
        <v>2019</v>
      </c>
      <c r="F894">
        <v>290.700012</v>
      </c>
      <c r="G894">
        <v>298.190002</v>
      </c>
      <c r="H894">
        <v>288.269989</v>
      </c>
      <c r="I894">
        <v>289.570007</v>
      </c>
      <c r="J894">
        <v>289.570007</v>
      </c>
      <c r="K894">
        <v>5928500</v>
      </c>
    </row>
    <row r="895" spans="1:11">
      <c r="A895" s="2">
        <v>43775</v>
      </c>
      <c r="B895" s="2" t="str">
        <f t="shared" si="56"/>
        <v>Wednesday</v>
      </c>
      <c r="C895" t="str">
        <f t="shared" si="53"/>
        <v>November</v>
      </c>
      <c r="D895" t="str">
        <f t="shared" si="54"/>
        <v>Q4</v>
      </c>
      <c r="E895" t="str">
        <f t="shared" si="55"/>
        <v>2019</v>
      </c>
      <c r="F895">
        <v>288.190002</v>
      </c>
      <c r="G895">
        <v>290.559998</v>
      </c>
      <c r="H895">
        <v>285.839996</v>
      </c>
      <c r="I895">
        <v>288.589996</v>
      </c>
      <c r="J895">
        <v>288.589996</v>
      </c>
      <c r="K895">
        <v>3438300</v>
      </c>
    </row>
    <row r="896" spans="1:11">
      <c r="A896" s="2">
        <v>43774</v>
      </c>
      <c r="B896" s="2" t="str">
        <f t="shared" si="56"/>
        <v>Tuesday</v>
      </c>
      <c r="C896" t="str">
        <f t="shared" si="53"/>
        <v>November</v>
      </c>
      <c r="D896" t="str">
        <f t="shared" si="54"/>
        <v>Q4</v>
      </c>
      <c r="E896" t="str">
        <f t="shared" si="55"/>
        <v>2019</v>
      </c>
      <c r="F896">
        <v>289.98999</v>
      </c>
      <c r="G896">
        <v>291.190002</v>
      </c>
      <c r="H896">
        <v>286.309998</v>
      </c>
      <c r="I896">
        <v>288.029999</v>
      </c>
      <c r="J896">
        <v>288.029999</v>
      </c>
      <c r="K896">
        <v>4062400</v>
      </c>
    </row>
    <row r="897" spans="1:11">
      <c r="A897" s="2">
        <v>43773</v>
      </c>
      <c r="B897" s="2" t="str">
        <f t="shared" si="56"/>
        <v>Monday</v>
      </c>
      <c r="C897" t="str">
        <f t="shared" si="53"/>
        <v>November</v>
      </c>
      <c r="D897" t="str">
        <f t="shared" si="54"/>
        <v>Q4</v>
      </c>
      <c r="E897" t="str">
        <f t="shared" si="55"/>
        <v>2019</v>
      </c>
      <c r="F897">
        <v>288</v>
      </c>
      <c r="G897">
        <v>295.390015</v>
      </c>
      <c r="H897">
        <v>287.160004</v>
      </c>
      <c r="I897">
        <v>292.859985</v>
      </c>
      <c r="J897">
        <v>292.859985</v>
      </c>
      <c r="K897">
        <v>5566200</v>
      </c>
    </row>
    <row r="898" spans="1:11">
      <c r="A898" s="2">
        <v>43770</v>
      </c>
      <c r="B898" s="2" t="str">
        <f t="shared" si="56"/>
        <v>Friday</v>
      </c>
      <c r="C898" t="str">
        <f t="shared" si="53"/>
        <v>November</v>
      </c>
      <c r="D898" t="str">
        <f t="shared" si="54"/>
        <v>Q4</v>
      </c>
      <c r="E898" t="str">
        <f t="shared" si="55"/>
        <v>2019</v>
      </c>
      <c r="F898">
        <v>288.700012</v>
      </c>
      <c r="G898">
        <v>289.119995</v>
      </c>
      <c r="H898">
        <v>283.019989</v>
      </c>
      <c r="I898">
        <v>286.809998</v>
      </c>
      <c r="J898">
        <v>286.809998</v>
      </c>
      <c r="K898">
        <v>5594300</v>
      </c>
    </row>
    <row r="899" spans="1:11">
      <c r="A899" s="2">
        <v>43769</v>
      </c>
      <c r="B899" s="2" t="str">
        <f t="shared" si="56"/>
        <v>Thursday</v>
      </c>
      <c r="C899" t="str">
        <f t="shared" ref="C899:C962" si="57">TEXT(A899,"mmmm")</f>
        <v>October</v>
      </c>
      <c r="D899" t="str">
        <f t="shared" ref="D899:D962" si="58">"Q"&amp;ROUNDUP(MONTH(A899)/3,0)</f>
        <v>Q4</v>
      </c>
      <c r="E899" t="str">
        <f t="shared" ref="E899:E962" si="59">TEXT(A899,"yyyy")</f>
        <v>2019</v>
      </c>
      <c r="F899">
        <v>291</v>
      </c>
      <c r="G899">
        <v>291.450012</v>
      </c>
      <c r="H899">
        <v>284.779999</v>
      </c>
      <c r="I899">
        <v>287.410004</v>
      </c>
      <c r="J899">
        <v>287.410004</v>
      </c>
      <c r="K899">
        <v>5090000</v>
      </c>
    </row>
    <row r="900" spans="1:11">
      <c r="A900" s="2">
        <v>43768</v>
      </c>
      <c r="B900" s="2" t="str">
        <f t="shared" si="56"/>
        <v>Wednesday</v>
      </c>
      <c r="C900" t="str">
        <f t="shared" si="57"/>
        <v>October</v>
      </c>
      <c r="D900" t="str">
        <f t="shared" si="58"/>
        <v>Q4</v>
      </c>
      <c r="E900" t="str">
        <f t="shared" si="59"/>
        <v>2019</v>
      </c>
      <c r="F900">
        <v>284.339996</v>
      </c>
      <c r="G900">
        <v>293.48999</v>
      </c>
      <c r="H900">
        <v>283</v>
      </c>
      <c r="I900">
        <v>291.450012</v>
      </c>
      <c r="J900">
        <v>291.450012</v>
      </c>
      <c r="K900">
        <v>9345600</v>
      </c>
    </row>
    <row r="901" spans="1:11">
      <c r="A901" s="2">
        <v>43767</v>
      </c>
      <c r="B901" s="2" t="str">
        <f t="shared" si="56"/>
        <v>Tuesday</v>
      </c>
      <c r="C901" t="str">
        <f t="shared" si="57"/>
        <v>October</v>
      </c>
      <c r="D901" t="str">
        <f t="shared" si="58"/>
        <v>Q4</v>
      </c>
      <c r="E901" t="str">
        <f t="shared" si="59"/>
        <v>2019</v>
      </c>
      <c r="F901">
        <v>281.869995</v>
      </c>
      <c r="G901">
        <v>284.410004</v>
      </c>
      <c r="H901">
        <v>277.549988</v>
      </c>
      <c r="I901">
        <v>281.209991</v>
      </c>
      <c r="J901">
        <v>281.209991</v>
      </c>
      <c r="K901">
        <v>4356200</v>
      </c>
    </row>
    <row r="902" spans="1:11">
      <c r="A902" s="2">
        <v>43766</v>
      </c>
      <c r="B902" s="2" t="str">
        <f t="shared" si="56"/>
        <v>Monday</v>
      </c>
      <c r="C902" t="str">
        <f t="shared" si="57"/>
        <v>October</v>
      </c>
      <c r="D902" t="str">
        <f t="shared" si="58"/>
        <v>Q4</v>
      </c>
      <c r="E902" t="str">
        <f t="shared" si="59"/>
        <v>2019</v>
      </c>
      <c r="F902">
        <v>278.049988</v>
      </c>
      <c r="G902">
        <v>285.75</v>
      </c>
      <c r="H902">
        <v>277.350006</v>
      </c>
      <c r="I902">
        <v>281.859985</v>
      </c>
      <c r="J902">
        <v>281.859985</v>
      </c>
      <c r="K902">
        <v>6248400</v>
      </c>
    </row>
    <row r="903" spans="1:11">
      <c r="A903" s="2">
        <v>43763</v>
      </c>
      <c r="B903" s="2" t="str">
        <f t="shared" si="56"/>
        <v>Friday</v>
      </c>
      <c r="C903" t="str">
        <f t="shared" si="57"/>
        <v>October</v>
      </c>
      <c r="D903" t="str">
        <f t="shared" si="58"/>
        <v>Q4</v>
      </c>
      <c r="E903" t="str">
        <f t="shared" si="59"/>
        <v>2019</v>
      </c>
      <c r="F903">
        <v>270.679993</v>
      </c>
      <c r="G903">
        <v>277.769989</v>
      </c>
      <c r="H903">
        <v>270.179993</v>
      </c>
      <c r="I903">
        <v>276.820007</v>
      </c>
      <c r="J903">
        <v>276.820007</v>
      </c>
      <c r="K903">
        <v>4747800</v>
      </c>
    </row>
    <row r="904" spans="1:11">
      <c r="A904" s="2">
        <v>43762</v>
      </c>
      <c r="B904" s="2" t="str">
        <f t="shared" si="56"/>
        <v>Thursday</v>
      </c>
      <c r="C904" t="str">
        <f t="shared" si="57"/>
        <v>October</v>
      </c>
      <c r="D904" t="str">
        <f t="shared" si="58"/>
        <v>Q4</v>
      </c>
      <c r="E904" t="str">
        <f t="shared" si="59"/>
        <v>2019</v>
      </c>
      <c r="F904">
        <v>271.809998</v>
      </c>
      <c r="G904">
        <v>274.019989</v>
      </c>
      <c r="H904">
        <v>268.799988</v>
      </c>
      <c r="I904">
        <v>271.5</v>
      </c>
      <c r="J904">
        <v>271.5</v>
      </c>
      <c r="K904">
        <v>4827400</v>
      </c>
    </row>
    <row r="905" spans="1:11">
      <c r="A905" s="2">
        <v>43761</v>
      </c>
      <c r="B905" s="2" t="str">
        <f t="shared" si="56"/>
        <v>Wednesday</v>
      </c>
      <c r="C905" t="str">
        <f t="shared" si="57"/>
        <v>October</v>
      </c>
      <c r="D905" t="str">
        <f t="shared" si="58"/>
        <v>Q4</v>
      </c>
      <c r="E905" t="str">
        <f t="shared" si="59"/>
        <v>2019</v>
      </c>
      <c r="F905">
        <v>268.059998</v>
      </c>
      <c r="G905">
        <v>273.920013</v>
      </c>
      <c r="H905">
        <v>266.630005</v>
      </c>
      <c r="I905">
        <v>271.269989</v>
      </c>
      <c r="J905">
        <v>271.269989</v>
      </c>
      <c r="K905">
        <v>7133500</v>
      </c>
    </row>
    <row r="906" spans="1:11">
      <c r="A906" s="2">
        <v>43760</v>
      </c>
      <c r="B906" s="2" t="str">
        <f t="shared" si="56"/>
        <v>Tuesday</v>
      </c>
      <c r="C906" t="str">
        <f t="shared" si="57"/>
        <v>October</v>
      </c>
      <c r="D906" t="str">
        <f t="shared" si="58"/>
        <v>Q4</v>
      </c>
      <c r="E906" t="str">
        <f t="shared" si="59"/>
        <v>2019</v>
      </c>
      <c r="F906">
        <v>271.160004</v>
      </c>
      <c r="G906">
        <v>275.410004</v>
      </c>
      <c r="H906">
        <v>265.799988</v>
      </c>
      <c r="I906">
        <v>266.690002</v>
      </c>
      <c r="J906">
        <v>266.690002</v>
      </c>
      <c r="K906">
        <v>11802400</v>
      </c>
    </row>
    <row r="907" spans="1:11">
      <c r="A907" s="2">
        <v>43759</v>
      </c>
      <c r="B907" s="2" t="str">
        <f t="shared" si="56"/>
        <v>Monday</v>
      </c>
      <c r="C907" t="str">
        <f t="shared" si="57"/>
        <v>October</v>
      </c>
      <c r="D907" t="str">
        <f t="shared" si="58"/>
        <v>Q4</v>
      </c>
      <c r="E907" t="str">
        <f t="shared" si="59"/>
        <v>2019</v>
      </c>
      <c r="F907">
        <v>272.890015</v>
      </c>
      <c r="G907">
        <v>279.940002</v>
      </c>
      <c r="H907">
        <v>269</v>
      </c>
      <c r="I907">
        <v>278.049988</v>
      </c>
      <c r="J907">
        <v>278.049988</v>
      </c>
      <c r="K907">
        <v>12599200</v>
      </c>
    </row>
    <row r="908" spans="1:11">
      <c r="A908" s="2">
        <v>43756</v>
      </c>
      <c r="B908" s="2" t="str">
        <f t="shared" si="56"/>
        <v>Friday</v>
      </c>
      <c r="C908" t="str">
        <f t="shared" si="57"/>
        <v>October</v>
      </c>
      <c r="D908" t="str">
        <f t="shared" si="58"/>
        <v>Q4</v>
      </c>
      <c r="E908" t="str">
        <f t="shared" si="59"/>
        <v>2019</v>
      </c>
      <c r="F908">
        <v>289.359985</v>
      </c>
      <c r="G908">
        <v>290.899994</v>
      </c>
      <c r="H908">
        <v>273.359985</v>
      </c>
      <c r="I908">
        <v>275.299988</v>
      </c>
      <c r="J908">
        <v>275.299988</v>
      </c>
      <c r="K908">
        <v>23429900</v>
      </c>
    </row>
    <row r="909" spans="1:11">
      <c r="A909" s="2">
        <v>43755</v>
      </c>
      <c r="B909" s="2" t="str">
        <f t="shared" ref="B909:B972" si="60">TEXT(A909,"dddd")</f>
        <v>Thursday</v>
      </c>
      <c r="C909" t="str">
        <f t="shared" si="57"/>
        <v>October</v>
      </c>
      <c r="D909" t="str">
        <f t="shared" si="58"/>
        <v>Q4</v>
      </c>
      <c r="E909" t="str">
        <f t="shared" si="59"/>
        <v>2019</v>
      </c>
      <c r="F909">
        <v>304.48999</v>
      </c>
      <c r="G909">
        <v>308.75</v>
      </c>
      <c r="H909">
        <v>288.299988</v>
      </c>
      <c r="I909">
        <v>293.350006</v>
      </c>
      <c r="J909">
        <v>293.350006</v>
      </c>
      <c r="K909">
        <v>38258900</v>
      </c>
    </row>
    <row r="910" spans="1:11">
      <c r="A910" s="2">
        <v>43754</v>
      </c>
      <c r="B910" s="2" t="str">
        <f t="shared" si="60"/>
        <v>Wednesday</v>
      </c>
      <c r="C910" t="str">
        <f t="shared" si="57"/>
        <v>October</v>
      </c>
      <c r="D910" t="str">
        <f t="shared" si="58"/>
        <v>Q4</v>
      </c>
      <c r="E910" t="str">
        <f t="shared" si="59"/>
        <v>2019</v>
      </c>
      <c r="F910">
        <v>283.119995</v>
      </c>
      <c r="G910">
        <v>288.170013</v>
      </c>
      <c r="H910">
        <v>280.73999</v>
      </c>
      <c r="I910">
        <v>286.279999</v>
      </c>
      <c r="J910">
        <v>286.279999</v>
      </c>
      <c r="K910">
        <v>16175900</v>
      </c>
    </row>
    <row r="911" spans="1:11">
      <c r="A911" s="2">
        <v>43753</v>
      </c>
      <c r="B911" s="2" t="str">
        <f t="shared" si="60"/>
        <v>Tuesday</v>
      </c>
      <c r="C911" t="str">
        <f t="shared" si="57"/>
        <v>October</v>
      </c>
      <c r="D911" t="str">
        <f t="shared" si="58"/>
        <v>Q4</v>
      </c>
      <c r="E911" t="str">
        <f t="shared" si="59"/>
        <v>2019</v>
      </c>
      <c r="F911">
        <v>283.820007</v>
      </c>
      <c r="G911">
        <v>285.869995</v>
      </c>
      <c r="H911">
        <v>279.399994</v>
      </c>
      <c r="I911">
        <v>284.25</v>
      </c>
      <c r="J911">
        <v>284.25</v>
      </c>
      <c r="K911">
        <v>7685600</v>
      </c>
    </row>
    <row r="912" spans="1:11">
      <c r="A912" s="2">
        <v>43752</v>
      </c>
      <c r="B912" s="2" t="str">
        <f t="shared" si="60"/>
        <v>Monday</v>
      </c>
      <c r="C912" t="str">
        <f t="shared" si="57"/>
        <v>October</v>
      </c>
      <c r="D912" t="str">
        <f t="shared" si="58"/>
        <v>Q4</v>
      </c>
      <c r="E912" t="str">
        <f t="shared" si="59"/>
        <v>2019</v>
      </c>
      <c r="F912">
        <v>283.929993</v>
      </c>
      <c r="G912">
        <v>286.929993</v>
      </c>
      <c r="H912">
        <v>282</v>
      </c>
      <c r="I912">
        <v>285.529999</v>
      </c>
      <c r="J912">
        <v>285.529999</v>
      </c>
      <c r="K912">
        <v>5513200</v>
      </c>
    </row>
    <row r="913" spans="1:11">
      <c r="A913" s="2">
        <v>43749</v>
      </c>
      <c r="B913" s="2" t="str">
        <f t="shared" si="60"/>
        <v>Friday</v>
      </c>
      <c r="C913" t="str">
        <f t="shared" si="57"/>
        <v>October</v>
      </c>
      <c r="D913" t="str">
        <f t="shared" si="58"/>
        <v>Q4</v>
      </c>
      <c r="E913" t="str">
        <f t="shared" si="59"/>
        <v>2019</v>
      </c>
      <c r="F913">
        <v>284.799988</v>
      </c>
      <c r="G913">
        <v>287.869995</v>
      </c>
      <c r="H913">
        <v>282.339996</v>
      </c>
      <c r="I913">
        <v>282.929993</v>
      </c>
      <c r="J913">
        <v>282.929993</v>
      </c>
      <c r="K913">
        <v>8786100</v>
      </c>
    </row>
    <row r="914" spans="1:11">
      <c r="A914" s="2">
        <v>43748</v>
      </c>
      <c r="B914" s="2" t="str">
        <f t="shared" si="60"/>
        <v>Thursday</v>
      </c>
      <c r="C914" t="str">
        <f t="shared" si="57"/>
        <v>October</v>
      </c>
      <c r="D914" t="str">
        <f t="shared" si="58"/>
        <v>Q4</v>
      </c>
      <c r="E914" t="str">
        <f t="shared" si="59"/>
        <v>2019</v>
      </c>
      <c r="F914">
        <v>265.970001</v>
      </c>
      <c r="G914">
        <v>280.529999</v>
      </c>
      <c r="H914">
        <v>265.029999</v>
      </c>
      <c r="I914">
        <v>280.480011</v>
      </c>
      <c r="J914">
        <v>280.480011</v>
      </c>
      <c r="K914">
        <v>10809100</v>
      </c>
    </row>
    <row r="915" spans="1:11">
      <c r="A915" s="2">
        <v>43747</v>
      </c>
      <c r="B915" s="2" t="str">
        <f t="shared" si="60"/>
        <v>Wednesday</v>
      </c>
      <c r="C915" t="str">
        <f t="shared" si="57"/>
        <v>October</v>
      </c>
      <c r="D915" t="str">
        <f t="shared" si="58"/>
        <v>Q4</v>
      </c>
      <c r="E915" t="str">
        <f t="shared" si="59"/>
        <v>2019</v>
      </c>
      <c r="F915">
        <v>270.019989</v>
      </c>
      <c r="G915">
        <v>271</v>
      </c>
      <c r="H915">
        <v>264.570007</v>
      </c>
      <c r="I915">
        <v>267.529999</v>
      </c>
      <c r="J915">
        <v>267.529999</v>
      </c>
      <c r="K915">
        <v>6794400</v>
      </c>
    </row>
    <row r="916" spans="1:11">
      <c r="A916" s="2">
        <v>43746</v>
      </c>
      <c r="B916" s="2" t="str">
        <f t="shared" si="60"/>
        <v>Tuesday</v>
      </c>
      <c r="C916" t="str">
        <f t="shared" si="57"/>
        <v>October</v>
      </c>
      <c r="D916" t="str">
        <f t="shared" si="58"/>
        <v>Q4</v>
      </c>
      <c r="E916" t="str">
        <f t="shared" si="59"/>
        <v>2019</v>
      </c>
      <c r="F916">
        <v>273.029999</v>
      </c>
      <c r="G916">
        <v>275.529999</v>
      </c>
      <c r="H916">
        <v>270.640015</v>
      </c>
      <c r="I916">
        <v>270.720001</v>
      </c>
      <c r="J916">
        <v>270.720001</v>
      </c>
      <c r="K916">
        <v>6276400</v>
      </c>
    </row>
    <row r="917" spans="1:11">
      <c r="A917" s="2">
        <v>43745</v>
      </c>
      <c r="B917" s="2" t="str">
        <f t="shared" si="60"/>
        <v>Monday</v>
      </c>
      <c r="C917" t="str">
        <f t="shared" si="57"/>
        <v>October</v>
      </c>
      <c r="D917" t="str">
        <f t="shared" si="58"/>
        <v>Q4</v>
      </c>
      <c r="E917" t="str">
        <f t="shared" si="59"/>
        <v>2019</v>
      </c>
      <c r="F917">
        <v>271.98999</v>
      </c>
      <c r="G917">
        <v>276.679993</v>
      </c>
      <c r="H917">
        <v>271.279999</v>
      </c>
      <c r="I917">
        <v>274.459991</v>
      </c>
      <c r="J917">
        <v>274.459991</v>
      </c>
      <c r="K917">
        <v>6525600</v>
      </c>
    </row>
    <row r="918" spans="1:11">
      <c r="A918" s="2">
        <v>43742</v>
      </c>
      <c r="B918" s="2" t="str">
        <f t="shared" si="60"/>
        <v>Friday</v>
      </c>
      <c r="C918" t="str">
        <f t="shared" si="57"/>
        <v>October</v>
      </c>
      <c r="D918" t="str">
        <f t="shared" si="58"/>
        <v>Q4</v>
      </c>
      <c r="E918" t="str">
        <f t="shared" si="59"/>
        <v>2019</v>
      </c>
      <c r="F918">
        <v>268.200012</v>
      </c>
      <c r="G918">
        <v>275.480011</v>
      </c>
      <c r="H918">
        <v>266.470001</v>
      </c>
      <c r="I918">
        <v>272.790009</v>
      </c>
      <c r="J918">
        <v>272.790009</v>
      </c>
      <c r="K918">
        <v>9890400</v>
      </c>
    </row>
    <row r="919" spans="1:11">
      <c r="A919" s="2">
        <v>43741</v>
      </c>
      <c r="B919" s="2" t="str">
        <f t="shared" si="60"/>
        <v>Thursday</v>
      </c>
      <c r="C919" t="str">
        <f t="shared" si="57"/>
        <v>October</v>
      </c>
      <c r="D919" t="str">
        <f t="shared" si="58"/>
        <v>Q4</v>
      </c>
      <c r="E919" t="str">
        <f t="shared" si="59"/>
        <v>2019</v>
      </c>
      <c r="F919">
        <v>267.779999</v>
      </c>
      <c r="G919">
        <v>268.839996</v>
      </c>
      <c r="H919">
        <v>257.01001</v>
      </c>
      <c r="I919">
        <v>268.149994</v>
      </c>
      <c r="J919">
        <v>268.149994</v>
      </c>
      <c r="K919">
        <v>8951000</v>
      </c>
    </row>
    <row r="920" spans="1:11">
      <c r="A920" s="2">
        <v>43740</v>
      </c>
      <c r="B920" s="2" t="str">
        <f t="shared" si="60"/>
        <v>Wednesday</v>
      </c>
      <c r="C920" t="str">
        <f t="shared" si="57"/>
        <v>October</v>
      </c>
      <c r="D920" t="str">
        <f t="shared" si="58"/>
        <v>Q4</v>
      </c>
      <c r="E920" t="str">
        <f t="shared" si="59"/>
        <v>2019</v>
      </c>
      <c r="F920">
        <v>263.609985</v>
      </c>
      <c r="G920">
        <v>269.350006</v>
      </c>
      <c r="H920">
        <v>262.190002</v>
      </c>
      <c r="I920">
        <v>268.029999</v>
      </c>
      <c r="J920">
        <v>268.029999</v>
      </c>
      <c r="K920">
        <v>7659100</v>
      </c>
    </row>
    <row r="921" spans="1:11">
      <c r="A921" s="2">
        <v>43739</v>
      </c>
      <c r="B921" s="2" t="str">
        <f t="shared" si="60"/>
        <v>Tuesday</v>
      </c>
      <c r="C921" t="str">
        <f t="shared" si="57"/>
        <v>October</v>
      </c>
      <c r="D921" t="str">
        <f t="shared" si="58"/>
        <v>Q4</v>
      </c>
      <c r="E921" t="str">
        <f t="shared" si="59"/>
        <v>2019</v>
      </c>
      <c r="F921">
        <v>267.350006</v>
      </c>
      <c r="G921">
        <v>272.200012</v>
      </c>
      <c r="H921">
        <v>264.029999</v>
      </c>
      <c r="I921">
        <v>269.579987</v>
      </c>
      <c r="J921">
        <v>269.579987</v>
      </c>
      <c r="K921">
        <v>8650300</v>
      </c>
    </row>
    <row r="922" spans="1:11">
      <c r="A922" s="2">
        <v>43738</v>
      </c>
      <c r="B922" s="2" t="str">
        <f t="shared" si="60"/>
        <v>Monday</v>
      </c>
      <c r="C922" t="str">
        <f t="shared" si="57"/>
        <v>September</v>
      </c>
      <c r="D922" t="str">
        <f t="shared" si="58"/>
        <v>Q3</v>
      </c>
      <c r="E922" t="str">
        <f t="shared" si="59"/>
        <v>2019</v>
      </c>
      <c r="F922">
        <v>264</v>
      </c>
      <c r="G922">
        <v>268.880005</v>
      </c>
      <c r="H922">
        <v>262.779999</v>
      </c>
      <c r="I922">
        <v>267.619995</v>
      </c>
      <c r="J922">
        <v>267.619995</v>
      </c>
      <c r="K922">
        <v>6727200</v>
      </c>
    </row>
    <row r="923" spans="1:11">
      <c r="A923" s="2">
        <v>43735</v>
      </c>
      <c r="B923" s="2" t="str">
        <f t="shared" si="60"/>
        <v>Friday</v>
      </c>
      <c r="C923" t="str">
        <f t="shared" si="57"/>
        <v>September</v>
      </c>
      <c r="D923" t="str">
        <f t="shared" si="58"/>
        <v>Q3</v>
      </c>
      <c r="E923" t="str">
        <f t="shared" si="59"/>
        <v>2019</v>
      </c>
      <c r="F923">
        <v>266.179993</v>
      </c>
      <c r="G923">
        <v>267.440002</v>
      </c>
      <c r="H923">
        <v>260.390015</v>
      </c>
      <c r="I923">
        <v>263.079987</v>
      </c>
      <c r="J923">
        <v>263.079987</v>
      </c>
      <c r="K923">
        <v>7328300</v>
      </c>
    </row>
    <row r="924" spans="1:11">
      <c r="A924" s="2">
        <v>43734</v>
      </c>
      <c r="B924" s="2" t="str">
        <f t="shared" si="60"/>
        <v>Thursday</v>
      </c>
      <c r="C924" t="str">
        <f t="shared" si="57"/>
        <v>September</v>
      </c>
      <c r="D924" t="str">
        <f t="shared" si="58"/>
        <v>Q3</v>
      </c>
      <c r="E924" t="str">
        <f t="shared" si="59"/>
        <v>2019</v>
      </c>
      <c r="F924">
        <v>266.420013</v>
      </c>
      <c r="G924">
        <v>268.049988</v>
      </c>
      <c r="H924">
        <v>260.200012</v>
      </c>
      <c r="I924">
        <v>263.309998</v>
      </c>
      <c r="J924">
        <v>263.309998</v>
      </c>
      <c r="K924">
        <v>7684000</v>
      </c>
    </row>
    <row r="925" spans="1:11">
      <c r="A925" s="2">
        <v>43733</v>
      </c>
      <c r="B925" s="2" t="str">
        <f t="shared" si="60"/>
        <v>Wednesday</v>
      </c>
      <c r="C925" t="str">
        <f t="shared" si="57"/>
        <v>September</v>
      </c>
      <c r="D925" t="str">
        <f t="shared" si="58"/>
        <v>Q3</v>
      </c>
      <c r="E925" t="str">
        <f t="shared" si="59"/>
        <v>2019</v>
      </c>
      <c r="F925">
        <v>255.710007</v>
      </c>
      <c r="G925">
        <v>266.600006</v>
      </c>
      <c r="H925">
        <v>253.699997</v>
      </c>
      <c r="I925">
        <v>264.75</v>
      </c>
      <c r="J925">
        <v>264.75</v>
      </c>
      <c r="K925">
        <v>11643800</v>
      </c>
    </row>
    <row r="926" spans="1:11">
      <c r="A926" s="2">
        <v>43732</v>
      </c>
      <c r="B926" s="2" t="str">
        <f t="shared" si="60"/>
        <v>Tuesday</v>
      </c>
      <c r="C926" t="str">
        <f t="shared" si="57"/>
        <v>September</v>
      </c>
      <c r="D926" t="str">
        <f t="shared" si="58"/>
        <v>Q3</v>
      </c>
      <c r="E926" t="str">
        <f t="shared" si="59"/>
        <v>2019</v>
      </c>
      <c r="F926">
        <v>262.5</v>
      </c>
      <c r="G926">
        <v>265</v>
      </c>
      <c r="H926">
        <v>252.279999</v>
      </c>
      <c r="I926">
        <v>254.589996</v>
      </c>
      <c r="J926">
        <v>254.589996</v>
      </c>
      <c r="K926">
        <v>16338200</v>
      </c>
    </row>
    <row r="927" spans="1:11">
      <c r="A927" s="2">
        <v>43731</v>
      </c>
      <c r="B927" s="2" t="str">
        <f t="shared" si="60"/>
        <v>Monday</v>
      </c>
      <c r="C927" t="str">
        <f t="shared" si="57"/>
        <v>September</v>
      </c>
      <c r="D927" t="str">
        <f t="shared" si="58"/>
        <v>Q3</v>
      </c>
      <c r="E927" t="str">
        <f t="shared" si="59"/>
        <v>2019</v>
      </c>
      <c r="F927">
        <v>268.350006</v>
      </c>
      <c r="G927">
        <v>273.390015</v>
      </c>
      <c r="H927">
        <v>261.890015</v>
      </c>
      <c r="I927">
        <v>265.920013</v>
      </c>
      <c r="J927">
        <v>265.920013</v>
      </c>
      <c r="K927">
        <v>13478600</v>
      </c>
    </row>
    <row r="928" spans="1:11">
      <c r="A928" s="2">
        <v>43728</v>
      </c>
      <c r="B928" s="2" t="str">
        <f t="shared" si="60"/>
        <v>Friday</v>
      </c>
      <c r="C928" t="str">
        <f t="shared" si="57"/>
        <v>September</v>
      </c>
      <c r="D928" t="str">
        <f t="shared" si="58"/>
        <v>Q3</v>
      </c>
      <c r="E928" t="str">
        <f t="shared" si="59"/>
        <v>2019</v>
      </c>
      <c r="F928">
        <v>280.26001</v>
      </c>
      <c r="G928">
        <v>282.5</v>
      </c>
      <c r="H928">
        <v>266</v>
      </c>
      <c r="I928">
        <v>270.75</v>
      </c>
      <c r="J928">
        <v>270.75</v>
      </c>
      <c r="K928">
        <v>23832800</v>
      </c>
    </row>
    <row r="929" spans="1:11">
      <c r="A929" s="2">
        <v>43727</v>
      </c>
      <c r="B929" s="2" t="str">
        <f t="shared" si="60"/>
        <v>Thursday</v>
      </c>
      <c r="C929" t="str">
        <f t="shared" si="57"/>
        <v>September</v>
      </c>
      <c r="D929" t="str">
        <f t="shared" si="58"/>
        <v>Q3</v>
      </c>
      <c r="E929" t="str">
        <f t="shared" si="59"/>
        <v>2019</v>
      </c>
      <c r="F929">
        <v>291.559998</v>
      </c>
      <c r="G929">
        <v>293.809998</v>
      </c>
      <c r="H929">
        <v>283.399994</v>
      </c>
      <c r="I929">
        <v>286.600006</v>
      </c>
      <c r="J929">
        <v>286.600006</v>
      </c>
      <c r="K929">
        <v>8461300</v>
      </c>
    </row>
    <row r="930" spans="1:11">
      <c r="A930" s="2">
        <v>43726</v>
      </c>
      <c r="B930" s="2" t="str">
        <f t="shared" si="60"/>
        <v>Wednesday</v>
      </c>
      <c r="C930" t="str">
        <f t="shared" si="57"/>
        <v>September</v>
      </c>
      <c r="D930" t="str">
        <f t="shared" si="58"/>
        <v>Q3</v>
      </c>
      <c r="E930" t="str">
        <f t="shared" si="59"/>
        <v>2019</v>
      </c>
      <c r="F930">
        <v>294.98999</v>
      </c>
      <c r="G930">
        <v>296.049988</v>
      </c>
      <c r="H930">
        <v>287.450012</v>
      </c>
      <c r="I930">
        <v>291.559998</v>
      </c>
      <c r="J930">
        <v>291.559998</v>
      </c>
      <c r="K930">
        <v>7811100</v>
      </c>
    </row>
    <row r="931" spans="1:11">
      <c r="A931" s="2">
        <v>43725</v>
      </c>
      <c r="B931" s="2" t="str">
        <f t="shared" si="60"/>
        <v>Tuesday</v>
      </c>
      <c r="C931" t="str">
        <f t="shared" si="57"/>
        <v>September</v>
      </c>
      <c r="D931" t="str">
        <f t="shared" si="58"/>
        <v>Q3</v>
      </c>
      <c r="E931" t="str">
        <f t="shared" si="59"/>
        <v>2019</v>
      </c>
      <c r="F931">
        <v>294.5</v>
      </c>
      <c r="G931">
        <v>299.149994</v>
      </c>
      <c r="H931">
        <v>291.790009</v>
      </c>
      <c r="I931">
        <v>298.600006</v>
      </c>
      <c r="J931">
        <v>298.600006</v>
      </c>
      <c r="K931">
        <v>4777100</v>
      </c>
    </row>
    <row r="932" spans="1:11">
      <c r="A932" s="2">
        <v>43724</v>
      </c>
      <c r="B932" s="2" t="str">
        <f t="shared" si="60"/>
        <v>Monday</v>
      </c>
      <c r="C932" t="str">
        <f t="shared" si="57"/>
        <v>September</v>
      </c>
      <c r="D932" t="str">
        <f t="shared" si="58"/>
        <v>Q3</v>
      </c>
      <c r="E932" t="str">
        <f t="shared" si="59"/>
        <v>2019</v>
      </c>
      <c r="F932">
        <v>294.230011</v>
      </c>
      <c r="G932">
        <v>297.429993</v>
      </c>
      <c r="H932">
        <v>289.779999</v>
      </c>
      <c r="I932">
        <v>294.290009</v>
      </c>
      <c r="J932">
        <v>294.290009</v>
      </c>
      <c r="K932">
        <v>5307400</v>
      </c>
    </row>
    <row r="933" spans="1:11">
      <c r="A933" s="2">
        <v>43721</v>
      </c>
      <c r="B933" s="2" t="str">
        <f t="shared" si="60"/>
        <v>Friday</v>
      </c>
      <c r="C933" t="str">
        <f t="shared" si="57"/>
        <v>September</v>
      </c>
      <c r="D933" t="str">
        <f t="shared" si="58"/>
        <v>Q3</v>
      </c>
      <c r="E933" t="str">
        <f t="shared" si="59"/>
        <v>2019</v>
      </c>
      <c r="F933">
        <v>290.609985</v>
      </c>
      <c r="G933">
        <v>296.619995</v>
      </c>
      <c r="H933">
        <v>290.040009</v>
      </c>
      <c r="I933">
        <v>294.149994</v>
      </c>
      <c r="J933">
        <v>294.149994</v>
      </c>
      <c r="K933">
        <v>6583100</v>
      </c>
    </row>
    <row r="934" spans="1:11">
      <c r="A934" s="2">
        <v>43720</v>
      </c>
      <c r="B934" s="2" t="str">
        <f t="shared" si="60"/>
        <v>Thursday</v>
      </c>
      <c r="C934" t="str">
        <f t="shared" si="57"/>
        <v>September</v>
      </c>
      <c r="D934" t="str">
        <f t="shared" si="58"/>
        <v>Q3</v>
      </c>
      <c r="E934" t="str">
        <f t="shared" si="59"/>
        <v>2019</v>
      </c>
      <c r="F934">
        <v>288.100006</v>
      </c>
      <c r="G934">
        <v>292.730011</v>
      </c>
      <c r="H934">
        <v>286.600006</v>
      </c>
      <c r="I934">
        <v>288.859985</v>
      </c>
      <c r="J934">
        <v>288.859985</v>
      </c>
      <c r="K934">
        <v>5010900</v>
      </c>
    </row>
    <row r="935" spans="1:11">
      <c r="A935" s="2">
        <v>43719</v>
      </c>
      <c r="B935" s="2" t="str">
        <f t="shared" si="60"/>
        <v>Wednesday</v>
      </c>
      <c r="C935" t="str">
        <f t="shared" si="57"/>
        <v>September</v>
      </c>
      <c r="D935" t="str">
        <f t="shared" si="58"/>
        <v>Q3</v>
      </c>
      <c r="E935" t="str">
        <f t="shared" si="59"/>
        <v>2019</v>
      </c>
      <c r="F935">
        <v>285.700012</v>
      </c>
      <c r="G935">
        <v>292.649994</v>
      </c>
      <c r="H935">
        <v>284.609985</v>
      </c>
      <c r="I935">
        <v>288.269989</v>
      </c>
      <c r="J935">
        <v>288.269989</v>
      </c>
      <c r="K935">
        <v>7405900</v>
      </c>
    </row>
    <row r="936" spans="1:11">
      <c r="A936" s="2">
        <v>43718</v>
      </c>
      <c r="B936" s="2" t="str">
        <f t="shared" si="60"/>
        <v>Tuesday</v>
      </c>
      <c r="C936" t="str">
        <f t="shared" si="57"/>
        <v>September</v>
      </c>
      <c r="D936" t="str">
        <f t="shared" si="58"/>
        <v>Q3</v>
      </c>
      <c r="E936" t="str">
        <f t="shared" si="59"/>
        <v>2019</v>
      </c>
      <c r="F936">
        <v>291.160004</v>
      </c>
      <c r="G936">
        <v>297.170013</v>
      </c>
      <c r="H936">
        <v>282.660004</v>
      </c>
      <c r="I936">
        <v>287.98999</v>
      </c>
      <c r="J936">
        <v>287.98999</v>
      </c>
      <c r="K936">
        <v>12320200</v>
      </c>
    </row>
    <row r="937" spans="1:11">
      <c r="A937" s="2">
        <v>43717</v>
      </c>
      <c r="B937" s="2" t="str">
        <f t="shared" si="60"/>
        <v>Monday</v>
      </c>
      <c r="C937" t="str">
        <f t="shared" si="57"/>
        <v>September</v>
      </c>
      <c r="D937" t="str">
        <f t="shared" si="58"/>
        <v>Q3</v>
      </c>
      <c r="E937" t="str">
        <f t="shared" si="59"/>
        <v>2019</v>
      </c>
      <c r="F937">
        <v>294.809998</v>
      </c>
      <c r="G937">
        <v>301.549988</v>
      </c>
      <c r="H937">
        <v>290.600006</v>
      </c>
      <c r="I937">
        <v>294.339996</v>
      </c>
      <c r="J937">
        <v>294.339996</v>
      </c>
      <c r="K937">
        <v>8232700</v>
      </c>
    </row>
    <row r="938" spans="1:11">
      <c r="A938" s="2">
        <v>43714</v>
      </c>
      <c r="B938" s="2" t="str">
        <f t="shared" si="60"/>
        <v>Friday</v>
      </c>
      <c r="C938" t="str">
        <f t="shared" si="57"/>
        <v>September</v>
      </c>
      <c r="D938" t="str">
        <f t="shared" si="58"/>
        <v>Q3</v>
      </c>
      <c r="E938" t="str">
        <f t="shared" si="59"/>
        <v>2019</v>
      </c>
      <c r="F938">
        <v>293.350006</v>
      </c>
      <c r="G938">
        <v>293.350006</v>
      </c>
      <c r="H938">
        <v>287.029999</v>
      </c>
      <c r="I938">
        <v>290.170013</v>
      </c>
      <c r="J938">
        <v>290.170013</v>
      </c>
      <c r="K938">
        <v>5166600</v>
      </c>
    </row>
    <row r="939" spans="1:11">
      <c r="A939" s="2">
        <v>43713</v>
      </c>
      <c r="B939" s="2" t="str">
        <f t="shared" si="60"/>
        <v>Thursday</v>
      </c>
      <c r="C939" t="str">
        <f t="shared" si="57"/>
        <v>September</v>
      </c>
      <c r="D939" t="str">
        <f t="shared" si="58"/>
        <v>Q3</v>
      </c>
      <c r="E939" t="str">
        <f t="shared" si="59"/>
        <v>2019</v>
      </c>
      <c r="F939">
        <v>285.320007</v>
      </c>
      <c r="G939">
        <v>293.970001</v>
      </c>
      <c r="H939">
        <v>282.790009</v>
      </c>
      <c r="I939">
        <v>293.25</v>
      </c>
      <c r="J939">
        <v>293.25</v>
      </c>
      <c r="K939">
        <v>8966800</v>
      </c>
    </row>
    <row r="940" spans="1:11">
      <c r="A940" s="2">
        <v>43712</v>
      </c>
      <c r="B940" s="2" t="str">
        <f t="shared" si="60"/>
        <v>Wednesday</v>
      </c>
      <c r="C940" t="str">
        <f t="shared" si="57"/>
        <v>September</v>
      </c>
      <c r="D940" t="str">
        <f t="shared" si="58"/>
        <v>Q3</v>
      </c>
      <c r="E940" t="str">
        <f t="shared" si="59"/>
        <v>2019</v>
      </c>
      <c r="F940">
        <v>291.25</v>
      </c>
      <c r="G940">
        <v>292.380005</v>
      </c>
      <c r="H940">
        <v>286.51001</v>
      </c>
      <c r="I940">
        <v>291.519989</v>
      </c>
      <c r="J940">
        <v>291.519989</v>
      </c>
      <c r="K940">
        <v>4652500</v>
      </c>
    </row>
    <row r="941" spans="1:11">
      <c r="A941" s="2">
        <v>43711</v>
      </c>
      <c r="B941" s="2" t="str">
        <f t="shared" si="60"/>
        <v>Tuesday</v>
      </c>
      <c r="C941" t="str">
        <f t="shared" si="57"/>
        <v>September</v>
      </c>
      <c r="D941" t="str">
        <f t="shared" si="58"/>
        <v>Q3</v>
      </c>
      <c r="E941" t="str">
        <f t="shared" si="59"/>
        <v>2019</v>
      </c>
      <c r="F941">
        <v>290.820007</v>
      </c>
      <c r="G941">
        <v>293.899994</v>
      </c>
      <c r="H941">
        <v>288.059998</v>
      </c>
      <c r="I941">
        <v>289.290009</v>
      </c>
      <c r="J941">
        <v>289.290009</v>
      </c>
      <c r="K941">
        <v>3682800</v>
      </c>
    </row>
    <row r="942" spans="1:11">
      <c r="A942" s="2">
        <v>43707</v>
      </c>
      <c r="B942" s="2" t="str">
        <f t="shared" si="60"/>
        <v>Friday</v>
      </c>
      <c r="C942" t="str">
        <f t="shared" si="57"/>
        <v>August</v>
      </c>
      <c r="D942" t="str">
        <f t="shared" si="58"/>
        <v>Q3</v>
      </c>
      <c r="E942" t="str">
        <f t="shared" si="59"/>
        <v>2019</v>
      </c>
      <c r="F942">
        <v>298.779999</v>
      </c>
      <c r="G942">
        <v>298.940002</v>
      </c>
      <c r="H942">
        <v>290.850006</v>
      </c>
      <c r="I942">
        <v>293.75</v>
      </c>
      <c r="J942">
        <v>293.75</v>
      </c>
      <c r="K942">
        <v>4446400</v>
      </c>
    </row>
    <row r="943" spans="1:11">
      <c r="A943" s="2">
        <v>43706</v>
      </c>
      <c r="B943" s="2" t="str">
        <f t="shared" si="60"/>
        <v>Thursday</v>
      </c>
      <c r="C943" t="str">
        <f t="shared" si="57"/>
        <v>August</v>
      </c>
      <c r="D943" t="str">
        <f t="shared" si="58"/>
        <v>Q3</v>
      </c>
      <c r="E943" t="str">
        <f t="shared" si="59"/>
        <v>2019</v>
      </c>
      <c r="F943">
        <v>295</v>
      </c>
      <c r="G943">
        <v>299.929993</v>
      </c>
      <c r="H943">
        <v>294.98999</v>
      </c>
      <c r="I943">
        <v>296.779999</v>
      </c>
      <c r="J943">
        <v>296.779999</v>
      </c>
      <c r="K943">
        <v>4388500</v>
      </c>
    </row>
    <row r="944" spans="1:11">
      <c r="A944" s="2">
        <v>43705</v>
      </c>
      <c r="B944" s="2" t="str">
        <f t="shared" si="60"/>
        <v>Wednesday</v>
      </c>
      <c r="C944" t="str">
        <f t="shared" si="57"/>
        <v>August</v>
      </c>
      <c r="D944" t="str">
        <f t="shared" si="58"/>
        <v>Q3</v>
      </c>
      <c r="E944" t="str">
        <f t="shared" si="59"/>
        <v>2019</v>
      </c>
      <c r="F944">
        <v>289.470001</v>
      </c>
      <c r="G944">
        <v>292.820007</v>
      </c>
      <c r="H944">
        <v>287.75</v>
      </c>
      <c r="I944">
        <v>291.769989</v>
      </c>
      <c r="J944">
        <v>291.769989</v>
      </c>
      <c r="K944">
        <v>3955700</v>
      </c>
    </row>
    <row r="945" spans="1:11">
      <c r="A945" s="2">
        <v>43704</v>
      </c>
      <c r="B945" s="2" t="str">
        <f t="shared" si="60"/>
        <v>Tuesday</v>
      </c>
      <c r="C945" t="str">
        <f t="shared" si="57"/>
        <v>August</v>
      </c>
      <c r="D945" t="str">
        <f t="shared" si="58"/>
        <v>Q3</v>
      </c>
      <c r="E945" t="str">
        <f t="shared" si="59"/>
        <v>2019</v>
      </c>
      <c r="F945">
        <v>294.540009</v>
      </c>
      <c r="G945">
        <v>296.769989</v>
      </c>
      <c r="H945">
        <v>287.200012</v>
      </c>
      <c r="I945">
        <v>291.029999</v>
      </c>
      <c r="J945">
        <v>291.029999</v>
      </c>
      <c r="K945">
        <v>6309400</v>
      </c>
    </row>
    <row r="946" spans="1:11">
      <c r="A946" s="2">
        <v>43703</v>
      </c>
      <c r="B946" s="2" t="str">
        <f t="shared" si="60"/>
        <v>Monday</v>
      </c>
      <c r="C946" t="str">
        <f t="shared" si="57"/>
        <v>August</v>
      </c>
      <c r="D946" t="str">
        <f t="shared" si="58"/>
        <v>Q3</v>
      </c>
      <c r="E946" t="str">
        <f t="shared" si="59"/>
        <v>2019</v>
      </c>
      <c r="F946">
        <v>295.23999</v>
      </c>
      <c r="G946">
        <v>296.950012</v>
      </c>
      <c r="H946">
        <v>292.5</v>
      </c>
      <c r="I946">
        <v>294.980011</v>
      </c>
      <c r="J946">
        <v>294.980011</v>
      </c>
      <c r="K946">
        <v>4695700</v>
      </c>
    </row>
    <row r="947" spans="1:11">
      <c r="A947" s="2">
        <v>43700</v>
      </c>
      <c r="B947" s="2" t="str">
        <f t="shared" si="60"/>
        <v>Friday</v>
      </c>
      <c r="C947" t="str">
        <f t="shared" si="57"/>
        <v>August</v>
      </c>
      <c r="D947" t="str">
        <f t="shared" si="58"/>
        <v>Q3</v>
      </c>
      <c r="E947" t="str">
        <f t="shared" si="59"/>
        <v>2019</v>
      </c>
      <c r="F947">
        <v>295</v>
      </c>
      <c r="G947">
        <v>299.01001</v>
      </c>
      <c r="H947">
        <v>290.320007</v>
      </c>
      <c r="I947">
        <v>291.440002</v>
      </c>
      <c r="J947">
        <v>291.440002</v>
      </c>
      <c r="K947">
        <v>6324900</v>
      </c>
    </row>
    <row r="948" spans="1:11">
      <c r="A948" s="2">
        <v>43699</v>
      </c>
      <c r="B948" s="2" t="str">
        <f t="shared" si="60"/>
        <v>Thursday</v>
      </c>
      <c r="C948" t="str">
        <f t="shared" si="57"/>
        <v>August</v>
      </c>
      <c r="D948" t="str">
        <f t="shared" si="58"/>
        <v>Q3</v>
      </c>
      <c r="E948" t="str">
        <f t="shared" si="59"/>
        <v>2019</v>
      </c>
      <c r="F948">
        <v>298.649994</v>
      </c>
      <c r="G948">
        <v>300.329987</v>
      </c>
      <c r="H948">
        <v>293.149994</v>
      </c>
      <c r="I948">
        <v>296.929993</v>
      </c>
      <c r="J948">
        <v>296.929993</v>
      </c>
      <c r="K948">
        <v>4974200</v>
      </c>
    </row>
    <row r="949" spans="1:11">
      <c r="A949" s="2">
        <v>43698</v>
      </c>
      <c r="B949" s="2" t="str">
        <f t="shared" si="60"/>
        <v>Wednesday</v>
      </c>
      <c r="C949" t="str">
        <f t="shared" si="57"/>
        <v>August</v>
      </c>
      <c r="D949" t="str">
        <f t="shared" si="58"/>
        <v>Q3</v>
      </c>
      <c r="E949" t="str">
        <f t="shared" si="59"/>
        <v>2019</v>
      </c>
      <c r="F949">
        <v>301.609985</v>
      </c>
      <c r="G949">
        <v>302.880005</v>
      </c>
      <c r="H949">
        <v>296.200012</v>
      </c>
      <c r="I949">
        <v>297.809998</v>
      </c>
      <c r="J949">
        <v>297.809998</v>
      </c>
      <c r="K949">
        <v>5685400</v>
      </c>
    </row>
    <row r="950" spans="1:11">
      <c r="A950" s="2">
        <v>43697</v>
      </c>
      <c r="B950" s="2" t="str">
        <f t="shared" si="60"/>
        <v>Tuesday</v>
      </c>
      <c r="C950" t="str">
        <f t="shared" si="57"/>
        <v>August</v>
      </c>
      <c r="D950" t="str">
        <f t="shared" si="58"/>
        <v>Q3</v>
      </c>
      <c r="E950" t="str">
        <f t="shared" si="59"/>
        <v>2019</v>
      </c>
      <c r="F950">
        <v>304.570007</v>
      </c>
      <c r="G950">
        <v>305</v>
      </c>
      <c r="H950">
        <v>297.679993</v>
      </c>
      <c r="I950">
        <v>298.98999</v>
      </c>
      <c r="J950">
        <v>298.98999</v>
      </c>
      <c r="K950">
        <v>7349900</v>
      </c>
    </row>
    <row r="951" spans="1:11">
      <c r="A951" s="2">
        <v>43696</v>
      </c>
      <c r="B951" s="2" t="str">
        <f t="shared" si="60"/>
        <v>Monday</v>
      </c>
      <c r="C951" t="str">
        <f t="shared" si="57"/>
        <v>August</v>
      </c>
      <c r="D951" t="str">
        <f t="shared" si="58"/>
        <v>Q3</v>
      </c>
      <c r="E951" t="str">
        <f t="shared" si="59"/>
        <v>2019</v>
      </c>
      <c r="F951">
        <v>306.25</v>
      </c>
      <c r="G951">
        <v>311.75</v>
      </c>
      <c r="H951">
        <v>304.75</v>
      </c>
      <c r="I951">
        <v>309.380005</v>
      </c>
      <c r="J951">
        <v>309.380005</v>
      </c>
      <c r="K951">
        <v>4942200</v>
      </c>
    </row>
    <row r="952" spans="1:11">
      <c r="A952" s="2">
        <v>43693</v>
      </c>
      <c r="B952" s="2" t="str">
        <f t="shared" si="60"/>
        <v>Friday</v>
      </c>
      <c r="C952" t="str">
        <f t="shared" si="57"/>
        <v>August</v>
      </c>
      <c r="D952" t="str">
        <f t="shared" si="58"/>
        <v>Q3</v>
      </c>
      <c r="E952" t="str">
        <f t="shared" si="59"/>
        <v>2019</v>
      </c>
      <c r="F952">
        <v>298.859985</v>
      </c>
      <c r="G952">
        <v>303.549988</v>
      </c>
      <c r="H952">
        <v>296.269989</v>
      </c>
      <c r="I952">
        <v>302.799988</v>
      </c>
      <c r="J952">
        <v>302.799988</v>
      </c>
      <c r="K952">
        <v>6905800</v>
      </c>
    </row>
    <row r="953" spans="1:11">
      <c r="A953" s="2">
        <v>43692</v>
      </c>
      <c r="B953" s="2" t="str">
        <f t="shared" si="60"/>
        <v>Thursday</v>
      </c>
      <c r="C953" t="str">
        <f t="shared" si="57"/>
        <v>August</v>
      </c>
      <c r="D953" t="str">
        <f t="shared" si="58"/>
        <v>Q3</v>
      </c>
      <c r="E953" t="str">
        <f t="shared" si="59"/>
        <v>2019</v>
      </c>
      <c r="F953">
        <v>299.5</v>
      </c>
      <c r="G953">
        <v>300.630005</v>
      </c>
      <c r="H953">
        <v>288</v>
      </c>
      <c r="I953">
        <v>295.76001</v>
      </c>
      <c r="J953">
        <v>295.76001</v>
      </c>
      <c r="K953">
        <v>9629200</v>
      </c>
    </row>
    <row r="954" spans="1:11">
      <c r="A954" s="2">
        <v>43691</v>
      </c>
      <c r="B954" s="2" t="str">
        <f t="shared" si="60"/>
        <v>Wednesday</v>
      </c>
      <c r="C954" t="str">
        <f t="shared" si="57"/>
        <v>August</v>
      </c>
      <c r="D954" t="str">
        <f t="shared" si="58"/>
        <v>Q3</v>
      </c>
      <c r="E954" t="str">
        <f t="shared" si="59"/>
        <v>2019</v>
      </c>
      <c r="F954">
        <v>308.01001</v>
      </c>
      <c r="G954">
        <v>308.410004</v>
      </c>
      <c r="H954">
        <v>298.01001</v>
      </c>
      <c r="I954">
        <v>299.109985</v>
      </c>
      <c r="J954">
        <v>299.109985</v>
      </c>
      <c r="K954">
        <v>7355800</v>
      </c>
    </row>
    <row r="955" spans="1:11">
      <c r="A955" s="2">
        <v>43690</v>
      </c>
      <c r="B955" s="2" t="str">
        <f t="shared" si="60"/>
        <v>Tuesday</v>
      </c>
      <c r="C955" t="str">
        <f t="shared" si="57"/>
        <v>August</v>
      </c>
      <c r="D955" t="str">
        <f t="shared" si="58"/>
        <v>Q3</v>
      </c>
      <c r="E955" t="str">
        <f t="shared" si="59"/>
        <v>2019</v>
      </c>
      <c r="F955">
        <v>309.769989</v>
      </c>
      <c r="G955">
        <v>316.429993</v>
      </c>
      <c r="H955">
        <v>308.160004</v>
      </c>
      <c r="I955">
        <v>312.279999</v>
      </c>
      <c r="J955">
        <v>312.279999</v>
      </c>
      <c r="K955">
        <v>5289400</v>
      </c>
    </row>
    <row r="956" spans="1:11">
      <c r="A956" s="2">
        <v>43689</v>
      </c>
      <c r="B956" s="2" t="str">
        <f t="shared" si="60"/>
        <v>Monday</v>
      </c>
      <c r="C956" t="str">
        <f t="shared" si="57"/>
        <v>August</v>
      </c>
      <c r="D956" t="str">
        <f t="shared" si="58"/>
        <v>Q3</v>
      </c>
      <c r="E956" t="str">
        <f t="shared" si="59"/>
        <v>2019</v>
      </c>
      <c r="F956">
        <v>305.459991</v>
      </c>
      <c r="G956">
        <v>312.890015</v>
      </c>
      <c r="H956">
        <v>303.23999</v>
      </c>
      <c r="I956">
        <v>310.829987</v>
      </c>
      <c r="J956">
        <v>310.829987</v>
      </c>
      <c r="K956">
        <v>6531700</v>
      </c>
    </row>
    <row r="957" spans="1:11">
      <c r="A957" s="2">
        <v>43686</v>
      </c>
      <c r="B957" s="2" t="str">
        <f t="shared" si="60"/>
        <v>Friday</v>
      </c>
      <c r="C957" t="str">
        <f t="shared" si="57"/>
        <v>August</v>
      </c>
      <c r="D957" t="str">
        <f t="shared" si="58"/>
        <v>Q3</v>
      </c>
      <c r="E957" t="str">
        <f t="shared" si="59"/>
        <v>2019</v>
      </c>
      <c r="F957">
        <v>313.73999</v>
      </c>
      <c r="G957">
        <v>316.640015</v>
      </c>
      <c r="H957">
        <v>305.679993</v>
      </c>
      <c r="I957">
        <v>308.929993</v>
      </c>
      <c r="J957">
        <v>308.929993</v>
      </c>
      <c r="K957">
        <v>5349100</v>
      </c>
    </row>
    <row r="958" spans="1:11">
      <c r="A958" s="2">
        <v>43685</v>
      </c>
      <c r="B958" s="2" t="str">
        <f t="shared" si="60"/>
        <v>Thursday</v>
      </c>
      <c r="C958" t="str">
        <f t="shared" si="57"/>
        <v>August</v>
      </c>
      <c r="D958" t="str">
        <f t="shared" si="58"/>
        <v>Q3</v>
      </c>
      <c r="E958" t="str">
        <f t="shared" si="59"/>
        <v>2019</v>
      </c>
      <c r="F958">
        <v>311.029999</v>
      </c>
      <c r="G958">
        <v>316.359985</v>
      </c>
      <c r="H958">
        <v>306.630005</v>
      </c>
      <c r="I958">
        <v>315.899994</v>
      </c>
      <c r="J958">
        <v>315.899994</v>
      </c>
      <c r="K958">
        <v>5905900</v>
      </c>
    </row>
    <row r="959" spans="1:11">
      <c r="A959" s="2">
        <v>43684</v>
      </c>
      <c r="B959" s="2" t="str">
        <f t="shared" si="60"/>
        <v>Wednesday</v>
      </c>
      <c r="C959" t="str">
        <f t="shared" si="57"/>
        <v>August</v>
      </c>
      <c r="D959" t="str">
        <f t="shared" si="58"/>
        <v>Q3</v>
      </c>
      <c r="E959" t="str">
        <f t="shared" si="59"/>
        <v>2019</v>
      </c>
      <c r="F959">
        <v>302.559998</v>
      </c>
      <c r="G959">
        <v>305</v>
      </c>
      <c r="H959">
        <v>296.809998</v>
      </c>
      <c r="I959">
        <v>304.290009</v>
      </c>
      <c r="J959">
        <v>304.290009</v>
      </c>
      <c r="K959">
        <v>9322400</v>
      </c>
    </row>
    <row r="960" spans="1:11">
      <c r="A960" s="2">
        <v>43683</v>
      </c>
      <c r="B960" s="2" t="str">
        <f t="shared" si="60"/>
        <v>Tuesday</v>
      </c>
      <c r="C960" t="str">
        <f t="shared" si="57"/>
        <v>August</v>
      </c>
      <c r="D960" t="str">
        <f t="shared" si="58"/>
        <v>Q3</v>
      </c>
      <c r="E960" t="str">
        <f t="shared" si="59"/>
        <v>2019</v>
      </c>
      <c r="F960">
        <v>310.579987</v>
      </c>
      <c r="G960">
        <v>311.880005</v>
      </c>
      <c r="H960">
        <v>305.299988</v>
      </c>
      <c r="I960">
        <v>310.100006</v>
      </c>
      <c r="J960">
        <v>310.100006</v>
      </c>
      <c r="K960">
        <v>6179100</v>
      </c>
    </row>
    <row r="961" spans="1:11">
      <c r="A961" s="2">
        <v>43682</v>
      </c>
      <c r="B961" s="2" t="str">
        <f t="shared" si="60"/>
        <v>Monday</v>
      </c>
      <c r="C961" t="str">
        <f t="shared" si="57"/>
        <v>August</v>
      </c>
      <c r="D961" t="str">
        <f t="shared" si="58"/>
        <v>Q3</v>
      </c>
      <c r="E961" t="str">
        <f t="shared" si="59"/>
        <v>2019</v>
      </c>
      <c r="F961">
        <v>310.959991</v>
      </c>
      <c r="G961">
        <v>313.420013</v>
      </c>
      <c r="H961">
        <v>304.679993</v>
      </c>
      <c r="I961">
        <v>307.630005</v>
      </c>
      <c r="J961">
        <v>307.630005</v>
      </c>
      <c r="K961">
        <v>8692500</v>
      </c>
    </row>
    <row r="962" spans="1:11">
      <c r="A962" s="2">
        <v>43679</v>
      </c>
      <c r="B962" s="2" t="str">
        <f t="shared" si="60"/>
        <v>Friday</v>
      </c>
      <c r="C962" t="str">
        <f t="shared" si="57"/>
        <v>August</v>
      </c>
      <c r="D962" t="str">
        <f t="shared" si="58"/>
        <v>Q3</v>
      </c>
      <c r="E962" t="str">
        <f t="shared" si="59"/>
        <v>2019</v>
      </c>
      <c r="F962">
        <v>317.48999</v>
      </c>
      <c r="G962">
        <v>319.410004</v>
      </c>
      <c r="H962">
        <v>311.799988</v>
      </c>
      <c r="I962">
        <v>318.829987</v>
      </c>
      <c r="J962">
        <v>318.829987</v>
      </c>
      <c r="K962">
        <v>6280300</v>
      </c>
    </row>
    <row r="963" spans="1:11">
      <c r="A963" s="2">
        <v>43678</v>
      </c>
      <c r="B963" s="2" t="str">
        <f t="shared" si="60"/>
        <v>Thursday</v>
      </c>
      <c r="C963" t="str">
        <f t="shared" ref="C963:C1026" si="61">TEXT(A963,"mmmm")</f>
        <v>August</v>
      </c>
      <c r="D963" t="str">
        <f t="shared" ref="D963:D1026" si="62">"Q"&amp;ROUNDUP(MONTH(A963)/3,0)</f>
        <v>Q3</v>
      </c>
      <c r="E963" t="str">
        <f t="shared" ref="E963:E1026" si="63">TEXT(A963,"yyyy")</f>
        <v>2019</v>
      </c>
      <c r="F963">
        <v>324.25</v>
      </c>
      <c r="G963">
        <v>328.579987</v>
      </c>
      <c r="H963">
        <v>318.73999</v>
      </c>
      <c r="I963">
        <v>319.5</v>
      </c>
      <c r="J963">
        <v>319.5</v>
      </c>
      <c r="K963">
        <v>6563200</v>
      </c>
    </row>
    <row r="964" spans="1:11">
      <c r="A964" s="2">
        <v>43677</v>
      </c>
      <c r="B964" s="2" t="str">
        <f t="shared" si="60"/>
        <v>Wednesday</v>
      </c>
      <c r="C964" t="str">
        <f t="shared" si="61"/>
        <v>July</v>
      </c>
      <c r="D964" t="str">
        <f t="shared" si="62"/>
        <v>Q3</v>
      </c>
      <c r="E964" t="str">
        <f t="shared" si="63"/>
        <v>2019</v>
      </c>
      <c r="F964">
        <v>325.160004</v>
      </c>
      <c r="G964">
        <v>331.769989</v>
      </c>
      <c r="H964">
        <v>318.529999</v>
      </c>
      <c r="I964">
        <v>322.98999</v>
      </c>
      <c r="J964">
        <v>322.98999</v>
      </c>
      <c r="K964">
        <v>6259500</v>
      </c>
    </row>
    <row r="965" spans="1:11">
      <c r="A965" s="2">
        <v>43676</v>
      </c>
      <c r="B965" s="2" t="str">
        <f t="shared" si="60"/>
        <v>Tuesday</v>
      </c>
      <c r="C965" t="str">
        <f t="shared" si="61"/>
        <v>July</v>
      </c>
      <c r="D965" t="str">
        <f t="shared" si="62"/>
        <v>Q3</v>
      </c>
      <c r="E965" t="str">
        <f t="shared" si="63"/>
        <v>2019</v>
      </c>
      <c r="F965">
        <v>329.200012</v>
      </c>
      <c r="G965">
        <v>329.649994</v>
      </c>
      <c r="H965">
        <v>323.230011</v>
      </c>
      <c r="I965">
        <v>325.929993</v>
      </c>
      <c r="J965">
        <v>325.929993</v>
      </c>
      <c r="K965">
        <v>6029300</v>
      </c>
    </row>
    <row r="966" spans="1:11">
      <c r="A966" s="2">
        <v>43675</v>
      </c>
      <c r="B966" s="2" t="str">
        <f t="shared" si="60"/>
        <v>Monday</v>
      </c>
      <c r="C966" t="str">
        <f t="shared" si="61"/>
        <v>July</v>
      </c>
      <c r="D966" t="str">
        <f t="shared" si="62"/>
        <v>Q3</v>
      </c>
      <c r="E966" t="str">
        <f t="shared" si="63"/>
        <v>2019</v>
      </c>
      <c r="F966">
        <v>335.980011</v>
      </c>
      <c r="G966">
        <v>336.399994</v>
      </c>
      <c r="H966">
        <v>328.769989</v>
      </c>
      <c r="I966">
        <v>332.700012</v>
      </c>
      <c r="J966">
        <v>332.700012</v>
      </c>
      <c r="K966">
        <v>5782800</v>
      </c>
    </row>
    <row r="967" spans="1:11">
      <c r="A967" s="2">
        <v>43672</v>
      </c>
      <c r="B967" s="2" t="str">
        <f t="shared" si="60"/>
        <v>Friday</v>
      </c>
      <c r="C967" t="str">
        <f t="shared" si="61"/>
        <v>July</v>
      </c>
      <c r="D967" t="str">
        <f t="shared" si="62"/>
        <v>Q3</v>
      </c>
      <c r="E967" t="str">
        <f t="shared" si="63"/>
        <v>2019</v>
      </c>
      <c r="F967">
        <v>328.790009</v>
      </c>
      <c r="G967">
        <v>336</v>
      </c>
      <c r="H967">
        <v>327.5</v>
      </c>
      <c r="I967">
        <v>335.779999</v>
      </c>
      <c r="J967">
        <v>335.779999</v>
      </c>
      <c r="K967">
        <v>10847500</v>
      </c>
    </row>
    <row r="968" spans="1:11">
      <c r="A968" s="2">
        <v>43671</v>
      </c>
      <c r="B968" s="2" t="str">
        <f t="shared" si="60"/>
        <v>Thursday</v>
      </c>
      <c r="C968" t="str">
        <f t="shared" si="61"/>
        <v>July</v>
      </c>
      <c r="D968" t="str">
        <f t="shared" si="62"/>
        <v>Q3</v>
      </c>
      <c r="E968" t="str">
        <f t="shared" si="63"/>
        <v>2019</v>
      </c>
      <c r="F968">
        <v>318.859985</v>
      </c>
      <c r="G968">
        <v>327.690002</v>
      </c>
      <c r="H968">
        <v>316.299988</v>
      </c>
      <c r="I968">
        <v>326.459991</v>
      </c>
      <c r="J968">
        <v>326.459991</v>
      </c>
      <c r="K968">
        <v>10798500</v>
      </c>
    </row>
    <row r="969" spans="1:11">
      <c r="A969" s="2">
        <v>43670</v>
      </c>
      <c r="B969" s="2" t="str">
        <f t="shared" si="60"/>
        <v>Wednesday</v>
      </c>
      <c r="C969" t="str">
        <f t="shared" si="61"/>
        <v>July</v>
      </c>
      <c r="D969" t="str">
        <f t="shared" si="62"/>
        <v>Q3</v>
      </c>
      <c r="E969" t="str">
        <f t="shared" si="63"/>
        <v>2019</v>
      </c>
      <c r="F969">
        <v>310.51001</v>
      </c>
      <c r="G969">
        <v>319.98999</v>
      </c>
      <c r="H969">
        <v>307.25</v>
      </c>
      <c r="I969">
        <v>317.940002</v>
      </c>
      <c r="J969">
        <v>317.940002</v>
      </c>
      <c r="K969">
        <v>11961800</v>
      </c>
    </row>
    <row r="970" spans="1:11">
      <c r="A970" s="2">
        <v>43669</v>
      </c>
      <c r="B970" s="2" t="str">
        <f t="shared" si="60"/>
        <v>Tuesday</v>
      </c>
      <c r="C970" t="str">
        <f t="shared" si="61"/>
        <v>July</v>
      </c>
      <c r="D970" t="str">
        <f t="shared" si="62"/>
        <v>Q3</v>
      </c>
      <c r="E970" t="str">
        <f t="shared" si="63"/>
        <v>2019</v>
      </c>
      <c r="F970">
        <v>311.440002</v>
      </c>
      <c r="G970">
        <v>313.5</v>
      </c>
      <c r="H970">
        <v>306</v>
      </c>
      <c r="I970">
        <v>307.299988</v>
      </c>
      <c r="J970">
        <v>307.299988</v>
      </c>
      <c r="K970">
        <v>9171100</v>
      </c>
    </row>
    <row r="971" spans="1:11">
      <c r="A971" s="2">
        <v>43668</v>
      </c>
      <c r="B971" s="2" t="str">
        <f t="shared" si="60"/>
        <v>Monday</v>
      </c>
      <c r="C971" t="str">
        <f t="shared" si="61"/>
        <v>July</v>
      </c>
      <c r="D971" t="str">
        <f t="shared" si="62"/>
        <v>Q3</v>
      </c>
      <c r="E971" t="str">
        <f t="shared" si="63"/>
        <v>2019</v>
      </c>
      <c r="F971">
        <v>312</v>
      </c>
      <c r="G971">
        <v>314.540009</v>
      </c>
      <c r="H971">
        <v>305.809998</v>
      </c>
      <c r="I971">
        <v>310.619995</v>
      </c>
      <c r="J971">
        <v>310.619995</v>
      </c>
      <c r="K971">
        <v>17718000</v>
      </c>
    </row>
    <row r="972" spans="1:11">
      <c r="A972" s="2">
        <v>43665</v>
      </c>
      <c r="B972" s="2" t="str">
        <f t="shared" si="60"/>
        <v>Friday</v>
      </c>
      <c r="C972" t="str">
        <f t="shared" si="61"/>
        <v>July</v>
      </c>
      <c r="D972" t="str">
        <f t="shared" si="62"/>
        <v>Q3</v>
      </c>
      <c r="E972" t="str">
        <f t="shared" si="63"/>
        <v>2019</v>
      </c>
      <c r="F972">
        <v>323.399994</v>
      </c>
      <c r="G972">
        <v>325.850006</v>
      </c>
      <c r="H972">
        <v>314.230011</v>
      </c>
      <c r="I972">
        <v>315.100006</v>
      </c>
      <c r="J972">
        <v>315.100006</v>
      </c>
      <c r="K972">
        <v>16302500</v>
      </c>
    </row>
    <row r="973" spans="1:11">
      <c r="A973" s="2">
        <v>43664</v>
      </c>
      <c r="B973" s="2" t="str">
        <f t="shared" ref="B973:B1036" si="64">TEXT(A973,"dddd")</f>
        <v>Thursday</v>
      </c>
      <c r="C973" t="str">
        <f t="shared" si="61"/>
        <v>July</v>
      </c>
      <c r="D973" t="str">
        <f t="shared" si="62"/>
        <v>Q3</v>
      </c>
      <c r="E973" t="str">
        <f t="shared" si="63"/>
        <v>2019</v>
      </c>
      <c r="F973">
        <v>323.76001</v>
      </c>
      <c r="G973">
        <v>329.850006</v>
      </c>
      <c r="H973">
        <v>320.299988</v>
      </c>
      <c r="I973">
        <v>325.209991</v>
      </c>
      <c r="J973">
        <v>325.209991</v>
      </c>
      <c r="K973">
        <v>31287100</v>
      </c>
    </row>
    <row r="974" spans="1:11">
      <c r="A974" s="2">
        <v>43663</v>
      </c>
      <c r="B974" s="2" t="str">
        <f t="shared" si="64"/>
        <v>Wednesday</v>
      </c>
      <c r="C974" t="str">
        <f t="shared" si="61"/>
        <v>July</v>
      </c>
      <c r="D974" t="str">
        <f t="shared" si="62"/>
        <v>Q3</v>
      </c>
      <c r="E974" t="str">
        <f t="shared" si="63"/>
        <v>2019</v>
      </c>
      <c r="F974">
        <v>366.25</v>
      </c>
      <c r="G974">
        <v>366.5</v>
      </c>
      <c r="H974">
        <v>361.75</v>
      </c>
      <c r="I974">
        <v>362.440002</v>
      </c>
      <c r="J974">
        <v>362.440002</v>
      </c>
      <c r="K974">
        <v>13639500</v>
      </c>
    </row>
    <row r="975" spans="1:11">
      <c r="A975" s="2">
        <v>43662</v>
      </c>
      <c r="B975" s="2" t="str">
        <f t="shared" si="64"/>
        <v>Tuesday</v>
      </c>
      <c r="C975" t="str">
        <f t="shared" si="61"/>
        <v>July</v>
      </c>
      <c r="D975" t="str">
        <f t="shared" si="62"/>
        <v>Q3</v>
      </c>
      <c r="E975" t="str">
        <f t="shared" si="63"/>
        <v>2019</v>
      </c>
      <c r="F975">
        <v>370.089996</v>
      </c>
      <c r="G975">
        <v>371.339996</v>
      </c>
      <c r="H975">
        <v>364.920013</v>
      </c>
      <c r="I975">
        <v>365.98999</v>
      </c>
      <c r="J975">
        <v>365.98999</v>
      </c>
      <c r="K975">
        <v>5863200</v>
      </c>
    </row>
    <row r="976" spans="1:11">
      <c r="A976" s="2">
        <v>43661</v>
      </c>
      <c r="B976" s="2" t="str">
        <f t="shared" si="64"/>
        <v>Monday</v>
      </c>
      <c r="C976" t="str">
        <f t="shared" si="61"/>
        <v>July</v>
      </c>
      <c r="D976" t="str">
        <f t="shared" si="62"/>
        <v>Q3</v>
      </c>
      <c r="E976" t="str">
        <f t="shared" si="63"/>
        <v>2019</v>
      </c>
      <c r="F976">
        <v>372.940002</v>
      </c>
      <c r="G976">
        <v>373.679993</v>
      </c>
      <c r="H976">
        <v>362.299988</v>
      </c>
      <c r="I976">
        <v>366.600006</v>
      </c>
      <c r="J976">
        <v>366.600006</v>
      </c>
      <c r="K976">
        <v>7944700</v>
      </c>
    </row>
    <row r="977" spans="1:11">
      <c r="A977" s="2">
        <v>43658</v>
      </c>
      <c r="B977" s="2" t="str">
        <f t="shared" si="64"/>
        <v>Friday</v>
      </c>
      <c r="C977" t="str">
        <f t="shared" si="61"/>
        <v>July</v>
      </c>
      <c r="D977" t="str">
        <f t="shared" si="62"/>
        <v>Q3</v>
      </c>
      <c r="E977" t="str">
        <f t="shared" si="63"/>
        <v>2019</v>
      </c>
      <c r="F977">
        <v>378.679993</v>
      </c>
      <c r="G977">
        <v>379.73999</v>
      </c>
      <c r="H977">
        <v>372.790009</v>
      </c>
      <c r="I977">
        <v>373.25</v>
      </c>
      <c r="J977">
        <v>373.25</v>
      </c>
      <c r="K977">
        <v>6636900</v>
      </c>
    </row>
    <row r="978" spans="1:11">
      <c r="A978" s="2">
        <v>43657</v>
      </c>
      <c r="B978" s="2" t="str">
        <f t="shared" si="64"/>
        <v>Thursday</v>
      </c>
      <c r="C978" t="str">
        <f t="shared" si="61"/>
        <v>July</v>
      </c>
      <c r="D978" t="str">
        <f t="shared" si="62"/>
        <v>Q3</v>
      </c>
      <c r="E978" t="str">
        <f t="shared" si="63"/>
        <v>2019</v>
      </c>
      <c r="F978">
        <v>381.100006</v>
      </c>
      <c r="G978">
        <v>384.540009</v>
      </c>
      <c r="H978">
        <v>378.799988</v>
      </c>
      <c r="I978">
        <v>379.5</v>
      </c>
      <c r="J978">
        <v>379.5</v>
      </c>
      <c r="K978">
        <v>4336300</v>
      </c>
    </row>
    <row r="979" spans="1:11">
      <c r="A979" s="2">
        <v>43656</v>
      </c>
      <c r="B979" s="2" t="str">
        <f t="shared" si="64"/>
        <v>Wednesday</v>
      </c>
      <c r="C979" t="str">
        <f t="shared" si="61"/>
        <v>July</v>
      </c>
      <c r="D979" t="str">
        <f t="shared" si="62"/>
        <v>Q3</v>
      </c>
      <c r="E979" t="str">
        <f t="shared" si="63"/>
        <v>2019</v>
      </c>
      <c r="F979">
        <v>382.769989</v>
      </c>
      <c r="G979">
        <v>384.339996</v>
      </c>
      <c r="H979">
        <v>362.679993</v>
      </c>
      <c r="I979">
        <v>381</v>
      </c>
      <c r="J979">
        <v>381</v>
      </c>
      <c r="K979">
        <v>5878800</v>
      </c>
    </row>
    <row r="980" spans="1:11">
      <c r="A980" s="2">
        <v>43655</v>
      </c>
      <c r="B980" s="2" t="str">
        <f t="shared" si="64"/>
        <v>Tuesday</v>
      </c>
      <c r="C980" t="str">
        <f t="shared" si="61"/>
        <v>July</v>
      </c>
      <c r="D980" t="str">
        <f t="shared" si="62"/>
        <v>Q3</v>
      </c>
      <c r="E980" t="str">
        <f t="shared" si="63"/>
        <v>2019</v>
      </c>
      <c r="F980">
        <v>379.059998</v>
      </c>
      <c r="G980">
        <v>384.76001</v>
      </c>
      <c r="H980">
        <v>377.5</v>
      </c>
      <c r="I980">
        <v>379.929993</v>
      </c>
      <c r="J980">
        <v>379.929993</v>
      </c>
      <c r="K980">
        <v>6932800</v>
      </c>
    </row>
    <row r="981" spans="1:11">
      <c r="A981" s="2">
        <v>43654</v>
      </c>
      <c r="B981" s="2" t="str">
        <f t="shared" si="64"/>
        <v>Monday</v>
      </c>
      <c r="C981" t="str">
        <f t="shared" si="61"/>
        <v>July</v>
      </c>
      <c r="D981" t="str">
        <f t="shared" si="62"/>
        <v>Q3</v>
      </c>
      <c r="E981" t="str">
        <f t="shared" si="63"/>
        <v>2019</v>
      </c>
      <c r="F981">
        <v>378.190002</v>
      </c>
      <c r="G981">
        <v>378.25</v>
      </c>
      <c r="H981">
        <v>375.359985</v>
      </c>
      <c r="I981">
        <v>376.160004</v>
      </c>
      <c r="J981">
        <v>376.160004</v>
      </c>
      <c r="K981">
        <v>3113400</v>
      </c>
    </row>
    <row r="982" spans="1:11">
      <c r="A982" s="2">
        <v>43651</v>
      </c>
      <c r="B982" s="2" t="str">
        <f t="shared" si="64"/>
        <v>Friday</v>
      </c>
      <c r="C982" t="str">
        <f t="shared" si="61"/>
        <v>July</v>
      </c>
      <c r="D982" t="str">
        <f t="shared" si="62"/>
        <v>Q3</v>
      </c>
      <c r="E982" t="str">
        <f t="shared" si="63"/>
        <v>2019</v>
      </c>
      <c r="F982">
        <v>378.290009</v>
      </c>
      <c r="G982">
        <v>381.399994</v>
      </c>
      <c r="H982">
        <v>375.559998</v>
      </c>
      <c r="I982">
        <v>380.549988</v>
      </c>
      <c r="J982">
        <v>380.549988</v>
      </c>
      <c r="K982">
        <v>3732200</v>
      </c>
    </row>
    <row r="983" spans="1:11">
      <c r="A983" s="2">
        <v>43649</v>
      </c>
      <c r="B983" s="2" t="str">
        <f t="shared" si="64"/>
        <v>Wednesday</v>
      </c>
      <c r="C983" t="str">
        <f t="shared" si="61"/>
        <v>July</v>
      </c>
      <c r="D983" t="str">
        <f t="shared" si="62"/>
        <v>Q3</v>
      </c>
      <c r="E983" t="str">
        <f t="shared" si="63"/>
        <v>2019</v>
      </c>
      <c r="F983">
        <v>376.690002</v>
      </c>
      <c r="G983">
        <v>381.98999</v>
      </c>
      <c r="H983">
        <v>375.839996</v>
      </c>
      <c r="I983">
        <v>381.720001</v>
      </c>
      <c r="J983">
        <v>381.720001</v>
      </c>
      <c r="K983">
        <v>3799000</v>
      </c>
    </row>
    <row r="984" spans="1:11">
      <c r="A984" s="2">
        <v>43648</v>
      </c>
      <c r="B984" s="2" t="str">
        <f t="shared" si="64"/>
        <v>Tuesday</v>
      </c>
      <c r="C984" t="str">
        <f t="shared" si="61"/>
        <v>July</v>
      </c>
      <c r="D984" t="str">
        <f t="shared" si="62"/>
        <v>Q3</v>
      </c>
      <c r="E984" t="str">
        <f t="shared" si="63"/>
        <v>2019</v>
      </c>
      <c r="F984">
        <v>374.890015</v>
      </c>
      <c r="G984">
        <v>376</v>
      </c>
      <c r="H984">
        <v>370.309998</v>
      </c>
      <c r="I984">
        <v>375.429993</v>
      </c>
      <c r="J984">
        <v>375.429993</v>
      </c>
      <c r="K984">
        <v>3625000</v>
      </c>
    </row>
    <row r="985" spans="1:11">
      <c r="A985" s="2">
        <v>43647</v>
      </c>
      <c r="B985" s="2" t="str">
        <f t="shared" si="64"/>
        <v>Monday</v>
      </c>
      <c r="C985" t="str">
        <f t="shared" si="61"/>
        <v>July</v>
      </c>
      <c r="D985" t="str">
        <f t="shared" si="62"/>
        <v>Q3</v>
      </c>
      <c r="E985" t="str">
        <f t="shared" si="63"/>
        <v>2019</v>
      </c>
      <c r="F985">
        <v>373.5</v>
      </c>
      <c r="G985">
        <v>376.660004</v>
      </c>
      <c r="H985">
        <v>372</v>
      </c>
      <c r="I985">
        <v>374.600006</v>
      </c>
      <c r="J985">
        <v>374.600006</v>
      </c>
      <c r="K985">
        <v>4992600</v>
      </c>
    </row>
    <row r="986" spans="1:11">
      <c r="A986" s="2">
        <v>43644</v>
      </c>
      <c r="B986" s="2" t="str">
        <f t="shared" si="64"/>
        <v>Friday</v>
      </c>
      <c r="C986" t="str">
        <f t="shared" si="61"/>
        <v>June</v>
      </c>
      <c r="D986" t="str">
        <f t="shared" si="62"/>
        <v>Q2</v>
      </c>
      <c r="E986" t="str">
        <f t="shared" si="63"/>
        <v>2019</v>
      </c>
      <c r="F986">
        <v>370.26001</v>
      </c>
      <c r="G986">
        <v>371.540009</v>
      </c>
      <c r="H986">
        <v>364.869995</v>
      </c>
      <c r="I986">
        <v>367.320007</v>
      </c>
      <c r="J986">
        <v>367.320007</v>
      </c>
      <c r="K986">
        <v>4592700</v>
      </c>
    </row>
    <row r="987" spans="1:11">
      <c r="A987" s="2">
        <v>43643</v>
      </c>
      <c r="B987" s="2" t="str">
        <f t="shared" si="64"/>
        <v>Thursday</v>
      </c>
      <c r="C987" t="str">
        <f t="shared" si="61"/>
        <v>June</v>
      </c>
      <c r="D987" t="str">
        <f t="shared" si="62"/>
        <v>Q2</v>
      </c>
      <c r="E987" t="str">
        <f t="shared" si="63"/>
        <v>2019</v>
      </c>
      <c r="F987">
        <v>363.200012</v>
      </c>
      <c r="G987">
        <v>370.850006</v>
      </c>
      <c r="H987">
        <v>363.200012</v>
      </c>
      <c r="I987">
        <v>370.019989</v>
      </c>
      <c r="J987">
        <v>370.019989</v>
      </c>
      <c r="K987">
        <v>4138600</v>
      </c>
    </row>
    <row r="988" spans="1:11">
      <c r="A988" s="2">
        <v>43642</v>
      </c>
      <c r="B988" s="2" t="str">
        <f t="shared" si="64"/>
        <v>Wednesday</v>
      </c>
      <c r="C988" t="str">
        <f t="shared" si="61"/>
        <v>June</v>
      </c>
      <c r="D988" t="str">
        <f t="shared" si="62"/>
        <v>Q2</v>
      </c>
      <c r="E988" t="str">
        <f t="shared" si="63"/>
        <v>2019</v>
      </c>
      <c r="F988">
        <v>361.600006</v>
      </c>
      <c r="G988">
        <v>366.790009</v>
      </c>
      <c r="H988">
        <v>361.600006</v>
      </c>
      <c r="I988">
        <v>362.200012</v>
      </c>
      <c r="J988">
        <v>362.200012</v>
      </c>
      <c r="K988">
        <v>3669700</v>
      </c>
    </row>
    <row r="989" spans="1:11">
      <c r="A989" s="2">
        <v>43641</v>
      </c>
      <c r="B989" s="2" t="str">
        <f t="shared" si="64"/>
        <v>Tuesday</v>
      </c>
      <c r="C989" t="str">
        <f t="shared" si="61"/>
        <v>June</v>
      </c>
      <c r="D989" t="str">
        <f t="shared" si="62"/>
        <v>Q2</v>
      </c>
      <c r="E989" t="str">
        <f t="shared" si="63"/>
        <v>2019</v>
      </c>
      <c r="F989">
        <v>370.75</v>
      </c>
      <c r="G989">
        <v>371</v>
      </c>
      <c r="H989">
        <v>358.290009</v>
      </c>
      <c r="I989">
        <v>360.299988</v>
      </c>
      <c r="J989">
        <v>360.299988</v>
      </c>
      <c r="K989">
        <v>5750400</v>
      </c>
    </row>
    <row r="990" spans="1:11">
      <c r="A990" s="2">
        <v>43640</v>
      </c>
      <c r="B990" s="2" t="str">
        <f t="shared" si="64"/>
        <v>Monday</v>
      </c>
      <c r="C990" t="str">
        <f t="shared" si="61"/>
        <v>June</v>
      </c>
      <c r="D990" t="str">
        <f t="shared" si="62"/>
        <v>Q2</v>
      </c>
      <c r="E990" t="str">
        <f t="shared" si="63"/>
        <v>2019</v>
      </c>
      <c r="F990">
        <v>370.269989</v>
      </c>
      <c r="G990">
        <v>375</v>
      </c>
      <c r="H990">
        <v>370.200012</v>
      </c>
      <c r="I990">
        <v>371.040009</v>
      </c>
      <c r="J990">
        <v>371.040009</v>
      </c>
      <c r="K990">
        <v>4830200</v>
      </c>
    </row>
    <row r="991" spans="1:11">
      <c r="A991" s="2">
        <v>43637</v>
      </c>
      <c r="B991" s="2" t="str">
        <f t="shared" si="64"/>
        <v>Friday</v>
      </c>
      <c r="C991" t="str">
        <f t="shared" si="61"/>
        <v>June</v>
      </c>
      <c r="D991" t="str">
        <f t="shared" si="62"/>
        <v>Q2</v>
      </c>
      <c r="E991" t="str">
        <f t="shared" si="63"/>
        <v>2019</v>
      </c>
      <c r="F991">
        <v>365</v>
      </c>
      <c r="G991">
        <v>371.450012</v>
      </c>
      <c r="H991">
        <v>365</v>
      </c>
      <c r="I991">
        <v>369.209991</v>
      </c>
      <c r="J991">
        <v>369.209991</v>
      </c>
      <c r="K991">
        <v>7448400</v>
      </c>
    </row>
    <row r="992" spans="1:11">
      <c r="A992" s="2">
        <v>43636</v>
      </c>
      <c r="B992" s="2" t="str">
        <f t="shared" si="64"/>
        <v>Thursday</v>
      </c>
      <c r="C992" t="str">
        <f t="shared" si="61"/>
        <v>June</v>
      </c>
      <c r="D992" t="str">
        <f t="shared" si="62"/>
        <v>Q2</v>
      </c>
      <c r="E992" t="str">
        <f t="shared" si="63"/>
        <v>2019</v>
      </c>
      <c r="F992">
        <v>365.910004</v>
      </c>
      <c r="G992">
        <v>370.119995</v>
      </c>
      <c r="H992">
        <v>361.220001</v>
      </c>
      <c r="I992">
        <v>365.209991</v>
      </c>
      <c r="J992">
        <v>365.209991</v>
      </c>
      <c r="K992">
        <v>5899500</v>
      </c>
    </row>
    <row r="993" spans="1:11">
      <c r="A993" s="2">
        <v>43635</v>
      </c>
      <c r="B993" s="2" t="str">
        <f t="shared" si="64"/>
        <v>Wednesday</v>
      </c>
      <c r="C993" t="str">
        <f t="shared" si="61"/>
        <v>June</v>
      </c>
      <c r="D993" t="str">
        <f t="shared" si="62"/>
        <v>Q2</v>
      </c>
      <c r="E993" t="str">
        <f t="shared" si="63"/>
        <v>2019</v>
      </c>
      <c r="F993">
        <v>361.720001</v>
      </c>
      <c r="G993">
        <v>364.73999</v>
      </c>
      <c r="H993">
        <v>356.119995</v>
      </c>
      <c r="I993">
        <v>363.519989</v>
      </c>
      <c r="J993">
        <v>363.519989</v>
      </c>
      <c r="K993">
        <v>5667200</v>
      </c>
    </row>
    <row r="994" spans="1:11">
      <c r="A994" s="2">
        <v>43634</v>
      </c>
      <c r="B994" s="2" t="str">
        <f t="shared" si="64"/>
        <v>Tuesday</v>
      </c>
      <c r="C994" t="str">
        <f t="shared" si="61"/>
        <v>June</v>
      </c>
      <c r="D994" t="str">
        <f t="shared" si="62"/>
        <v>Q2</v>
      </c>
      <c r="E994" t="str">
        <f t="shared" si="63"/>
        <v>2019</v>
      </c>
      <c r="F994">
        <v>355.570007</v>
      </c>
      <c r="G994">
        <v>361.5</v>
      </c>
      <c r="H994">
        <v>353.75</v>
      </c>
      <c r="I994">
        <v>357.119995</v>
      </c>
      <c r="J994">
        <v>357.119995</v>
      </c>
      <c r="K994">
        <v>5428500</v>
      </c>
    </row>
    <row r="995" spans="1:11">
      <c r="A995" s="2">
        <v>43633</v>
      </c>
      <c r="B995" s="2" t="str">
        <f t="shared" si="64"/>
        <v>Monday</v>
      </c>
      <c r="C995" t="str">
        <f t="shared" si="61"/>
        <v>June</v>
      </c>
      <c r="D995" t="str">
        <f t="shared" si="62"/>
        <v>Q2</v>
      </c>
      <c r="E995" t="str">
        <f t="shared" si="63"/>
        <v>2019</v>
      </c>
      <c r="F995">
        <v>342.690002</v>
      </c>
      <c r="G995">
        <v>351.769989</v>
      </c>
      <c r="H995">
        <v>342.059998</v>
      </c>
      <c r="I995">
        <v>350.619995</v>
      </c>
      <c r="J995">
        <v>350.619995</v>
      </c>
      <c r="K995">
        <v>5358200</v>
      </c>
    </row>
    <row r="996" spans="1:11">
      <c r="A996" s="2">
        <v>43630</v>
      </c>
      <c r="B996" s="2" t="str">
        <f t="shared" si="64"/>
        <v>Friday</v>
      </c>
      <c r="C996" t="str">
        <f t="shared" si="61"/>
        <v>June</v>
      </c>
      <c r="D996" t="str">
        <f t="shared" si="62"/>
        <v>Q2</v>
      </c>
      <c r="E996" t="str">
        <f t="shared" si="63"/>
        <v>2019</v>
      </c>
      <c r="F996">
        <v>341.630005</v>
      </c>
      <c r="G996">
        <v>343.399994</v>
      </c>
      <c r="H996">
        <v>336.160004</v>
      </c>
      <c r="I996">
        <v>339.730011</v>
      </c>
      <c r="J996">
        <v>339.730011</v>
      </c>
      <c r="K996">
        <v>5019000</v>
      </c>
    </row>
    <row r="997" spans="1:11">
      <c r="A997" s="2">
        <v>43629</v>
      </c>
      <c r="B997" s="2" t="str">
        <f t="shared" si="64"/>
        <v>Thursday</v>
      </c>
      <c r="C997" t="str">
        <f t="shared" si="61"/>
        <v>June</v>
      </c>
      <c r="D997" t="str">
        <f t="shared" si="62"/>
        <v>Q2</v>
      </c>
      <c r="E997" t="str">
        <f t="shared" si="63"/>
        <v>2019</v>
      </c>
      <c r="F997">
        <v>347.230011</v>
      </c>
      <c r="G997">
        <v>348.5</v>
      </c>
      <c r="H997">
        <v>339.25</v>
      </c>
      <c r="I997">
        <v>343.429993</v>
      </c>
      <c r="J997">
        <v>343.429993</v>
      </c>
      <c r="K997">
        <v>6209300</v>
      </c>
    </row>
    <row r="998" spans="1:11">
      <c r="A998" s="2">
        <v>43628</v>
      </c>
      <c r="B998" s="2" t="str">
        <f t="shared" si="64"/>
        <v>Wednesday</v>
      </c>
      <c r="C998" t="str">
        <f t="shared" si="61"/>
        <v>June</v>
      </c>
      <c r="D998" t="str">
        <f t="shared" si="62"/>
        <v>Q2</v>
      </c>
      <c r="E998" t="str">
        <f t="shared" si="63"/>
        <v>2019</v>
      </c>
      <c r="F998">
        <v>351.820007</v>
      </c>
      <c r="G998">
        <v>353.609985</v>
      </c>
      <c r="H998">
        <v>343.230011</v>
      </c>
      <c r="I998">
        <v>345.559998</v>
      </c>
      <c r="J998">
        <v>345.559998</v>
      </c>
      <c r="K998">
        <v>4584700</v>
      </c>
    </row>
    <row r="999" spans="1:11">
      <c r="A999" s="2">
        <v>43627</v>
      </c>
      <c r="B999" s="2" t="str">
        <f t="shared" si="64"/>
        <v>Tuesday</v>
      </c>
      <c r="C999" t="str">
        <f t="shared" si="61"/>
        <v>June</v>
      </c>
      <c r="D999" t="str">
        <f t="shared" si="62"/>
        <v>Q2</v>
      </c>
      <c r="E999" t="str">
        <f t="shared" si="63"/>
        <v>2019</v>
      </c>
      <c r="F999">
        <v>355</v>
      </c>
      <c r="G999">
        <v>357.579987</v>
      </c>
      <c r="H999">
        <v>348.5</v>
      </c>
      <c r="I999">
        <v>351.269989</v>
      </c>
      <c r="J999">
        <v>351.269989</v>
      </c>
      <c r="K999">
        <v>5396700</v>
      </c>
    </row>
    <row r="1000" spans="1:11">
      <c r="A1000" s="2">
        <v>43626</v>
      </c>
      <c r="B1000" s="2" t="str">
        <f t="shared" si="64"/>
        <v>Monday</v>
      </c>
      <c r="C1000" t="str">
        <f t="shared" si="61"/>
        <v>June</v>
      </c>
      <c r="D1000" t="str">
        <f t="shared" si="62"/>
        <v>Q2</v>
      </c>
      <c r="E1000" t="str">
        <f t="shared" si="63"/>
        <v>2019</v>
      </c>
      <c r="F1000">
        <v>363.649994</v>
      </c>
      <c r="G1000">
        <v>367.100006</v>
      </c>
      <c r="H1000">
        <v>349.290009</v>
      </c>
      <c r="I1000">
        <v>352.01001</v>
      </c>
      <c r="J1000">
        <v>352.01001</v>
      </c>
      <c r="K1000">
        <v>7810300</v>
      </c>
    </row>
    <row r="1001" spans="1:11">
      <c r="A1001" s="2">
        <v>43623</v>
      </c>
      <c r="B1001" s="2" t="str">
        <f t="shared" si="64"/>
        <v>Friday</v>
      </c>
      <c r="C1001" t="str">
        <f t="shared" si="61"/>
        <v>June</v>
      </c>
      <c r="D1001" t="str">
        <f t="shared" si="62"/>
        <v>Q2</v>
      </c>
      <c r="E1001" t="str">
        <f t="shared" si="63"/>
        <v>2019</v>
      </c>
      <c r="F1001">
        <v>357.390015</v>
      </c>
      <c r="G1001">
        <v>365.149994</v>
      </c>
      <c r="H1001">
        <v>355.690002</v>
      </c>
      <c r="I1001">
        <v>360.869995</v>
      </c>
      <c r="J1001">
        <v>360.869995</v>
      </c>
      <c r="K1001">
        <v>4777300</v>
      </c>
    </row>
    <row r="1002" spans="1:11">
      <c r="A1002" s="2">
        <v>43622</v>
      </c>
      <c r="B1002" s="2" t="str">
        <f t="shared" si="64"/>
        <v>Thursday</v>
      </c>
      <c r="C1002" t="str">
        <f t="shared" si="61"/>
        <v>June</v>
      </c>
      <c r="D1002" t="str">
        <f t="shared" si="62"/>
        <v>Q2</v>
      </c>
      <c r="E1002" t="str">
        <f t="shared" si="63"/>
        <v>2019</v>
      </c>
      <c r="F1002">
        <v>354.839996</v>
      </c>
      <c r="G1002">
        <v>358.209991</v>
      </c>
      <c r="H1002">
        <v>352.089996</v>
      </c>
      <c r="I1002">
        <v>357.130005</v>
      </c>
      <c r="J1002">
        <v>357.130005</v>
      </c>
      <c r="K1002">
        <v>3710000</v>
      </c>
    </row>
    <row r="1003" spans="1:11">
      <c r="A1003" s="2">
        <v>43621</v>
      </c>
      <c r="B1003" s="2" t="str">
        <f t="shared" si="64"/>
        <v>Wednesday</v>
      </c>
      <c r="C1003" t="str">
        <f t="shared" si="61"/>
        <v>June</v>
      </c>
      <c r="D1003" t="str">
        <f t="shared" si="62"/>
        <v>Q2</v>
      </c>
      <c r="E1003" t="str">
        <f t="shared" si="63"/>
        <v>2019</v>
      </c>
      <c r="F1003">
        <v>354.380005</v>
      </c>
      <c r="G1003">
        <v>357.880005</v>
      </c>
      <c r="H1003">
        <v>348.709991</v>
      </c>
      <c r="I1003">
        <v>355.730011</v>
      </c>
      <c r="J1003">
        <v>355.730011</v>
      </c>
      <c r="K1003">
        <v>5020100</v>
      </c>
    </row>
    <row r="1004" spans="1:11">
      <c r="A1004" s="2">
        <v>43620</v>
      </c>
      <c r="B1004" s="2" t="str">
        <f t="shared" si="64"/>
        <v>Tuesday</v>
      </c>
      <c r="C1004" t="str">
        <f t="shared" si="61"/>
        <v>June</v>
      </c>
      <c r="D1004" t="str">
        <f t="shared" si="62"/>
        <v>Q2</v>
      </c>
      <c r="E1004" t="str">
        <f t="shared" si="63"/>
        <v>2019</v>
      </c>
      <c r="F1004">
        <v>345</v>
      </c>
      <c r="G1004">
        <v>353.609985</v>
      </c>
      <c r="H1004">
        <v>343.25</v>
      </c>
      <c r="I1004">
        <v>353.399994</v>
      </c>
      <c r="J1004">
        <v>353.399994</v>
      </c>
      <c r="K1004">
        <v>7891600</v>
      </c>
    </row>
    <row r="1005" spans="1:11">
      <c r="A1005" s="2">
        <v>43619</v>
      </c>
      <c r="B1005" s="2" t="str">
        <f t="shared" si="64"/>
        <v>Monday</v>
      </c>
      <c r="C1005" t="str">
        <f t="shared" si="61"/>
        <v>June</v>
      </c>
      <c r="D1005" t="str">
        <f t="shared" si="62"/>
        <v>Q2</v>
      </c>
      <c r="E1005" t="str">
        <f t="shared" si="63"/>
        <v>2019</v>
      </c>
      <c r="F1005">
        <v>343.559998</v>
      </c>
      <c r="G1005">
        <v>347.660004</v>
      </c>
      <c r="H1005">
        <v>332.649994</v>
      </c>
      <c r="I1005">
        <v>336.630005</v>
      </c>
      <c r="J1005">
        <v>336.630005</v>
      </c>
      <c r="K1005">
        <v>7849600</v>
      </c>
    </row>
    <row r="1006" spans="1:11">
      <c r="A1006" s="2">
        <v>43616</v>
      </c>
      <c r="B1006" s="2" t="str">
        <f t="shared" si="64"/>
        <v>Friday</v>
      </c>
      <c r="C1006" t="str">
        <f t="shared" si="61"/>
        <v>May</v>
      </c>
      <c r="D1006" t="str">
        <f t="shared" si="62"/>
        <v>Q2</v>
      </c>
      <c r="E1006" t="str">
        <f t="shared" si="63"/>
        <v>2019</v>
      </c>
      <c r="F1006">
        <v>347.220001</v>
      </c>
      <c r="G1006">
        <v>349.339996</v>
      </c>
      <c r="H1006">
        <v>342.920013</v>
      </c>
      <c r="I1006">
        <v>343.279999</v>
      </c>
      <c r="J1006">
        <v>343.279999</v>
      </c>
      <c r="K1006">
        <v>5023400</v>
      </c>
    </row>
    <row r="1007" spans="1:11">
      <c r="A1007" s="2">
        <v>43615</v>
      </c>
      <c r="B1007" s="2" t="str">
        <f t="shared" si="64"/>
        <v>Thursday</v>
      </c>
      <c r="C1007" t="str">
        <f t="shared" si="61"/>
        <v>May</v>
      </c>
      <c r="D1007" t="str">
        <f t="shared" si="62"/>
        <v>Q2</v>
      </c>
      <c r="E1007" t="str">
        <f t="shared" si="63"/>
        <v>2019</v>
      </c>
      <c r="F1007">
        <v>350.549988</v>
      </c>
      <c r="G1007">
        <v>354.209991</v>
      </c>
      <c r="H1007">
        <v>348.299988</v>
      </c>
      <c r="I1007">
        <v>351.850006</v>
      </c>
      <c r="J1007">
        <v>351.850006</v>
      </c>
      <c r="K1007">
        <v>4008000</v>
      </c>
    </row>
    <row r="1008" spans="1:11">
      <c r="A1008" s="2">
        <v>43614</v>
      </c>
      <c r="B1008" s="2" t="str">
        <f t="shared" si="64"/>
        <v>Wednesday</v>
      </c>
      <c r="C1008" t="str">
        <f t="shared" si="61"/>
        <v>May</v>
      </c>
      <c r="D1008" t="str">
        <f t="shared" si="62"/>
        <v>Q2</v>
      </c>
      <c r="E1008" t="str">
        <f t="shared" si="63"/>
        <v>2019</v>
      </c>
      <c r="F1008">
        <v>353.600006</v>
      </c>
      <c r="G1008">
        <v>353.850006</v>
      </c>
      <c r="H1008">
        <v>345.899994</v>
      </c>
      <c r="I1008">
        <v>349.190002</v>
      </c>
      <c r="J1008">
        <v>349.190002</v>
      </c>
      <c r="K1008">
        <v>5658900</v>
      </c>
    </row>
    <row r="1009" spans="1:11">
      <c r="A1009" s="2">
        <v>43613</v>
      </c>
      <c r="B1009" s="2" t="str">
        <f t="shared" si="64"/>
        <v>Tuesday</v>
      </c>
      <c r="C1009" t="str">
        <f t="shared" si="61"/>
        <v>May</v>
      </c>
      <c r="D1009" t="str">
        <f t="shared" si="62"/>
        <v>Q2</v>
      </c>
      <c r="E1009" t="str">
        <f t="shared" si="63"/>
        <v>2019</v>
      </c>
      <c r="F1009">
        <v>354.390015</v>
      </c>
      <c r="G1009">
        <v>361.200012</v>
      </c>
      <c r="H1009">
        <v>353.649994</v>
      </c>
      <c r="I1009">
        <v>355.059998</v>
      </c>
      <c r="J1009">
        <v>355.059998</v>
      </c>
      <c r="K1009">
        <v>4717100</v>
      </c>
    </row>
    <row r="1010" spans="1:11">
      <c r="A1010" s="2">
        <v>43609</v>
      </c>
      <c r="B1010" s="2" t="str">
        <f t="shared" si="64"/>
        <v>Friday</v>
      </c>
      <c r="C1010" t="str">
        <f t="shared" si="61"/>
        <v>May</v>
      </c>
      <c r="D1010" t="str">
        <f t="shared" si="62"/>
        <v>Q2</v>
      </c>
      <c r="E1010" t="str">
        <f t="shared" si="63"/>
        <v>2019</v>
      </c>
      <c r="F1010">
        <v>355.410004</v>
      </c>
      <c r="G1010">
        <v>359.440002</v>
      </c>
      <c r="H1010">
        <v>353.790009</v>
      </c>
      <c r="I1010">
        <v>354.390015</v>
      </c>
      <c r="J1010">
        <v>354.390015</v>
      </c>
      <c r="K1010">
        <v>3831000</v>
      </c>
    </row>
    <row r="1011" spans="1:11">
      <c r="A1011" s="2">
        <v>43608</v>
      </c>
      <c r="B1011" s="2" t="str">
        <f t="shared" si="64"/>
        <v>Thursday</v>
      </c>
      <c r="C1011" t="str">
        <f t="shared" si="61"/>
        <v>May</v>
      </c>
      <c r="D1011" t="str">
        <f t="shared" si="62"/>
        <v>Q2</v>
      </c>
      <c r="E1011" t="str">
        <f t="shared" si="63"/>
        <v>2019</v>
      </c>
      <c r="F1011">
        <v>355.5</v>
      </c>
      <c r="G1011">
        <v>357.420013</v>
      </c>
      <c r="H1011">
        <v>347.700012</v>
      </c>
      <c r="I1011">
        <v>352.209991</v>
      </c>
      <c r="J1011">
        <v>352.209991</v>
      </c>
      <c r="K1011">
        <v>5630400</v>
      </c>
    </row>
    <row r="1012" spans="1:11">
      <c r="A1012" s="2">
        <v>43607</v>
      </c>
      <c r="B1012" s="2" t="str">
        <f t="shared" si="64"/>
        <v>Wednesday</v>
      </c>
      <c r="C1012" t="str">
        <f t="shared" si="61"/>
        <v>May</v>
      </c>
      <c r="D1012" t="str">
        <f t="shared" si="62"/>
        <v>Q2</v>
      </c>
      <c r="E1012" t="str">
        <f t="shared" si="63"/>
        <v>2019</v>
      </c>
      <c r="F1012">
        <v>358.01001</v>
      </c>
      <c r="G1012">
        <v>370.459991</v>
      </c>
      <c r="H1012">
        <v>357.299988</v>
      </c>
      <c r="I1012">
        <v>359.730011</v>
      </c>
      <c r="J1012">
        <v>359.730011</v>
      </c>
      <c r="K1012">
        <v>6229400</v>
      </c>
    </row>
    <row r="1013" spans="1:11">
      <c r="A1013" s="2">
        <v>43606</v>
      </c>
      <c r="B1013" s="2" t="str">
        <f t="shared" si="64"/>
        <v>Tuesday</v>
      </c>
      <c r="C1013" t="str">
        <f t="shared" si="61"/>
        <v>May</v>
      </c>
      <c r="D1013" t="str">
        <f t="shared" si="62"/>
        <v>Q2</v>
      </c>
      <c r="E1013" t="str">
        <f t="shared" si="63"/>
        <v>2019</v>
      </c>
      <c r="F1013">
        <v>350.950012</v>
      </c>
      <c r="G1013">
        <v>356.429993</v>
      </c>
      <c r="H1013">
        <v>349.929993</v>
      </c>
      <c r="I1013">
        <v>354.269989</v>
      </c>
      <c r="J1013">
        <v>354.269989</v>
      </c>
      <c r="K1013">
        <v>4026400</v>
      </c>
    </row>
    <row r="1014" spans="1:11">
      <c r="A1014" s="2">
        <v>43605</v>
      </c>
      <c r="B1014" s="2" t="str">
        <f t="shared" si="64"/>
        <v>Monday</v>
      </c>
      <c r="C1014" t="str">
        <f t="shared" si="61"/>
        <v>May</v>
      </c>
      <c r="D1014" t="str">
        <f t="shared" si="62"/>
        <v>Q2</v>
      </c>
      <c r="E1014" t="str">
        <f t="shared" si="63"/>
        <v>2019</v>
      </c>
      <c r="F1014">
        <v>351.230011</v>
      </c>
      <c r="G1014">
        <v>352.420013</v>
      </c>
      <c r="H1014">
        <v>345.399994</v>
      </c>
      <c r="I1014">
        <v>348.109985</v>
      </c>
      <c r="J1014">
        <v>348.109985</v>
      </c>
      <c r="K1014">
        <v>4621500</v>
      </c>
    </row>
    <row r="1015" spans="1:11">
      <c r="A1015" s="2">
        <v>43602</v>
      </c>
      <c r="B1015" s="2" t="str">
        <f t="shared" si="64"/>
        <v>Friday</v>
      </c>
      <c r="C1015" t="str">
        <f t="shared" si="61"/>
        <v>May</v>
      </c>
      <c r="D1015" t="str">
        <f t="shared" si="62"/>
        <v>Q2</v>
      </c>
      <c r="E1015" t="str">
        <f t="shared" si="63"/>
        <v>2019</v>
      </c>
      <c r="F1015">
        <v>356.390015</v>
      </c>
      <c r="G1015">
        <v>359.619995</v>
      </c>
      <c r="H1015">
        <v>353.790009</v>
      </c>
      <c r="I1015">
        <v>354.450012</v>
      </c>
      <c r="J1015">
        <v>354.450012</v>
      </c>
      <c r="K1015">
        <v>4725400</v>
      </c>
    </row>
    <row r="1016" spans="1:11">
      <c r="A1016" s="2">
        <v>43601</v>
      </c>
      <c r="B1016" s="2" t="str">
        <f t="shared" si="64"/>
        <v>Thursday</v>
      </c>
      <c r="C1016" t="str">
        <f t="shared" si="61"/>
        <v>May</v>
      </c>
      <c r="D1016" t="str">
        <f t="shared" si="62"/>
        <v>Q2</v>
      </c>
      <c r="E1016" t="str">
        <f t="shared" si="63"/>
        <v>2019</v>
      </c>
      <c r="F1016">
        <v>356.369995</v>
      </c>
      <c r="G1016">
        <v>364</v>
      </c>
      <c r="H1016">
        <v>353.940002</v>
      </c>
      <c r="I1016">
        <v>359.309998</v>
      </c>
      <c r="J1016">
        <v>359.309998</v>
      </c>
      <c r="K1016">
        <v>6441500</v>
      </c>
    </row>
    <row r="1017" spans="1:11">
      <c r="A1017" s="2">
        <v>43600</v>
      </c>
      <c r="B1017" s="2" t="str">
        <f t="shared" si="64"/>
        <v>Wednesday</v>
      </c>
      <c r="C1017" t="str">
        <f t="shared" si="61"/>
        <v>May</v>
      </c>
      <c r="D1017" t="str">
        <f t="shared" si="62"/>
        <v>Q2</v>
      </c>
      <c r="E1017" t="str">
        <f t="shared" si="63"/>
        <v>2019</v>
      </c>
      <c r="F1017">
        <v>343.339996</v>
      </c>
      <c r="G1017">
        <v>356.5</v>
      </c>
      <c r="H1017">
        <v>341.390015</v>
      </c>
      <c r="I1017">
        <v>354.98999</v>
      </c>
      <c r="J1017">
        <v>354.98999</v>
      </c>
      <c r="K1017">
        <v>6340100</v>
      </c>
    </row>
    <row r="1018" spans="1:11">
      <c r="A1018" s="2">
        <v>43599</v>
      </c>
      <c r="B1018" s="2" t="str">
        <f t="shared" si="64"/>
        <v>Tuesday</v>
      </c>
      <c r="C1018" t="str">
        <f t="shared" si="61"/>
        <v>May</v>
      </c>
      <c r="D1018" t="str">
        <f t="shared" si="62"/>
        <v>Q2</v>
      </c>
      <c r="E1018" t="str">
        <f t="shared" si="63"/>
        <v>2019</v>
      </c>
      <c r="F1018">
        <v>348.709991</v>
      </c>
      <c r="G1018">
        <v>349.950012</v>
      </c>
      <c r="H1018">
        <v>342.5</v>
      </c>
      <c r="I1018">
        <v>345.609985</v>
      </c>
      <c r="J1018">
        <v>345.609985</v>
      </c>
      <c r="K1018">
        <v>5353000</v>
      </c>
    </row>
    <row r="1019" spans="1:11">
      <c r="A1019" s="2">
        <v>43598</v>
      </c>
      <c r="B1019" s="2" t="str">
        <f t="shared" si="64"/>
        <v>Monday</v>
      </c>
      <c r="C1019" t="str">
        <f t="shared" si="61"/>
        <v>May</v>
      </c>
      <c r="D1019" t="str">
        <f t="shared" si="62"/>
        <v>Q2</v>
      </c>
      <c r="E1019" t="str">
        <f t="shared" si="63"/>
        <v>2019</v>
      </c>
      <c r="F1019">
        <v>352.290009</v>
      </c>
      <c r="G1019">
        <v>354.26001</v>
      </c>
      <c r="H1019">
        <v>343.100006</v>
      </c>
      <c r="I1019">
        <v>345.26001</v>
      </c>
      <c r="J1019">
        <v>345.26001</v>
      </c>
      <c r="K1019">
        <v>8026700</v>
      </c>
    </row>
    <row r="1020" spans="1:11">
      <c r="A1020" s="2">
        <v>43595</v>
      </c>
      <c r="B1020" s="2" t="str">
        <f t="shared" si="64"/>
        <v>Friday</v>
      </c>
      <c r="C1020" t="str">
        <f t="shared" si="61"/>
        <v>May</v>
      </c>
      <c r="D1020" t="str">
        <f t="shared" si="62"/>
        <v>Q2</v>
      </c>
      <c r="E1020" t="str">
        <f t="shared" si="63"/>
        <v>2019</v>
      </c>
      <c r="F1020">
        <v>361.619995</v>
      </c>
      <c r="G1020">
        <v>365.26001</v>
      </c>
      <c r="H1020">
        <v>353.059998</v>
      </c>
      <c r="I1020">
        <v>361.040009</v>
      </c>
      <c r="J1020">
        <v>361.040009</v>
      </c>
      <c r="K1020">
        <v>5657100</v>
      </c>
    </row>
    <row r="1021" spans="1:11">
      <c r="A1021" s="2">
        <v>43594</v>
      </c>
      <c r="B1021" s="2" t="str">
        <f t="shared" si="64"/>
        <v>Thursday</v>
      </c>
      <c r="C1021" t="str">
        <f t="shared" si="61"/>
        <v>May</v>
      </c>
      <c r="D1021" t="str">
        <f t="shared" si="62"/>
        <v>Q2</v>
      </c>
      <c r="E1021" t="str">
        <f t="shared" si="63"/>
        <v>2019</v>
      </c>
      <c r="F1021">
        <v>360.899994</v>
      </c>
      <c r="G1021">
        <v>364.200012</v>
      </c>
      <c r="H1021">
        <v>352.75</v>
      </c>
      <c r="I1021">
        <v>362.75</v>
      </c>
      <c r="J1021">
        <v>362.75</v>
      </c>
      <c r="K1021">
        <v>5882600</v>
      </c>
    </row>
    <row r="1022" spans="1:11">
      <c r="A1022" s="2">
        <v>43593</v>
      </c>
      <c r="B1022" s="2" t="str">
        <f t="shared" si="64"/>
        <v>Wednesday</v>
      </c>
      <c r="C1022" t="str">
        <f t="shared" si="61"/>
        <v>May</v>
      </c>
      <c r="D1022" t="str">
        <f t="shared" si="62"/>
        <v>Q2</v>
      </c>
      <c r="E1022" t="str">
        <f t="shared" si="63"/>
        <v>2019</v>
      </c>
      <c r="F1022">
        <v>367.920013</v>
      </c>
      <c r="G1022">
        <v>369</v>
      </c>
      <c r="H1022">
        <v>361.359985</v>
      </c>
      <c r="I1022">
        <v>364.369995</v>
      </c>
      <c r="J1022">
        <v>364.369995</v>
      </c>
      <c r="K1022">
        <v>6572000</v>
      </c>
    </row>
    <row r="1023" spans="1:11">
      <c r="A1023" s="2">
        <v>43592</v>
      </c>
      <c r="B1023" s="2" t="str">
        <f t="shared" si="64"/>
        <v>Tuesday</v>
      </c>
      <c r="C1023" t="str">
        <f t="shared" si="61"/>
        <v>May</v>
      </c>
      <c r="D1023" t="str">
        <f t="shared" si="62"/>
        <v>Q2</v>
      </c>
      <c r="E1023" t="str">
        <f t="shared" si="63"/>
        <v>2019</v>
      </c>
      <c r="F1023">
        <v>377</v>
      </c>
      <c r="G1023">
        <v>379.910004</v>
      </c>
      <c r="H1023">
        <v>365.809998</v>
      </c>
      <c r="I1023">
        <v>370.459991</v>
      </c>
      <c r="J1023">
        <v>370.459991</v>
      </c>
      <c r="K1023">
        <v>6974900</v>
      </c>
    </row>
    <row r="1024" spans="1:11">
      <c r="A1024" s="2">
        <v>43591</v>
      </c>
      <c r="B1024" s="2" t="str">
        <f t="shared" si="64"/>
        <v>Monday</v>
      </c>
      <c r="C1024" t="str">
        <f t="shared" si="61"/>
        <v>May</v>
      </c>
      <c r="D1024" t="str">
        <f t="shared" si="62"/>
        <v>Q2</v>
      </c>
      <c r="E1024" t="str">
        <f t="shared" si="63"/>
        <v>2019</v>
      </c>
      <c r="F1024">
        <v>377.690002</v>
      </c>
      <c r="G1024">
        <v>381.350006</v>
      </c>
      <c r="H1024">
        <v>376</v>
      </c>
      <c r="I1024">
        <v>378.670013</v>
      </c>
      <c r="J1024">
        <v>378.670013</v>
      </c>
      <c r="K1024">
        <v>5793100</v>
      </c>
    </row>
    <row r="1025" spans="1:11">
      <c r="A1025" s="2">
        <v>43588</v>
      </c>
      <c r="B1025" s="2" t="str">
        <f t="shared" si="64"/>
        <v>Friday</v>
      </c>
      <c r="C1025" t="str">
        <f t="shared" si="61"/>
        <v>May</v>
      </c>
      <c r="D1025" t="str">
        <f t="shared" si="62"/>
        <v>Q2</v>
      </c>
      <c r="E1025" t="str">
        <f t="shared" si="63"/>
        <v>2019</v>
      </c>
      <c r="F1025">
        <v>381.529999</v>
      </c>
      <c r="G1025">
        <v>385.029999</v>
      </c>
      <c r="H1025">
        <v>378.269989</v>
      </c>
      <c r="I1025">
        <v>385.029999</v>
      </c>
      <c r="J1025">
        <v>385.029999</v>
      </c>
      <c r="K1025">
        <v>5130300</v>
      </c>
    </row>
    <row r="1026" spans="1:11">
      <c r="A1026" s="2">
        <v>43587</v>
      </c>
      <c r="B1026" s="2" t="str">
        <f t="shared" si="64"/>
        <v>Thursday</v>
      </c>
      <c r="C1026" t="str">
        <f t="shared" si="61"/>
        <v>May</v>
      </c>
      <c r="D1026" t="str">
        <f t="shared" si="62"/>
        <v>Q2</v>
      </c>
      <c r="E1026" t="str">
        <f t="shared" si="63"/>
        <v>2019</v>
      </c>
      <c r="F1026">
        <v>378</v>
      </c>
      <c r="G1026">
        <v>383.5</v>
      </c>
      <c r="H1026">
        <v>374.51001</v>
      </c>
      <c r="I1026">
        <v>379.059998</v>
      </c>
      <c r="J1026">
        <v>379.059998</v>
      </c>
      <c r="K1026">
        <v>5398200</v>
      </c>
    </row>
    <row r="1027" spans="1:11">
      <c r="A1027" s="2">
        <v>43586</v>
      </c>
      <c r="B1027" s="2" t="str">
        <f t="shared" si="64"/>
        <v>Wednesday</v>
      </c>
      <c r="C1027" t="str">
        <f t="shared" ref="C1027:C1090" si="65">TEXT(A1027,"mmmm")</f>
        <v>May</v>
      </c>
      <c r="D1027" t="str">
        <f t="shared" ref="D1027:D1090" si="66">"Q"&amp;ROUNDUP(MONTH(A1027)/3,0)</f>
        <v>Q2</v>
      </c>
      <c r="E1027" t="str">
        <f t="shared" ref="E1027:E1090" si="67">TEXT(A1027,"yyyy")</f>
        <v>2019</v>
      </c>
      <c r="F1027">
        <v>374</v>
      </c>
      <c r="G1027">
        <v>385.98999</v>
      </c>
      <c r="H1027">
        <v>373.170013</v>
      </c>
      <c r="I1027">
        <v>378.809998</v>
      </c>
      <c r="J1027">
        <v>378.809998</v>
      </c>
      <c r="K1027">
        <v>9257300</v>
      </c>
    </row>
    <row r="1028" spans="1:11">
      <c r="A1028" s="2">
        <v>43585</v>
      </c>
      <c r="B1028" s="2" t="str">
        <f t="shared" si="64"/>
        <v>Tuesday</v>
      </c>
      <c r="C1028" t="str">
        <f t="shared" si="65"/>
        <v>April</v>
      </c>
      <c r="D1028" t="str">
        <f t="shared" si="66"/>
        <v>Q2</v>
      </c>
      <c r="E1028" t="str">
        <f t="shared" si="67"/>
        <v>2019</v>
      </c>
      <c r="F1028">
        <v>369.559998</v>
      </c>
      <c r="G1028">
        <v>374.5</v>
      </c>
      <c r="H1028">
        <v>368.350006</v>
      </c>
      <c r="I1028">
        <v>370.540009</v>
      </c>
      <c r="J1028">
        <v>370.540009</v>
      </c>
      <c r="K1028">
        <v>3870100</v>
      </c>
    </row>
    <row r="1029" spans="1:11">
      <c r="A1029" s="2">
        <v>43584</v>
      </c>
      <c r="B1029" s="2" t="str">
        <f t="shared" si="64"/>
        <v>Monday</v>
      </c>
      <c r="C1029" t="str">
        <f t="shared" si="65"/>
        <v>April</v>
      </c>
      <c r="D1029" t="str">
        <f t="shared" si="66"/>
        <v>Q2</v>
      </c>
      <c r="E1029" t="str">
        <f t="shared" si="67"/>
        <v>2019</v>
      </c>
      <c r="F1029">
        <v>373.679993</v>
      </c>
      <c r="G1029">
        <v>374.579987</v>
      </c>
      <c r="H1029">
        <v>369.119995</v>
      </c>
      <c r="I1029">
        <v>371.829987</v>
      </c>
      <c r="J1029">
        <v>371.829987</v>
      </c>
      <c r="K1029">
        <v>3821700</v>
      </c>
    </row>
    <row r="1030" spans="1:11">
      <c r="A1030" s="2">
        <v>43581</v>
      </c>
      <c r="B1030" s="2" t="str">
        <f t="shared" si="64"/>
        <v>Friday</v>
      </c>
      <c r="C1030" t="str">
        <f t="shared" si="65"/>
        <v>April</v>
      </c>
      <c r="D1030" t="str">
        <f t="shared" si="66"/>
        <v>Q2</v>
      </c>
      <c r="E1030" t="str">
        <f t="shared" si="67"/>
        <v>2019</v>
      </c>
      <c r="F1030">
        <v>368.350006</v>
      </c>
      <c r="G1030">
        <v>375.140015</v>
      </c>
      <c r="H1030">
        <v>366.23999</v>
      </c>
      <c r="I1030">
        <v>374.850006</v>
      </c>
      <c r="J1030">
        <v>374.850006</v>
      </c>
      <c r="K1030">
        <v>5621900</v>
      </c>
    </row>
    <row r="1031" spans="1:11">
      <c r="A1031" s="2">
        <v>43580</v>
      </c>
      <c r="B1031" s="2" t="str">
        <f t="shared" si="64"/>
        <v>Thursday</v>
      </c>
      <c r="C1031" t="str">
        <f t="shared" si="65"/>
        <v>April</v>
      </c>
      <c r="D1031" t="str">
        <f t="shared" si="66"/>
        <v>Q2</v>
      </c>
      <c r="E1031" t="str">
        <f t="shared" si="67"/>
        <v>2019</v>
      </c>
      <c r="F1031">
        <v>374.48999</v>
      </c>
      <c r="G1031">
        <v>374.76001</v>
      </c>
      <c r="H1031">
        <v>365.700012</v>
      </c>
      <c r="I1031">
        <v>368.329987</v>
      </c>
      <c r="J1031">
        <v>368.329987</v>
      </c>
      <c r="K1031">
        <v>6255500</v>
      </c>
    </row>
    <row r="1032" spans="1:11">
      <c r="A1032" s="2">
        <v>43579</v>
      </c>
      <c r="B1032" s="2" t="str">
        <f t="shared" si="64"/>
        <v>Wednesday</v>
      </c>
      <c r="C1032" t="str">
        <f t="shared" si="65"/>
        <v>April</v>
      </c>
      <c r="D1032" t="str">
        <f t="shared" si="66"/>
        <v>Q2</v>
      </c>
      <c r="E1032" t="str">
        <f t="shared" si="67"/>
        <v>2019</v>
      </c>
      <c r="F1032">
        <v>381.070007</v>
      </c>
      <c r="G1032">
        <v>381.899994</v>
      </c>
      <c r="H1032">
        <v>373.269989</v>
      </c>
      <c r="I1032">
        <v>374.230011</v>
      </c>
      <c r="J1032">
        <v>374.230011</v>
      </c>
      <c r="K1032">
        <v>6541900</v>
      </c>
    </row>
    <row r="1033" spans="1:11">
      <c r="A1033" s="2">
        <v>43578</v>
      </c>
      <c r="B1033" s="2" t="str">
        <f t="shared" si="64"/>
        <v>Tuesday</v>
      </c>
      <c r="C1033" t="str">
        <f t="shared" si="65"/>
        <v>April</v>
      </c>
      <c r="D1033" t="str">
        <f t="shared" si="66"/>
        <v>Q2</v>
      </c>
      <c r="E1033" t="str">
        <f t="shared" si="67"/>
        <v>2019</v>
      </c>
      <c r="F1033">
        <v>375.450012</v>
      </c>
      <c r="G1033">
        <v>384.799988</v>
      </c>
      <c r="H1033">
        <v>374.709991</v>
      </c>
      <c r="I1033">
        <v>381.890015</v>
      </c>
      <c r="J1033">
        <v>381.890015</v>
      </c>
      <c r="K1033">
        <v>10089800</v>
      </c>
    </row>
    <row r="1034" spans="1:11">
      <c r="A1034" s="2">
        <v>43577</v>
      </c>
      <c r="B1034" s="2" t="str">
        <f t="shared" si="64"/>
        <v>Monday</v>
      </c>
      <c r="C1034" t="str">
        <f t="shared" si="65"/>
        <v>April</v>
      </c>
      <c r="D1034" t="str">
        <f t="shared" si="66"/>
        <v>Q2</v>
      </c>
      <c r="E1034" t="str">
        <f t="shared" si="67"/>
        <v>2019</v>
      </c>
      <c r="F1034">
        <v>359.700012</v>
      </c>
      <c r="G1034">
        <v>377.690002</v>
      </c>
      <c r="H1034">
        <v>359</v>
      </c>
      <c r="I1034">
        <v>377.339996</v>
      </c>
      <c r="J1034">
        <v>377.339996</v>
      </c>
      <c r="K1034">
        <v>11980500</v>
      </c>
    </row>
    <row r="1035" spans="1:11">
      <c r="A1035" s="2">
        <v>43573</v>
      </c>
      <c r="B1035" s="2" t="str">
        <f t="shared" si="64"/>
        <v>Thursday</v>
      </c>
      <c r="C1035" t="str">
        <f t="shared" si="65"/>
        <v>April</v>
      </c>
      <c r="D1035" t="str">
        <f t="shared" si="66"/>
        <v>Q2</v>
      </c>
      <c r="E1035" t="str">
        <f t="shared" si="67"/>
        <v>2019</v>
      </c>
      <c r="F1035">
        <v>355</v>
      </c>
      <c r="G1035">
        <v>360.410004</v>
      </c>
      <c r="H1035">
        <v>351.640015</v>
      </c>
      <c r="I1035">
        <v>360.350006</v>
      </c>
      <c r="J1035">
        <v>360.350006</v>
      </c>
      <c r="K1035">
        <v>8353200</v>
      </c>
    </row>
    <row r="1036" spans="1:11">
      <c r="A1036" s="2">
        <v>43572</v>
      </c>
      <c r="B1036" s="2" t="str">
        <f t="shared" si="64"/>
        <v>Wednesday</v>
      </c>
      <c r="C1036" t="str">
        <f t="shared" si="65"/>
        <v>April</v>
      </c>
      <c r="D1036" t="str">
        <f t="shared" si="66"/>
        <v>Q2</v>
      </c>
      <c r="E1036" t="str">
        <f t="shared" si="67"/>
        <v>2019</v>
      </c>
      <c r="F1036">
        <v>365.049988</v>
      </c>
      <c r="G1036">
        <v>368.76001</v>
      </c>
      <c r="H1036">
        <v>350.600006</v>
      </c>
      <c r="I1036">
        <v>354.73999</v>
      </c>
      <c r="J1036">
        <v>354.73999</v>
      </c>
      <c r="K1036">
        <v>18054100</v>
      </c>
    </row>
    <row r="1037" spans="1:11">
      <c r="A1037" s="2">
        <v>43571</v>
      </c>
      <c r="B1037" s="2" t="str">
        <f t="shared" ref="B1037:B1100" si="68">TEXT(A1037,"dddd")</f>
        <v>Tuesday</v>
      </c>
      <c r="C1037" t="str">
        <f t="shared" si="65"/>
        <v>April</v>
      </c>
      <c r="D1037" t="str">
        <f t="shared" si="66"/>
        <v>Q2</v>
      </c>
      <c r="E1037" t="str">
        <f t="shared" si="67"/>
        <v>2019</v>
      </c>
      <c r="F1037">
        <v>355</v>
      </c>
      <c r="G1037">
        <v>364.480011</v>
      </c>
      <c r="H1037">
        <v>352.720001</v>
      </c>
      <c r="I1037">
        <v>359.459991</v>
      </c>
      <c r="J1037">
        <v>359.459991</v>
      </c>
      <c r="K1037">
        <v>18740200</v>
      </c>
    </row>
    <row r="1038" spans="1:11">
      <c r="A1038" s="2">
        <v>43570</v>
      </c>
      <c r="B1038" s="2" t="str">
        <f t="shared" si="68"/>
        <v>Monday</v>
      </c>
      <c r="C1038" t="str">
        <f t="shared" si="65"/>
        <v>April</v>
      </c>
      <c r="D1038" t="str">
        <f t="shared" si="66"/>
        <v>Q2</v>
      </c>
      <c r="E1038" t="str">
        <f t="shared" si="67"/>
        <v>2019</v>
      </c>
      <c r="F1038">
        <v>350.709991</v>
      </c>
      <c r="G1038">
        <v>352.209991</v>
      </c>
      <c r="H1038">
        <v>342.269989</v>
      </c>
      <c r="I1038">
        <v>348.869995</v>
      </c>
      <c r="J1038">
        <v>348.869995</v>
      </c>
      <c r="K1038">
        <v>8842300</v>
      </c>
    </row>
    <row r="1039" spans="1:11">
      <c r="A1039" s="2">
        <v>43567</v>
      </c>
      <c r="B1039" s="2" t="str">
        <f t="shared" si="68"/>
        <v>Friday</v>
      </c>
      <c r="C1039" t="str">
        <f t="shared" si="65"/>
        <v>April</v>
      </c>
      <c r="D1039" t="str">
        <f t="shared" si="66"/>
        <v>Q2</v>
      </c>
      <c r="E1039" t="str">
        <f t="shared" si="67"/>
        <v>2019</v>
      </c>
      <c r="F1039">
        <v>360.690002</v>
      </c>
      <c r="G1039">
        <v>361.75</v>
      </c>
      <c r="H1039">
        <v>349.359985</v>
      </c>
      <c r="I1039">
        <v>351.140015</v>
      </c>
      <c r="J1039">
        <v>351.140015</v>
      </c>
      <c r="K1039">
        <v>15646200</v>
      </c>
    </row>
    <row r="1040" spans="1:11">
      <c r="A1040" s="2">
        <v>43566</v>
      </c>
      <c r="B1040" s="2" t="str">
        <f t="shared" si="68"/>
        <v>Thursday</v>
      </c>
      <c r="C1040" t="str">
        <f t="shared" si="65"/>
        <v>April</v>
      </c>
      <c r="D1040" t="str">
        <f t="shared" si="66"/>
        <v>Q2</v>
      </c>
      <c r="E1040" t="str">
        <f t="shared" si="67"/>
        <v>2019</v>
      </c>
      <c r="F1040">
        <v>365</v>
      </c>
      <c r="G1040">
        <v>370.119995</v>
      </c>
      <c r="H1040">
        <v>360.809998</v>
      </c>
      <c r="I1040">
        <v>367.649994</v>
      </c>
      <c r="J1040">
        <v>367.649994</v>
      </c>
      <c r="K1040">
        <v>6526900</v>
      </c>
    </row>
    <row r="1041" spans="1:11">
      <c r="A1041" s="2">
        <v>43565</v>
      </c>
      <c r="B1041" s="2" t="str">
        <f t="shared" si="68"/>
        <v>Wednesday</v>
      </c>
      <c r="C1041" t="str">
        <f t="shared" si="65"/>
        <v>April</v>
      </c>
      <c r="D1041" t="str">
        <f t="shared" si="66"/>
        <v>Q2</v>
      </c>
      <c r="E1041" t="str">
        <f t="shared" si="67"/>
        <v>2019</v>
      </c>
      <c r="F1041">
        <v>365.790009</v>
      </c>
      <c r="G1041">
        <v>368.850006</v>
      </c>
      <c r="H1041">
        <v>362.25</v>
      </c>
      <c r="I1041">
        <v>363.920013</v>
      </c>
      <c r="J1041">
        <v>363.920013</v>
      </c>
      <c r="K1041">
        <v>4545600</v>
      </c>
    </row>
    <row r="1042" spans="1:11">
      <c r="A1042" s="2">
        <v>43564</v>
      </c>
      <c r="B1042" s="2" t="str">
        <f t="shared" si="68"/>
        <v>Tuesday</v>
      </c>
      <c r="C1042" t="str">
        <f t="shared" si="65"/>
        <v>April</v>
      </c>
      <c r="D1042" t="str">
        <f t="shared" si="66"/>
        <v>Q2</v>
      </c>
      <c r="E1042" t="str">
        <f t="shared" si="67"/>
        <v>2019</v>
      </c>
      <c r="F1042">
        <v>360.540009</v>
      </c>
      <c r="G1042">
        <v>366.73999</v>
      </c>
      <c r="H1042">
        <v>359</v>
      </c>
      <c r="I1042">
        <v>364.709991</v>
      </c>
      <c r="J1042">
        <v>364.709991</v>
      </c>
      <c r="K1042">
        <v>5439200</v>
      </c>
    </row>
    <row r="1043" spans="1:11">
      <c r="A1043" s="2">
        <v>43563</v>
      </c>
      <c r="B1043" s="2" t="str">
        <f t="shared" si="68"/>
        <v>Monday</v>
      </c>
      <c r="C1043" t="str">
        <f t="shared" si="65"/>
        <v>April</v>
      </c>
      <c r="D1043" t="str">
        <f t="shared" si="66"/>
        <v>Q2</v>
      </c>
      <c r="E1043" t="str">
        <f t="shared" si="67"/>
        <v>2019</v>
      </c>
      <c r="F1043">
        <v>365.109985</v>
      </c>
      <c r="G1043">
        <v>365.940002</v>
      </c>
      <c r="H1043">
        <v>359.929993</v>
      </c>
      <c r="I1043">
        <v>361.410004</v>
      </c>
      <c r="J1043">
        <v>361.410004</v>
      </c>
      <c r="K1043">
        <v>4653800</v>
      </c>
    </row>
    <row r="1044" spans="1:11">
      <c r="A1044" s="2">
        <v>43560</v>
      </c>
      <c r="B1044" s="2" t="str">
        <f t="shared" si="68"/>
        <v>Friday</v>
      </c>
      <c r="C1044" t="str">
        <f t="shared" si="65"/>
        <v>April</v>
      </c>
      <c r="D1044" t="str">
        <f t="shared" si="66"/>
        <v>Q2</v>
      </c>
      <c r="E1044" t="str">
        <f t="shared" si="67"/>
        <v>2019</v>
      </c>
      <c r="F1044">
        <v>369</v>
      </c>
      <c r="G1044">
        <v>369.799988</v>
      </c>
      <c r="H1044">
        <v>364.660004</v>
      </c>
      <c r="I1044">
        <v>365.48999</v>
      </c>
      <c r="J1044">
        <v>365.48999</v>
      </c>
      <c r="K1044">
        <v>3905500</v>
      </c>
    </row>
    <row r="1045" spans="1:11">
      <c r="A1045" s="2">
        <v>43559</v>
      </c>
      <c r="B1045" s="2" t="str">
        <f t="shared" si="68"/>
        <v>Thursday</v>
      </c>
      <c r="C1045" t="str">
        <f t="shared" si="65"/>
        <v>April</v>
      </c>
      <c r="D1045" t="str">
        <f t="shared" si="66"/>
        <v>Q2</v>
      </c>
      <c r="E1045" t="str">
        <f t="shared" si="67"/>
        <v>2019</v>
      </c>
      <c r="F1045">
        <v>370.070007</v>
      </c>
      <c r="G1045">
        <v>372.049988</v>
      </c>
      <c r="H1045">
        <v>362.399994</v>
      </c>
      <c r="I1045">
        <v>367.880005</v>
      </c>
      <c r="J1045">
        <v>367.880005</v>
      </c>
      <c r="K1045">
        <v>4627300</v>
      </c>
    </row>
    <row r="1046" spans="1:11">
      <c r="A1046" s="2">
        <v>43558</v>
      </c>
      <c r="B1046" s="2" t="str">
        <f t="shared" si="68"/>
        <v>Wednesday</v>
      </c>
      <c r="C1046" t="str">
        <f t="shared" si="65"/>
        <v>April</v>
      </c>
      <c r="D1046" t="str">
        <f t="shared" si="66"/>
        <v>Q2</v>
      </c>
      <c r="E1046" t="str">
        <f t="shared" si="67"/>
        <v>2019</v>
      </c>
      <c r="F1046">
        <v>369.26001</v>
      </c>
      <c r="G1046">
        <v>373.410004</v>
      </c>
      <c r="H1046">
        <v>366.190002</v>
      </c>
      <c r="I1046">
        <v>369.75</v>
      </c>
      <c r="J1046">
        <v>369.75</v>
      </c>
      <c r="K1046">
        <v>5368900</v>
      </c>
    </row>
    <row r="1047" spans="1:11">
      <c r="A1047" s="2">
        <v>43557</v>
      </c>
      <c r="B1047" s="2" t="str">
        <f t="shared" si="68"/>
        <v>Tuesday</v>
      </c>
      <c r="C1047" t="str">
        <f t="shared" si="65"/>
        <v>April</v>
      </c>
      <c r="D1047" t="str">
        <f t="shared" si="66"/>
        <v>Q2</v>
      </c>
      <c r="E1047" t="str">
        <f t="shared" si="67"/>
        <v>2019</v>
      </c>
      <c r="F1047">
        <v>366.25</v>
      </c>
      <c r="G1047">
        <v>368.420013</v>
      </c>
      <c r="H1047">
        <v>362.220001</v>
      </c>
      <c r="I1047">
        <v>367.720001</v>
      </c>
      <c r="J1047">
        <v>367.720001</v>
      </c>
      <c r="K1047">
        <v>5158700</v>
      </c>
    </row>
    <row r="1048" spans="1:11">
      <c r="A1048" s="2">
        <v>43556</v>
      </c>
      <c r="B1048" s="2" t="str">
        <f t="shared" si="68"/>
        <v>Monday</v>
      </c>
      <c r="C1048" t="str">
        <f t="shared" si="65"/>
        <v>April</v>
      </c>
      <c r="D1048" t="str">
        <f t="shared" si="66"/>
        <v>Q2</v>
      </c>
      <c r="E1048" t="str">
        <f t="shared" si="67"/>
        <v>2019</v>
      </c>
      <c r="F1048">
        <v>359</v>
      </c>
      <c r="G1048">
        <v>368.329987</v>
      </c>
      <c r="H1048">
        <v>358.51001</v>
      </c>
      <c r="I1048">
        <v>366.959991</v>
      </c>
      <c r="J1048">
        <v>366.959991</v>
      </c>
      <c r="K1048">
        <v>7036100</v>
      </c>
    </row>
    <row r="1049" spans="1:11">
      <c r="A1049" s="2">
        <v>43553</v>
      </c>
      <c r="B1049" s="2" t="str">
        <f t="shared" si="68"/>
        <v>Friday</v>
      </c>
      <c r="C1049" t="str">
        <f t="shared" si="65"/>
        <v>March</v>
      </c>
      <c r="D1049" t="str">
        <f t="shared" si="66"/>
        <v>Q1</v>
      </c>
      <c r="E1049" t="str">
        <f t="shared" si="67"/>
        <v>2019</v>
      </c>
      <c r="F1049">
        <v>357.160004</v>
      </c>
      <c r="G1049">
        <v>358.25</v>
      </c>
      <c r="H1049">
        <v>353.709991</v>
      </c>
      <c r="I1049">
        <v>356.559998</v>
      </c>
      <c r="J1049">
        <v>356.559998</v>
      </c>
      <c r="K1049">
        <v>4705600</v>
      </c>
    </row>
    <row r="1050" spans="1:11">
      <c r="A1050" s="2">
        <v>43552</v>
      </c>
      <c r="B1050" s="2" t="str">
        <f t="shared" si="68"/>
        <v>Thursday</v>
      </c>
      <c r="C1050" t="str">
        <f t="shared" si="65"/>
        <v>March</v>
      </c>
      <c r="D1050" t="str">
        <f t="shared" si="66"/>
        <v>Q1</v>
      </c>
      <c r="E1050" t="str">
        <f t="shared" si="67"/>
        <v>2019</v>
      </c>
      <c r="F1050">
        <v>354.48999</v>
      </c>
      <c r="G1050">
        <v>355.940002</v>
      </c>
      <c r="H1050">
        <v>349.200012</v>
      </c>
      <c r="I1050">
        <v>354.609985</v>
      </c>
      <c r="J1050">
        <v>354.609985</v>
      </c>
      <c r="K1050">
        <v>4361000</v>
      </c>
    </row>
    <row r="1051" spans="1:11">
      <c r="A1051" s="2">
        <v>43551</v>
      </c>
      <c r="B1051" s="2" t="str">
        <f t="shared" si="68"/>
        <v>Wednesday</v>
      </c>
      <c r="C1051" t="str">
        <f t="shared" si="65"/>
        <v>March</v>
      </c>
      <c r="D1051" t="str">
        <f t="shared" si="66"/>
        <v>Q1</v>
      </c>
      <c r="E1051" t="str">
        <f t="shared" si="67"/>
        <v>2019</v>
      </c>
      <c r="F1051">
        <v>361</v>
      </c>
      <c r="G1051">
        <v>362.470001</v>
      </c>
      <c r="H1051">
        <v>350.369995</v>
      </c>
      <c r="I1051">
        <v>353.369995</v>
      </c>
      <c r="J1051">
        <v>353.369995</v>
      </c>
      <c r="K1051">
        <v>7852400</v>
      </c>
    </row>
    <row r="1052" spans="1:11">
      <c r="A1052" s="2">
        <v>43550</v>
      </c>
      <c r="B1052" s="2" t="str">
        <f t="shared" si="68"/>
        <v>Tuesday</v>
      </c>
      <c r="C1052" t="str">
        <f t="shared" si="65"/>
        <v>March</v>
      </c>
      <c r="D1052" t="str">
        <f t="shared" si="66"/>
        <v>Q1</v>
      </c>
      <c r="E1052" t="str">
        <f t="shared" si="67"/>
        <v>2019</v>
      </c>
      <c r="F1052">
        <v>367.869995</v>
      </c>
      <c r="G1052">
        <v>368.380005</v>
      </c>
      <c r="H1052">
        <v>358.019989</v>
      </c>
      <c r="I1052">
        <v>359.970001</v>
      </c>
      <c r="J1052">
        <v>359.970001</v>
      </c>
      <c r="K1052">
        <v>7666500</v>
      </c>
    </row>
    <row r="1053" spans="1:11">
      <c r="A1053" s="2">
        <v>43549</v>
      </c>
      <c r="B1053" s="2" t="str">
        <f t="shared" si="68"/>
        <v>Monday</v>
      </c>
      <c r="C1053" t="str">
        <f t="shared" si="65"/>
        <v>March</v>
      </c>
      <c r="D1053" t="str">
        <f t="shared" si="66"/>
        <v>Q1</v>
      </c>
      <c r="E1053" t="str">
        <f t="shared" si="67"/>
        <v>2019</v>
      </c>
      <c r="F1053">
        <v>359</v>
      </c>
      <c r="G1053">
        <v>367.040009</v>
      </c>
      <c r="H1053">
        <v>357.440002</v>
      </c>
      <c r="I1053">
        <v>366.230011</v>
      </c>
      <c r="J1053">
        <v>366.230011</v>
      </c>
      <c r="K1053">
        <v>8473800</v>
      </c>
    </row>
    <row r="1054" spans="1:11">
      <c r="A1054" s="2">
        <v>43546</v>
      </c>
      <c r="B1054" s="2" t="str">
        <f t="shared" si="68"/>
        <v>Friday</v>
      </c>
      <c r="C1054" t="str">
        <f t="shared" si="65"/>
        <v>March</v>
      </c>
      <c r="D1054" t="str">
        <f t="shared" si="66"/>
        <v>Q1</v>
      </c>
      <c r="E1054" t="str">
        <f t="shared" si="67"/>
        <v>2019</v>
      </c>
      <c r="F1054">
        <v>375.950012</v>
      </c>
      <c r="G1054">
        <v>376.429993</v>
      </c>
      <c r="H1054">
        <v>360.040009</v>
      </c>
      <c r="I1054">
        <v>361.01001</v>
      </c>
      <c r="J1054">
        <v>361.01001</v>
      </c>
      <c r="K1054">
        <v>8661300</v>
      </c>
    </row>
    <row r="1055" spans="1:11">
      <c r="A1055" s="2">
        <v>43545</v>
      </c>
      <c r="B1055" s="2" t="str">
        <f t="shared" si="68"/>
        <v>Thursday</v>
      </c>
      <c r="C1055" t="str">
        <f t="shared" si="65"/>
        <v>March</v>
      </c>
      <c r="D1055" t="str">
        <f t="shared" si="66"/>
        <v>Q1</v>
      </c>
      <c r="E1055" t="str">
        <f t="shared" si="67"/>
        <v>2019</v>
      </c>
      <c r="F1055">
        <v>374</v>
      </c>
      <c r="G1055">
        <v>379</v>
      </c>
      <c r="H1055">
        <v>370.609985</v>
      </c>
      <c r="I1055">
        <v>377.869995</v>
      </c>
      <c r="J1055">
        <v>377.869995</v>
      </c>
      <c r="K1055">
        <v>8544000</v>
      </c>
    </row>
    <row r="1056" spans="1:11">
      <c r="A1056" s="2">
        <v>43544</v>
      </c>
      <c r="B1056" s="2" t="str">
        <f t="shared" si="68"/>
        <v>Wednesday</v>
      </c>
      <c r="C1056" t="str">
        <f t="shared" si="65"/>
        <v>March</v>
      </c>
      <c r="D1056" t="str">
        <f t="shared" si="66"/>
        <v>Q1</v>
      </c>
      <c r="E1056" t="str">
        <f t="shared" si="67"/>
        <v>2019</v>
      </c>
      <c r="F1056">
        <v>358.910004</v>
      </c>
      <c r="G1056">
        <v>375.899994</v>
      </c>
      <c r="H1056">
        <v>357.01001</v>
      </c>
      <c r="I1056">
        <v>375.220001</v>
      </c>
      <c r="J1056">
        <v>375.220001</v>
      </c>
      <c r="K1056">
        <v>10917200</v>
      </c>
    </row>
    <row r="1057" spans="1:11">
      <c r="A1057" s="2">
        <v>43543</v>
      </c>
      <c r="B1057" s="2" t="str">
        <f t="shared" si="68"/>
        <v>Tuesday</v>
      </c>
      <c r="C1057" t="str">
        <f t="shared" si="65"/>
        <v>March</v>
      </c>
      <c r="D1057" t="str">
        <f t="shared" si="66"/>
        <v>Q1</v>
      </c>
      <c r="E1057" t="str">
        <f t="shared" si="67"/>
        <v>2019</v>
      </c>
      <c r="F1057">
        <v>366.399994</v>
      </c>
      <c r="G1057">
        <v>366.959991</v>
      </c>
      <c r="H1057">
        <v>356.799988</v>
      </c>
      <c r="I1057">
        <v>358.779999</v>
      </c>
      <c r="J1057">
        <v>358.779999</v>
      </c>
      <c r="K1057">
        <v>7541400</v>
      </c>
    </row>
    <row r="1058" spans="1:11">
      <c r="A1058" s="2">
        <v>43542</v>
      </c>
      <c r="B1058" s="2" t="str">
        <f t="shared" si="68"/>
        <v>Monday</v>
      </c>
      <c r="C1058" t="str">
        <f t="shared" si="65"/>
        <v>March</v>
      </c>
      <c r="D1058" t="str">
        <f t="shared" si="66"/>
        <v>Q1</v>
      </c>
      <c r="E1058" t="str">
        <f t="shared" si="67"/>
        <v>2019</v>
      </c>
      <c r="F1058">
        <v>362.470001</v>
      </c>
      <c r="G1058">
        <v>370.970001</v>
      </c>
      <c r="H1058">
        <v>361.859985</v>
      </c>
      <c r="I1058">
        <v>363.440002</v>
      </c>
      <c r="J1058">
        <v>363.440002</v>
      </c>
      <c r="K1058">
        <v>7194700</v>
      </c>
    </row>
    <row r="1059" spans="1:11">
      <c r="A1059" s="2">
        <v>43539</v>
      </c>
      <c r="B1059" s="2" t="str">
        <f t="shared" si="68"/>
        <v>Friday</v>
      </c>
      <c r="C1059" t="str">
        <f t="shared" si="65"/>
        <v>March</v>
      </c>
      <c r="D1059" t="str">
        <f t="shared" si="66"/>
        <v>Q1</v>
      </c>
      <c r="E1059" t="str">
        <f t="shared" si="67"/>
        <v>2019</v>
      </c>
      <c r="F1059">
        <v>361.019989</v>
      </c>
      <c r="G1059">
        <v>364</v>
      </c>
      <c r="H1059">
        <v>358.890015</v>
      </c>
      <c r="I1059">
        <v>361.459991</v>
      </c>
      <c r="J1059">
        <v>361.459991</v>
      </c>
      <c r="K1059">
        <v>8444500</v>
      </c>
    </row>
    <row r="1060" spans="1:11">
      <c r="A1060" s="2">
        <v>43538</v>
      </c>
      <c r="B1060" s="2" t="str">
        <f t="shared" si="68"/>
        <v>Thursday</v>
      </c>
      <c r="C1060" t="str">
        <f t="shared" si="65"/>
        <v>March</v>
      </c>
      <c r="D1060" t="str">
        <f t="shared" si="66"/>
        <v>Q1</v>
      </c>
      <c r="E1060" t="str">
        <f t="shared" si="67"/>
        <v>2019</v>
      </c>
      <c r="F1060">
        <v>360.5</v>
      </c>
      <c r="G1060">
        <v>363.839996</v>
      </c>
      <c r="H1060">
        <v>358.100006</v>
      </c>
      <c r="I1060">
        <v>358.820007</v>
      </c>
      <c r="J1060">
        <v>358.820007</v>
      </c>
      <c r="K1060">
        <v>5271400</v>
      </c>
    </row>
    <row r="1061" spans="1:11">
      <c r="A1061" s="2">
        <v>43537</v>
      </c>
      <c r="B1061" s="2" t="str">
        <f t="shared" si="68"/>
        <v>Wednesday</v>
      </c>
      <c r="C1061" t="str">
        <f t="shared" si="65"/>
        <v>March</v>
      </c>
      <c r="D1061" t="str">
        <f t="shared" si="66"/>
        <v>Q1</v>
      </c>
      <c r="E1061" t="str">
        <f t="shared" si="67"/>
        <v>2019</v>
      </c>
      <c r="F1061">
        <v>355.809998</v>
      </c>
      <c r="G1061">
        <v>362.480011</v>
      </c>
      <c r="H1061">
        <v>352.769989</v>
      </c>
      <c r="I1061">
        <v>361.209991</v>
      </c>
      <c r="J1061">
        <v>361.209991</v>
      </c>
      <c r="K1061">
        <v>6444100</v>
      </c>
    </row>
    <row r="1062" spans="1:11">
      <c r="A1062" s="2">
        <v>43536</v>
      </c>
      <c r="B1062" s="2" t="str">
        <f t="shared" si="68"/>
        <v>Tuesday</v>
      </c>
      <c r="C1062" t="str">
        <f t="shared" si="65"/>
        <v>March</v>
      </c>
      <c r="D1062" t="str">
        <f t="shared" si="66"/>
        <v>Q1</v>
      </c>
      <c r="E1062" t="str">
        <f t="shared" si="67"/>
        <v>2019</v>
      </c>
      <c r="F1062">
        <v>359.369995</v>
      </c>
      <c r="G1062">
        <v>360.130005</v>
      </c>
      <c r="H1062">
        <v>353.799988</v>
      </c>
      <c r="I1062">
        <v>356.269989</v>
      </c>
      <c r="J1062">
        <v>356.269989</v>
      </c>
      <c r="K1062">
        <v>5164600</v>
      </c>
    </row>
    <row r="1063" spans="1:11">
      <c r="A1063" s="2">
        <v>43535</v>
      </c>
      <c r="B1063" s="2" t="str">
        <f t="shared" si="68"/>
        <v>Monday</v>
      </c>
      <c r="C1063" t="str">
        <f t="shared" si="65"/>
        <v>March</v>
      </c>
      <c r="D1063" t="str">
        <f t="shared" si="66"/>
        <v>Q1</v>
      </c>
      <c r="E1063" t="str">
        <f t="shared" si="67"/>
        <v>2019</v>
      </c>
      <c r="F1063">
        <v>352</v>
      </c>
      <c r="G1063">
        <v>358.980011</v>
      </c>
      <c r="H1063">
        <v>350.029999</v>
      </c>
      <c r="I1063">
        <v>358.859985</v>
      </c>
      <c r="J1063">
        <v>358.859985</v>
      </c>
      <c r="K1063">
        <v>5387300</v>
      </c>
    </row>
    <row r="1064" spans="1:11">
      <c r="A1064" s="2">
        <v>43532</v>
      </c>
      <c r="B1064" s="2" t="str">
        <f t="shared" si="68"/>
        <v>Friday</v>
      </c>
      <c r="C1064" t="str">
        <f t="shared" si="65"/>
        <v>March</v>
      </c>
      <c r="D1064" t="str">
        <f t="shared" si="66"/>
        <v>Q1</v>
      </c>
      <c r="E1064" t="str">
        <f t="shared" si="67"/>
        <v>2019</v>
      </c>
      <c r="F1064">
        <v>345.75</v>
      </c>
      <c r="G1064">
        <v>349.920013</v>
      </c>
      <c r="H1064">
        <v>342.470001</v>
      </c>
      <c r="I1064">
        <v>349.600006</v>
      </c>
      <c r="J1064">
        <v>349.600006</v>
      </c>
      <c r="K1064">
        <v>6898800</v>
      </c>
    </row>
    <row r="1065" spans="1:11">
      <c r="A1065" s="2">
        <v>43531</v>
      </c>
      <c r="B1065" s="2" t="str">
        <f t="shared" si="68"/>
        <v>Thursday</v>
      </c>
      <c r="C1065" t="str">
        <f t="shared" si="65"/>
        <v>March</v>
      </c>
      <c r="D1065" t="str">
        <f t="shared" si="66"/>
        <v>Q1</v>
      </c>
      <c r="E1065" t="str">
        <f t="shared" si="67"/>
        <v>2019</v>
      </c>
      <c r="F1065">
        <v>360.160004</v>
      </c>
      <c r="G1065">
        <v>362.859985</v>
      </c>
      <c r="H1065">
        <v>350.5</v>
      </c>
      <c r="I1065">
        <v>352.600006</v>
      </c>
      <c r="J1065">
        <v>352.600006</v>
      </c>
      <c r="K1065">
        <v>6151300</v>
      </c>
    </row>
    <row r="1066" spans="1:11">
      <c r="A1066" s="2">
        <v>43530</v>
      </c>
      <c r="B1066" s="2" t="str">
        <f t="shared" si="68"/>
        <v>Wednesday</v>
      </c>
      <c r="C1066" t="str">
        <f t="shared" si="65"/>
        <v>March</v>
      </c>
      <c r="D1066" t="str">
        <f t="shared" si="66"/>
        <v>Q1</v>
      </c>
      <c r="E1066" t="str">
        <f t="shared" si="67"/>
        <v>2019</v>
      </c>
      <c r="F1066">
        <v>353.600006</v>
      </c>
      <c r="G1066">
        <v>359.880005</v>
      </c>
      <c r="H1066">
        <v>351.700012</v>
      </c>
      <c r="I1066">
        <v>359.609985</v>
      </c>
      <c r="J1066">
        <v>359.609985</v>
      </c>
      <c r="K1066">
        <v>6211900</v>
      </c>
    </row>
    <row r="1067" spans="1:11">
      <c r="A1067" s="2">
        <v>43529</v>
      </c>
      <c r="B1067" s="2" t="str">
        <f t="shared" si="68"/>
        <v>Tuesday</v>
      </c>
      <c r="C1067" t="str">
        <f t="shared" si="65"/>
        <v>March</v>
      </c>
      <c r="D1067" t="str">
        <f t="shared" si="66"/>
        <v>Q1</v>
      </c>
      <c r="E1067" t="str">
        <f t="shared" si="67"/>
        <v>2019</v>
      </c>
      <c r="F1067">
        <v>351.459991</v>
      </c>
      <c r="G1067">
        <v>356.170013</v>
      </c>
      <c r="H1067">
        <v>348.25</v>
      </c>
      <c r="I1067">
        <v>354.299988</v>
      </c>
      <c r="J1067">
        <v>354.299988</v>
      </c>
      <c r="K1067">
        <v>5937800</v>
      </c>
    </row>
    <row r="1068" spans="1:11">
      <c r="A1068" s="2">
        <v>43528</v>
      </c>
      <c r="B1068" s="2" t="str">
        <f t="shared" si="68"/>
        <v>Monday</v>
      </c>
      <c r="C1068" t="str">
        <f t="shared" si="65"/>
        <v>March</v>
      </c>
      <c r="D1068" t="str">
        <f t="shared" si="66"/>
        <v>Q1</v>
      </c>
      <c r="E1068" t="str">
        <f t="shared" si="67"/>
        <v>2019</v>
      </c>
      <c r="F1068">
        <v>359.720001</v>
      </c>
      <c r="G1068">
        <v>362.25</v>
      </c>
      <c r="H1068">
        <v>348.040009</v>
      </c>
      <c r="I1068">
        <v>351.040009</v>
      </c>
      <c r="J1068">
        <v>351.040009</v>
      </c>
      <c r="K1068">
        <v>7487000</v>
      </c>
    </row>
    <row r="1069" spans="1:11">
      <c r="A1069" s="2">
        <v>43525</v>
      </c>
      <c r="B1069" s="2" t="str">
        <f t="shared" si="68"/>
        <v>Friday</v>
      </c>
      <c r="C1069" t="str">
        <f t="shared" si="65"/>
        <v>March</v>
      </c>
      <c r="D1069" t="str">
        <f t="shared" si="66"/>
        <v>Q1</v>
      </c>
      <c r="E1069" t="str">
        <f t="shared" si="67"/>
        <v>2019</v>
      </c>
      <c r="F1069">
        <v>362.26001</v>
      </c>
      <c r="G1069">
        <v>362.869995</v>
      </c>
      <c r="H1069">
        <v>354.690002</v>
      </c>
      <c r="I1069">
        <v>357.320007</v>
      </c>
      <c r="J1069">
        <v>357.320007</v>
      </c>
      <c r="K1069">
        <v>5526500</v>
      </c>
    </row>
    <row r="1070" spans="1:11">
      <c r="A1070" s="2">
        <v>43524</v>
      </c>
      <c r="B1070" s="2" t="str">
        <f t="shared" si="68"/>
        <v>Thursday</v>
      </c>
      <c r="C1070" t="str">
        <f t="shared" si="65"/>
        <v>February</v>
      </c>
      <c r="D1070" t="str">
        <f t="shared" si="66"/>
        <v>Q1</v>
      </c>
      <c r="E1070" t="str">
        <f t="shared" si="67"/>
        <v>2019</v>
      </c>
      <c r="F1070">
        <v>362.470001</v>
      </c>
      <c r="G1070">
        <v>366.390015</v>
      </c>
      <c r="H1070">
        <v>357.709991</v>
      </c>
      <c r="I1070">
        <v>358.100006</v>
      </c>
      <c r="J1070">
        <v>358.100006</v>
      </c>
      <c r="K1070">
        <v>6186800</v>
      </c>
    </row>
    <row r="1071" spans="1:11">
      <c r="A1071" s="2">
        <v>43523</v>
      </c>
      <c r="B1071" s="2" t="str">
        <f t="shared" si="68"/>
        <v>Wednesday</v>
      </c>
      <c r="C1071" t="str">
        <f t="shared" si="65"/>
        <v>February</v>
      </c>
      <c r="D1071" t="str">
        <f t="shared" si="66"/>
        <v>Q1</v>
      </c>
      <c r="E1071" t="str">
        <f t="shared" si="67"/>
        <v>2019</v>
      </c>
      <c r="F1071">
        <v>363.5</v>
      </c>
      <c r="G1071">
        <v>368.029999</v>
      </c>
      <c r="H1071">
        <v>359.799988</v>
      </c>
      <c r="I1071">
        <v>362.869995</v>
      </c>
      <c r="J1071">
        <v>362.869995</v>
      </c>
      <c r="K1071">
        <v>5629900</v>
      </c>
    </row>
    <row r="1072" spans="1:11">
      <c r="A1072" s="2">
        <v>43522</v>
      </c>
      <c r="B1072" s="2" t="str">
        <f t="shared" si="68"/>
        <v>Tuesday</v>
      </c>
      <c r="C1072" t="str">
        <f t="shared" si="65"/>
        <v>February</v>
      </c>
      <c r="D1072" t="str">
        <f t="shared" si="66"/>
        <v>Q1</v>
      </c>
      <c r="E1072" t="str">
        <f t="shared" si="67"/>
        <v>2019</v>
      </c>
      <c r="F1072">
        <v>362.980011</v>
      </c>
      <c r="G1072">
        <v>365.700012</v>
      </c>
      <c r="H1072">
        <v>359.329987</v>
      </c>
      <c r="I1072">
        <v>364.970001</v>
      </c>
      <c r="J1072">
        <v>364.970001</v>
      </c>
      <c r="K1072">
        <v>4944600</v>
      </c>
    </row>
    <row r="1073" spans="1:11">
      <c r="A1073" s="2">
        <v>43521</v>
      </c>
      <c r="B1073" s="2" t="str">
        <f t="shared" si="68"/>
        <v>Monday</v>
      </c>
      <c r="C1073" t="str">
        <f t="shared" si="65"/>
        <v>February</v>
      </c>
      <c r="D1073" t="str">
        <f t="shared" si="66"/>
        <v>Q1</v>
      </c>
      <c r="E1073" t="str">
        <f t="shared" si="67"/>
        <v>2019</v>
      </c>
      <c r="F1073">
        <v>367.01001</v>
      </c>
      <c r="G1073">
        <v>371.48999</v>
      </c>
      <c r="H1073">
        <v>363.790009</v>
      </c>
      <c r="I1073">
        <v>363.910004</v>
      </c>
      <c r="J1073">
        <v>363.910004</v>
      </c>
      <c r="K1073">
        <v>7569300</v>
      </c>
    </row>
    <row r="1074" spans="1:11">
      <c r="A1074" s="2">
        <v>43518</v>
      </c>
      <c r="B1074" s="2" t="str">
        <f t="shared" si="68"/>
        <v>Friday</v>
      </c>
      <c r="C1074" t="str">
        <f t="shared" si="65"/>
        <v>February</v>
      </c>
      <c r="D1074" t="str">
        <f t="shared" si="66"/>
        <v>Q1</v>
      </c>
      <c r="E1074" t="str">
        <f t="shared" si="67"/>
        <v>2019</v>
      </c>
      <c r="F1074">
        <v>360.339996</v>
      </c>
      <c r="G1074">
        <v>366.130005</v>
      </c>
      <c r="H1074">
        <v>360.049988</v>
      </c>
      <c r="I1074">
        <v>363.019989</v>
      </c>
      <c r="J1074">
        <v>363.019989</v>
      </c>
      <c r="K1074">
        <v>7088200</v>
      </c>
    </row>
    <row r="1075" spans="1:11">
      <c r="A1075" s="2">
        <v>43517</v>
      </c>
      <c r="B1075" s="2" t="str">
        <f t="shared" si="68"/>
        <v>Thursday</v>
      </c>
      <c r="C1075" t="str">
        <f t="shared" si="65"/>
        <v>February</v>
      </c>
      <c r="D1075" t="str">
        <f t="shared" si="66"/>
        <v>Q1</v>
      </c>
      <c r="E1075" t="str">
        <f t="shared" si="67"/>
        <v>2019</v>
      </c>
      <c r="F1075">
        <v>360.029999</v>
      </c>
      <c r="G1075">
        <v>362.850006</v>
      </c>
      <c r="H1075">
        <v>353.880005</v>
      </c>
      <c r="I1075">
        <v>356.970001</v>
      </c>
      <c r="J1075">
        <v>356.970001</v>
      </c>
      <c r="K1075">
        <v>6227900</v>
      </c>
    </row>
    <row r="1076" spans="1:11">
      <c r="A1076" s="2">
        <v>43516</v>
      </c>
      <c r="B1076" s="2" t="str">
        <f t="shared" si="68"/>
        <v>Wednesday</v>
      </c>
      <c r="C1076" t="str">
        <f t="shared" si="65"/>
        <v>February</v>
      </c>
      <c r="D1076" t="str">
        <f t="shared" si="66"/>
        <v>Q1</v>
      </c>
      <c r="E1076" t="str">
        <f t="shared" si="67"/>
        <v>2019</v>
      </c>
      <c r="F1076">
        <v>364.850006</v>
      </c>
      <c r="G1076">
        <v>366.709991</v>
      </c>
      <c r="H1076">
        <v>356.700012</v>
      </c>
      <c r="I1076">
        <v>359.910004</v>
      </c>
      <c r="J1076">
        <v>359.910004</v>
      </c>
      <c r="K1076">
        <v>8110700</v>
      </c>
    </row>
    <row r="1077" spans="1:11">
      <c r="A1077" s="2">
        <v>43515</v>
      </c>
      <c r="B1077" s="2" t="str">
        <f t="shared" si="68"/>
        <v>Tuesday</v>
      </c>
      <c r="C1077" t="str">
        <f t="shared" si="65"/>
        <v>February</v>
      </c>
      <c r="D1077" t="str">
        <f t="shared" si="66"/>
        <v>Q1</v>
      </c>
      <c r="E1077" t="str">
        <f t="shared" si="67"/>
        <v>2019</v>
      </c>
      <c r="F1077">
        <v>355.799988</v>
      </c>
      <c r="G1077">
        <v>365</v>
      </c>
      <c r="H1077">
        <v>355.320007</v>
      </c>
      <c r="I1077">
        <v>361.920013</v>
      </c>
      <c r="J1077">
        <v>361.920013</v>
      </c>
      <c r="K1077">
        <v>7396600</v>
      </c>
    </row>
    <row r="1078" spans="1:11">
      <c r="A1078" s="2">
        <v>43511</v>
      </c>
      <c r="B1078" s="2" t="str">
        <f t="shared" si="68"/>
        <v>Friday</v>
      </c>
      <c r="C1078" t="str">
        <f t="shared" si="65"/>
        <v>February</v>
      </c>
      <c r="D1078" t="str">
        <f t="shared" si="66"/>
        <v>Q1</v>
      </c>
      <c r="E1078" t="str">
        <f t="shared" si="67"/>
        <v>2019</v>
      </c>
      <c r="F1078">
        <v>358.470001</v>
      </c>
      <c r="G1078">
        <v>364.399994</v>
      </c>
      <c r="H1078">
        <v>355.5</v>
      </c>
      <c r="I1078">
        <v>356.869995</v>
      </c>
      <c r="J1078">
        <v>356.869995</v>
      </c>
      <c r="K1078">
        <v>9230000</v>
      </c>
    </row>
    <row r="1079" spans="1:11">
      <c r="A1079" s="2">
        <v>43510</v>
      </c>
      <c r="B1079" s="2" t="str">
        <f t="shared" si="68"/>
        <v>Thursday</v>
      </c>
      <c r="C1079" t="str">
        <f t="shared" si="65"/>
        <v>February</v>
      </c>
      <c r="D1079" t="str">
        <f t="shared" si="66"/>
        <v>Q1</v>
      </c>
      <c r="E1079" t="str">
        <f t="shared" si="67"/>
        <v>2019</v>
      </c>
      <c r="F1079">
        <v>351.75</v>
      </c>
      <c r="G1079">
        <v>360.450012</v>
      </c>
      <c r="H1079">
        <v>348.329987</v>
      </c>
      <c r="I1079">
        <v>359.070007</v>
      </c>
      <c r="J1079">
        <v>359.070007</v>
      </c>
      <c r="K1079">
        <v>9295300</v>
      </c>
    </row>
    <row r="1080" spans="1:11">
      <c r="A1080" s="2">
        <v>43509</v>
      </c>
      <c r="B1080" s="2" t="str">
        <f t="shared" si="68"/>
        <v>Wednesday</v>
      </c>
      <c r="C1080" t="str">
        <f t="shared" si="65"/>
        <v>February</v>
      </c>
      <c r="D1080" t="str">
        <f t="shared" si="66"/>
        <v>Q1</v>
      </c>
      <c r="E1080" t="str">
        <f t="shared" si="67"/>
        <v>2019</v>
      </c>
      <c r="F1080">
        <v>357.299988</v>
      </c>
      <c r="G1080">
        <v>359.600006</v>
      </c>
      <c r="H1080">
        <v>350.279999</v>
      </c>
      <c r="I1080">
        <v>351.769989</v>
      </c>
      <c r="J1080">
        <v>351.769989</v>
      </c>
      <c r="K1080">
        <v>10559100</v>
      </c>
    </row>
    <row r="1081" spans="1:11">
      <c r="A1081" s="2">
        <v>43508</v>
      </c>
      <c r="B1081" s="2" t="str">
        <f t="shared" si="68"/>
        <v>Tuesday</v>
      </c>
      <c r="C1081" t="str">
        <f t="shared" si="65"/>
        <v>February</v>
      </c>
      <c r="D1081" t="str">
        <f t="shared" si="66"/>
        <v>Q1</v>
      </c>
      <c r="E1081" t="str">
        <f t="shared" si="67"/>
        <v>2019</v>
      </c>
      <c r="F1081">
        <v>348.089996</v>
      </c>
      <c r="G1081">
        <v>360</v>
      </c>
      <c r="H1081">
        <v>346.519989</v>
      </c>
      <c r="I1081">
        <v>359.970001</v>
      </c>
      <c r="J1081">
        <v>359.970001</v>
      </c>
      <c r="K1081">
        <v>10429400</v>
      </c>
    </row>
    <row r="1082" spans="1:11">
      <c r="A1082" s="2">
        <v>43507</v>
      </c>
      <c r="B1082" s="2" t="str">
        <f t="shared" si="68"/>
        <v>Monday</v>
      </c>
      <c r="C1082" t="str">
        <f t="shared" si="65"/>
        <v>February</v>
      </c>
      <c r="D1082" t="str">
        <f t="shared" si="66"/>
        <v>Q1</v>
      </c>
      <c r="E1082" t="str">
        <f t="shared" si="67"/>
        <v>2019</v>
      </c>
      <c r="F1082">
        <v>350</v>
      </c>
      <c r="G1082">
        <v>352.869995</v>
      </c>
      <c r="H1082">
        <v>344.809998</v>
      </c>
      <c r="I1082">
        <v>345.730011</v>
      </c>
      <c r="J1082">
        <v>345.730011</v>
      </c>
      <c r="K1082">
        <v>5454900</v>
      </c>
    </row>
    <row r="1083" spans="1:11">
      <c r="A1083" s="2">
        <v>43504</v>
      </c>
      <c r="B1083" s="2" t="str">
        <f t="shared" si="68"/>
        <v>Friday</v>
      </c>
      <c r="C1083" t="str">
        <f t="shared" si="65"/>
        <v>February</v>
      </c>
      <c r="D1083" t="str">
        <f t="shared" si="66"/>
        <v>Q1</v>
      </c>
      <c r="E1083" t="str">
        <f t="shared" si="67"/>
        <v>2019</v>
      </c>
      <c r="F1083">
        <v>338</v>
      </c>
      <c r="G1083">
        <v>348</v>
      </c>
      <c r="H1083">
        <v>338</v>
      </c>
      <c r="I1083">
        <v>347.570007</v>
      </c>
      <c r="J1083">
        <v>347.570007</v>
      </c>
      <c r="K1083">
        <v>7561400</v>
      </c>
    </row>
    <row r="1084" spans="1:11">
      <c r="A1084" s="2">
        <v>43503</v>
      </c>
      <c r="B1084" s="2" t="str">
        <f t="shared" si="68"/>
        <v>Thursday</v>
      </c>
      <c r="C1084" t="str">
        <f t="shared" si="65"/>
        <v>February</v>
      </c>
      <c r="D1084" t="str">
        <f t="shared" si="66"/>
        <v>Q1</v>
      </c>
      <c r="E1084" t="str">
        <f t="shared" si="67"/>
        <v>2019</v>
      </c>
      <c r="F1084">
        <v>347.899994</v>
      </c>
      <c r="G1084">
        <v>348.75</v>
      </c>
      <c r="H1084">
        <v>339.019989</v>
      </c>
      <c r="I1084">
        <v>344.709991</v>
      </c>
      <c r="J1084">
        <v>344.709991</v>
      </c>
      <c r="K1084">
        <v>7864500</v>
      </c>
    </row>
    <row r="1085" spans="1:11">
      <c r="A1085" s="2">
        <v>43502</v>
      </c>
      <c r="B1085" s="2" t="str">
        <f t="shared" si="68"/>
        <v>Wednesday</v>
      </c>
      <c r="C1085" t="str">
        <f t="shared" si="65"/>
        <v>February</v>
      </c>
      <c r="D1085" t="str">
        <f t="shared" si="66"/>
        <v>Q1</v>
      </c>
      <c r="E1085" t="str">
        <f t="shared" si="67"/>
        <v>2019</v>
      </c>
      <c r="F1085">
        <v>357</v>
      </c>
      <c r="G1085">
        <v>357.040009</v>
      </c>
      <c r="H1085">
        <v>347.190002</v>
      </c>
      <c r="I1085">
        <v>352.190002</v>
      </c>
      <c r="J1085">
        <v>352.190002</v>
      </c>
      <c r="K1085">
        <v>6717700</v>
      </c>
    </row>
    <row r="1086" spans="1:11">
      <c r="A1086" s="2">
        <v>43501</v>
      </c>
      <c r="B1086" s="2" t="str">
        <f t="shared" si="68"/>
        <v>Tuesday</v>
      </c>
      <c r="C1086" t="str">
        <f t="shared" si="65"/>
        <v>February</v>
      </c>
      <c r="D1086" t="str">
        <f t="shared" si="66"/>
        <v>Q1</v>
      </c>
      <c r="E1086" t="str">
        <f t="shared" si="67"/>
        <v>2019</v>
      </c>
      <c r="F1086">
        <v>353.200012</v>
      </c>
      <c r="G1086">
        <v>360</v>
      </c>
      <c r="H1086">
        <v>352.899994</v>
      </c>
      <c r="I1086">
        <v>355.809998</v>
      </c>
      <c r="J1086">
        <v>355.809998</v>
      </c>
      <c r="K1086">
        <v>9046600</v>
      </c>
    </row>
    <row r="1087" spans="1:11">
      <c r="A1087" s="2">
        <v>43500</v>
      </c>
      <c r="B1087" s="2" t="str">
        <f t="shared" si="68"/>
        <v>Monday</v>
      </c>
      <c r="C1087" t="str">
        <f t="shared" si="65"/>
        <v>February</v>
      </c>
      <c r="D1087" t="str">
        <f t="shared" si="66"/>
        <v>Q1</v>
      </c>
      <c r="E1087" t="str">
        <f t="shared" si="67"/>
        <v>2019</v>
      </c>
      <c r="F1087">
        <v>342.600006</v>
      </c>
      <c r="G1087">
        <v>352</v>
      </c>
      <c r="H1087">
        <v>341.299988</v>
      </c>
      <c r="I1087">
        <v>351.339996</v>
      </c>
      <c r="J1087">
        <v>351.339996</v>
      </c>
      <c r="K1087">
        <v>9051400</v>
      </c>
    </row>
    <row r="1088" spans="1:11">
      <c r="A1088" s="2">
        <v>43497</v>
      </c>
      <c r="B1088" s="2" t="str">
        <f t="shared" si="68"/>
        <v>Friday</v>
      </c>
      <c r="C1088" t="str">
        <f t="shared" si="65"/>
        <v>February</v>
      </c>
      <c r="D1088" t="str">
        <f t="shared" si="66"/>
        <v>Q1</v>
      </c>
      <c r="E1088" t="str">
        <f t="shared" si="67"/>
        <v>2019</v>
      </c>
      <c r="F1088">
        <v>337.179993</v>
      </c>
      <c r="G1088">
        <v>346.839996</v>
      </c>
      <c r="H1088">
        <v>336.5</v>
      </c>
      <c r="I1088">
        <v>339.850006</v>
      </c>
      <c r="J1088">
        <v>339.850006</v>
      </c>
      <c r="K1088">
        <v>9827800</v>
      </c>
    </row>
    <row r="1089" spans="1:11">
      <c r="A1089" s="2">
        <v>43496</v>
      </c>
      <c r="B1089" s="2" t="str">
        <f t="shared" si="68"/>
        <v>Thursday</v>
      </c>
      <c r="C1089" t="str">
        <f t="shared" si="65"/>
        <v>January</v>
      </c>
      <c r="D1089" t="str">
        <f t="shared" si="66"/>
        <v>Q1</v>
      </c>
      <c r="E1089" t="str">
        <f t="shared" si="67"/>
        <v>2019</v>
      </c>
      <c r="F1089">
        <v>339.679993</v>
      </c>
      <c r="G1089">
        <v>345.98999</v>
      </c>
      <c r="H1089">
        <v>338.089996</v>
      </c>
      <c r="I1089">
        <v>339.5</v>
      </c>
      <c r="J1089">
        <v>339.5</v>
      </c>
      <c r="K1089">
        <v>8535500</v>
      </c>
    </row>
    <row r="1090" spans="1:11">
      <c r="A1090" s="2">
        <v>43495</v>
      </c>
      <c r="B1090" s="2" t="str">
        <f t="shared" si="68"/>
        <v>Wednesday</v>
      </c>
      <c r="C1090" t="str">
        <f t="shared" si="65"/>
        <v>January</v>
      </c>
      <c r="D1090" t="str">
        <f t="shared" si="66"/>
        <v>Q1</v>
      </c>
      <c r="E1090" t="str">
        <f t="shared" si="67"/>
        <v>2019</v>
      </c>
      <c r="F1090">
        <v>332.75</v>
      </c>
      <c r="G1090">
        <v>341.779999</v>
      </c>
      <c r="H1090">
        <v>330.799988</v>
      </c>
      <c r="I1090">
        <v>340.660004</v>
      </c>
      <c r="J1090">
        <v>340.660004</v>
      </c>
      <c r="K1090">
        <v>9234500</v>
      </c>
    </row>
    <row r="1091" spans="1:11">
      <c r="A1091" s="2">
        <v>43494</v>
      </c>
      <c r="B1091" s="2" t="str">
        <f t="shared" si="68"/>
        <v>Tuesday</v>
      </c>
      <c r="C1091" t="str">
        <f t="shared" ref="C1091:C1154" si="69">TEXT(A1091,"mmmm")</f>
        <v>January</v>
      </c>
      <c r="D1091" t="str">
        <f t="shared" ref="D1091:D1154" si="70">"Q"&amp;ROUNDUP(MONTH(A1091)/3,0)</f>
        <v>Q1</v>
      </c>
      <c r="E1091" t="str">
        <f t="shared" ref="E1091:E1154" si="71">TEXT(A1091,"yyyy")</f>
        <v>2019</v>
      </c>
      <c r="F1091">
        <v>335.869995</v>
      </c>
      <c r="G1091">
        <v>338.220001</v>
      </c>
      <c r="H1091">
        <v>328.149994</v>
      </c>
      <c r="I1091">
        <v>328.899994</v>
      </c>
      <c r="J1091">
        <v>328.899994</v>
      </c>
      <c r="K1091">
        <v>7655200</v>
      </c>
    </row>
    <row r="1092" spans="1:11">
      <c r="A1092" s="2">
        <v>43493</v>
      </c>
      <c r="B1092" s="2" t="str">
        <f t="shared" si="68"/>
        <v>Monday</v>
      </c>
      <c r="C1092" t="str">
        <f t="shared" si="69"/>
        <v>January</v>
      </c>
      <c r="D1092" t="str">
        <f t="shared" si="70"/>
        <v>Q1</v>
      </c>
      <c r="E1092" t="str">
        <f t="shared" si="71"/>
        <v>2019</v>
      </c>
      <c r="F1092">
        <v>334.700012</v>
      </c>
      <c r="G1092">
        <v>336.299988</v>
      </c>
      <c r="H1092">
        <v>328.880005</v>
      </c>
      <c r="I1092">
        <v>335.660004</v>
      </c>
      <c r="J1092">
        <v>335.660004</v>
      </c>
      <c r="K1092">
        <v>8652100</v>
      </c>
    </row>
    <row r="1093" spans="1:11">
      <c r="A1093" s="2">
        <v>43490</v>
      </c>
      <c r="B1093" s="2" t="str">
        <f t="shared" si="68"/>
        <v>Friday</v>
      </c>
      <c r="C1093" t="str">
        <f t="shared" si="69"/>
        <v>January</v>
      </c>
      <c r="D1093" t="str">
        <f t="shared" si="70"/>
        <v>Q1</v>
      </c>
      <c r="E1093" t="str">
        <f t="shared" si="71"/>
        <v>2019</v>
      </c>
      <c r="F1093">
        <v>328.720001</v>
      </c>
      <c r="G1093">
        <v>340</v>
      </c>
      <c r="H1093">
        <v>328.51001</v>
      </c>
      <c r="I1093">
        <v>338.049988</v>
      </c>
      <c r="J1093">
        <v>338.049988</v>
      </c>
      <c r="K1093">
        <v>11152900</v>
      </c>
    </row>
    <row r="1094" spans="1:11">
      <c r="A1094" s="2">
        <v>43489</v>
      </c>
      <c r="B1094" s="2" t="str">
        <f t="shared" si="68"/>
        <v>Thursday</v>
      </c>
      <c r="C1094" t="str">
        <f t="shared" si="69"/>
        <v>January</v>
      </c>
      <c r="D1094" t="str">
        <f t="shared" si="70"/>
        <v>Q1</v>
      </c>
      <c r="E1094" t="str">
        <f t="shared" si="71"/>
        <v>2019</v>
      </c>
      <c r="F1094">
        <v>320.600006</v>
      </c>
      <c r="G1094">
        <v>331.799988</v>
      </c>
      <c r="H1094">
        <v>319</v>
      </c>
      <c r="I1094">
        <v>326.670013</v>
      </c>
      <c r="J1094">
        <v>326.670013</v>
      </c>
      <c r="K1094">
        <v>11131600</v>
      </c>
    </row>
    <row r="1095" spans="1:11">
      <c r="A1095" s="2">
        <v>43488</v>
      </c>
      <c r="B1095" s="2" t="str">
        <f t="shared" si="68"/>
        <v>Wednesday</v>
      </c>
      <c r="C1095" t="str">
        <f t="shared" si="69"/>
        <v>January</v>
      </c>
      <c r="D1095" t="str">
        <f t="shared" si="70"/>
        <v>Q1</v>
      </c>
      <c r="E1095" t="str">
        <f t="shared" si="71"/>
        <v>2019</v>
      </c>
      <c r="F1095">
        <v>328.25</v>
      </c>
      <c r="G1095">
        <v>331.75</v>
      </c>
      <c r="H1095">
        <v>318.600006</v>
      </c>
      <c r="I1095">
        <v>321.98999</v>
      </c>
      <c r="J1095">
        <v>321.98999</v>
      </c>
      <c r="K1095">
        <v>13480100</v>
      </c>
    </row>
    <row r="1096" spans="1:11">
      <c r="A1096" s="2">
        <v>43487</v>
      </c>
      <c r="B1096" s="2" t="str">
        <f t="shared" si="68"/>
        <v>Tuesday</v>
      </c>
      <c r="C1096" t="str">
        <f t="shared" si="69"/>
        <v>January</v>
      </c>
      <c r="D1096" t="str">
        <f t="shared" si="70"/>
        <v>Q1</v>
      </c>
      <c r="E1096" t="str">
        <f t="shared" si="71"/>
        <v>2019</v>
      </c>
      <c r="F1096">
        <v>334.890015</v>
      </c>
      <c r="G1096">
        <v>336.880005</v>
      </c>
      <c r="H1096">
        <v>321.029999</v>
      </c>
      <c r="I1096">
        <v>325.160004</v>
      </c>
      <c r="J1096">
        <v>325.160004</v>
      </c>
      <c r="K1096">
        <v>17941400</v>
      </c>
    </row>
    <row r="1097" spans="1:11">
      <c r="A1097" s="2">
        <v>43483</v>
      </c>
      <c r="B1097" s="2" t="str">
        <f t="shared" si="68"/>
        <v>Friday</v>
      </c>
      <c r="C1097" t="str">
        <f t="shared" si="69"/>
        <v>January</v>
      </c>
      <c r="D1097" t="str">
        <f t="shared" si="70"/>
        <v>Q1</v>
      </c>
      <c r="E1097" t="str">
        <f t="shared" si="71"/>
        <v>2019</v>
      </c>
      <c r="F1097">
        <v>351.970001</v>
      </c>
      <c r="G1097">
        <v>353</v>
      </c>
      <c r="H1097">
        <v>336.730011</v>
      </c>
      <c r="I1097">
        <v>339.100006</v>
      </c>
      <c r="J1097">
        <v>339.100006</v>
      </c>
      <c r="K1097">
        <v>26621000</v>
      </c>
    </row>
    <row r="1098" spans="1:11">
      <c r="A1098" s="2">
        <v>43482</v>
      </c>
      <c r="B1098" s="2" t="str">
        <f t="shared" si="68"/>
        <v>Thursday</v>
      </c>
      <c r="C1098" t="str">
        <f t="shared" si="69"/>
        <v>January</v>
      </c>
      <c r="D1098" t="str">
        <f t="shared" si="70"/>
        <v>Q1</v>
      </c>
      <c r="E1098" t="str">
        <f t="shared" si="71"/>
        <v>2019</v>
      </c>
      <c r="F1098">
        <v>349.5</v>
      </c>
      <c r="G1098">
        <v>355.790009</v>
      </c>
      <c r="H1098">
        <v>346.410004</v>
      </c>
      <c r="I1098">
        <v>353.190002</v>
      </c>
      <c r="J1098">
        <v>353.190002</v>
      </c>
      <c r="K1098">
        <v>18871200</v>
      </c>
    </row>
    <row r="1099" spans="1:11">
      <c r="A1099" s="2">
        <v>43481</v>
      </c>
      <c r="B1099" s="2" t="str">
        <f t="shared" si="68"/>
        <v>Wednesday</v>
      </c>
      <c r="C1099" t="str">
        <f t="shared" si="69"/>
        <v>January</v>
      </c>
      <c r="D1099" t="str">
        <f t="shared" si="70"/>
        <v>Q1</v>
      </c>
      <c r="E1099" t="str">
        <f t="shared" si="71"/>
        <v>2019</v>
      </c>
      <c r="F1099">
        <v>354</v>
      </c>
      <c r="G1099">
        <v>358.850006</v>
      </c>
      <c r="H1099">
        <v>348.109985</v>
      </c>
      <c r="I1099">
        <v>351.390015</v>
      </c>
      <c r="J1099">
        <v>351.390015</v>
      </c>
      <c r="K1099">
        <v>15385500</v>
      </c>
    </row>
    <row r="1100" spans="1:11">
      <c r="A1100" s="2">
        <v>43480</v>
      </c>
      <c r="B1100" s="2" t="str">
        <f t="shared" si="68"/>
        <v>Tuesday</v>
      </c>
      <c r="C1100" t="str">
        <f t="shared" si="69"/>
        <v>January</v>
      </c>
      <c r="D1100" t="str">
        <f t="shared" si="70"/>
        <v>Q1</v>
      </c>
      <c r="E1100" t="str">
        <f t="shared" si="71"/>
        <v>2019</v>
      </c>
      <c r="F1100">
        <v>349.600006</v>
      </c>
      <c r="G1100">
        <v>357.220001</v>
      </c>
      <c r="H1100">
        <v>347</v>
      </c>
      <c r="I1100">
        <v>354.640015</v>
      </c>
      <c r="J1100">
        <v>354.640015</v>
      </c>
      <c r="K1100">
        <v>21181200</v>
      </c>
    </row>
    <row r="1101" spans="1:11">
      <c r="A1101" s="2">
        <v>43479</v>
      </c>
      <c r="B1101" s="2" t="str">
        <f t="shared" ref="B1101:B1164" si="72">TEXT(A1101,"dddd")</f>
        <v>Monday</v>
      </c>
      <c r="C1101" t="str">
        <f t="shared" si="69"/>
        <v>January</v>
      </c>
      <c r="D1101" t="str">
        <f t="shared" si="70"/>
        <v>Q1</v>
      </c>
      <c r="E1101" t="str">
        <f t="shared" si="71"/>
        <v>2019</v>
      </c>
      <c r="F1101">
        <v>334.23999</v>
      </c>
      <c r="G1101">
        <v>335.480011</v>
      </c>
      <c r="H1101">
        <v>329.130005</v>
      </c>
      <c r="I1101">
        <v>332.940002</v>
      </c>
      <c r="J1101">
        <v>332.940002</v>
      </c>
      <c r="K1101">
        <v>10499600</v>
      </c>
    </row>
    <row r="1102" spans="1:11">
      <c r="A1102" s="2">
        <v>43476</v>
      </c>
      <c r="B1102" s="2" t="str">
        <f t="shared" si="72"/>
        <v>Friday</v>
      </c>
      <c r="C1102" t="str">
        <f t="shared" si="69"/>
        <v>January</v>
      </c>
      <c r="D1102" t="str">
        <f t="shared" si="70"/>
        <v>Q1</v>
      </c>
      <c r="E1102" t="str">
        <f t="shared" si="71"/>
        <v>2019</v>
      </c>
      <c r="F1102">
        <v>330.959991</v>
      </c>
      <c r="G1102">
        <v>341.089996</v>
      </c>
      <c r="H1102">
        <v>328.519989</v>
      </c>
      <c r="I1102">
        <v>337.589996</v>
      </c>
      <c r="J1102">
        <v>337.589996</v>
      </c>
      <c r="K1102">
        <v>19500400</v>
      </c>
    </row>
    <row r="1103" spans="1:11">
      <c r="A1103" s="2">
        <v>43475</v>
      </c>
      <c r="B1103" s="2" t="str">
        <f t="shared" si="72"/>
        <v>Thursday</v>
      </c>
      <c r="C1103" t="str">
        <f t="shared" si="69"/>
        <v>January</v>
      </c>
      <c r="D1103" t="str">
        <f t="shared" si="70"/>
        <v>Q1</v>
      </c>
      <c r="E1103" t="str">
        <f t="shared" si="71"/>
        <v>2019</v>
      </c>
      <c r="F1103">
        <v>314.570007</v>
      </c>
      <c r="G1103">
        <v>325.369995</v>
      </c>
      <c r="H1103">
        <v>312.5</v>
      </c>
      <c r="I1103">
        <v>324.660004</v>
      </c>
      <c r="J1103">
        <v>324.660004</v>
      </c>
      <c r="K1103">
        <v>13472500</v>
      </c>
    </row>
    <row r="1104" spans="1:11">
      <c r="A1104" s="2">
        <v>43474</v>
      </c>
      <c r="B1104" s="2" t="str">
        <f t="shared" si="72"/>
        <v>Wednesday</v>
      </c>
      <c r="C1104" t="str">
        <f t="shared" si="69"/>
        <v>January</v>
      </c>
      <c r="D1104" t="str">
        <f t="shared" si="70"/>
        <v>Q1</v>
      </c>
      <c r="E1104" t="str">
        <f t="shared" si="71"/>
        <v>2019</v>
      </c>
      <c r="F1104">
        <v>317.709991</v>
      </c>
      <c r="G1104">
        <v>323.350006</v>
      </c>
      <c r="H1104">
        <v>313.5</v>
      </c>
      <c r="I1104">
        <v>319.959991</v>
      </c>
      <c r="J1104">
        <v>319.959991</v>
      </c>
      <c r="K1104">
        <v>13343200</v>
      </c>
    </row>
    <row r="1105" spans="1:11">
      <c r="A1105" s="2">
        <v>43473</v>
      </c>
      <c r="B1105" s="2" t="str">
        <f t="shared" si="72"/>
        <v>Tuesday</v>
      </c>
      <c r="C1105" t="str">
        <f t="shared" si="69"/>
        <v>January</v>
      </c>
      <c r="D1105" t="str">
        <f t="shared" si="70"/>
        <v>Q1</v>
      </c>
      <c r="E1105" t="str">
        <f t="shared" si="71"/>
        <v>2019</v>
      </c>
      <c r="F1105">
        <v>319.980011</v>
      </c>
      <c r="G1105">
        <v>320.589996</v>
      </c>
      <c r="H1105">
        <v>308.01001</v>
      </c>
      <c r="I1105">
        <v>320.269989</v>
      </c>
      <c r="J1105">
        <v>320.269989</v>
      </c>
      <c r="K1105">
        <v>15359200</v>
      </c>
    </row>
    <row r="1106" spans="1:11">
      <c r="A1106" s="2">
        <v>43472</v>
      </c>
      <c r="B1106" s="2" t="str">
        <f t="shared" si="72"/>
        <v>Monday</v>
      </c>
      <c r="C1106" t="str">
        <f t="shared" si="69"/>
        <v>January</v>
      </c>
      <c r="D1106" t="str">
        <f t="shared" si="70"/>
        <v>Q1</v>
      </c>
      <c r="E1106" t="str">
        <f t="shared" si="71"/>
        <v>2019</v>
      </c>
      <c r="F1106">
        <v>302.100006</v>
      </c>
      <c r="G1106">
        <v>316.799988</v>
      </c>
      <c r="H1106">
        <v>301.649994</v>
      </c>
      <c r="I1106">
        <v>315.339996</v>
      </c>
      <c r="J1106">
        <v>315.339996</v>
      </c>
      <c r="K1106">
        <v>18620100</v>
      </c>
    </row>
    <row r="1107" spans="1:11">
      <c r="A1107" s="2">
        <v>43469</v>
      </c>
      <c r="B1107" s="2" t="str">
        <f t="shared" si="72"/>
        <v>Friday</v>
      </c>
      <c r="C1107" t="str">
        <f t="shared" si="69"/>
        <v>January</v>
      </c>
      <c r="D1107" t="str">
        <f t="shared" si="70"/>
        <v>Q1</v>
      </c>
      <c r="E1107" t="str">
        <f t="shared" si="71"/>
        <v>2019</v>
      </c>
      <c r="F1107">
        <v>281.880005</v>
      </c>
      <c r="G1107">
        <v>297.799988</v>
      </c>
      <c r="H1107">
        <v>278.540009</v>
      </c>
      <c r="I1107">
        <v>297.570007</v>
      </c>
      <c r="J1107">
        <v>297.570007</v>
      </c>
      <c r="K1107">
        <v>19330100</v>
      </c>
    </row>
    <row r="1108" spans="1:11">
      <c r="A1108" s="2">
        <v>43468</v>
      </c>
      <c r="B1108" s="2" t="str">
        <f t="shared" si="72"/>
        <v>Thursday</v>
      </c>
      <c r="C1108" t="str">
        <f t="shared" si="69"/>
        <v>January</v>
      </c>
      <c r="D1108" t="str">
        <f t="shared" si="70"/>
        <v>Q1</v>
      </c>
      <c r="E1108" t="str">
        <f t="shared" si="71"/>
        <v>2019</v>
      </c>
      <c r="F1108">
        <v>270.200012</v>
      </c>
      <c r="G1108">
        <v>275.790009</v>
      </c>
      <c r="H1108">
        <v>264.429993</v>
      </c>
      <c r="I1108">
        <v>271.200012</v>
      </c>
      <c r="J1108">
        <v>271.200012</v>
      </c>
      <c r="K1108">
        <v>14969600</v>
      </c>
    </row>
    <row r="1109" spans="1:11">
      <c r="A1109" s="2">
        <v>43467</v>
      </c>
      <c r="B1109" s="2" t="str">
        <f t="shared" si="72"/>
        <v>Wednesday</v>
      </c>
      <c r="C1109" t="str">
        <f t="shared" si="69"/>
        <v>January</v>
      </c>
      <c r="D1109" t="str">
        <f t="shared" si="70"/>
        <v>Q1</v>
      </c>
      <c r="E1109" t="str">
        <f t="shared" si="71"/>
        <v>2019</v>
      </c>
      <c r="F1109">
        <v>259.279999</v>
      </c>
      <c r="G1109">
        <v>269.75</v>
      </c>
      <c r="H1109">
        <v>256.579987</v>
      </c>
      <c r="I1109">
        <v>267.660004</v>
      </c>
      <c r="J1109">
        <v>267.660004</v>
      </c>
      <c r="K1109">
        <v>11679500</v>
      </c>
    </row>
    <row r="1110" spans="1:11">
      <c r="A1110" s="2">
        <v>43465</v>
      </c>
      <c r="B1110" s="2" t="str">
        <f t="shared" si="72"/>
        <v>Monday</v>
      </c>
      <c r="C1110" t="str">
        <f t="shared" si="69"/>
        <v>December</v>
      </c>
      <c r="D1110" t="str">
        <f t="shared" si="70"/>
        <v>Q4</v>
      </c>
      <c r="E1110" t="str">
        <f t="shared" si="71"/>
        <v>2018</v>
      </c>
      <c r="F1110">
        <v>260.160004</v>
      </c>
      <c r="G1110">
        <v>270.100006</v>
      </c>
      <c r="H1110">
        <v>260</v>
      </c>
      <c r="I1110">
        <v>267.660004</v>
      </c>
      <c r="J1110">
        <v>267.660004</v>
      </c>
      <c r="K1110">
        <v>13508900</v>
      </c>
    </row>
    <row r="1111" spans="1:11">
      <c r="A1111" s="2">
        <v>43462</v>
      </c>
      <c r="B1111" s="2" t="str">
        <f t="shared" si="72"/>
        <v>Friday</v>
      </c>
      <c r="C1111" t="str">
        <f t="shared" si="69"/>
        <v>December</v>
      </c>
      <c r="D1111" t="str">
        <f t="shared" si="70"/>
        <v>Q4</v>
      </c>
      <c r="E1111" t="str">
        <f t="shared" si="71"/>
        <v>2018</v>
      </c>
      <c r="F1111">
        <v>257.940002</v>
      </c>
      <c r="G1111">
        <v>261.910004</v>
      </c>
      <c r="H1111">
        <v>249.800003</v>
      </c>
      <c r="I1111">
        <v>256.079987</v>
      </c>
      <c r="J1111">
        <v>256.079987</v>
      </c>
      <c r="K1111">
        <v>10992800</v>
      </c>
    </row>
    <row r="1112" spans="1:11">
      <c r="A1112" s="2">
        <v>43461</v>
      </c>
      <c r="B1112" s="2" t="str">
        <f t="shared" si="72"/>
        <v>Thursday</v>
      </c>
      <c r="C1112" t="str">
        <f t="shared" si="69"/>
        <v>December</v>
      </c>
      <c r="D1112" t="str">
        <f t="shared" si="70"/>
        <v>Q4</v>
      </c>
      <c r="E1112" t="str">
        <f t="shared" si="71"/>
        <v>2018</v>
      </c>
      <c r="F1112">
        <v>250.110001</v>
      </c>
      <c r="G1112">
        <v>255.589996</v>
      </c>
      <c r="H1112">
        <v>240.100006</v>
      </c>
      <c r="I1112">
        <v>255.570007</v>
      </c>
      <c r="J1112">
        <v>255.570007</v>
      </c>
      <c r="K1112">
        <v>12235200</v>
      </c>
    </row>
    <row r="1113" spans="1:11">
      <c r="A1113" s="2">
        <v>43460</v>
      </c>
      <c r="B1113" s="2" t="str">
        <f t="shared" si="72"/>
        <v>Wednesday</v>
      </c>
      <c r="C1113" t="str">
        <f t="shared" si="69"/>
        <v>December</v>
      </c>
      <c r="D1113" t="str">
        <f t="shared" si="70"/>
        <v>Q4</v>
      </c>
      <c r="E1113" t="str">
        <f t="shared" si="71"/>
        <v>2018</v>
      </c>
      <c r="F1113">
        <v>233.919998</v>
      </c>
      <c r="G1113">
        <v>254.5</v>
      </c>
      <c r="H1113">
        <v>231.229996</v>
      </c>
      <c r="I1113">
        <v>253.669998</v>
      </c>
      <c r="J1113">
        <v>253.669998</v>
      </c>
      <c r="K1113">
        <v>14402700</v>
      </c>
    </row>
    <row r="1114" spans="1:11">
      <c r="A1114" s="2">
        <v>43458</v>
      </c>
      <c r="B1114" s="2" t="str">
        <f t="shared" si="72"/>
        <v>Monday</v>
      </c>
      <c r="C1114" t="str">
        <f t="shared" si="69"/>
        <v>December</v>
      </c>
      <c r="D1114" t="str">
        <f t="shared" si="70"/>
        <v>Q4</v>
      </c>
      <c r="E1114" t="str">
        <f t="shared" si="71"/>
        <v>2018</v>
      </c>
      <c r="F1114">
        <v>242</v>
      </c>
      <c r="G1114">
        <v>250.649994</v>
      </c>
      <c r="H1114">
        <v>233.679993</v>
      </c>
      <c r="I1114">
        <v>233.880005</v>
      </c>
      <c r="J1114">
        <v>233.880005</v>
      </c>
      <c r="K1114">
        <v>9547600</v>
      </c>
    </row>
    <row r="1115" spans="1:11">
      <c r="A1115" s="2">
        <v>43455</v>
      </c>
      <c r="B1115" s="2" t="str">
        <f t="shared" si="72"/>
        <v>Friday</v>
      </c>
      <c r="C1115" t="str">
        <f t="shared" si="69"/>
        <v>December</v>
      </c>
      <c r="D1115" t="str">
        <f t="shared" si="70"/>
        <v>Q4</v>
      </c>
      <c r="E1115" t="str">
        <f t="shared" si="71"/>
        <v>2018</v>
      </c>
      <c r="F1115">
        <v>263.829987</v>
      </c>
      <c r="G1115">
        <v>264.5</v>
      </c>
      <c r="H1115">
        <v>241.289993</v>
      </c>
      <c r="I1115">
        <v>246.389999</v>
      </c>
      <c r="J1115">
        <v>246.389999</v>
      </c>
      <c r="K1115">
        <v>21397600</v>
      </c>
    </row>
    <row r="1116" spans="1:11">
      <c r="A1116" s="2">
        <v>43454</v>
      </c>
      <c r="B1116" s="2" t="str">
        <f t="shared" si="72"/>
        <v>Thursday</v>
      </c>
      <c r="C1116" t="str">
        <f t="shared" si="69"/>
        <v>December</v>
      </c>
      <c r="D1116" t="str">
        <f t="shared" si="70"/>
        <v>Q4</v>
      </c>
      <c r="E1116" t="str">
        <f t="shared" si="71"/>
        <v>2018</v>
      </c>
      <c r="F1116">
        <v>264.640015</v>
      </c>
      <c r="G1116">
        <v>269.899994</v>
      </c>
      <c r="H1116">
        <v>251.880005</v>
      </c>
      <c r="I1116">
        <v>260.579987</v>
      </c>
      <c r="J1116">
        <v>260.579987</v>
      </c>
      <c r="K1116">
        <v>16792900</v>
      </c>
    </row>
    <row r="1117" spans="1:11">
      <c r="A1117" s="2">
        <v>43453</v>
      </c>
      <c r="B1117" s="2" t="str">
        <f t="shared" si="72"/>
        <v>Wednesday</v>
      </c>
      <c r="C1117" t="str">
        <f t="shared" si="69"/>
        <v>December</v>
      </c>
      <c r="D1117" t="str">
        <f t="shared" si="70"/>
        <v>Q4</v>
      </c>
      <c r="E1117" t="str">
        <f t="shared" si="71"/>
        <v>2018</v>
      </c>
      <c r="F1117">
        <v>269.959991</v>
      </c>
      <c r="G1117">
        <v>280.869995</v>
      </c>
      <c r="H1117">
        <v>263.769989</v>
      </c>
      <c r="I1117">
        <v>266.769989</v>
      </c>
      <c r="J1117">
        <v>266.769989</v>
      </c>
      <c r="K1117">
        <v>13788400</v>
      </c>
    </row>
    <row r="1118" spans="1:11">
      <c r="A1118" s="2">
        <v>43452</v>
      </c>
      <c r="B1118" s="2" t="str">
        <f t="shared" si="72"/>
        <v>Tuesday</v>
      </c>
      <c r="C1118" t="str">
        <f t="shared" si="69"/>
        <v>December</v>
      </c>
      <c r="D1118" t="str">
        <f t="shared" si="70"/>
        <v>Q4</v>
      </c>
      <c r="E1118" t="str">
        <f t="shared" si="71"/>
        <v>2018</v>
      </c>
      <c r="F1118">
        <v>263.299988</v>
      </c>
      <c r="G1118">
        <v>275.75</v>
      </c>
      <c r="H1118">
        <v>263.290009</v>
      </c>
      <c r="I1118">
        <v>270.940002</v>
      </c>
      <c r="J1118">
        <v>270.940002</v>
      </c>
      <c r="K1118">
        <v>10350100</v>
      </c>
    </row>
    <row r="1119" spans="1:11">
      <c r="A1119" s="2">
        <v>43451</v>
      </c>
      <c r="B1119" s="2" t="str">
        <f t="shared" si="72"/>
        <v>Monday</v>
      </c>
      <c r="C1119" t="str">
        <f t="shared" si="69"/>
        <v>December</v>
      </c>
      <c r="D1119" t="str">
        <f t="shared" si="70"/>
        <v>Q4</v>
      </c>
      <c r="E1119" t="str">
        <f t="shared" si="71"/>
        <v>2018</v>
      </c>
      <c r="F1119">
        <v>266.51001</v>
      </c>
      <c r="G1119">
        <v>272.980011</v>
      </c>
      <c r="H1119">
        <v>261.079987</v>
      </c>
      <c r="I1119">
        <v>262.799988</v>
      </c>
      <c r="J1119">
        <v>262.799988</v>
      </c>
      <c r="K1119">
        <v>9634700</v>
      </c>
    </row>
    <row r="1120" spans="1:11">
      <c r="A1120" s="2">
        <v>43448</v>
      </c>
      <c r="B1120" s="2" t="str">
        <f t="shared" si="72"/>
        <v>Friday</v>
      </c>
      <c r="C1120" t="str">
        <f t="shared" si="69"/>
        <v>December</v>
      </c>
      <c r="D1120" t="str">
        <f t="shared" si="70"/>
        <v>Q4</v>
      </c>
      <c r="E1120" t="str">
        <f t="shared" si="71"/>
        <v>2018</v>
      </c>
      <c r="F1120">
        <v>271.809998</v>
      </c>
      <c r="G1120">
        <v>277.670013</v>
      </c>
      <c r="H1120">
        <v>265</v>
      </c>
      <c r="I1120">
        <v>266.839996</v>
      </c>
      <c r="J1120">
        <v>266.839996</v>
      </c>
      <c r="K1120">
        <v>9915300</v>
      </c>
    </row>
    <row r="1121" spans="1:11">
      <c r="A1121" s="2">
        <v>43447</v>
      </c>
      <c r="B1121" s="2" t="str">
        <f t="shared" si="72"/>
        <v>Thursday</v>
      </c>
      <c r="C1121" t="str">
        <f t="shared" si="69"/>
        <v>December</v>
      </c>
      <c r="D1121" t="str">
        <f t="shared" si="70"/>
        <v>Q4</v>
      </c>
      <c r="E1121" t="str">
        <f t="shared" si="71"/>
        <v>2018</v>
      </c>
      <c r="F1121">
        <v>277.640015</v>
      </c>
      <c r="G1121">
        <v>279.320007</v>
      </c>
      <c r="H1121">
        <v>271.850006</v>
      </c>
      <c r="I1121">
        <v>276.019989</v>
      </c>
      <c r="J1121">
        <v>276.019989</v>
      </c>
      <c r="K1121">
        <v>8379300</v>
      </c>
    </row>
    <row r="1122" spans="1:11">
      <c r="A1122" s="2">
        <v>43446</v>
      </c>
      <c r="B1122" s="2" t="str">
        <f t="shared" si="72"/>
        <v>Wednesday</v>
      </c>
      <c r="C1122" t="str">
        <f t="shared" si="69"/>
        <v>December</v>
      </c>
      <c r="D1122" t="str">
        <f t="shared" si="70"/>
        <v>Q4</v>
      </c>
      <c r="E1122" t="str">
        <f t="shared" si="71"/>
        <v>2018</v>
      </c>
      <c r="F1122">
        <v>267.660004</v>
      </c>
      <c r="G1122">
        <v>281.769989</v>
      </c>
      <c r="H1122">
        <v>266.480011</v>
      </c>
      <c r="I1122">
        <v>274.880005</v>
      </c>
      <c r="J1122">
        <v>274.880005</v>
      </c>
      <c r="K1122">
        <v>11456700</v>
      </c>
    </row>
    <row r="1123" spans="1:11">
      <c r="A1123" s="2">
        <v>43445</v>
      </c>
      <c r="B1123" s="2" t="str">
        <f t="shared" si="72"/>
        <v>Tuesday</v>
      </c>
      <c r="C1123" t="str">
        <f t="shared" si="69"/>
        <v>December</v>
      </c>
      <c r="D1123" t="str">
        <f t="shared" si="70"/>
        <v>Q4</v>
      </c>
      <c r="E1123" t="str">
        <f t="shared" si="71"/>
        <v>2018</v>
      </c>
      <c r="F1123">
        <v>274.079987</v>
      </c>
      <c r="G1123">
        <v>274.5</v>
      </c>
      <c r="H1123">
        <v>262.76001</v>
      </c>
      <c r="I1123">
        <v>265.320007</v>
      </c>
      <c r="J1123">
        <v>265.320007</v>
      </c>
      <c r="K1123">
        <v>9843200</v>
      </c>
    </row>
    <row r="1124" spans="1:11">
      <c r="A1124" s="2">
        <v>43444</v>
      </c>
      <c r="B1124" s="2" t="str">
        <f t="shared" si="72"/>
        <v>Monday</v>
      </c>
      <c r="C1124" t="str">
        <f t="shared" si="69"/>
        <v>December</v>
      </c>
      <c r="D1124" t="str">
        <f t="shared" si="70"/>
        <v>Q4</v>
      </c>
      <c r="E1124" t="str">
        <f t="shared" si="71"/>
        <v>2018</v>
      </c>
      <c r="F1124">
        <v>264.190002</v>
      </c>
      <c r="G1124">
        <v>271.179993</v>
      </c>
      <c r="H1124">
        <v>260.609985</v>
      </c>
      <c r="I1124">
        <v>269.700012</v>
      </c>
      <c r="J1124">
        <v>269.700012</v>
      </c>
      <c r="K1124">
        <v>9605600</v>
      </c>
    </row>
    <row r="1125" spans="1:11">
      <c r="A1125" s="2">
        <v>43441</v>
      </c>
      <c r="B1125" s="2" t="str">
        <f t="shared" si="72"/>
        <v>Friday</v>
      </c>
      <c r="C1125" t="str">
        <f t="shared" si="69"/>
        <v>December</v>
      </c>
      <c r="D1125" t="str">
        <f t="shared" si="70"/>
        <v>Q4</v>
      </c>
      <c r="E1125" t="str">
        <f t="shared" si="71"/>
        <v>2018</v>
      </c>
      <c r="F1125">
        <v>282.480011</v>
      </c>
      <c r="G1125">
        <v>284.209991</v>
      </c>
      <c r="H1125">
        <v>263.380005</v>
      </c>
      <c r="I1125">
        <v>265.140015</v>
      </c>
      <c r="J1125">
        <v>265.140015</v>
      </c>
      <c r="K1125">
        <v>12466700</v>
      </c>
    </row>
    <row r="1126" spans="1:11">
      <c r="A1126" s="2">
        <v>43440</v>
      </c>
      <c r="B1126" s="2" t="str">
        <f t="shared" si="72"/>
        <v>Thursday</v>
      </c>
      <c r="C1126" t="str">
        <f t="shared" si="69"/>
        <v>December</v>
      </c>
      <c r="D1126" t="str">
        <f t="shared" si="70"/>
        <v>Q4</v>
      </c>
      <c r="E1126" t="str">
        <f t="shared" si="71"/>
        <v>2018</v>
      </c>
      <c r="F1126">
        <v>268.329987</v>
      </c>
      <c r="G1126">
        <v>283.220001</v>
      </c>
      <c r="H1126">
        <v>267.140015</v>
      </c>
      <c r="I1126">
        <v>282.880005</v>
      </c>
      <c r="J1126">
        <v>282.880005</v>
      </c>
      <c r="K1126">
        <v>13074300</v>
      </c>
    </row>
    <row r="1127" spans="1:11">
      <c r="A1127" s="2">
        <v>43438</v>
      </c>
      <c r="B1127" s="2" t="str">
        <f t="shared" si="72"/>
        <v>Tuesday</v>
      </c>
      <c r="C1127" t="str">
        <f t="shared" si="69"/>
        <v>December</v>
      </c>
      <c r="D1127" t="str">
        <f t="shared" si="70"/>
        <v>Q4</v>
      </c>
      <c r="E1127" t="str">
        <f t="shared" si="71"/>
        <v>2018</v>
      </c>
      <c r="F1127">
        <v>288.130005</v>
      </c>
      <c r="G1127">
        <v>295.73999</v>
      </c>
      <c r="H1127">
        <v>274.720001</v>
      </c>
      <c r="I1127">
        <v>275.329987</v>
      </c>
      <c r="J1127">
        <v>275.329987</v>
      </c>
      <c r="K1127">
        <v>12800600</v>
      </c>
    </row>
    <row r="1128" spans="1:11">
      <c r="A1128" s="2">
        <v>43437</v>
      </c>
      <c r="B1128" s="2" t="str">
        <f t="shared" si="72"/>
        <v>Monday</v>
      </c>
      <c r="C1128" t="str">
        <f t="shared" si="69"/>
        <v>December</v>
      </c>
      <c r="D1128" t="str">
        <f t="shared" si="70"/>
        <v>Q4</v>
      </c>
      <c r="E1128" t="str">
        <f t="shared" si="71"/>
        <v>2018</v>
      </c>
      <c r="F1128">
        <v>293.190002</v>
      </c>
      <c r="G1128">
        <v>298.720001</v>
      </c>
      <c r="H1128">
        <v>284.579987</v>
      </c>
      <c r="I1128">
        <v>290.299988</v>
      </c>
      <c r="J1128">
        <v>290.299988</v>
      </c>
      <c r="K1128">
        <v>14117400</v>
      </c>
    </row>
    <row r="1129" spans="1:11">
      <c r="A1129" s="2">
        <v>43434</v>
      </c>
      <c r="B1129" s="2" t="str">
        <f t="shared" si="72"/>
        <v>Friday</v>
      </c>
      <c r="C1129" t="str">
        <f t="shared" si="69"/>
        <v>November</v>
      </c>
      <c r="D1129" t="str">
        <f t="shared" si="70"/>
        <v>Q4</v>
      </c>
      <c r="E1129" t="str">
        <f t="shared" si="71"/>
        <v>2018</v>
      </c>
      <c r="F1129">
        <v>288</v>
      </c>
      <c r="G1129">
        <v>290.809998</v>
      </c>
      <c r="H1129">
        <v>283.059998</v>
      </c>
      <c r="I1129">
        <v>286.130005</v>
      </c>
      <c r="J1129">
        <v>286.130005</v>
      </c>
      <c r="K1129">
        <v>11860100</v>
      </c>
    </row>
    <row r="1130" spans="1:11">
      <c r="A1130" s="2">
        <v>43433</v>
      </c>
      <c r="B1130" s="2" t="str">
        <f t="shared" si="72"/>
        <v>Thursday</v>
      </c>
      <c r="C1130" t="str">
        <f t="shared" si="69"/>
        <v>November</v>
      </c>
      <c r="D1130" t="str">
        <f t="shared" si="70"/>
        <v>Q4</v>
      </c>
      <c r="E1130" t="str">
        <f t="shared" si="71"/>
        <v>2018</v>
      </c>
      <c r="F1130">
        <v>282.320007</v>
      </c>
      <c r="G1130">
        <v>290.48999</v>
      </c>
      <c r="H1130">
        <v>275.5</v>
      </c>
      <c r="I1130">
        <v>288.75</v>
      </c>
      <c r="J1130">
        <v>288.75</v>
      </c>
      <c r="K1130">
        <v>15431500</v>
      </c>
    </row>
    <row r="1131" spans="1:11">
      <c r="A1131" s="2">
        <v>43432</v>
      </c>
      <c r="B1131" s="2" t="str">
        <f t="shared" si="72"/>
        <v>Wednesday</v>
      </c>
      <c r="C1131" t="str">
        <f t="shared" si="69"/>
        <v>November</v>
      </c>
      <c r="D1131" t="str">
        <f t="shared" si="70"/>
        <v>Q4</v>
      </c>
      <c r="E1131" t="str">
        <f t="shared" si="71"/>
        <v>2018</v>
      </c>
      <c r="F1131">
        <v>271.980011</v>
      </c>
      <c r="G1131">
        <v>284</v>
      </c>
      <c r="H1131">
        <v>263.339996</v>
      </c>
      <c r="I1131">
        <v>282.649994</v>
      </c>
      <c r="J1131">
        <v>282.649994</v>
      </c>
      <c r="K1131">
        <v>14801300</v>
      </c>
    </row>
    <row r="1132" spans="1:11">
      <c r="A1132" s="2">
        <v>43431</v>
      </c>
      <c r="B1132" s="2" t="str">
        <f t="shared" si="72"/>
        <v>Tuesday</v>
      </c>
      <c r="C1132" t="str">
        <f t="shared" si="69"/>
        <v>November</v>
      </c>
      <c r="D1132" t="str">
        <f t="shared" si="70"/>
        <v>Q4</v>
      </c>
      <c r="E1132" t="str">
        <f t="shared" si="71"/>
        <v>2018</v>
      </c>
      <c r="F1132">
        <v>259.23999</v>
      </c>
      <c r="G1132">
        <v>269.079987</v>
      </c>
      <c r="H1132">
        <v>256.140015</v>
      </c>
      <c r="I1132">
        <v>266.630005</v>
      </c>
      <c r="J1132">
        <v>266.630005</v>
      </c>
      <c r="K1132">
        <v>11149500</v>
      </c>
    </row>
    <row r="1133" spans="1:11">
      <c r="A1133" s="2">
        <v>43430</v>
      </c>
      <c r="B1133" s="2" t="str">
        <f t="shared" si="72"/>
        <v>Monday</v>
      </c>
      <c r="C1133" t="str">
        <f t="shared" si="69"/>
        <v>November</v>
      </c>
      <c r="D1133" t="str">
        <f t="shared" si="70"/>
        <v>Q4</v>
      </c>
      <c r="E1133" t="str">
        <f t="shared" si="71"/>
        <v>2018</v>
      </c>
      <c r="F1133">
        <v>260.549988</v>
      </c>
      <c r="G1133">
        <v>266.25</v>
      </c>
      <c r="H1133">
        <v>253.800003</v>
      </c>
      <c r="I1133">
        <v>261.429993</v>
      </c>
      <c r="J1133">
        <v>261.429993</v>
      </c>
      <c r="K1133">
        <v>12498600</v>
      </c>
    </row>
    <row r="1134" spans="1:11">
      <c r="A1134" s="2">
        <v>43427</v>
      </c>
      <c r="B1134" s="2" t="str">
        <f t="shared" si="72"/>
        <v>Friday</v>
      </c>
      <c r="C1134" t="str">
        <f t="shared" si="69"/>
        <v>November</v>
      </c>
      <c r="D1134" t="str">
        <f t="shared" si="70"/>
        <v>Q4</v>
      </c>
      <c r="E1134" t="str">
        <f t="shared" si="71"/>
        <v>2018</v>
      </c>
      <c r="F1134">
        <v>260.109985</v>
      </c>
      <c r="G1134">
        <v>265.5</v>
      </c>
      <c r="H1134">
        <v>256.839996</v>
      </c>
      <c r="I1134">
        <v>258.820007</v>
      </c>
      <c r="J1134">
        <v>258.820007</v>
      </c>
      <c r="K1134">
        <v>5245100</v>
      </c>
    </row>
    <row r="1135" spans="1:11">
      <c r="A1135" s="2">
        <v>43425</v>
      </c>
      <c r="B1135" s="2" t="str">
        <f t="shared" si="72"/>
        <v>Wednesday</v>
      </c>
      <c r="C1135" t="str">
        <f t="shared" si="69"/>
        <v>November</v>
      </c>
      <c r="D1135" t="str">
        <f t="shared" si="70"/>
        <v>Q4</v>
      </c>
      <c r="E1135" t="str">
        <f t="shared" si="71"/>
        <v>2018</v>
      </c>
      <c r="F1135">
        <v>274.420013</v>
      </c>
      <c r="G1135">
        <v>275.339996</v>
      </c>
      <c r="H1135">
        <v>261.51001</v>
      </c>
      <c r="I1135">
        <v>262.130005</v>
      </c>
      <c r="J1135">
        <v>262.130005</v>
      </c>
      <c r="K1135">
        <v>11023000</v>
      </c>
    </row>
    <row r="1136" spans="1:11">
      <c r="A1136" s="2">
        <v>43424</v>
      </c>
      <c r="B1136" s="2" t="str">
        <f t="shared" si="72"/>
        <v>Tuesday</v>
      </c>
      <c r="C1136" t="str">
        <f t="shared" si="69"/>
        <v>November</v>
      </c>
      <c r="D1136" t="str">
        <f t="shared" si="70"/>
        <v>Q4</v>
      </c>
      <c r="E1136" t="str">
        <f t="shared" si="71"/>
        <v>2018</v>
      </c>
      <c r="F1136">
        <v>254.630005</v>
      </c>
      <c r="G1136">
        <v>276.339996</v>
      </c>
      <c r="H1136">
        <v>250</v>
      </c>
      <c r="I1136">
        <v>266.980011</v>
      </c>
      <c r="J1136">
        <v>266.980011</v>
      </c>
      <c r="K1136">
        <v>16693800</v>
      </c>
    </row>
    <row r="1137" spans="1:11">
      <c r="A1137" s="2">
        <v>43423</v>
      </c>
      <c r="B1137" s="2" t="str">
        <f t="shared" si="72"/>
        <v>Monday</v>
      </c>
      <c r="C1137" t="str">
        <f t="shared" si="69"/>
        <v>November</v>
      </c>
      <c r="D1137" t="str">
        <f t="shared" si="70"/>
        <v>Q4</v>
      </c>
      <c r="E1137" t="str">
        <f t="shared" si="71"/>
        <v>2018</v>
      </c>
      <c r="F1137">
        <v>283.790009</v>
      </c>
      <c r="G1137">
        <v>285.089996</v>
      </c>
      <c r="H1137">
        <v>269.149994</v>
      </c>
      <c r="I1137">
        <v>270.600006</v>
      </c>
      <c r="J1137">
        <v>270.600006</v>
      </c>
      <c r="K1137">
        <v>12993800</v>
      </c>
    </row>
    <row r="1138" spans="1:11">
      <c r="A1138" s="2">
        <v>43420</v>
      </c>
      <c r="B1138" s="2" t="str">
        <f t="shared" si="72"/>
        <v>Friday</v>
      </c>
      <c r="C1138" t="str">
        <f t="shared" si="69"/>
        <v>November</v>
      </c>
      <c r="D1138" t="str">
        <f t="shared" si="70"/>
        <v>Q4</v>
      </c>
      <c r="E1138" t="str">
        <f t="shared" si="71"/>
        <v>2018</v>
      </c>
      <c r="F1138">
        <v>287.140015</v>
      </c>
      <c r="G1138">
        <v>291.720001</v>
      </c>
      <c r="H1138">
        <v>281</v>
      </c>
      <c r="I1138">
        <v>286.209991</v>
      </c>
      <c r="J1138">
        <v>286.209991</v>
      </c>
      <c r="K1138">
        <v>9099500</v>
      </c>
    </row>
    <row r="1139" spans="1:11">
      <c r="A1139" s="2">
        <v>43419</v>
      </c>
      <c r="B1139" s="2" t="str">
        <f t="shared" si="72"/>
        <v>Thursday</v>
      </c>
      <c r="C1139" t="str">
        <f t="shared" si="69"/>
        <v>November</v>
      </c>
      <c r="D1139" t="str">
        <f t="shared" si="70"/>
        <v>Q4</v>
      </c>
      <c r="E1139" t="str">
        <f t="shared" si="71"/>
        <v>2018</v>
      </c>
      <c r="F1139">
        <v>285.51001</v>
      </c>
      <c r="G1139">
        <v>292.5</v>
      </c>
      <c r="H1139">
        <v>282.160004</v>
      </c>
      <c r="I1139">
        <v>290.059998</v>
      </c>
      <c r="J1139">
        <v>290.059998</v>
      </c>
      <c r="K1139">
        <v>9967100</v>
      </c>
    </row>
    <row r="1140" spans="1:11">
      <c r="A1140" s="2">
        <v>43418</v>
      </c>
      <c r="B1140" s="2" t="str">
        <f t="shared" si="72"/>
        <v>Wednesday</v>
      </c>
      <c r="C1140" t="str">
        <f t="shared" si="69"/>
        <v>November</v>
      </c>
      <c r="D1140" t="str">
        <f t="shared" si="70"/>
        <v>Q4</v>
      </c>
      <c r="E1140" t="str">
        <f t="shared" si="71"/>
        <v>2018</v>
      </c>
      <c r="F1140">
        <v>300.399994</v>
      </c>
      <c r="G1140">
        <v>301.839996</v>
      </c>
      <c r="H1140">
        <v>278.299988</v>
      </c>
      <c r="I1140">
        <v>286.730011</v>
      </c>
      <c r="J1140">
        <v>286.730011</v>
      </c>
      <c r="K1140">
        <v>16853600</v>
      </c>
    </row>
    <row r="1141" spans="1:11">
      <c r="A1141" s="2">
        <v>43417</v>
      </c>
      <c r="B1141" s="2" t="str">
        <f t="shared" si="72"/>
        <v>Tuesday</v>
      </c>
      <c r="C1141" t="str">
        <f t="shared" si="69"/>
        <v>November</v>
      </c>
      <c r="D1141" t="str">
        <f t="shared" si="70"/>
        <v>Q4</v>
      </c>
      <c r="E1141" t="str">
        <f t="shared" si="71"/>
        <v>2018</v>
      </c>
      <c r="F1141">
        <v>295</v>
      </c>
      <c r="G1141">
        <v>303.549988</v>
      </c>
      <c r="H1141">
        <v>289.100006</v>
      </c>
      <c r="I1141">
        <v>294.399994</v>
      </c>
      <c r="J1141">
        <v>294.399994</v>
      </c>
      <c r="K1141">
        <v>12232200</v>
      </c>
    </row>
    <row r="1142" spans="1:11">
      <c r="A1142" s="2">
        <v>43416</v>
      </c>
      <c r="B1142" s="2" t="str">
        <f t="shared" si="72"/>
        <v>Monday</v>
      </c>
      <c r="C1142" t="str">
        <f t="shared" si="69"/>
        <v>November</v>
      </c>
      <c r="D1142" t="str">
        <f t="shared" si="70"/>
        <v>Q4</v>
      </c>
      <c r="E1142" t="str">
        <f t="shared" si="71"/>
        <v>2018</v>
      </c>
      <c r="F1142">
        <v>300</v>
      </c>
      <c r="G1142">
        <v>302.48999</v>
      </c>
      <c r="H1142">
        <v>290.630005</v>
      </c>
      <c r="I1142">
        <v>294.070007</v>
      </c>
      <c r="J1142">
        <v>294.070007</v>
      </c>
      <c r="K1142">
        <v>10924800</v>
      </c>
    </row>
    <row r="1143" spans="1:11">
      <c r="A1143" s="2">
        <v>43413</v>
      </c>
      <c r="B1143" s="2" t="str">
        <f t="shared" si="72"/>
        <v>Friday</v>
      </c>
      <c r="C1143" t="str">
        <f t="shared" si="69"/>
        <v>November</v>
      </c>
      <c r="D1143" t="str">
        <f t="shared" si="70"/>
        <v>Q4</v>
      </c>
      <c r="E1143" t="str">
        <f t="shared" si="71"/>
        <v>2018</v>
      </c>
      <c r="F1143">
        <v>311.070007</v>
      </c>
      <c r="G1143">
        <v>312.980011</v>
      </c>
      <c r="H1143">
        <v>298.01001</v>
      </c>
      <c r="I1143">
        <v>303.470001</v>
      </c>
      <c r="J1143">
        <v>303.470001</v>
      </c>
      <c r="K1143">
        <v>13480800</v>
      </c>
    </row>
    <row r="1144" spans="1:11">
      <c r="A1144" s="2">
        <v>43412</v>
      </c>
      <c r="B1144" s="2" t="str">
        <f t="shared" si="72"/>
        <v>Thursday</v>
      </c>
      <c r="C1144" t="str">
        <f t="shared" si="69"/>
        <v>November</v>
      </c>
      <c r="D1144" t="str">
        <f t="shared" si="70"/>
        <v>Q4</v>
      </c>
      <c r="E1144" t="str">
        <f t="shared" si="71"/>
        <v>2018</v>
      </c>
      <c r="F1144">
        <v>328</v>
      </c>
      <c r="G1144">
        <v>332.049988</v>
      </c>
      <c r="H1144">
        <v>316.609985</v>
      </c>
      <c r="I1144">
        <v>317.920013</v>
      </c>
      <c r="J1144">
        <v>317.920013</v>
      </c>
      <c r="K1144">
        <v>11023900</v>
      </c>
    </row>
    <row r="1145" spans="1:11">
      <c r="A1145" s="2">
        <v>43411</v>
      </c>
      <c r="B1145" s="2" t="str">
        <f t="shared" si="72"/>
        <v>Wednesday</v>
      </c>
      <c r="C1145" t="str">
        <f t="shared" si="69"/>
        <v>November</v>
      </c>
      <c r="D1145" t="str">
        <f t="shared" si="70"/>
        <v>Q4</v>
      </c>
      <c r="E1145" t="str">
        <f t="shared" si="71"/>
        <v>2018</v>
      </c>
      <c r="F1145">
        <v>312.899994</v>
      </c>
      <c r="G1145">
        <v>328.559998</v>
      </c>
      <c r="H1145">
        <v>311</v>
      </c>
      <c r="I1145">
        <v>327.5</v>
      </c>
      <c r="J1145">
        <v>327.5</v>
      </c>
      <c r="K1145">
        <v>13328300</v>
      </c>
    </row>
    <row r="1146" spans="1:11">
      <c r="A1146" s="2">
        <v>43410</v>
      </c>
      <c r="B1146" s="2" t="str">
        <f t="shared" si="72"/>
        <v>Tuesday</v>
      </c>
      <c r="C1146" t="str">
        <f t="shared" si="69"/>
        <v>November</v>
      </c>
      <c r="D1146" t="str">
        <f t="shared" si="70"/>
        <v>Q4</v>
      </c>
      <c r="E1146" t="str">
        <f t="shared" si="71"/>
        <v>2018</v>
      </c>
      <c r="F1146">
        <v>314.76001</v>
      </c>
      <c r="G1146">
        <v>320.220001</v>
      </c>
      <c r="H1146">
        <v>305.299988</v>
      </c>
      <c r="I1146">
        <v>310.839996</v>
      </c>
      <c r="J1146">
        <v>310.839996</v>
      </c>
      <c r="K1146">
        <v>9710400</v>
      </c>
    </row>
    <row r="1147" spans="1:11">
      <c r="A1147" s="2">
        <v>43409</v>
      </c>
      <c r="B1147" s="2" t="str">
        <f t="shared" si="72"/>
        <v>Monday</v>
      </c>
      <c r="C1147" t="str">
        <f t="shared" si="69"/>
        <v>November</v>
      </c>
      <c r="D1147" t="str">
        <f t="shared" si="70"/>
        <v>Q4</v>
      </c>
      <c r="E1147" t="str">
        <f t="shared" si="71"/>
        <v>2018</v>
      </c>
      <c r="F1147">
        <v>311.100006</v>
      </c>
      <c r="G1147">
        <v>317.529999</v>
      </c>
      <c r="H1147">
        <v>303.73999</v>
      </c>
      <c r="I1147">
        <v>315.440002</v>
      </c>
      <c r="J1147">
        <v>315.440002</v>
      </c>
      <c r="K1147">
        <v>10283000</v>
      </c>
    </row>
    <row r="1148" spans="1:11">
      <c r="A1148" s="2">
        <v>43406</v>
      </c>
      <c r="B1148" s="2" t="str">
        <f t="shared" si="72"/>
        <v>Friday</v>
      </c>
      <c r="C1148" t="str">
        <f t="shared" si="69"/>
        <v>November</v>
      </c>
      <c r="D1148" t="str">
        <f t="shared" si="70"/>
        <v>Q4</v>
      </c>
      <c r="E1148" t="str">
        <f t="shared" si="71"/>
        <v>2018</v>
      </c>
      <c r="F1148">
        <v>318</v>
      </c>
      <c r="G1148">
        <v>321.880005</v>
      </c>
      <c r="H1148">
        <v>308.329987</v>
      </c>
      <c r="I1148">
        <v>309.100006</v>
      </c>
      <c r="J1148">
        <v>309.100006</v>
      </c>
      <c r="K1148">
        <v>13404600</v>
      </c>
    </row>
    <row r="1149" spans="1:11">
      <c r="A1149" s="2">
        <v>43405</v>
      </c>
      <c r="B1149" s="2" t="str">
        <f t="shared" si="72"/>
        <v>Thursday</v>
      </c>
      <c r="C1149" t="str">
        <f t="shared" si="69"/>
        <v>November</v>
      </c>
      <c r="D1149" t="str">
        <f t="shared" si="70"/>
        <v>Q4</v>
      </c>
      <c r="E1149" t="str">
        <f t="shared" si="71"/>
        <v>2018</v>
      </c>
      <c r="F1149">
        <v>304.589996</v>
      </c>
      <c r="G1149">
        <v>318.450012</v>
      </c>
      <c r="H1149">
        <v>296.670013</v>
      </c>
      <c r="I1149">
        <v>317.380005</v>
      </c>
      <c r="J1149">
        <v>317.380005</v>
      </c>
      <c r="K1149">
        <v>15121500</v>
      </c>
    </row>
    <row r="1150" spans="1:11">
      <c r="A1150" s="2">
        <v>43404</v>
      </c>
      <c r="B1150" s="2" t="str">
        <f t="shared" si="72"/>
        <v>Wednesday</v>
      </c>
      <c r="C1150" t="str">
        <f t="shared" si="69"/>
        <v>October</v>
      </c>
      <c r="D1150" t="str">
        <f t="shared" si="70"/>
        <v>Q4</v>
      </c>
      <c r="E1150" t="str">
        <f t="shared" si="71"/>
        <v>2018</v>
      </c>
      <c r="F1150">
        <v>297.769989</v>
      </c>
      <c r="G1150">
        <v>311.5</v>
      </c>
      <c r="H1150">
        <v>295.049988</v>
      </c>
      <c r="I1150">
        <v>301.779999</v>
      </c>
      <c r="J1150">
        <v>301.779999</v>
      </c>
      <c r="K1150">
        <v>20360300</v>
      </c>
    </row>
    <row r="1151" spans="1:11">
      <c r="A1151" s="2">
        <v>43403</v>
      </c>
      <c r="B1151" s="2" t="str">
        <f t="shared" si="72"/>
        <v>Tuesday</v>
      </c>
      <c r="C1151" t="str">
        <f t="shared" si="69"/>
        <v>October</v>
      </c>
      <c r="D1151" t="str">
        <f t="shared" si="70"/>
        <v>Q4</v>
      </c>
      <c r="E1151" t="str">
        <f t="shared" si="71"/>
        <v>2018</v>
      </c>
      <c r="F1151">
        <v>275.570007</v>
      </c>
      <c r="G1151">
        <v>290.519989</v>
      </c>
      <c r="H1151">
        <v>271.209991</v>
      </c>
      <c r="I1151">
        <v>285.809998</v>
      </c>
      <c r="J1151">
        <v>285.809998</v>
      </c>
      <c r="K1151">
        <v>23685700</v>
      </c>
    </row>
    <row r="1152" spans="1:11">
      <c r="A1152" s="2">
        <v>43402</v>
      </c>
      <c r="B1152" s="2" t="str">
        <f t="shared" si="72"/>
        <v>Monday</v>
      </c>
      <c r="C1152" t="str">
        <f t="shared" si="69"/>
        <v>October</v>
      </c>
      <c r="D1152" t="str">
        <f t="shared" si="70"/>
        <v>Q4</v>
      </c>
      <c r="E1152" t="str">
        <f t="shared" si="71"/>
        <v>2018</v>
      </c>
      <c r="F1152">
        <v>305.26001</v>
      </c>
      <c r="G1152">
        <v>307.890015</v>
      </c>
      <c r="H1152">
        <v>275.399994</v>
      </c>
      <c r="I1152">
        <v>284.839996</v>
      </c>
      <c r="J1152">
        <v>284.839996</v>
      </c>
      <c r="K1152">
        <v>21698800</v>
      </c>
    </row>
    <row r="1153" spans="1:11">
      <c r="A1153" s="2">
        <v>43399</v>
      </c>
      <c r="B1153" s="2" t="str">
        <f t="shared" si="72"/>
        <v>Friday</v>
      </c>
      <c r="C1153" t="str">
        <f t="shared" si="69"/>
        <v>October</v>
      </c>
      <c r="D1153" t="str">
        <f t="shared" si="70"/>
        <v>Q4</v>
      </c>
      <c r="E1153" t="str">
        <f t="shared" si="71"/>
        <v>2018</v>
      </c>
      <c r="F1153">
        <v>300.51001</v>
      </c>
      <c r="G1153">
        <v>313.98999</v>
      </c>
      <c r="H1153">
        <v>292.299988</v>
      </c>
      <c r="I1153">
        <v>299.829987</v>
      </c>
      <c r="J1153">
        <v>299.829987</v>
      </c>
      <c r="K1153">
        <v>19616000</v>
      </c>
    </row>
    <row r="1154" spans="1:11">
      <c r="A1154" s="2">
        <v>43398</v>
      </c>
      <c r="B1154" s="2" t="str">
        <f t="shared" si="72"/>
        <v>Thursday</v>
      </c>
      <c r="C1154" t="str">
        <f t="shared" si="69"/>
        <v>October</v>
      </c>
      <c r="D1154" t="str">
        <f t="shared" si="70"/>
        <v>Q4</v>
      </c>
      <c r="E1154" t="str">
        <f t="shared" si="71"/>
        <v>2018</v>
      </c>
      <c r="F1154">
        <v>307.119995</v>
      </c>
      <c r="G1154">
        <v>319.940002</v>
      </c>
      <c r="H1154">
        <v>305.25</v>
      </c>
      <c r="I1154">
        <v>312.869995</v>
      </c>
      <c r="J1154">
        <v>312.869995</v>
      </c>
      <c r="K1154">
        <v>13346900</v>
      </c>
    </row>
    <row r="1155" spans="1:11">
      <c r="A1155" s="2">
        <v>43397</v>
      </c>
      <c r="B1155" s="2" t="str">
        <f t="shared" si="72"/>
        <v>Wednesday</v>
      </c>
      <c r="C1155" t="str">
        <f t="shared" ref="C1155:C1218" si="73">TEXT(A1155,"mmmm")</f>
        <v>October</v>
      </c>
      <c r="D1155" t="str">
        <f t="shared" ref="D1155:D1218" si="74">"Q"&amp;ROUNDUP(MONTH(A1155)/3,0)</f>
        <v>Q4</v>
      </c>
      <c r="E1155" t="str">
        <f t="shared" ref="E1155:E1218" si="75">TEXT(A1155,"yyyy")</f>
        <v>2018</v>
      </c>
      <c r="F1155">
        <v>332.279999</v>
      </c>
      <c r="G1155">
        <v>333</v>
      </c>
      <c r="H1155">
        <v>300.730011</v>
      </c>
      <c r="I1155">
        <v>301.829987</v>
      </c>
      <c r="J1155">
        <v>301.829987</v>
      </c>
      <c r="K1155">
        <v>19039300</v>
      </c>
    </row>
    <row r="1156" spans="1:11">
      <c r="A1156" s="2">
        <v>43396</v>
      </c>
      <c r="B1156" s="2" t="str">
        <f t="shared" si="72"/>
        <v>Tuesday</v>
      </c>
      <c r="C1156" t="str">
        <f t="shared" si="73"/>
        <v>October</v>
      </c>
      <c r="D1156" t="str">
        <f t="shared" si="74"/>
        <v>Q4</v>
      </c>
      <c r="E1156" t="str">
        <f t="shared" si="75"/>
        <v>2018</v>
      </c>
      <c r="F1156">
        <v>318</v>
      </c>
      <c r="G1156">
        <v>336.579987</v>
      </c>
      <c r="H1156">
        <v>316.769989</v>
      </c>
      <c r="I1156">
        <v>333.160004</v>
      </c>
      <c r="J1156">
        <v>333.160004</v>
      </c>
      <c r="K1156">
        <v>14907300</v>
      </c>
    </row>
    <row r="1157" spans="1:11">
      <c r="A1157" s="2">
        <v>43395</v>
      </c>
      <c r="B1157" s="2" t="str">
        <f t="shared" si="72"/>
        <v>Monday</v>
      </c>
      <c r="C1157" t="str">
        <f t="shared" si="73"/>
        <v>October</v>
      </c>
      <c r="D1157" t="str">
        <f t="shared" si="74"/>
        <v>Q4</v>
      </c>
      <c r="E1157" t="str">
        <f t="shared" si="75"/>
        <v>2018</v>
      </c>
      <c r="F1157">
        <v>333.100006</v>
      </c>
      <c r="G1157">
        <v>335.799988</v>
      </c>
      <c r="H1157">
        <v>320.339996</v>
      </c>
      <c r="I1157">
        <v>329.540009</v>
      </c>
      <c r="J1157">
        <v>329.540009</v>
      </c>
      <c r="K1157">
        <v>17097200</v>
      </c>
    </row>
    <row r="1158" spans="1:11">
      <c r="A1158" s="2">
        <v>43392</v>
      </c>
      <c r="B1158" s="2" t="str">
        <f t="shared" si="72"/>
        <v>Friday</v>
      </c>
      <c r="C1158" t="str">
        <f t="shared" si="73"/>
        <v>October</v>
      </c>
      <c r="D1158" t="str">
        <f t="shared" si="74"/>
        <v>Q4</v>
      </c>
      <c r="E1158" t="str">
        <f t="shared" si="75"/>
        <v>2018</v>
      </c>
      <c r="F1158">
        <v>351</v>
      </c>
      <c r="G1158">
        <v>355.799988</v>
      </c>
      <c r="H1158">
        <v>332.200012</v>
      </c>
      <c r="I1158">
        <v>332.670013</v>
      </c>
      <c r="J1158">
        <v>332.670013</v>
      </c>
      <c r="K1158">
        <v>16717200</v>
      </c>
    </row>
    <row r="1159" spans="1:11">
      <c r="A1159" s="2">
        <v>43391</v>
      </c>
      <c r="B1159" s="2" t="str">
        <f t="shared" si="72"/>
        <v>Thursday</v>
      </c>
      <c r="C1159" t="str">
        <f t="shared" si="73"/>
        <v>October</v>
      </c>
      <c r="D1159" t="str">
        <f t="shared" si="74"/>
        <v>Q4</v>
      </c>
      <c r="E1159" t="str">
        <f t="shared" si="75"/>
        <v>2018</v>
      </c>
      <c r="F1159">
        <v>360.670013</v>
      </c>
      <c r="G1159">
        <v>362.200012</v>
      </c>
      <c r="H1159">
        <v>346.049988</v>
      </c>
      <c r="I1159">
        <v>346.709991</v>
      </c>
      <c r="J1159">
        <v>346.709991</v>
      </c>
      <c r="K1159">
        <v>18461000</v>
      </c>
    </row>
    <row r="1160" spans="1:11">
      <c r="A1160" s="2">
        <v>43390</v>
      </c>
      <c r="B1160" s="2" t="str">
        <f t="shared" si="72"/>
        <v>Wednesday</v>
      </c>
      <c r="C1160" t="str">
        <f t="shared" si="73"/>
        <v>October</v>
      </c>
      <c r="D1160" t="str">
        <f t="shared" si="74"/>
        <v>Q4</v>
      </c>
      <c r="E1160" t="str">
        <f t="shared" si="75"/>
        <v>2018</v>
      </c>
      <c r="F1160">
        <v>378.329987</v>
      </c>
      <c r="G1160">
        <v>380</v>
      </c>
      <c r="H1160">
        <v>356.5</v>
      </c>
      <c r="I1160">
        <v>364.700012</v>
      </c>
      <c r="J1160">
        <v>364.700012</v>
      </c>
      <c r="K1160">
        <v>32610900</v>
      </c>
    </row>
    <row r="1161" spans="1:11">
      <c r="A1161" s="2">
        <v>43389</v>
      </c>
      <c r="B1161" s="2" t="str">
        <f t="shared" si="72"/>
        <v>Tuesday</v>
      </c>
      <c r="C1161" t="str">
        <f t="shared" si="73"/>
        <v>October</v>
      </c>
      <c r="D1161" t="str">
        <f t="shared" si="74"/>
        <v>Q4</v>
      </c>
      <c r="E1161" t="str">
        <f t="shared" si="75"/>
        <v>2018</v>
      </c>
      <c r="F1161">
        <v>337.23999</v>
      </c>
      <c r="G1161">
        <v>347.950012</v>
      </c>
      <c r="H1161">
        <v>330.559998</v>
      </c>
      <c r="I1161">
        <v>346.399994</v>
      </c>
      <c r="J1161">
        <v>346.399994</v>
      </c>
      <c r="K1161">
        <v>20156400</v>
      </c>
    </row>
    <row r="1162" spans="1:11">
      <c r="A1162" s="2">
        <v>43388</v>
      </c>
      <c r="B1162" s="2" t="str">
        <f t="shared" si="72"/>
        <v>Monday</v>
      </c>
      <c r="C1162" t="str">
        <f t="shared" si="73"/>
        <v>October</v>
      </c>
      <c r="D1162" t="str">
        <f t="shared" si="74"/>
        <v>Q4</v>
      </c>
      <c r="E1162" t="str">
        <f t="shared" si="75"/>
        <v>2018</v>
      </c>
      <c r="F1162">
        <v>337.630005</v>
      </c>
      <c r="G1162">
        <v>339.209991</v>
      </c>
      <c r="H1162">
        <v>326.929993</v>
      </c>
      <c r="I1162">
        <v>333.130005</v>
      </c>
      <c r="J1162">
        <v>333.130005</v>
      </c>
      <c r="K1162">
        <v>11215000</v>
      </c>
    </row>
    <row r="1163" spans="1:11">
      <c r="A1163" s="2">
        <v>43385</v>
      </c>
      <c r="B1163" s="2" t="str">
        <f t="shared" si="72"/>
        <v>Friday</v>
      </c>
      <c r="C1163" t="str">
        <f t="shared" si="73"/>
        <v>October</v>
      </c>
      <c r="D1163" t="str">
        <f t="shared" si="74"/>
        <v>Q4</v>
      </c>
      <c r="E1163" t="str">
        <f t="shared" si="75"/>
        <v>2018</v>
      </c>
      <c r="F1163">
        <v>339.570007</v>
      </c>
      <c r="G1163">
        <v>341.299988</v>
      </c>
      <c r="H1163">
        <v>328.899994</v>
      </c>
      <c r="I1163">
        <v>339.559998</v>
      </c>
      <c r="J1163">
        <v>339.559998</v>
      </c>
      <c r="K1163">
        <v>14870800</v>
      </c>
    </row>
    <row r="1164" spans="1:11">
      <c r="A1164" s="2">
        <v>43384</v>
      </c>
      <c r="B1164" s="2" t="str">
        <f t="shared" si="72"/>
        <v>Thursday</v>
      </c>
      <c r="C1164" t="str">
        <f t="shared" si="73"/>
        <v>October</v>
      </c>
      <c r="D1164" t="str">
        <f t="shared" si="74"/>
        <v>Q4</v>
      </c>
      <c r="E1164" t="str">
        <f t="shared" si="75"/>
        <v>2018</v>
      </c>
      <c r="F1164">
        <v>324.940002</v>
      </c>
      <c r="G1164">
        <v>334.200012</v>
      </c>
      <c r="H1164">
        <v>315.809998</v>
      </c>
      <c r="I1164">
        <v>321.100006</v>
      </c>
      <c r="J1164">
        <v>321.100006</v>
      </c>
      <c r="K1164">
        <v>16082100</v>
      </c>
    </row>
    <row r="1165" spans="1:11">
      <c r="A1165" s="2">
        <v>43383</v>
      </c>
      <c r="B1165" s="2" t="str">
        <f t="shared" ref="B1165:B1228" si="76">TEXT(A1165,"dddd")</f>
        <v>Wednesday</v>
      </c>
      <c r="C1165" t="str">
        <f t="shared" si="73"/>
        <v>October</v>
      </c>
      <c r="D1165" t="str">
        <f t="shared" si="74"/>
        <v>Q4</v>
      </c>
      <c r="E1165" t="str">
        <f t="shared" si="75"/>
        <v>2018</v>
      </c>
      <c r="F1165">
        <v>353.519989</v>
      </c>
      <c r="G1165">
        <v>355.149994</v>
      </c>
      <c r="H1165">
        <v>325.390015</v>
      </c>
      <c r="I1165">
        <v>325.890015</v>
      </c>
      <c r="J1165">
        <v>325.890015</v>
      </c>
      <c r="K1165">
        <v>17183100</v>
      </c>
    </row>
    <row r="1166" spans="1:11">
      <c r="A1166" s="2">
        <v>43382</v>
      </c>
      <c r="B1166" s="2" t="str">
        <f t="shared" si="76"/>
        <v>Tuesday</v>
      </c>
      <c r="C1166" t="str">
        <f t="shared" si="73"/>
        <v>October</v>
      </c>
      <c r="D1166" t="str">
        <f t="shared" si="74"/>
        <v>Q4</v>
      </c>
      <c r="E1166" t="str">
        <f t="shared" si="75"/>
        <v>2018</v>
      </c>
      <c r="F1166">
        <v>348.480011</v>
      </c>
      <c r="G1166">
        <v>358.720001</v>
      </c>
      <c r="H1166">
        <v>347.089996</v>
      </c>
      <c r="I1166">
        <v>355.709991</v>
      </c>
      <c r="J1166">
        <v>355.709991</v>
      </c>
      <c r="K1166">
        <v>8755000</v>
      </c>
    </row>
    <row r="1167" spans="1:11">
      <c r="A1167" s="2">
        <v>43381</v>
      </c>
      <c r="B1167" s="2" t="str">
        <f t="shared" si="76"/>
        <v>Monday</v>
      </c>
      <c r="C1167" t="str">
        <f t="shared" si="73"/>
        <v>October</v>
      </c>
      <c r="D1167" t="str">
        <f t="shared" si="74"/>
        <v>Q4</v>
      </c>
      <c r="E1167" t="str">
        <f t="shared" si="75"/>
        <v>2018</v>
      </c>
      <c r="F1167">
        <v>345.179993</v>
      </c>
      <c r="G1167">
        <v>352.950012</v>
      </c>
      <c r="H1167">
        <v>338.109985</v>
      </c>
      <c r="I1167">
        <v>349.100006</v>
      </c>
      <c r="J1167">
        <v>349.100006</v>
      </c>
      <c r="K1167">
        <v>12375500</v>
      </c>
    </row>
    <row r="1168" spans="1:11">
      <c r="A1168" s="2">
        <v>43378</v>
      </c>
      <c r="B1168" s="2" t="str">
        <f t="shared" si="76"/>
        <v>Friday</v>
      </c>
      <c r="C1168" t="str">
        <f t="shared" si="73"/>
        <v>October</v>
      </c>
      <c r="D1168" t="str">
        <f t="shared" si="74"/>
        <v>Q4</v>
      </c>
      <c r="E1168" t="str">
        <f t="shared" si="75"/>
        <v>2018</v>
      </c>
      <c r="F1168">
        <v>359.769989</v>
      </c>
      <c r="G1168">
        <v>363.5</v>
      </c>
      <c r="H1168">
        <v>343</v>
      </c>
      <c r="I1168">
        <v>351.350006</v>
      </c>
      <c r="J1168">
        <v>351.350006</v>
      </c>
      <c r="K1168">
        <v>13523000</v>
      </c>
    </row>
    <row r="1169" spans="1:11">
      <c r="A1169" s="2">
        <v>43377</v>
      </c>
      <c r="B1169" s="2" t="str">
        <f t="shared" si="76"/>
        <v>Thursday</v>
      </c>
      <c r="C1169" t="str">
        <f t="shared" si="73"/>
        <v>October</v>
      </c>
      <c r="D1169" t="str">
        <f t="shared" si="74"/>
        <v>Q4</v>
      </c>
      <c r="E1169" t="str">
        <f t="shared" si="75"/>
        <v>2018</v>
      </c>
      <c r="F1169">
        <v>375.880005</v>
      </c>
      <c r="G1169">
        <v>375.920013</v>
      </c>
      <c r="H1169">
        <v>360.399994</v>
      </c>
      <c r="I1169">
        <v>363.649994</v>
      </c>
      <c r="J1169">
        <v>363.649994</v>
      </c>
      <c r="K1169">
        <v>9074400</v>
      </c>
    </row>
    <row r="1170" spans="1:11">
      <c r="A1170" s="2">
        <v>43376</v>
      </c>
      <c r="B1170" s="2" t="str">
        <f t="shared" si="76"/>
        <v>Wednesday</v>
      </c>
      <c r="C1170" t="str">
        <f t="shared" si="73"/>
        <v>October</v>
      </c>
      <c r="D1170" t="str">
        <f t="shared" si="74"/>
        <v>Q4</v>
      </c>
      <c r="E1170" t="str">
        <f t="shared" si="75"/>
        <v>2018</v>
      </c>
      <c r="F1170">
        <v>378.529999</v>
      </c>
      <c r="G1170">
        <v>380.929993</v>
      </c>
      <c r="H1170">
        <v>374.880005</v>
      </c>
      <c r="I1170">
        <v>377.049988</v>
      </c>
      <c r="J1170">
        <v>377.049988</v>
      </c>
      <c r="K1170">
        <v>5798600</v>
      </c>
    </row>
    <row r="1171" spans="1:11">
      <c r="A1171" s="2">
        <v>43375</v>
      </c>
      <c r="B1171" s="2" t="str">
        <f t="shared" si="76"/>
        <v>Tuesday</v>
      </c>
      <c r="C1171" t="str">
        <f t="shared" si="73"/>
        <v>October</v>
      </c>
      <c r="D1171" t="str">
        <f t="shared" si="74"/>
        <v>Q4</v>
      </c>
      <c r="E1171" t="str">
        <f t="shared" si="75"/>
        <v>2018</v>
      </c>
      <c r="F1171">
        <v>384.380005</v>
      </c>
      <c r="G1171">
        <v>386.799988</v>
      </c>
      <c r="H1171">
        <v>373.829987</v>
      </c>
      <c r="I1171">
        <v>377.140015</v>
      </c>
      <c r="J1171">
        <v>377.140015</v>
      </c>
      <c r="K1171">
        <v>8638700</v>
      </c>
    </row>
    <row r="1172" spans="1:11">
      <c r="A1172" s="2">
        <v>43374</v>
      </c>
      <c r="B1172" s="2" t="str">
        <f t="shared" si="76"/>
        <v>Monday</v>
      </c>
      <c r="C1172" t="str">
        <f t="shared" si="73"/>
        <v>October</v>
      </c>
      <c r="D1172" t="str">
        <f t="shared" si="74"/>
        <v>Q4</v>
      </c>
      <c r="E1172" t="str">
        <f t="shared" si="75"/>
        <v>2018</v>
      </c>
      <c r="F1172">
        <v>375.850006</v>
      </c>
      <c r="G1172">
        <v>386.109985</v>
      </c>
      <c r="H1172">
        <v>375.589996</v>
      </c>
      <c r="I1172">
        <v>381.429993</v>
      </c>
      <c r="J1172">
        <v>381.429993</v>
      </c>
      <c r="K1172">
        <v>8376600</v>
      </c>
    </row>
    <row r="1173" spans="1:11">
      <c r="A1173" s="2">
        <v>43371</v>
      </c>
      <c r="B1173" s="2" t="str">
        <f t="shared" si="76"/>
        <v>Friday</v>
      </c>
      <c r="C1173" t="str">
        <f t="shared" si="73"/>
        <v>September</v>
      </c>
      <c r="D1173" t="str">
        <f t="shared" si="74"/>
        <v>Q3</v>
      </c>
      <c r="E1173" t="str">
        <f t="shared" si="75"/>
        <v>2018</v>
      </c>
      <c r="F1173">
        <v>379.23999</v>
      </c>
      <c r="G1173">
        <v>380.799988</v>
      </c>
      <c r="H1173">
        <v>373.730011</v>
      </c>
      <c r="I1173">
        <v>374.130005</v>
      </c>
      <c r="J1173">
        <v>374.130005</v>
      </c>
      <c r="K1173">
        <v>7114900</v>
      </c>
    </row>
    <row r="1174" spans="1:11">
      <c r="A1174" s="2">
        <v>43370</v>
      </c>
      <c r="B1174" s="2" t="str">
        <f t="shared" si="76"/>
        <v>Thursday</v>
      </c>
      <c r="C1174" t="str">
        <f t="shared" si="73"/>
        <v>September</v>
      </c>
      <c r="D1174" t="str">
        <f t="shared" si="74"/>
        <v>Q3</v>
      </c>
      <c r="E1174" t="str">
        <f t="shared" si="75"/>
        <v>2018</v>
      </c>
      <c r="F1174">
        <v>379.869995</v>
      </c>
      <c r="G1174">
        <v>383.200012</v>
      </c>
      <c r="H1174">
        <v>376</v>
      </c>
      <c r="I1174">
        <v>380.709991</v>
      </c>
      <c r="J1174">
        <v>380.709991</v>
      </c>
      <c r="K1174">
        <v>7326200</v>
      </c>
    </row>
    <row r="1175" spans="1:11">
      <c r="A1175" s="2">
        <v>43369</v>
      </c>
      <c r="B1175" s="2" t="str">
        <f t="shared" si="76"/>
        <v>Wednesday</v>
      </c>
      <c r="C1175" t="str">
        <f t="shared" si="73"/>
        <v>September</v>
      </c>
      <c r="D1175" t="str">
        <f t="shared" si="74"/>
        <v>Q3</v>
      </c>
      <c r="E1175" t="str">
        <f t="shared" si="75"/>
        <v>2018</v>
      </c>
      <c r="F1175">
        <v>373.589996</v>
      </c>
      <c r="G1175">
        <v>382</v>
      </c>
      <c r="H1175">
        <v>370.880005</v>
      </c>
      <c r="I1175">
        <v>377.880005</v>
      </c>
      <c r="J1175">
        <v>377.880005</v>
      </c>
      <c r="K1175">
        <v>13799700</v>
      </c>
    </row>
    <row r="1176" spans="1:11">
      <c r="A1176" s="2">
        <v>43368</v>
      </c>
      <c r="B1176" s="2" t="str">
        <f t="shared" si="76"/>
        <v>Tuesday</v>
      </c>
      <c r="C1176" t="str">
        <f t="shared" si="73"/>
        <v>September</v>
      </c>
      <c r="D1176" t="str">
        <f t="shared" si="74"/>
        <v>Q3</v>
      </c>
      <c r="E1176" t="str">
        <f t="shared" si="75"/>
        <v>2018</v>
      </c>
      <c r="F1176">
        <v>370.230011</v>
      </c>
      <c r="G1176">
        <v>371.339996</v>
      </c>
      <c r="H1176">
        <v>364.48999</v>
      </c>
      <c r="I1176">
        <v>369.429993</v>
      </c>
      <c r="J1176">
        <v>369.429993</v>
      </c>
      <c r="K1176">
        <v>6799800</v>
      </c>
    </row>
    <row r="1177" spans="1:11">
      <c r="A1177" s="2">
        <v>43367</v>
      </c>
      <c r="B1177" s="2" t="str">
        <f t="shared" si="76"/>
        <v>Monday</v>
      </c>
      <c r="C1177" t="str">
        <f t="shared" si="73"/>
        <v>September</v>
      </c>
      <c r="D1177" t="str">
        <f t="shared" si="74"/>
        <v>Q3</v>
      </c>
      <c r="E1177" t="str">
        <f t="shared" si="75"/>
        <v>2018</v>
      </c>
      <c r="F1177">
        <v>359</v>
      </c>
      <c r="G1177">
        <v>373.640015</v>
      </c>
      <c r="H1177">
        <v>354.329987</v>
      </c>
      <c r="I1177">
        <v>369.609985</v>
      </c>
      <c r="J1177">
        <v>369.609985</v>
      </c>
      <c r="K1177">
        <v>9322500</v>
      </c>
    </row>
    <row r="1178" spans="1:11">
      <c r="A1178" s="2">
        <v>43364</v>
      </c>
      <c r="B1178" s="2" t="str">
        <f t="shared" si="76"/>
        <v>Friday</v>
      </c>
      <c r="C1178" t="str">
        <f t="shared" si="73"/>
        <v>September</v>
      </c>
      <c r="D1178" t="str">
        <f t="shared" si="74"/>
        <v>Q3</v>
      </c>
      <c r="E1178" t="str">
        <f t="shared" si="75"/>
        <v>2018</v>
      </c>
      <c r="F1178">
        <v>366.589996</v>
      </c>
      <c r="G1178">
        <v>372.220001</v>
      </c>
      <c r="H1178">
        <v>360.73999</v>
      </c>
      <c r="I1178">
        <v>361.190002</v>
      </c>
      <c r="J1178">
        <v>361.190002</v>
      </c>
      <c r="K1178">
        <v>11930600</v>
      </c>
    </row>
    <row r="1179" spans="1:11">
      <c r="A1179" s="2">
        <v>43363</v>
      </c>
      <c r="B1179" s="2" t="str">
        <f t="shared" si="76"/>
        <v>Thursday</v>
      </c>
      <c r="C1179" t="str">
        <f t="shared" si="73"/>
        <v>September</v>
      </c>
      <c r="D1179" t="str">
        <f t="shared" si="74"/>
        <v>Q3</v>
      </c>
      <c r="E1179" t="str">
        <f t="shared" si="75"/>
        <v>2018</v>
      </c>
      <c r="F1179">
        <v>370.26001</v>
      </c>
      <c r="G1179">
        <v>370.26001</v>
      </c>
      <c r="H1179">
        <v>363.170013</v>
      </c>
      <c r="I1179">
        <v>365.359985</v>
      </c>
      <c r="J1179">
        <v>365.359985</v>
      </c>
      <c r="K1179">
        <v>6768100</v>
      </c>
    </row>
    <row r="1180" spans="1:11">
      <c r="A1180" s="2">
        <v>43362</v>
      </c>
      <c r="B1180" s="2" t="str">
        <f t="shared" si="76"/>
        <v>Wednesday</v>
      </c>
      <c r="C1180" t="str">
        <f t="shared" si="73"/>
        <v>September</v>
      </c>
      <c r="D1180" t="str">
        <f t="shared" si="74"/>
        <v>Q3</v>
      </c>
      <c r="E1180" t="str">
        <f t="shared" si="75"/>
        <v>2018</v>
      </c>
      <c r="F1180">
        <v>373.950012</v>
      </c>
      <c r="G1180">
        <v>377.609985</v>
      </c>
      <c r="H1180">
        <v>359.170013</v>
      </c>
      <c r="I1180">
        <v>366.959991</v>
      </c>
      <c r="J1180">
        <v>366.959991</v>
      </c>
      <c r="K1180">
        <v>11876800</v>
      </c>
    </row>
    <row r="1181" spans="1:11">
      <c r="A1181" s="2">
        <v>43361</v>
      </c>
      <c r="B1181" s="2" t="str">
        <f t="shared" si="76"/>
        <v>Tuesday</v>
      </c>
      <c r="C1181" t="str">
        <f t="shared" si="73"/>
        <v>September</v>
      </c>
      <c r="D1181" t="str">
        <f t="shared" si="74"/>
        <v>Q3</v>
      </c>
      <c r="E1181" t="str">
        <f t="shared" si="75"/>
        <v>2018</v>
      </c>
      <c r="F1181">
        <v>353.670013</v>
      </c>
      <c r="G1181">
        <v>368.149994</v>
      </c>
      <c r="H1181">
        <v>351.559998</v>
      </c>
      <c r="I1181">
        <v>367.649994</v>
      </c>
      <c r="J1181">
        <v>367.649994</v>
      </c>
      <c r="K1181">
        <v>10414000</v>
      </c>
    </row>
    <row r="1182" spans="1:11">
      <c r="A1182" s="2">
        <v>43360</v>
      </c>
      <c r="B1182" s="2" t="str">
        <f t="shared" si="76"/>
        <v>Monday</v>
      </c>
      <c r="C1182" t="str">
        <f t="shared" si="73"/>
        <v>September</v>
      </c>
      <c r="D1182" t="str">
        <f t="shared" si="74"/>
        <v>Q3</v>
      </c>
      <c r="E1182" t="str">
        <f t="shared" si="75"/>
        <v>2018</v>
      </c>
      <c r="F1182">
        <v>364.220001</v>
      </c>
      <c r="G1182">
        <v>367.329987</v>
      </c>
      <c r="H1182">
        <v>349.570007</v>
      </c>
      <c r="I1182">
        <v>350.350006</v>
      </c>
      <c r="J1182">
        <v>350.350006</v>
      </c>
      <c r="K1182">
        <v>7071900</v>
      </c>
    </row>
    <row r="1183" spans="1:11">
      <c r="A1183" s="2">
        <v>43357</v>
      </c>
      <c r="B1183" s="2" t="str">
        <f t="shared" si="76"/>
        <v>Friday</v>
      </c>
      <c r="C1183" t="str">
        <f t="shared" si="73"/>
        <v>September</v>
      </c>
      <c r="D1183" t="str">
        <f t="shared" si="74"/>
        <v>Q3</v>
      </c>
      <c r="E1183" t="str">
        <f t="shared" si="75"/>
        <v>2018</v>
      </c>
      <c r="F1183">
        <v>368.549988</v>
      </c>
      <c r="G1183">
        <v>371.089996</v>
      </c>
      <c r="H1183">
        <v>363.459991</v>
      </c>
      <c r="I1183">
        <v>364.559998</v>
      </c>
      <c r="J1183">
        <v>364.559998</v>
      </c>
      <c r="K1183">
        <v>4756400</v>
      </c>
    </row>
    <row r="1184" spans="1:11">
      <c r="A1184" s="2">
        <v>43356</v>
      </c>
      <c r="B1184" s="2" t="str">
        <f t="shared" si="76"/>
        <v>Thursday</v>
      </c>
      <c r="C1184" t="str">
        <f t="shared" si="73"/>
        <v>September</v>
      </c>
      <c r="D1184" t="str">
        <f t="shared" si="74"/>
        <v>Q3</v>
      </c>
      <c r="E1184" t="str">
        <f t="shared" si="75"/>
        <v>2018</v>
      </c>
      <c r="F1184">
        <v>371.910004</v>
      </c>
      <c r="G1184">
        <v>374.089996</v>
      </c>
      <c r="H1184">
        <v>366.839996</v>
      </c>
      <c r="I1184">
        <v>368.149994</v>
      </c>
      <c r="J1184">
        <v>368.149994</v>
      </c>
      <c r="K1184">
        <v>8366100</v>
      </c>
    </row>
    <row r="1185" spans="1:11">
      <c r="A1185" s="2">
        <v>43355</v>
      </c>
      <c r="B1185" s="2" t="str">
        <f t="shared" si="76"/>
        <v>Wednesday</v>
      </c>
      <c r="C1185" t="str">
        <f t="shared" si="73"/>
        <v>September</v>
      </c>
      <c r="D1185" t="str">
        <f t="shared" si="74"/>
        <v>Q3</v>
      </c>
      <c r="E1185" t="str">
        <f t="shared" si="75"/>
        <v>2018</v>
      </c>
      <c r="F1185">
        <v>359.079987</v>
      </c>
      <c r="G1185">
        <v>370.429993</v>
      </c>
      <c r="H1185">
        <v>356.23999</v>
      </c>
      <c r="I1185">
        <v>369.950012</v>
      </c>
      <c r="J1185">
        <v>369.950012</v>
      </c>
      <c r="K1185">
        <v>10480800</v>
      </c>
    </row>
    <row r="1186" spans="1:11">
      <c r="A1186" s="2">
        <v>43354</v>
      </c>
      <c r="B1186" s="2" t="str">
        <f t="shared" si="76"/>
        <v>Tuesday</v>
      </c>
      <c r="C1186" t="str">
        <f t="shared" si="73"/>
        <v>September</v>
      </c>
      <c r="D1186" t="str">
        <f t="shared" si="74"/>
        <v>Q3</v>
      </c>
      <c r="E1186" t="str">
        <f t="shared" si="75"/>
        <v>2018</v>
      </c>
      <c r="F1186">
        <v>344.670013</v>
      </c>
      <c r="G1186">
        <v>356.149994</v>
      </c>
      <c r="H1186">
        <v>343.899994</v>
      </c>
      <c r="I1186">
        <v>355.929993</v>
      </c>
      <c r="J1186">
        <v>355.929993</v>
      </c>
      <c r="K1186">
        <v>6198100</v>
      </c>
    </row>
    <row r="1187" spans="1:11">
      <c r="A1187" s="2">
        <v>43353</v>
      </c>
      <c r="B1187" s="2" t="str">
        <f t="shared" si="76"/>
        <v>Monday</v>
      </c>
      <c r="C1187" t="str">
        <f t="shared" si="73"/>
        <v>September</v>
      </c>
      <c r="D1187" t="str">
        <f t="shared" si="74"/>
        <v>Q3</v>
      </c>
      <c r="E1187" t="str">
        <f t="shared" si="75"/>
        <v>2018</v>
      </c>
      <c r="F1187">
        <v>352.269989</v>
      </c>
      <c r="G1187">
        <v>352.5</v>
      </c>
      <c r="H1187">
        <v>343.079987</v>
      </c>
      <c r="I1187">
        <v>348.410004</v>
      </c>
      <c r="J1187">
        <v>348.410004</v>
      </c>
      <c r="K1187">
        <v>5752200</v>
      </c>
    </row>
    <row r="1188" spans="1:11">
      <c r="A1188" s="2">
        <v>43350</v>
      </c>
      <c r="B1188" s="2" t="str">
        <f t="shared" si="76"/>
        <v>Friday</v>
      </c>
      <c r="C1188" t="str">
        <f t="shared" si="73"/>
        <v>September</v>
      </c>
      <c r="D1188" t="str">
        <f t="shared" si="74"/>
        <v>Q3</v>
      </c>
      <c r="E1188" t="str">
        <f t="shared" si="75"/>
        <v>2018</v>
      </c>
      <c r="F1188">
        <v>342.200012</v>
      </c>
      <c r="G1188">
        <v>355.75</v>
      </c>
      <c r="H1188">
        <v>341.25</v>
      </c>
      <c r="I1188">
        <v>348.679993</v>
      </c>
      <c r="J1188">
        <v>348.679993</v>
      </c>
      <c r="K1188">
        <v>9105800</v>
      </c>
    </row>
    <row r="1189" spans="1:11">
      <c r="A1189" s="2">
        <v>43349</v>
      </c>
      <c r="B1189" s="2" t="str">
        <f t="shared" si="76"/>
        <v>Thursday</v>
      </c>
      <c r="C1189" t="str">
        <f t="shared" si="73"/>
        <v>September</v>
      </c>
      <c r="D1189" t="str">
        <f t="shared" si="74"/>
        <v>Q3</v>
      </c>
      <c r="E1189" t="str">
        <f t="shared" si="75"/>
        <v>2018</v>
      </c>
      <c r="F1189">
        <v>347.440002</v>
      </c>
      <c r="G1189">
        <v>356</v>
      </c>
      <c r="H1189">
        <v>341.98999</v>
      </c>
      <c r="I1189">
        <v>346.459991</v>
      </c>
      <c r="J1189">
        <v>346.459991</v>
      </c>
      <c r="K1189">
        <v>13050200</v>
      </c>
    </row>
    <row r="1190" spans="1:11">
      <c r="A1190" s="2">
        <v>43348</v>
      </c>
      <c r="B1190" s="2" t="str">
        <f t="shared" si="76"/>
        <v>Wednesday</v>
      </c>
      <c r="C1190" t="str">
        <f t="shared" si="73"/>
        <v>September</v>
      </c>
      <c r="D1190" t="str">
        <f t="shared" si="74"/>
        <v>Q3</v>
      </c>
      <c r="E1190" t="str">
        <f t="shared" si="75"/>
        <v>2018</v>
      </c>
      <c r="F1190">
        <v>360</v>
      </c>
      <c r="G1190">
        <v>363.390015</v>
      </c>
      <c r="H1190">
        <v>335.829987</v>
      </c>
      <c r="I1190">
        <v>341.179993</v>
      </c>
      <c r="J1190">
        <v>341.179993</v>
      </c>
      <c r="K1190">
        <v>13092800</v>
      </c>
    </row>
    <row r="1191" spans="1:11">
      <c r="A1191" s="2">
        <v>43347</v>
      </c>
      <c r="B1191" s="2" t="str">
        <f t="shared" si="76"/>
        <v>Tuesday</v>
      </c>
      <c r="C1191" t="str">
        <f t="shared" si="73"/>
        <v>September</v>
      </c>
      <c r="D1191" t="str">
        <f t="shared" si="74"/>
        <v>Q3</v>
      </c>
      <c r="E1191" t="str">
        <f t="shared" si="75"/>
        <v>2018</v>
      </c>
      <c r="F1191">
        <v>366.470001</v>
      </c>
      <c r="G1191">
        <v>368.880005</v>
      </c>
      <c r="H1191">
        <v>361.26001</v>
      </c>
      <c r="I1191">
        <v>363.600006</v>
      </c>
      <c r="J1191">
        <v>363.600006</v>
      </c>
      <c r="K1191">
        <v>7605200</v>
      </c>
    </row>
    <row r="1192" spans="1:11">
      <c r="A1192" s="2">
        <v>43343</v>
      </c>
      <c r="B1192" s="2" t="str">
        <f t="shared" si="76"/>
        <v>Friday</v>
      </c>
      <c r="C1192" t="str">
        <f t="shared" si="73"/>
        <v>August</v>
      </c>
      <c r="D1192" t="str">
        <f t="shared" si="74"/>
        <v>Q3</v>
      </c>
      <c r="E1192" t="str">
        <f t="shared" si="75"/>
        <v>2018</v>
      </c>
      <c r="F1192">
        <v>370.660004</v>
      </c>
      <c r="G1192">
        <v>376</v>
      </c>
      <c r="H1192">
        <v>367.079987</v>
      </c>
      <c r="I1192">
        <v>367.679993</v>
      </c>
      <c r="J1192">
        <v>367.679993</v>
      </c>
      <c r="K1192">
        <v>7943400</v>
      </c>
    </row>
    <row r="1193" spans="1:11">
      <c r="A1193" s="2">
        <v>43342</v>
      </c>
      <c r="B1193" s="2" t="str">
        <f t="shared" si="76"/>
        <v>Thursday</v>
      </c>
      <c r="C1193" t="str">
        <f t="shared" si="73"/>
        <v>August</v>
      </c>
      <c r="D1193" t="str">
        <f t="shared" si="74"/>
        <v>Q3</v>
      </c>
      <c r="E1193" t="str">
        <f t="shared" si="75"/>
        <v>2018</v>
      </c>
      <c r="F1193">
        <v>365</v>
      </c>
      <c r="G1193">
        <v>376.809998</v>
      </c>
      <c r="H1193">
        <v>363.540009</v>
      </c>
      <c r="I1193">
        <v>370.980011</v>
      </c>
      <c r="J1193">
        <v>370.980011</v>
      </c>
      <c r="K1193">
        <v>10981000</v>
      </c>
    </row>
    <row r="1194" spans="1:11">
      <c r="A1194" s="2">
        <v>43341</v>
      </c>
      <c r="B1194" s="2" t="str">
        <f t="shared" si="76"/>
        <v>Wednesday</v>
      </c>
      <c r="C1194" t="str">
        <f t="shared" si="73"/>
        <v>August</v>
      </c>
      <c r="D1194" t="str">
        <f t="shared" si="74"/>
        <v>Q3</v>
      </c>
      <c r="E1194" t="str">
        <f t="shared" si="75"/>
        <v>2018</v>
      </c>
      <c r="F1194">
        <v>367.200012</v>
      </c>
      <c r="G1194">
        <v>369.859985</v>
      </c>
      <c r="H1194">
        <v>362.910004</v>
      </c>
      <c r="I1194">
        <v>368.040009</v>
      </c>
      <c r="J1194">
        <v>368.040009</v>
      </c>
      <c r="K1194">
        <v>8118700</v>
      </c>
    </row>
    <row r="1195" spans="1:11">
      <c r="A1195" s="2">
        <v>43340</v>
      </c>
      <c r="B1195" s="2" t="str">
        <f t="shared" si="76"/>
        <v>Tuesday</v>
      </c>
      <c r="C1195" t="str">
        <f t="shared" si="73"/>
        <v>August</v>
      </c>
      <c r="D1195" t="str">
        <f t="shared" si="74"/>
        <v>Q3</v>
      </c>
      <c r="E1195" t="str">
        <f t="shared" si="75"/>
        <v>2018</v>
      </c>
      <c r="F1195">
        <v>367.230011</v>
      </c>
      <c r="G1195">
        <v>369.98999</v>
      </c>
      <c r="H1195">
        <v>360.380005</v>
      </c>
      <c r="I1195">
        <v>368.48999</v>
      </c>
      <c r="J1195">
        <v>368.48999</v>
      </c>
      <c r="K1195">
        <v>9222600</v>
      </c>
    </row>
    <row r="1196" spans="1:11">
      <c r="A1196" s="2">
        <v>43339</v>
      </c>
      <c r="B1196" s="2" t="str">
        <f t="shared" si="76"/>
        <v>Monday</v>
      </c>
      <c r="C1196" t="str">
        <f t="shared" si="73"/>
        <v>August</v>
      </c>
      <c r="D1196" t="str">
        <f t="shared" si="74"/>
        <v>Q3</v>
      </c>
      <c r="E1196" t="str">
        <f t="shared" si="75"/>
        <v>2018</v>
      </c>
      <c r="F1196">
        <v>367.149994</v>
      </c>
      <c r="G1196">
        <v>374.48999</v>
      </c>
      <c r="H1196">
        <v>360</v>
      </c>
      <c r="I1196">
        <v>364.579987</v>
      </c>
      <c r="J1196">
        <v>364.579987</v>
      </c>
      <c r="K1196">
        <v>17427300</v>
      </c>
    </row>
    <row r="1197" spans="1:11">
      <c r="A1197" s="2">
        <v>43336</v>
      </c>
      <c r="B1197" s="2" t="str">
        <f t="shared" si="76"/>
        <v>Friday</v>
      </c>
      <c r="C1197" t="str">
        <f t="shared" si="73"/>
        <v>August</v>
      </c>
      <c r="D1197" t="str">
        <f t="shared" si="74"/>
        <v>Q3</v>
      </c>
      <c r="E1197" t="str">
        <f t="shared" si="75"/>
        <v>2018</v>
      </c>
      <c r="F1197">
        <v>346</v>
      </c>
      <c r="G1197">
        <v>359.149994</v>
      </c>
      <c r="H1197">
        <v>344.540009</v>
      </c>
      <c r="I1197">
        <v>358.820007</v>
      </c>
      <c r="J1197">
        <v>358.820007</v>
      </c>
      <c r="K1197">
        <v>14729100</v>
      </c>
    </row>
    <row r="1198" spans="1:11">
      <c r="A1198" s="2">
        <v>43335</v>
      </c>
      <c r="B1198" s="2" t="str">
        <f t="shared" si="76"/>
        <v>Thursday</v>
      </c>
      <c r="C1198" t="str">
        <f t="shared" si="73"/>
        <v>August</v>
      </c>
      <c r="D1198" t="str">
        <f t="shared" si="74"/>
        <v>Q3</v>
      </c>
      <c r="E1198" t="str">
        <f t="shared" si="75"/>
        <v>2018</v>
      </c>
      <c r="F1198">
        <v>348.109985</v>
      </c>
      <c r="G1198">
        <v>350.079987</v>
      </c>
      <c r="H1198">
        <v>337.649994</v>
      </c>
      <c r="I1198">
        <v>339.170013</v>
      </c>
      <c r="J1198">
        <v>339.170013</v>
      </c>
      <c r="K1198">
        <v>11336400</v>
      </c>
    </row>
    <row r="1199" spans="1:11">
      <c r="A1199" s="2">
        <v>43334</v>
      </c>
      <c r="B1199" s="2" t="str">
        <f t="shared" si="76"/>
        <v>Wednesday</v>
      </c>
      <c r="C1199" t="str">
        <f t="shared" si="73"/>
        <v>August</v>
      </c>
      <c r="D1199" t="str">
        <f t="shared" si="74"/>
        <v>Q3</v>
      </c>
      <c r="E1199" t="str">
        <f t="shared" si="75"/>
        <v>2018</v>
      </c>
      <c r="F1199">
        <v>338.48999</v>
      </c>
      <c r="G1199">
        <v>346.209991</v>
      </c>
      <c r="H1199">
        <v>337.410004</v>
      </c>
      <c r="I1199">
        <v>344.440002</v>
      </c>
      <c r="J1199">
        <v>344.440002</v>
      </c>
      <c r="K1199">
        <v>8930700</v>
      </c>
    </row>
    <row r="1200" spans="1:11">
      <c r="A1200" s="2">
        <v>43333</v>
      </c>
      <c r="B1200" s="2" t="str">
        <f t="shared" si="76"/>
        <v>Tuesday</v>
      </c>
      <c r="C1200" t="str">
        <f t="shared" si="73"/>
        <v>August</v>
      </c>
      <c r="D1200" t="str">
        <f t="shared" si="74"/>
        <v>Q3</v>
      </c>
      <c r="E1200" t="str">
        <f t="shared" si="75"/>
        <v>2018</v>
      </c>
      <c r="F1200">
        <v>331</v>
      </c>
      <c r="G1200">
        <v>341.5</v>
      </c>
      <c r="H1200">
        <v>329.700012</v>
      </c>
      <c r="I1200">
        <v>338.019989</v>
      </c>
      <c r="J1200">
        <v>338.019989</v>
      </c>
      <c r="K1200">
        <v>14783200</v>
      </c>
    </row>
    <row r="1201" spans="1:11">
      <c r="A1201" s="2">
        <v>43332</v>
      </c>
      <c r="B1201" s="2" t="str">
        <f t="shared" si="76"/>
        <v>Monday</v>
      </c>
      <c r="C1201" t="str">
        <f t="shared" si="73"/>
        <v>August</v>
      </c>
      <c r="D1201" t="str">
        <f t="shared" si="74"/>
        <v>Q3</v>
      </c>
      <c r="E1201" t="str">
        <f t="shared" si="75"/>
        <v>2018</v>
      </c>
      <c r="F1201">
        <v>314.640015</v>
      </c>
      <c r="G1201">
        <v>331.600006</v>
      </c>
      <c r="H1201">
        <v>310.929993</v>
      </c>
      <c r="I1201">
        <v>327.730011</v>
      </c>
      <c r="J1201">
        <v>327.730011</v>
      </c>
      <c r="K1201">
        <v>13591100</v>
      </c>
    </row>
    <row r="1202" spans="1:11">
      <c r="A1202" s="2">
        <v>43329</v>
      </c>
      <c r="B1202" s="2" t="str">
        <f t="shared" si="76"/>
        <v>Friday</v>
      </c>
      <c r="C1202" t="str">
        <f t="shared" si="73"/>
        <v>August</v>
      </c>
      <c r="D1202" t="str">
        <f t="shared" si="74"/>
        <v>Q3</v>
      </c>
      <c r="E1202" t="str">
        <f t="shared" si="75"/>
        <v>2018</v>
      </c>
      <c r="F1202">
        <v>319.01001</v>
      </c>
      <c r="G1202">
        <v>324.369995</v>
      </c>
      <c r="H1202">
        <v>312.959991</v>
      </c>
      <c r="I1202">
        <v>316.779999</v>
      </c>
      <c r="J1202">
        <v>316.779999</v>
      </c>
      <c r="K1202">
        <v>10407900</v>
      </c>
    </row>
    <row r="1203" spans="1:11">
      <c r="A1203" s="2">
        <v>43328</v>
      </c>
      <c r="B1203" s="2" t="str">
        <f t="shared" si="76"/>
        <v>Thursday</v>
      </c>
      <c r="C1203" t="str">
        <f t="shared" si="73"/>
        <v>August</v>
      </c>
      <c r="D1203" t="str">
        <f t="shared" si="74"/>
        <v>Q3</v>
      </c>
      <c r="E1203" t="str">
        <f t="shared" si="75"/>
        <v>2018</v>
      </c>
      <c r="F1203">
        <v>329.899994</v>
      </c>
      <c r="G1203">
        <v>331.170013</v>
      </c>
      <c r="H1203">
        <v>321.209991</v>
      </c>
      <c r="I1203">
        <v>322.440002</v>
      </c>
      <c r="J1203">
        <v>322.440002</v>
      </c>
      <c r="K1203">
        <v>6689700</v>
      </c>
    </row>
    <row r="1204" spans="1:11">
      <c r="A1204" s="2">
        <v>43327</v>
      </c>
      <c r="B1204" s="2" t="str">
        <f t="shared" si="76"/>
        <v>Wednesday</v>
      </c>
      <c r="C1204" t="str">
        <f t="shared" si="73"/>
        <v>August</v>
      </c>
      <c r="D1204" t="str">
        <f t="shared" si="74"/>
        <v>Q3</v>
      </c>
      <c r="E1204" t="str">
        <f t="shared" si="75"/>
        <v>2018</v>
      </c>
      <c r="F1204">
        <v>334.029999</v>
      </c>
      <c r="G1204">
        <v>335.5</v>
      </c>
      <c r="H1204">
        <v>321</v>
      </c>
      <c r="I1204">
        <v>326.399994</v>
      </c>
      <c r="J1204">
        <v>326.399994</v>
      </c>
      <c r="K1204">
        <v>11784500</v>
      </c>
    </row>
    <row r="1205" spans="1:11">
      <c r="A1205" s="2">
        <v>43326</v>
      </c>
      <c r="B1205" s="2" t="str">
        <f t="shared" si="76"/>
        <v>Tuesday</v>
      </c>
      <c r="C1205" t="str">
        <f t="shared" si="73"/>
        <v>August</v>
      </c>
      <c r="D1205" t="str">
        <f t="shared" si="74"/>
        <v>Q3</v>
      </c>
      <c r="E1205" t="str">
        <f t="shared" si="75"/>
        <v>2018</v>
      </c>
      <c r="F1205">
        <v>342.089996</v>
      </c>
      <c r="G1205">
        <v>342.410004</v>
      </c>
      <c r="H1205">
        <v>336.25</v>
      </c>
      <c r="I1205">
        <v>337.48999</v>
      </c>
      <c r="J1205">
        <v>337.48999</v>
      </c>
      <c r="K1205">
        <v>5805200</v>
      </c>
    </row>
    <row r="1206" spans="1:11">
      <c r="A1206" s="2">
        <v>43325</v>
      </c>
      <c r="B1206" s="2" t="str">
        <f t="shared" si="76"/>
        <v>Monday</v>
      </c>
      <c r="C1206" t="str">
        <f t="shared" si="73"/>
        <v>August</v>
      </c>
      <c r="D1206" t="str">
        <f t="shared" si="74"/>
        <v>Q3</v>
      </c>
      <c r="E1206" t="str">
        <f t="shared" si="75"/>
        <v>2018</v>
      </c>
      <c r="F1206">
        <v>339.890015</v>
      </c>
      <c r="G1206">
        <v>347.190002</v>
      </c>
      <c r="H1206">
        <v>339.070007</v>
      </c>
      <c r="I1206">
        <v>341.309998</v>
      </c>
      <c r="J1206">
        <v>341.309998</v>
      </c>
      <c r="K1206">
        <v>6888900</v>
      </c>
    </row>
    <row r="1207" spans="1:11">
      <c r="A1207" s="2">
        <v>43322</v>
      </c>
      <c r="B1207" s="2" t="str">
        <f t="shared" si="76"/>
        <v>Friday</v>
      </c>
      <c r="C1207" t="str">
        <f t="shared" si="73"/>
        <v>August</v>
      </c>
      <c r="D1207" t="str">
        <f t="shared" si="74"/>
        <v>Q3</v>
      </c>
      <c r="E1207" t="str">
        <f t="shared" si="75"/>
        <v>2018</v>
      </c>
      <c r="F1207">
        <v>346.910004</v>
      </c>
      <c r="G1207">
        <v>349.100006</v>
      </c>
      <c r="H1207">
        <v>344.420013</v>
      </c>
      <c r="I1207">
        <v>345.869995</v>
      </c>
      <c r="J1207">
        <v>345.869995</v>
      </c>
      <c r="K1207">
        <v>4328400</v>
      </c>
    </row>
    <row r="1208" spans="1:11">
      <c r="A1208" s="2">
        <v>43321</v>
      </c>
      <c r="B1208" s="2" t="str">
        <f t="shared" si="76"/>
        <v>Thursday</v>
      </c>
      <c r="C1208" t="str">
        <f t="shared" si="73"/>
        <v>August</v>
      </c>
      <c r="D1208" t="str">
        <f t="shared" si="74"/>
        <v>Q3</v>
      </c>
      <c r="E1208" t="str">
        <f t="shared" si="75"/>
        <v>2018</v>
      </c>
      <c r="F1208">
        <v>347.959991</v>
      </c>
      <c r="G1208">
        <v>352.440002</v>
      </c>
      <c r="H1208">
        <v>345.820007</v>
      </c>
      <c r="I1208">
        <v>349.359985</v>
      </c>
      <c r="J1208">
        <v>349.359985</v>
      </c>
      <c r="K1208">
        <v>4820300</v>
      </c>
    </row>
    <row r="1209" spans="1:11">
      <c r="A1209" s="2">
        <v>43320</v>
      </c>
      <c r="B1209" s="2" t="str">
        <f t="shared" si="76"/>
        <v>Wednesday</v>
      </c>
      <c r="C1209" t="str">
        <f t="shared" si="73"/>
        <v>August</v>
      </c>
      <c r="D1209" t="str">
        <f t="shared" si="74"/>
        <v>Q3</v>
      </c>
      <c r="E1209" t="str">
        <f t="shared" si="75"/>
        <v>2018</v>
      </c>
      <c r="F1209">
        <v>352.209991</v>
      </c>
      <c r="G1209">
        <v>352.290009</v>
      </c>
      <c r="H1209">
        <v>346.609985</v>
      </c>
      <c r="I1209">
        <v>347.609985</v>
      </c>
      <c r="J1209">
        <v>347.609985</v>
      </c>
      <c r="K1209">
        <v>5394700</v>
      </c>
    </row>
    <row r="1210" spans="1:11">
      <c r="A1210" s="2">
        <v>43319</v>
      </c>
      <c r="B1210" s="2" t="str">
        <f t="shared" si="76"/>
        <v>Tuesday</v>
      </c>
      <c r="C1210" t="str">
        <f t="shared" si="73"/>
        <v>August</v>
      </c>
      <c r="D1210" t="str">
        <f t="shared" si="74"/>
        <v>Q3</v>
      </c>
      <c r="E1210" t="str">
        <f t="shared" si="75"/>
        <v>2018</v>
      </c>
      <c r="F1210">
        <v>353.230011</v>
      </c>
      <c r="G1210">
        <v>357.309998</v>
      </c>
      <c r="H1210">
        <v>349.01001</v>
      </c>
      <c r="I1210">
        <v>351.829987</v>
      </c>
      <c r="J1210">
        <v>351.829987</v>
      </c>
      <c r="K1210">
        <v>7970900</v>
      </c>
    </row>
    <row r="1211" spans="1:11">
      <c r="A1211" s="2">
        <v>43318</v>
      </c>
      <c r="B1211" s="2" t="str">
        <f t="shared" si="76"/>
        <v>Monday</v>
      </c>
      <c r="C1211" t="str">
        <f t="shared" si="73"/>
        <v>August</v>
      </c>
      <c r="D1211" t="str">
        <f t="shared" si="74"/>
        <v>Q3</v>
      </c>
      <c r="E1211" t="str">
        <f t="shared" si="75"/>
        <v>2018</v>
      </c>
      <c r="F1211">
        <v>342.869995</v>
      </c>
      <c r="G1211">
        <v>351.980011</v>
      </c>
      <c r="H1211">
        <v>341.73999</v>
      </c>
      <c r="I1211">
        <v>350.920013</v>
      </c>
      <c r="J1211">
        <v>350.920013</v>
      </c>
      <c r="K1211">
        <v>8198100</v>
      </c>
    </row>
    <row r="1212" spans="1:11">
      <c r="A1212" s="2">
        <v>43315</v>
      </c>
      <c r="B1212" s="2" t="str">
        <f t="shared" si="76"/>
        <v>Friday</v>
      </c>
      <c r="C1212" t="str">
        <f t="shared" si="73"/>
        <v>August</v>
      </c>
      <c r="D1212" t="str">
        <f t="shared" si="74"/>
        <v>Q3</v>
      </c>
      <c r="E1212" t="str">
        <f t="shared" si="75"/>
        <v>2018</v>
      </c>
      <c r="F1212">
        <v>347.75</v>
      </c>
      <c r="G1212">
        <v>347.859985</v>
      </c>
      <c r="H1212">
        <v>338.480011</v>
      </c>
      <c r="I1212">
        <v>343.089996</v>
      </c>
      <c r="J1212">
        <v>343.089996</v>
      </c>
      <c r="K1212">
        <v>8848400</v>
      </c>
    </row>
    <row r="1213" spans="1:11">
      <c r="A1213" s="2">
        <v>43314</v>
      </c>
      <c r="B1213" s="2" t="str">
        <f t="shared" si="76"/>
        <v>Thursday</v>
      </c>
      <c r="C1213" t="str">
        <f t="shared" si="73"/>
        <v>August</v>
      </c>
      <c r="D1213" t="str">
        <f t="shared" si="74"/>
        <v>Q3</v>
      </c>
      <c r="E1213" t="str">
        <f t="shared" si="75"/>
        <v>2018</v>
      </c>
      <c r="F1213">
        <v>337.230011</v>
      </c>
      <c r="G1213">
        <v>345</v>
      </c>
      <c r="H1213">
        <v>334.709991</v>
      </c>
      <c r="I1213">
        <v>344.5</v>
      </c>
      <c r="J1213">
        <v>344.5</v>
      </c>
      <c r="K1213">
        <v>7131300</v>
      </c>
    </row>
    <row r="1214" spans="1:11">
      <c r="A1214" s="2">
        <v>43313</v>
      </c>
      <c r="B1214" s="2" t="str">
        <f t="shared" si="76"/>
        <v>Wednesday</v>
      </c>
      <c r="C1214" t="str">
        <f t="shared" si="73"/>
        <v>August</v>
      </c>
      <c r="D1214" t="str">
        <f t="shared" si="74"/>
        <v>Q3</v>
      </c>
      <c r="E1214" t="str">
        <f t="shared" si="75"/>
        <v>2018</v>
      </c>
      <c r="F1214">
        <v>335.869995</v>
      </c>
      <c r="G1214">
        <v>344.410004</v>
      </c>
      <c r="H1214">
        <v>334.019989</v>
      </c>
      <c r="I1214">
        <v>338.380005</v>
      </c>
      <c r="J1214">
        <v>338.380005</v>
      </c>
      <c r="K1214">
        <v>7790500</v>
      </c>
    </row>
    <row r="1215" spans="1:11">
      <c r="A1215" s="2">
        <v>43312</v>
      </c>
      <c r="B1215" s="2" t="str">
        <f t="shared" si="76"/>
        <v>Tuesday</v>
      </c>
      <c r="C1215" t="str">
        <f t="shared" si="73"/>
        <v>July</v>
      </c>
      <c r="D1215" t="str">
        <f t="shared" si="74"/>
        <v>Q3</v>
      </c>
      <c r="E1215" t="str">
        <f t="shared" si="75"/>
        <v>2018</v>
      </c>
      <c r="F1215">
        <v>331.51001</v>
      </c>
      <c r="G1215">
        <v>342.5</v>
      </c>
      <c r="H1215">
        <v>328</v>
      </c>
      <c r="I1215">
        <v>337.450012</v>
      </c>
      <c r="J1215">
        <v>337.450012</v>
      </c>
      <c r="K1215">
        <v>14085400</v>
      </c>
    </row>
    <row r="1216" spans="1:11">
      <c r="A1216" s="2">
        <v>43311</v>
      </c>
      <c r="B1216" s="2" t="str">
        <f t="shared" si="76"/>
        <v>Monday</v>
      </c>
      <c r="C1216" t="str">
        <f t="shared" si="73"/>
        <v>July</v>
      </c>
      <c r="D1216" t="str">
        <f t="shared" si="74"/>
        <v>Q3</v>
      </c>
      <c r="E1216" t="str">
        <f t="shared" si="75"/>
        <v>2018</v>
      </c>
      <c r="F1216">
        <v>351.929993</v>
      </c>
      <c r="G1216">
        <v>352.029999</v>
      </c>
      <c r="H1216">
        <v>334.019989</v>
      </c>
      <c r="I1216">
        <v>334.959991</v>
      </c>
      <c r="J1216">
        <v>334.959991</v>
      </c>
      <c r="K1216">
        <v>18260700</v>
      </c>
    </row>
    <row r="1217" spans="1:11">
      <c r="A1217" s="2">
        <v>43308</v>
      </c>
      <c r="B1217" s="2" t="str">
        <f t="shared" si="76"/>
        <v>Friday</v>
      </c>
      <c r="C1217" t="str">
        <f t="shared" si="73"/>
        <v>July</v>
      </c>
      <c r="D1217" t="str">
        <f t="shared" si="74"/>
        <v>Q3</v>
      </c>
      <c r="E1217" t="str">
        <f t="shared" si="75"/>
        <v>2018</v>
      </c>
      <c r="F1217">
        <v>366.850006</v>
      </c>
      <c r="G1217">
        <v>367</v>
      </c>
      <c r="H1217">
        <v>351.649994</v>
      </c>
      <c r="I1217">
        <v>355.209991</v>
      </c>
      <c r="J1217">
        <v>355.209991</v>
      </c>
      <c r="K1217">
        <v>8949500</v>
      </c>
    </row>
    <row r="1218" spans="1:11">
      <c r="A1218" s="2">
        <v>43307</v>
      </c>
      <c r="B1218" s="2" t="str">
        <f t="shared" si="76"/>
        <v>Thursday</v>
      </c>
      <c r="C1218" t="str">
        <f t="shared" si="73"/>
        <v>July</v>
      </c>
      <c r="D1218" t="str">
        <f t="shared" si="74"/>
        <v>Q3</v>
      </c>
      <c r="E1218" t="str">
        <f t="shared" si="75"/>
        <v>2018</v>
      </c>
      <c r="F1218">
        <v>358.190002</v>
      </c>
      <c r="G1218">
        <v>365.540009</v>
      </c>
      <c r="H1218">
        <v>356.630005</v>
      </c>
      <c r="I1218">
        <v>363.089996</v>
      </c>
      <c r="J1218">
        <v>363.089996</v>
      </c>
      <c r="K1218">
        <v>6993700</v>
      </c>
    </row>
    <row r="1219" spans="1:11">
      <c r="A1219" s="2">
        <v>43306</v>
      </c>
      <c r="B1219" s="2" t="str">
        <f t="shared" si="76"/>
        <v>Wednesday</v>
      </c>
      <c r="C1219" t="str">
        <f>TEXT(A1219,"mmmm")</f>
        <v>July</v>
      </c>
      <c r="D1219" t="str">
        <f t="shared" ref="D1219:D1259" si="77">"Q"&amp;ROUNDUP(MONTH(A1219)/3,0)</f>
        <v>Q3</v>
      </c>
      <c r="E1219" t="str">
        <f t="shared" ref="E1219:E1259" si="78">TEXT(A1219,"yyyy")</f>
        <v>2018</v>
      </c>
      <c r="F1219">
        <v>357.570007</v>
      </c>
      <c r="G1219">
        <v>363.279999</v>
      </c>
      <c r="H1219">
        <v>355.649994</v>
      </c>
      <c r="I1219">
        <v>362.869995</v>
      </c>
      <c r="J1219">
        <v>362.869995</v>
      </c>
      <c r="K1219">
        <v>8467800</v>
      </c>
    </row>
    <row r="1220" spans="1:11">
      <c r="A1220" s="2">
        <v>43305</v>
      </c>
      <c r="B1220" s="2" t="str">
        <f t="shared" si="76"/>
        <v>Tuesday</v>
      </c>
      <c r="C1220" t="str">
        <f>TEXT(A1220,"mmmm")</f>
        <v>July</v>
      </c>
      <c r="D1220" t="str">
        <f t="shared" si="77"/>
        <v>Q3</v>
      </c>
      <c r="E1220" t="str">
        <f t="shared" si="78"/>
        <v>2018</v>
      </c>
      <c r="F1220">
        <v>366.940002</v>
      </c>
      <c r="G1220">
        <v>367.399994</v>
      </c>
      <c r="H1220">
        <v>354.559998</v>
      </c>
      <c r="I1220">
        <v>357.320007</v>
      </c>
      <c r="J1220">
        <v>357.320007</v>
      </c>
      <c r="K1220">
        <v>12851500</v>
      </c>
    </row>
    <row r="1221" spans="1:11">
      <c r="A1221" s="2">
        <v>43304</v>
      </c>
      <c r="B1221" s="2" t="str">
        <f t="shared" si="76"/>
        <v>Monday</v>
      </c>
      <c r="C1221" t="str">
        <f>TEXT(A1221,"mmmm")</f>
        <v>July</v>
      </c>
      <c r="D1221" t="str">
        <f t="shared" si="77"/>
        <v>Q3</v>
      </c>
      <c r="E1221" t="str">
        <f t="shared" si="78"/>
        <v>2018</v>
      </c>
      <c r="F1221">
        <v>359.149994</v>
      </c>
      <c r="G1221">
        <v>363.899994</v>
      </c>
      <c r="H1221">
        <v>353.600006</v>
      </c>
      <c r="I1221">
        <v>362.660004</v>
      </c>
      <c r="J1221">
        <v>362.660004</v>
      </c>
      <c r="K1221">
        <v>11505200</v>
      </c>
    </row>
    <row r="1222" spans="1:11">
      <c r="A1222" s="2">
        <v>43301</v>
      </c>
      <c r="B1222" s="2" t="str">
        <f t="shared" si="76"/>
        <v>Friday</v>
      </c>
      <c r="C1222" t="str">
        <f t="shared" ref="C1222:C1259" si="79">TEXT(A1222,"mmmm")</f>
        <v>July</v>
      </c>
      <c r="D1222" t="str">
        <f t="shared" si="77"/>
        <v>Q3</v>
      </c>
      <c r="E1222" t="str">
        <f t="shared" si="78"/>
        <v>2018</v>
      </c>
      <c r="F1222">
        <v>364.920013</v>
      </c>
      <c r="G1222">
        <v>370.5</v>
      </c>
      <c r="H1222">
        <v>360.140015</v>
      </c>
      <c r="I1222">
        <v>361.049988</v>
      </c>
      <c r="J1222">
        <v>361.049988</v>
      </c>
      <c r="K1222">
        <v>15096700</v>
      </c>
    </row>
    <row r="1223" spans="1:11">
      <c r="A1223" s="2">
        <v>43300</v>
      </c>
      <c r="B1223" s="2" t="str">
        <f t="shared" si="76"/>
        <v>Thursday</v>
      </c>
      <c r="C1223" t="str">
        <f t="shared" si="79"/>
        <v>July</v>
      </c>
      <c r="D1223" t="str">
        <f t="shared" si="77"/>
        <v>Q3</v>
      </c>
      <c r="E1223" t="str">
        <f t="shared" si="78"/>
        <v>2018</v>
      </c>
      <c r="F1223">
        <v>371.059998</v>
      </c>
      <c r="G1223">
        <v>375.75</v>
      </c>
      <c r="H1223">
        <v>363</v>
      </c>
      <c r="I1223">
        <v>364.230011</v>
      </c>
      <c r="J1223">
        <v>364.230011</v>
      </c>
      <c r="K1223">
        <v>16878700</v>
      </c>
    </row>
    <row r="1224" spans="1:11">
      <c r="A1224" s="2">
        <v>43299</v>
      </c>
      <c r="B1224" s="2" t="str">
        <f t="shared" si="76"/>
        <v>Wednesday</v>
      </c>
      <c r="C1224" t="str">
        <f t="shared" si="79"/>
        <v>July</v>
      </c>
      <c r="D1224" t="str">
        <f t="shared" si="77"/>
        <v>Q3</v>
      </c>
      <c r="E1224" t="str">
        <f t="shared" si="78"/>
        <v>2018</v>
      </c>
      <c r="F1224">
        <v>381.23999</v>
      </c>
      <c r="G1224">
        <v>383.130005</v>
      </c>
      <c r="H1224">
        <v>372.359985</v>
      </c>
      <c r="I1224">
        <v>375.130005</v>
      </c>
      <c r="J1224">
        <v>375.130005</v>
      </c>
      <c r="K1224">
        <v>21746300</v>
      </c>
    </row>
    <row r="1225" spans="1:11">
      <c r="A1225" s="2">
        <v>43298</v>
      </c>
      <c r="B1225" s="2" t="str">
        <f t="shared" si="76"/>
        <v>Tuesday</v>
      </c>
      <c r="C1225" t="str">
        <f t="shared" si="79"/>
        <v>July</v>
      </c>
      <c r="D1225" t="str">
        <f t="shared" si="77"/>
        <v>Q3</v>
      </c>
      <c r="E1225" t="str">
        <f t="shared" si="78"/>
        <v>2018</v>
      </c>
      <c r="F1225">
        <v>346.950012</v>
      </c>
      <c r="G1225">
        <v>385</v>
      </c>
      <c r="H1225">
        <v>344</v>
      </c>
      <c r="I1225">
        <v>379.480011</v>
      </c>
      <c r="J1225">
        <v>379.480011</v>
      </c>
      <c r="K1225">
        <v>58410400</v>
      </c>
    </row>
    <row r="1226" spans="1:11">
      <c r="A1226" s="2">
        <v>43297</v>
      </c>
      <c r="B1226" s="2" t="str">
        <f t="shared" si="76"/>
        <v>Monday</v>
      </c>
      <c r="C1226" t="str">
        <f t="shared" si="79"/>
        <v>July</v>
      </c>
      <c r="D1226" t="str">
        <f t="shared" si="77"/>
        <v>Q3</v>
      </c>
      <c r="E1226" t="str">
        <f t="shared" si="78"/>
        <v>2018</v>
      </c>
      <c r="F1226">
        <v>398.980011</v>
      </c>
      <c r="G1226">
        <v>403.359985</v>
      </c>
      <c r="H1226">
        <v>391.75</v>
      </c>
      <c r="I1226">
        <v>400.480011</v>
      </c>
      <c r="J1226">
        <v>400.480011</v>
      </c>
      <c r="K1226">
        <v>22960000</v>
      </c>
    </row>
    <row r="1227" spans="1:11">
      <c r="A1227" s="2">
        <v>43294</v>
      </c>
      <c r="B1227" s="2" t="str">
        <f t="shared" si="76"/>
        <v>Friday</v>
      </c>
      <c r="C1227" t="str">
        <f t="shared" si="79"/>
        <v>July</v>
      </c>
      <c r="D1227" t="str">
        <f t="shared" si="77"/>
        <v>Q3</v>
      </c>
      <c r="E1227" t="str">
        <f t="shared" si="78"/>
        <v>2018</v>
      </c>
      <c r="F1227">
        <v>409.190002</v>
      </c>
      <c r="G1227">
        <v>410</v>
      </c>
      <c r="H1227">
        <v>395.079987</v>
      </c>
      <c r="I1227">
        <v>395.799988</v>
      </c>
      <c r="J1227">
        <v>395.799988</v>
      </c>
      <c r="K1227">
        <v>15719000</v>
      </c>
    </row>
    <row r="1228" spans="1:11">
      <c r="A1228" s="2">
        <v>43293</v>
      </c>
      <c r="B1228" s="2" t="str">
        <f t="shared" si="76"/>
        <v>Thursday</v>
      </c>
      <c r="C1228" t="str">
        <f t="shared" si="79"/>
        <v>July</v>
      </c>
      <c r="D1228" t="str">
        <f t="shared" si="77"/>
        <v>Q3</v>
      </c>
      <c r="E1228" t="str">
        <f t="shared" si="78"/>
        <v>2018</v>
      </c>
      <c r="F1228">
        <v>415.160004</v>
      </c>
      <c r="G1228">
        <v>416.790009</v>
      </c>
      <c r="H1228">
        <v>407.799988</v>
      </c>
      <c r="I1228">
        <v>413.5</v>
      </c>
      <c r="J1228">
        <v>413.5</v>
      </c>
      <c r="K1228">
        <v>12743300</v>
      </c>
    </row>
    <row r="1229" spans="1:11">
      <c r="A1229" s="2">
        <v>43292</v>
      </c>
      <c r="B1229" s="2" t="str">
        <f>TEXT(A1229,"dddd")</f>
        <v>Wednesday</v>
      </c>
      <c r="C1229" t="str">
        <f t="shared" si="79"/>
        <v>July</v>
      </c>
      <c r="D1229" t="str">
        <f t="shared" si="77"/>
        <v>Q3</v>
      </c>
      <c r="E1229" t="str">
        <f t="shared" si="78"/>
        <v>2018</v>
      </c>
      <c r="F1229">
        <v>411.339996</v>
      </c>
      <c r="G1229">
        <v>419.769989</v>
      </c>
      <c r="H1229">
        <v>410.600006</v>
      </c>
      <c r="I1229">
        <v>418.649994</v>
      </c>
      <c r="J1229">
        <v>418.649994</v>
      </c>
      <c r="K1229">
        <v>9713900</v>
      </c>
    </row>
    <row r="1230" spans="1:11">
      <c r="A1230" s="2">
        <v>43291</v>
      </c>
      <c r="B1230" s="2" t="str">
        <f>TEXT(A1230,"dddd")</f>
        <v>Tuesday</v>
      </c>
      <c r="C1230" t="str">
        <f t="shared" si="79"/>
        <v>July</v>
      </c>
      <c r="D1230" t="str">
        <f t="shared" si="77"/>
        <v>Q3</v>
      </c>
      <c r="E1230" t="str">
        <f t="shared" si="78"/>
        <v>2018</v>
      </c>
      <c r="F1230">
        <v>417.23999</v>
      </c>
      <c r="G1230">
        <v>419.440002</v>
      </c>
      <c r="H1230">
        <v>413.079987</v>
      </c>
      <c r="I1230">
        <v>415.630005</v>
      </c>
      <c r="J1230">
        <v>415.630005</v>
      </c>
      <c r="K1230">
        <v>9382900</v>
      </c>
    </row>
    <row r="1231" spans="1:11">
      <c r="A1231" s="2">
        <v>43290</v>
      </c>
      <c r="B1231" s="2" t="str">
        <f>TEXT(A1231,"dddd")</f>
        <v>Monday</v>
      </c>
      <c r="C1231" t="str">
        <f t="shared" si="79"/>
        <v>July</v>
      </c>
      <c r="D1231" t="str">
        <f t="shared" si="77"/>
        <v>Q3</v>
      </c>
      <c r="E1231" t="str">
        <f t="shared" si="78"/>
        <v>2018</v>
      </c>
      <c r="F1231">
        <v>415.950012</v>
      </c>
      <c r="G1231">
        <v>419.119995</v>
      </c>
      <c r="H1231">
        <v>411.100006</v>
      </c>
      <c r="I1231">
        <v>418.970001</v>
      </c>
      <c r="J1231">
        <v>418.970001</v>
      </c>
      <c r="K1231">
        <v>11127500</v>
      </c>
    </row>
    <row r="1232" spans="1:11">
      <c r="A1232" s="2">
        <v>43287</v>
      </c>
      <c r="B1232" s="2" t="str">
        <f>TEXT(A1232,"dddd")</f>
        <v>Friday</v>
      </c>
      <c r="C1232" t="str">
        <f t="shared" si="79"/>
        <v>July</v>
      </c>
      <c r="D1232" t="str">
        <f t="shared" si="77"/>
        <v>Q3</v>
      </c>
      <c r="E1232" t="str">
        <f t="shared" si="78"/>
        <v>2018</v>
      </c>
      <c r="F1232">
        <v>397.450012</v>
      </c>
      <c r="G1232">
        <v>408.649994</v>
      </c>
      <c r="H1232">
        <v>395.519989</v>
      </c>
      <c r="I1232">
        <v>408.25</v>
      </c>
      <c r="J1232">
        <v>408.25</v>
      </c>
      <c r="K1232">
        <v>8629600</v>
      </c>
    </row>
    <row r="1233" spans="1:11">
      <c r="A1233" s="2">
        <v>43286</v>
      </c>
      <c r="B1233" s="2" t="str">
        <f>TEXT(A1233,"dddd")</f>
        <v>Thursday</v>
      </c>
      <c r="C1233" t="str">
        <f t="shared" si="79"/>
        <v>July</v>
      </c>
      <c r="D1233" t="str">
        <f t="shared" si="77"/>
        <v>Q3</v>
      </c>
      <c r="E1233" t="str">
        <f t="shared" si="78"/>
        <v>2018</v>
      </c>
      <c r="F1233">
        <v>393.799988</v>
      </c>
      <c r="G1233">
        <v>399.23999</v>
      </c>
      <c r="H1233">
        <v>390.859985</v>
      </c>
      <c r="I1233">
        <v>398.390015</v>
      </c>
      <c r="J1233">
        <v>398.390015</v>
      </c>
      <c r="K1233">
        <v>8448900</v>
      </c>
    </row>
    <row r="1234" spans="1:11">
      <c r="A1234" s="2">
        <v>43284</v>
      </c>
      <c r="B1234" s="2" t="str">
        <f>TEXT(A1234,"dddd")</f>
        <v>Tuesday</v>
      </c>
      <c r="C1234" t="str">
        <f t="shared" si="79"/>
        <v>July</v>
      </c>
      <c r="D1234" t="str">
        <f t="shared" si="77"/>
        <v>Q3</v>
      </c>
      <c r="E1234" t="str">
        <f t="shared" si="78"/>
        <v>2018</v>
      </c>
      <c r="F1234">
        <v>399.48999</v>
      </c>
      <c r="G1234">
        <v>399.980011</v>
      </c>
      <c r="H1234">
        <v>389.5</v>
      </c>
      <c r="I1234">
        <v>390.519989</v>
      </c>
      <c r="J1234">
        <v>390.519989</v>
      </c>
      <c r="K1234">
        <v>5280300</v>
      </c>
    </row>
    <row r="1235" spans="1:11">
      <c r="A1235" s="2">
        <v>43283</v>
      </c>
      <c r="B1235" s="2" t="str">
        <f>TEXT(A1235,"dddd")</f>
        <v>Monday</v>
      </c>
      <c r="C1235" t="str">
        <f t="shared" si="79"/>
        <v>July</v>
      </c>
      <c r="D1235" t="str">
        <f t="shared" si="77"/>
        <v>Q3</v>
      </c>
      <c r="E1235" t="str">
        <f t="shared" si="78"/>
        <v>2018</v>
      </c>
      <c r="F1235">
        <v>385.450012</v>
      </c>
      <c r="G1235">
        <v>398.380005</v>
      </c>
      <c r="H1235">
        <v>380</v>
      </c>
      <c r="I1235">
        <v>398.179993</v>
      </c>
      <c r="J1235">
        <v>398.179993</v>
      </c>
      <c r="K1235">
        <v>8142500</v>
      </c>
    </row>
    <row r="1236" spans="1:11">
      <c r="A1236" s="2">
        <v>43280</v>
      </c>
      <c r="B1236" s="2" t="str">
        <f>TEXT(A1236,"dddd")</f>
        <v>Friday</v>
      </c>
      <c r="C1236" t="str">
        <f t="shared" si="79"/>
        <v>June</v>
      </c>
      <c r="D1236" t="str">
        <f t="shared" si="77"/>
        <v>Q2</v>
      </c>
      <c r="E1236" t="str">
        <f t="shared" si="78"/>
        <v>2018</v>
      </c>
      <c r="F1236">
        <v>399.190002</v>
      </c>
      <c r="G1236">
        <v>401.329987</v>
      </c>
      <c r="H1236">
        <v>390.549988</v>
      </c>
      <c r="I1236">
        <v>391.429993</v>
      </c>
      <c r="J1236">
        <v>391.429993</v>
      </c>
      <c r="K1236">
        <v>9252500</v>
      </c>
    </row>
    <row r="1237" spans="1:11">
      <c r="A1237" s="2">
        <v>43279</v>
      </c>
      <c r="B1237" s="2" t="str">
        <f>TEXT(A1237,"dddd")</f>
        <v>Thursday</v>
      </c>
      <c r="C1237" t="str">
        <f t="shared" si="79"/>
        <v>June</v>
      </c>
      <c r="D1237" t="str">
        <f t="shared" si="77"/>
        <v>Q2</v>
      </c>
      <c r="E1237" t="str">
        <f t="shared" si="78"/>
        <v>2018</v>
      </c>
      <c r="F1237">
        <v>395</v>
      </c>
      <c r="G1237">
        <v>396.899994</v>
      </c>
      <c r="H1237">
        <v>387.100006</v>
      </c>
      <c r="I1237">
        <v>395.420013</v>
      </c>
      <c r="J1237">
        <v>395.420013</v>
      </c>
      <c r="K1237">
        <v>12219900</v>
      </c>
    </row>
    <row r="1238" spans="1:11">
      <c r="A1238" s="2">
        <v>43278</v>
      </c>
      <c r="B1238" s="2" t="str">
        <f>TEXT(A1238,"dddd")</f>
        <v>Wednesday</v>
      </c>
      <c r="C1238" t="str">
        <f t="shared" si="79"/>
        <v>June</v>
      </c>
      <c r="D1238" t="str">
        <f t="shared" si="77"/>
        <v>Q2</v>
      </c>
      <c r="E1238" t="str">
        <f t="shared" si="78"/>
        <v>2018</v>
      </c>
      <c r="F1238">
        <v>407.559998</v>
      </c>
      <c r="G1238">
        <v>411.589996</v>
      </c>
      <c r="H1238">
        <v>390</v>
      </c>
      <c r="I1238">
        <v>390.390015</v>
      </c>
      <c r="J1238">
        <v>390.390015</v>
      </c>
      <c r="K1238">
        <v>16541400</v>
      </c>
    </row>
    <row r="1239" spans="1:11">
      <c r="A1239" s="2">
        <v>43277</v>
      </c>
      <c r="B1239" s="2" t="str">
        <f>TEXT(A1239,"dddd")</f>
        <v>Tuesday</v>
      </c>
      <c r="C1239" t="str">
        <f t="shared" si="79"/>
        <v>June</v>
      </c>
      <c r="D1239" t="str">
        <f t="shared" si="77"/>
        <v>Q2</v>
      </c>
      <c r="E1239" t="str">
        <f t="shared" si="78"/>
        <v>2018</v>
      </c>
      <c r="F1239">
        <v>393.279999</v>
      </c>
      <c r="G1239">
        <v>404.779999</v>
      </c>
      <c r="H1239">
        <v>389.049988</v>
      </c>
      <c r="I1239">
        <v>399.390015</v>
      </c>
      <c r="J1239">
        <v>399.390015</v>
      </c>
      <c r="K1239">
        <v>15191200</v>
      </c>
    </row>
    <row r="1240" spans="1:11">
      <c r="A1240" s="2">
        <v>43276</v>
      </c>
      <c r="B1240" s="2" t="str">
        <f>TEXT(A1240,"dddd")</f>
        <v>Monday</v>
      </c>
      <c r="C1240" t="str">
        <f t="shared" si="79"/>
        <v>June</v>
      </c>
      <c r="D1240" t="str">
        <f t="shared" si="77"/>
        <v>Q2</v>
      </c>
      <c r="E1240" t="str">
        <f t="shared" si="78"/>
        <v>2018</v>
      </c>
      <c r="F1240">
        <v>404.690002</v>
      </c>
      <c r="G1240">
        <v>405.98999</v>
      </c>
      <c r="H1240">
        <v>378.75</v>
      </c>
      <c r="I1240">
        <v>384.480011</v>
      </c>
      <c r="J1240">
        <v>384.480011</v>
      </c>
      <c r="K1240">
        <v>22490900</v>
      </c>
    </row>
    <row r="1241" spans="1:11">
      <c r="A1241" s="2">
        <v>43273</v>
      </c>
      <c r="B1241" s="2" t="str">
        <f>TEXT(A1241,"dddd")</f>
        <v>Friday</v>
      </c>
      <c r="C1241" t="str">
        <f t="shared" si="79"/>
        <v>June</v>
      </c>
      <c r="D1241" t="str">
        <f t="shared" si="77"/>
        <v>Q2</v>
      </c>
      <c r="E1241" t="str">
        <f t="shared" si="78"/>
        <v>2018</v>
      </c>
      <c r="F1241">
        <v>419.980011</v>
      </c>
      <c r="G1241">
        <v>420.5</v>
      </c>
      <c r="H1241">
        <v>409.649994</v>
      </c>
      <c r="I1241">
        <v>411.089996</v>
      </c>
      <c r="J1241">
        <v>411.089996</v>
      </c>
      <c r="K1241">
        <v>10428600</v>
      </c>
    </row>
    <row r="1242" spans="1:11">
      <c r="A1242" s="2">
        <v>43272</v>
      </c>
      <c r="B1242" s="2" t="str">
        <f>TEXT(A1242,"dddd")</f>
        <v>Thursday</v>
      </c>
      <c r="C1242" t="str">
        <f t="shared" si="79"/>
        <v>June</v>
      </c>
      <c r="D1242" t="str">
        <f t="shared" si="77"/>
        <v>Q2</v>
      </c>
      <c r="E1242" t="str">
        <f t="shared" si="78"/>
        <v>2018</v>
      </c>
      <c r="F1242">
        <v>421.380005</v>
      </c>
      <c r="G1242">
        <v>423.209991</v>
      </c>
      <c r="H1242">
        <v>406.369995</v>
      </c>
      <c r="I1242">
        <v>415.440002</v>
      </c>
      <c r="J1242">
        <v>415.440002</v>
      </c>
      <c r="K1242">
        <v>18389900</v>
      </c>
    </row>
    <row r="1243" spans="1:11">
      <c r="A1243" s="2">
        <v>43271</v>
      </c>
      <c r="B1243" s="2" t="str">
        <f>TEXT(A1243,"dddd")</f>
        <v>Wednesday</v>
      </c>
      <c r="C1243" t="str">
        <f t="shared" si="79"/>
        <v>June</v>
      </c>
      <c r="D1243" t="str">
        <f t="shared" si="77"/>
        <v>Q2</v>
      </c>
      <c r="E1243" t="str">
        <f t="shared" si="78"/>
        <v>2018</v>
      </c>
      <c r="F1243">
        <v>415.149994</v>
      </c>
      <c r="G1243">
        <v>419.470001</v>
      </c>
      <c r="H1243">
        <v>409.600006</v>
      </c>
      <c r="I1243">
        <v>416.76001</v>
      </c>
      <c r="J1243">
        <v>416.76001</v>
      </c>
      <c r="K1243">
        <v>16494600</v>
      </c>
    </row>
    <row r="1244" spans="1:11">
      <c r="A1244" s="2">
        <v>43270</v>
      </c>
      <c r="B1244" s="2" t="str">
        <f>TEXT(A1244,"dddd")</f>
        <v>Tuesday</v>
      </c>
      <c r="C1244" t="str">
        <f t="shared" si="79"/>
        <v>June</v>
      </c>
      <c r="D1244" t="str">
        <f t="shared" si="77"/>
        <v>Q2</v>
      </c>
      <c r="E1244" t="str">
        <f t="shared" si="78"/>
        <v>2018</v>
      </c>
      <c r="F1244">
        <v>389.5</v>
      </c>
      <c r="G1244">
        <v>405.290009</v>
      </c>
      <c r="H1244">
        <v>388.5</v>
      </c>
      <c r="I1244">
        <v>404.980011</v>
      </c>
      <c r="J1244">
        <v>404.980011</v>
      </c>
      <c r="K1244">
        <v>16697100</v>
      </c>
    </row>
    <row r="1245" spans="1:11">
      <c r="A1245" s="2">
        <v>43269</v>
      </c>
      <c r="B1245" s="2" t="str">
        <f>TEXT(A1245,"dddd")</f>
        <v>Monday</v>
      </c>
      <c r="C1245" t="str">
        <f t="shared" si="79"/>
        <v>June</v>
      </c>
      <c r="D1245" t="str">
        <f t="shared" si="77"/>
        <v>Q2</v>
      </c>
      <c r="E1245" t="str">
        <f t="shared" si="78"/>
        <v>2018</v>
      </c>
      <c r="F1245">
        <v>387.720001</v>
      </c>
      <c r="G1245">
        <v>393.160004</v>
      </c>
      <c r="H1245">
        <v>386.5</v>
      </c>
      <c r="I1245">
        <v>390.399994</v>
      </c>
      <c r="J1245">
        <v>390.399994</v>
      </c>
      <c r="K1245">
        <v>6824800</v>
      </c>
    </row>
    <row r="1246" spans="1:11">
      <c r="A1246" s="2">
        <v>43266</v>
      </c>
      <c r="B1246" s="2" t="str">
        <f>TEXT(A1246,"dddd")</f>
        <v>Friday</v>
      </c>
      <c r="C1246" t="str">
        <f t="shared" si="79"/>
        <v>June</v>
      </c>
      <c r="D1246" t="str">
        <f t="shared" si="77"/>
        <v>Q2</v>
      </c>
      <c r="E1246" t="str">
        <f t="shared" si="78"/>
        <v>2018</v>
      </c>
      <c r="F1246">
        <v>390.709991</v>
      </c>
      <c r="G1246">
        <v>398.859985</v>
      </c>
      <c r="H1246">
        <v>387.51001</v>
      </c>
      <c r="I1246">
        <v>391.980011</v>
      </c>
      <c r="J1246">
        <v>391.980011</v>
      </c>
      <c r="K1246">
        <v>13588100</v>
      </c>
    </row>
    <row r="1247" spans="1:11">
      <c r="A1247" s="2">
        <v>43265</v>
      </c>
      <c r="B1247" s="2" t="str">
        <f>TEXT(A1247,"dddd")</f>
        <v>Thursday</v>
      </c>
      <c r="C1247" t="str">
        <f t="shared" si="79"/>
        <v>June</v>
      </c>
      <c r="D1247" t="str">
        <f t="shared" si="77"/>
        <v>Q2</v>
      </c>
      <c r="E1247" t="str">
        <f t="shared" si="78"/>
        <v>2018</v>
      </c>
      <c r="F1247">
        <v>384.269989</v>
      </c>
      <c r="G1247">
        <v>395.029999</v>
      </c>
      <c r="H1247">
        <v>383.25</v>
      </c>
      <c r="I1247">
        <v>392.869995</v>
      </c>
      <c r="J1247">
        <v>392.869995</v>
      </c>
      <c r="K1247">
        <v>14598300</v>
      </c>
    </row>
    <row r="1248" spans="1:11">
      <c r="A1248" s="2">
        <v>43264</v>
      </c>
      <c r="B1248" s="2" t="str">
        <f>TEXT(A1248,"dddd")</f>
        <v>Wednesday</v>
      </c>
      <c r="C1248" t="str">
        <f t="shared" si="79"/>
        <v>June</v>
      </c>
      <c r="D1248" t="str">
        <f t="shared" si="77"/>
        <v>Q2</v>
      </c>
      <c r="E1248" t="str">
        <f t="shared" si="78"/>
        <v>2018</v>
      </c>
      <c r="F1248">
        <v>367.529999</v>
      </c>
      <c r="G1248">
        <v>384.25</v>
      </c>
      <c r="H1248">
        <v>364.109985</v>
      </c>
      <c r="I1248">
        <v>379.929993</v>
      </c>
      <c r="J1248">
        <v>379.929993</v>
      </c>
      <c r="K1248">
        <v>18222800</v>
      </c>
    </row>
    <row r="1249" spans="1:11">
      <c r="A1249" s="2">
        <v>43263</v>
      </c>
      <c r="B1249" s="2" t="str">
        <f>TEXT(A1249,"dddd")</f>
        <v>Tuesday</v>
      </c>
      <c r="C1249" t="str">
        <f t="shared" si="79"/>
        <v>June</v>
      </c>
      <c r="D1249" t="str">
        <f t="shared" si="77"/>
        <v>Q2</v>
      </c>
      <c r="E1249" t="str">
        <f t="shared" si="78"/>
        <v>2018</v>
      </c>
      <c r="F1249">
        <v>363.600006</v>
      </c>
      <c r="G1249">
        <v>365.980011</v>
      </c>
      <c r="H1249">
        <v>362</v>
      </c>
      <c r="I1249">
        <v>363.829987</v>
      </c>
      <c r="J1249">
        <v>363.829987</v>
      </c>
      <c r="K1249">
        <v>4291000</v>
      </c>
    </row>
    <row r="1250" spans="1:11">
      <c r="A1250" s="2">
        <v>43262</v>
      </c>
      <c r="B1250" s="2" t="str">
        <f>TEXT(A1250,"dddd")</f>
        <v>Monday</v>
      </c>
      <c r="C1250" t="str">
        <f t="shared" si="79"/>
        <v>June</v>
      </c>
      <c r="D1250" t="str">
        <f t="shared" si="77"/>
        <v>Q2</v>
      </c>
      <c r="E1250" t="str">
        <f t="shared" si="78"/>
        <v>2018</v>
      </c>
      <c r="F1250">
        <v>361.880005</v>
      </c>
      <c r="G1250">
        <v>365.670013</v>
      </c>
      <c r="H1250">
        <v>360.910004</v>
      </c>
      <c r="I1250">
        <v>361.450012</v>
      </c>
      <c r="J1250">
        <v>361.450012</v>
      </c>
      <c r="K1250">
        <v>4432400</v>
      </c>
    </row>
    <row r="1251" spans="1:11">
      <c r="A1251" s="2">
        <v>43259</v>
      </c>
      <c r="B1251" s="2" t="str">
        <f>TEXT(A1251,"dddd")</f>
        <v>Friday</v>
      </c>
      <c r="C1251" t="str">
        <f t="shared" si="79"/>
        <v>June</v>
      </c>
      <c r="D1251" t="str">
        <f t="shared" si="77"/>
        <v>Q2</v>
      </c>
      <c r="E1251" t="str">
        <f t="shared" si="78"/>
        <v>2018</v>
      </c>
      <c r="F1251">
        <v>358.059998</v>
      </c>
      <c r="G1251">
        <v>362.390015</v>
      </c>
      <c r="H1251">
        <v>356.25</v>
      </c>
      <c r="I1251">
        <v>360.570007</v>
      </c>
      <c r="J1251">
        <v>360.570007</v>
      </c>
      <c r="K1251">
        <v>5225700</v>
      </c>
    </row>
    <row r="1252" spans="1:11">
      <c r="A1252" s="2">
        <v>43258</v>
      </c>
      <c r="B1252" s="2" t="str">
        <f>TEXT(A1252,"dddd")</f>
        <v>Thursday</v>
      </c>
      <c r="C1252" t="str">
        <f t="shared" si="79"/>
        <v>June</v>
      </c>
      <c r="D1252" t="str">
        <f t="shared" si="77"/>
        <v>Q2</v>
      </c>
      <c r="E1252" t="str">
        <f t="shared" si="78"/>
        <v>2018</v>
      </c>
      <c r="F1252">
        <v>368.540009</v>
      </c>
      <c r="G1252">
        <v>368.700012</v>
      </c>
      <c r="H1252">
        <v>357.799988</v>
      </c>
      <c r="I1252">
        <v>361.399994</v>
      </c>
      <c r="J1252">
        <v>361.399994</v>
      </c>
      <c r="K1252">
        <v>8278000</v>
      </c>
    </row>
    <row r="1253" spans="1:11">
      <c r="A1253" s="2">
        <v>43257</v>
      </c>
      <c r="B1253" s="2" t="str">
        <f>TEXT(A1253,"dddd")</f>
        <v>Wednesday</v>
      </c>
      <c r="C1253" t="str">
        <f t="shared" si="79"/>
        <v>June</v>
      </c>
      <c r="D1253" t="str">
        <f t="shared" si="77"/>
        <v>Q2</v>
      </c>
      <c r="E1253" t="str">
        <f t="shared" si="78"/>
        <v>2018</v>
      </c>
      <c r="F1253">
        <v>367.779999</v>
      </c>
      <c r="G1253">
        <v>369.679993</v>
      </c>
      <c r="H1253">
        <v>363.329987</v>
      </c>
      <c r="I1253">
        <v>367.450012</v>
      </c>
      <c r="J1253">
        <v>367.450012</v>
      </c>
      <c r="K1253">
        <v>7712300</v>
      </c>
    </row>
    <row r="1254" spans="1:11">
      <c r="A1254" s="2">
        <v>43256</v>
      </c>
      <c r="B1254" s="2" t="str">
        <f>TEXT(A1254,"dddd")</f>
        <v>Tuesday</v>
      </c>
      <c r="C1254" t="str">
        <f t="shared" si="79"/>
        <v>June</v>
      </c>
      <c r="D1254" t="str">
        <f t="shared" si="77"/>
        <v>Q2</v>
      </c>
      <c r="E1254" t="str">
        <f t="shared" si="78"/>
        <v>2018</v>
      </c>
      <c r="F1254">
        <v>363.320007</v>
      </c>
      <c r="G1254">
        <v>369.829987</v>
      </c>
      <c r="H1254">
        <v>361.410004</v>
      </c>
      <c r="I1254">
        <v>365.799988</v>
      </c>
      <c r="J1254">
        <v>365.799988</v>
      </c>
      <c r="K1254">
        <v>8358000</v>
      </c>
    </row>
    <row r="1255" spans="1:11">
      <c r="A1255" s="2">
        <v>43255</v>
      </c>
      <c r="B1255" s="2" t="str">
        <f>TEXT(A1255,"dddd")</f>
        <v>Monday</v>
      </c>
      <c r="C1255" t="str">
        <f t="shared" si="79"/>
        <v>June</v>
      </c>
      <c r="D1255" t="str">
        <f t="shared" si="77"/>
        <v>Q2</v>
      </c>
      <c r="E1255" t="str">
        <f t="shared" si="78"/>
        <v>2018</v>
      </c>
      <c r="F1255">
        <v>362.679993</v>
      </c>
      <c r="G1255">
        <v>363</v>
      </c>
      <c r="H1255">
        <v>355.51001</v>
      </c>
      <c r="I1255">
        <v>361.809998</v>
      </c>
      <c r="J1255">
        <v>361.809998</v>
      </c>
      <c r="K1255">
        <v>7682000</v>
      </c>
    </row>
    <row r="1256" spans="1:11">
      <c r="A1256" s="2">
        <v>43252</v>
      </c>
      <c r="B1256" s="2" t="str">
        <f>TEXT(A1256,"dddd")</f>
        <v>Friday</v>
      </c>
      <c r="C1256" t="str">
        <f t="shared" si="79"/>
        <v>June</v>
      </c>
      <c r="D1256" t="str">
        <f t="shared" si="77"/>
        <v>Q2</v>
      </c>
      <c r="E1256" t="str">
        <f t="shared" si="78"/>
        <v>2018</v>
      </c>
      <c r="F1256">
        <v>353.880005</v>
      </c>
      <c r="G1256">
        <v>359.98999</v>
      </c>
      <c r="H1256">
        <v>352.820007</v>
      </c>
      <c r="I1256">
        <v>359.929993</v>
      </c>
      <c r="J1256">
        <v>359.929993</v>
      </c>
      <c r="K1256">
        <v>7112300</v>
      </c>
    </row>
    <row r="1257" spans="1:11">
      <c r="A1257" s="2">
        <v>43251</v>
      </c>
      <c r="B1257" s="2" t="str">
        <f>TEXT(A1257,"dddd")</f>
        <v>Thursday</v>
      </c>
      <c r="C1257" t="str">
        <f t="shared" si="79"/>
        <v>May</v>
      </c>
      <c r="D1257" t="str">
        <f t="shared" si="77"/>
        <v>Q2</v>
      </c>
      <c r="E1257" t="str">
        <f t="shared" si="78"/>
        <v>2018</v>
      </c>
      <c r="F1257">
        <v>353.799988</v>
      </c>
      <c r="G1257">
        <v>355.529999</v>
      </c>
      <c r="H1257">
        <v>350.209991</v>
      </c>
      <c r="I1257">
        <v>351.600006</v>
      </c>
      <c r="J1257">
        <v>351.600006</v>
      </c>
      <c r="K1257">
        <v>6921700</v>
      </c>
    </row>
    <row r="1258" spans="1:11">
      <c r="A1258" s="2">
        <v>43250</v>
      </c>
      <c r="B1258" s="2" t="str">
        <f>TEXT(A1258,"dddd")</f>
        <v>Wednesday</v>
      </c>
      <c r="C1258" t="str">
        <f t="shared" si="79"/>
        <v>May</v>
      </c>
      <c r="D1258" t="str">
        <f t="shared" si="77"/>
        <v>Q2</v>
      </c>
      <c r="E1258" t="str">
        <f t="shared" si="78"/>
        <v>2018</v>
      </c>
      <c r="F1258">
        <v>352.369995</v>
      </c>
      <c r="G1258">
        <v>354</v>
      </c>
      <c r="H1258">
        <v>349.26001</v>
      </c>
      <c r="I1258">
        <v>353.540009</v>
      </c>
      <c r="J1258">
        <v>353.540009</v>
      </c>
      <c r="K1258">
        <v>5685500</v>
      </c>
    </row>
    <row r="1259" spans="1:11">
      <c r="A1259" s="2">
        <v>43249</v>
      </c>
      <c r="B1259" s="2" t="str">
        <f>TEXT(A1259,"dddd")</f>
        <v>Tuesday</v>
      </c>
      <c r="C1259" t="str">
        <f t="shared" si="79"/>
        <v>May</v>
      </c>
      <c r="D1259" t="str">
        <f t="shared" si="77"/>
        <v>Q2</v>
      </c>
      <c r="E1259" t="str">
        <f t="shared" si="78"/>
        <v>2018</v>
      </c>
      <c r="F1259">
        <v>351.5</v>
      </c>
      <c r="G1259">
        <v>356.100006</v>
      </c>
      <c r="H1259">
        <v>346.709991</v>
      </c>
      <c r="I1259">
        <v>349.730011</v>
      </c>
      <c r="J1259">
        <v>349.730011</v>
      </c>
      <c r="K1259">
        <v>9717900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asud</cp:lastModifiedBy>
  <dcterms:created xsi:type="dcterms:W3CDTF">2023-05-26T13:06:00Z</dcterms:created>
  <dcterms:modified xsi:type="dcterms:W3CDTF">2024-06-13T17:23:05Z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875F396102874CC8B90763375AB5BA02_12</vt:lpwstr>
  </property>
  <property fmtid="{D5CDD505-2E9C-101B-9397-08002B2CF9AE}" pid="3" name="KSOProductBuildVer">
    <vt:lpwstr>1033-12.2.0.17119</vt:lpwstr>
  </property>
</Properties>
</file>