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&amp; Interview Dashboard" sheetId="1" r:id="rId3"/>
    <sheet state="visible" name="Job Tracker" sheetId="2" r:id="rId4"/>
    <sheet state="visible" name="Interview Tracker" sheetId="3" r:id="rId5"/>
    <sheet state="visible" name="Networking Tracker" sheetId="4" r:id="rId6"/>
    <sheet state="visible" name="Networking Dashboard" sheetId="5" r:id="rId7"/>
  </sheets>
  <definedNames>
    <definedName hidden="1" localSheetId="3" name="_xlnm._FilterDatabase">'Networking Tracker'!$F$1:$F$870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<sst xmlns="http://schemas.openxmlformats.org/spreadsheetml/2006/main" count="852" uniqueCount="142">
  <si>
    <t>Dashboard</t>
  </si>
  <si>
    <t xml:space="preserve">STEP 1: </t>
  </si>
  <si>
    <t>Go to File ➜ Make a Copy to create your own editable version!</t>
  </si>
  <si>
    <t xml:space="preserve">STEP 2: </t>
  </si>
  <si>
    <t>The data you input into the "Job Tracker" &amp; "Interview Tracker" sheets update onto this dashboard</t>
  </si>
  <si>
    <t xml:space="preserve">STEP 3: </t>
  </si>
  <si>
    <t xml:space="preserve">Start filling it in! </t>
  </si>
  <si>
    <t>*charts will update dynamically based on the information in your trackers</t>
  </si>
  <si>
    <t>Hahahaha this is David Paykin. Say hi for the camera! ;)</t>
  </si>
  <si>
    <t>Job Application Tracker</t>
  </si>
  <si>
    <t xml:space="preserve">These autoupdate for you :) </t>
  </si>
  <si>
    <t>COMPANY</t>
  </si>
  <si>
    <t>JOB TITLE</t>
  </si>
  <si>
    <t>LOCATION</t>
  </si>
  <si>
    <t>JOB DESCRIPTION LINK</t>
  </si>
  <si>
    <t>SOURCE</t>
  </si>
  <si>
    <t>REFERRED BY</t>
  </si>
  <si>
    <t>SALARY</t>
  </si>
  <si>
    <t>BENEFITS</t>
  </si>
  <si>
    <t>APP SUBMITTED DATE</t>
  </si>
  <si>
    <t>TOTAL INTERVIEWS</t>
  </si>
  <si>
    <t>Netflix</t>
  </si>
  <si>
    <t>Customer Success Manager</t>
  </si>
  <si>
    <t>Los Angeles, CA</t>
  </si>
  <si>
    <t>https://www.linkedin.com/company/13663953/</t>
  </si>
  <si>
    <t>LinkedIn</t>
  </si>
  <si>
    <t>99% Health Insurance, Dental, Remote Work, Flexible Hours</t>
  </si>
  <si>
    <t>Hulu</t>
  </si>
  <si>
    <t>Santa Monica, CA</t>
  </si>
  <si>
    <t>https://meterwork.com/job/customer-success-manager_hulu_2D40paRz</t>
  </si>
  <si>
    <t>Referral</t>
  </si>
  <si>
    <t>Chicken Little</t>
  </si>
  <si>
    <t>401k, Flexible Hours, Lunches 3 days a week</t>
  </si>
  <si>
    <t>The Office</t>
  </si>
  <si>
    <t>Customer Success Specialist</t>
  </si>
  <si>
    <t>ziprecruiter.com</t>
  </si>
  <si>
    <t>ZipRecruiter</t>
  </si>
  <si>
    <t>Schrute Gym included, Weekly happy hours, monthly pass to Schrute Farms</t>
  </si>
  <si>
    <t>Friends</t>
  </si>
  <si>
    <t>Client Relations</t>
  </si>
  <si>
    <t>friends/careers.com</t>
  </si>
  <si>
    <t>Rachel Green</t>
  </si>
  <si>
    <t>Health Insurance, Central Perk Stipend, Flexible Hours</t>
  </si>
  <si>
    <t>Company Careers Page</t>
  </si>
  <si>
    <t>Other</t>
  </si>
  <si>
    <t xml:space="preserve"> </t>
  </si>
  <si>
    <t>Interview Tracker</t>
  </si>
  <si>
    <t>INTERVIEW #</t>
  </si>
  <si>
    <t>DATE</t>
  </si>
  <si>
    <t>TIME</t>
  </si>
  <si>
    <t>TYPE</t>
  </si>
  <si>
    <t>WHO'D YOU SPEAK W/</t>
  </si>
  <si>
    <t>CONTACT INFO</t>
  </si>
  <si>
    <t>THANK YOU'S SENT?</t>
  </si>
  <si>
    <t>NOTES</t>
  </si>
  <si>
    <t>Disney</t>
  </si>
  <si>
    <t>Phone Call</t>
  </si>
  <si>
    <t>Bob Iger</t>
  </si>
  <si>
    <t>bob@disney.com</t>
  </si>
  <si>
    <t>YES</t>
  </si>
  <si>
    <t>Video Call</t>
  </si>
  <si>
    <t>Kelly Campbell</t>
  </si>
  <si>
    <t>kelly@hulu.com</t>
  </si>
  <si>
    <t>Reed Hastings</t>
  </si>
  <si>
    <t>reed@netflix.com</t>
  </si>
  <si>
    <t>NO</t>
  </si>
  <si>
    <t>ABCD</t>
  </si>
  <si>
    <t>Monica Fields</t>
  </si>
  <si>
    <t>monica@abcd.com</t>
  </si>
  <si>
    <t>Jim Halpert</t>
  </si>
  <si>
    <t>jim@halpert.com</t>
  </si>
  <si>
    <t>Joey Tribbiani</t>
  </si>
  <si>
    <t>joey@friends.com</t>
  </si>
  <si>
    <t>Name</t>
  </si>
  <si>
    <t>Position</t>
  </si>
  <si>
    <t>Company</t>
  </si>
  <si>
    <t>Contact Info</t>
  </si>
  <si>
    <t>Outreach Method</t>
  </si>
  <si>
    <t>Response? (Y/N)</t>
  </si>
  <si>
    <t>Last Date Contacted</t>
  </si>
  <si>
    <t># of Follow-ups</t>
  </si>
  <si>
    <t>Takeaways / Notes</t>
  </si>
  <si>
    <t>Next Steps</t>
  </si>
  <si>
    <t>Sales Associate</t>
  </si>
  <si>
    <t>TikTok</t>
  </si>
  <si>
    <t>Email</t>
  </si>
  <si>
    <t>Yes</t>
  </si>
  <si>
    <t>Account Manager</t>
  </si>
  <si>
    <t>Call</t>
  </si>
  <si>
    <t>Merchandising Associate</t>
  </si>
  <si>
    <t>Principal</t>
  </si>
  <si>
    <t>Managing Director</t>
  </si>
  <si>
    <t>Vice President of Operations</t>
  </si>
  <si>
    <t>Campus Recruiter</t>
  </si>
  <si>
    <t>Adobe</t>
  </si>
  <si>
    <t>Technical Recruiter</t>
  </si>
  <si>
    <t>Senior Product Manager</t>
  </si>
  <si>
    <t>Google</t>
  </si>
  <si>
    <t>Software Engineer</t>
  </si>
  <si>
    <t>Software Engineer II</t>
  </si>
  <si>
    <t>Amazon</t>
  </si>
  <si>
    <t>Head of Product</t>
  </si>
  <si>
    <t>Account Executive</t>
  </si>
  <si>
    <t>Head of Sales</t>
  </si>
  <si>
    <t>Chief Engineer</t>
  </si>
  <si>
    <t>President</t>
  </si>
  <si>
    <t>Director</t>
  </si>
  <si>
    <t>Vice President of Finance</t>
  </si>
  <si>
    <t>Data Analyst</t>
  </si>
  <si>
    <t>Data Manager</t>
  </si>
  <si>
    <t>Apple</t>
  </si>
  <si>
    <t>Vice President of Sales</t>
  </si>
  <si>
    <t>Uber</t>
  </si>
  <si>
    <t>Lyft</t>
  </si>
  <si>
    <t>No</t>
  </si>
  <si>
    <t>Instagram</t>
  </si>
  <si>
    <t>HubSpot</t>
  </si>
  <si>
    <t>Tesla</t>
  </si>
  <si>
    <t>AT&amp;T</t>
  </si>
  <si>
    <t>Verizon</t>
  </si>
  <si>
    <t>Twitter</t>
  </si>
  <si>
    <t>Twitch</t>
  </si>
  <si>
    <t>YouTube</t>
  </si>
  <si>
    <t>COUNTA of Response? (Y/N)</t>
  </si>
  <si>
    <t>COUNTA of # of Follow-ups</t>
  </si>
  <si>
    <t>Adobe Total</t>
  </si>
  <si>
    <t>Amazon Total</t>
  </si>
  <si>
    <t>Apple Total</t>
  </si>
  <si>
    <t>AT&amp;T Total</t>
  </si>
  <si>
    <t>Google Total</t>
  </si>
  <si>
    <t>HubSpot Total</t>
  </si>
  <si>
    <t>Hulu Total</t>
  </si>
  <si>
    <t>Instagram Total</t>
  </si>
  <si>
    <t>Lyft Total</t>
  </si>
  <si>
    <t>Tesla Total</t>
  </si>
  <si>
    <t>TikTok Total</t>
  </si>
  <si>
    <t>Twitch Total</t>
  </si>
  <si>
    <t>Twitter Total</t>
  </si>
  <si>
    <t>Uber Total</t>
  </si>
  <si>
    <t>Verizon Total</t>
  </si>
  <si>
    <t>YouTube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</si>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</sst>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m/d/yy"/>
    <numFmt numFmtId="166" formatCode="M/d/yyyy"/>
    <numFmt numFmtId="167" formatCode="h:mm am/pm"/>
  </numFmts>
  <fonts count="36">
    <font>
      <sz val="10.0"/>
      <color rgb="FF000000"/>
      <name val="Arial"/>
    </font>
    <font>
      <b/>
      <sz val="12.0"/>
      <color rgb="FF3A2C5C"/>
      <name val="Roboto"/>
    </font>
    <font>
      <b/>
      <sz val="12.0"/>
    </font>
    <font/>
    <font>
      <b/>
      <sz val="24.0"/>
      <color rgb="FF000000"/>
      <name val="Roboto"/>
    </font>
    <font>
      <b/>
      <sz val="24.0"/>
      <color rgb="FF6431E0"/>
      <name val="Roboto"/>
    </font>
    <font>
      <b/>
      <sz val="12.0"/>
      <color rgb="FF6431E0"/>
      <name val="Roboto"/>
    </font>
    <font>
      <b/>
      <sz val="12.0"/>
      <name val="Roboto"/>
    </font>
    <font>
      <sz val="11.0"/>
      <name val="Roboto"/>
    </font>
    <font>
      <name val="Roboto"/>
    </font>
    <font>
      <sz val="10.0"/>
      <color rgb="FF000000"/>
      <name val="Roboto"/>
    </font>
    <font>
      <sz val="12.0"/>
      <color rgb="FF000000"/>
      <name val="Roboto"/>
    </font>
    <font>
      <color rgb="FFFFFFFF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b/>
      <sz val="30.0"/>
      <color rgb="FF6431E0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b/>
      <sz val="9.0"/>
      <color rgb="FFFFFFFF"/>
      <name val="Roboto"/>
    </font>
    <font>
      <sz val="9.0"/>
      <color rgb="FFFFFFFF"/>
      <name val="Roboto"/>
    </font>
    <font>
      <b/>
      <sz val="9.0"/>
      <color rgb="FF000000"/>
      <name val="Roboto"/>
    </font>
    <font>
      <sz val="11.0"/>
      <color rgb="FF434343"/>
      <name val="Roboto"/>
    </font>
    <font>
      <b/>
      <sz val="11.0"/>
      <color rgb="FF000000"/>
      <name val="Roboto"/>
    </font>
    <font>
      <sz val="11.0"/>
      <color rgb="FF000000"/>
      <name val="Roboto"/>
    </font>
    <font>
      <u/>
      <color rgb="FF000000"/>
    </font>
    <font>
      <color rgb="FF000000"/>
      <name val="Roboto"/>
    </font>
    <font>
      <b/>
      <sz val="11.0"/>
      <color rgb="FF6431E0"/>
      <name val="Roboto"/>
    </font>
    <font>
      <sz val="10.0"/>
      <color rgb="FF434343"/>
      <name val="Roboto"/>
    </font>
    <font>
      <u/>
      <sz val="11.0"/>
      <color rgb="FF000000"/>
      <name val="Roboto"/>
    </font>
    <font>
      <u/>
      <sz val="11.0"/>
      <color rgb="FF000000"/>
      <name val="Roboto"/>
    </font>
    <font>
      <b/>
      <sz val="12.0"/>
      <color rgb="FF999999"/>
      <name val="Roboto"/>
    </font>
    <font>
      <sz val="11.0"/>
      <color rgb="FF000000"/>
      <name val="Century Gothic"/>
    </font>
    <font>
      <b/>
    </font>
    <font>
      <color rgb="FF233143"/>
      <name val="&quot;HK Grotesk&quot;"/>
    </font>
  </fonts>
  <fills count="7">
    <fill>
      <patternFill patternType="none"/>
    </fill>
    <fill>
      <patternFill patternType="lightGray"/>
    </fill>
    <fill>
      <patternFill patternType="solid">
        <fgColor rgb="FFF3F1FA"/>
        <bgColor rgb="FFF3F1FA"/>
      </patternFill>
    </fill>
    <fill>
      <patternFill patternType="solid">
        <fgColor rgb="FFFFFFFF"/>
        <bgColor rgb="FFFFFFFF"/>
      </patternFill>
    </fill>
    <fill>
      <patternFill patternType="solid">
        <fgColor rgb="FF6431E0"/>
        <bgColor rgb="FF6431E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3">
    <border/>
    <border>
      <bottom style="thick">
        <color rgb="FF6431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3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/>
    </xf>
    <xf borderId="0" fillId="2" fontId="3" numFmtId="0" xfId="0" applyFill="1" applyFont="1"/>
    <xf borderId="0" fillId="0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8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readingOrder="0"/>
    </xf>
    <xf borderId="0" fillId="3" fontId="3" numFmtId="0" xfId="0" applyFill="1" applyFont="1"/>
    <xf borderId="0" fillId="0" fontId="10" numFmtId="0" xfId="0" applyAlignment="1" applyFont="1">
      <alignment horizontal="right" readingOrder="0"/>
    </xf>
    <xf borderId="0" fillId="0" fontId="11" numFmtId="0" xfId="0" applyAlignment="1" applyFont="1">
      <alignment horizontal="center" readingOrder="0"/>
    </xf>
    <xf borderId="0" fillId="0" fontId="3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vertical="center"/>
    </xf>
    <xf borderId="0" fillId="3" fontId="14" numFmtId="0" xfId="0" applyAlignment="1" applyFont="1">
      <alignment horizontal="left" readingOrder="0" shrinkToFit="0" vertical="center" wrapText="0"/>
    </xf>
    <xf borderId="0" fillId="3" fontId="15" numFmtId="0" xfId="0" applyAlignment="1" applyFont="1">
      <alignment horizontal="left" readingOrder="0" shrinkToFit="0" vertical="center" wrapText="0"/>
    </xf>
    <xf borderId="0" fillId="3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3" numFmtId="0" xfId="0" applyFont="1"/>
    <xf borderId="0" fillId="3" fontId="17" numFmtId="0" xfId="0" applyAlignment="1" applyFont="1">
      <alignment horizontal="left" readingOrder="0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center" wrapText="0"/>
    </xf>
    <xf borderId="0" fillId="3" fontId="19" numFmtId="0" xfId="0" applyAlignment="1" applyFont="1">
      <alignment readingOrder="0" shrinkToFit="0" vertical="center" wrapText="0"/>
    </xf>
    <xf borderId="0" fillId="3" fontId="19" numFmtId="0" xfId="0" applyAlignment="1" applyFont="1">
      <alignment horizontal="center" readingOrder="0" shrinkToFit="0" vertical="center" wrapText="1"/>
    </xf>
    <xf borderId="0" fillId="3" fontId="19" numFmtId="0" xfId="0" applyAlignment="1" applyFont="1">
      <alignment horizontal="left" readingOrder="0" shrinkToFit="0" vertical="center" wrapText="0"/>
    </xf>
    <xf borderId="0" fillId="3" fontId="19" numFmtId="0" xfId="0" applyAlignment="1" applyFont="1">
      <alignment horizontal="center" readingOrder="0" shrinkToFit="0" vertical="center" wrapText="0"/>
    </xf>
    <xf borderId="0" fillId="4" fontId="20" numFmtId="0" xfId="0" applyAlignment="1" applyFill="1" applyFont="1">
      <alignment horizontal="center" readingOrder="0" shrinkToFit="0" vertical="center" wrapText="1"/>
    </xf>
    <xf borderId="0" fillId="0" fontId="21" numFmtId="0" xfId="0" applyAlignment="1" applyFont="1">
      <alignment shrinkToFit="0" vertical="center" wrapText="0"/>
    </xf>
    <xf borderId="0" fillId="5" fontId="22" numFmtId="0" xfId="0" applyAlignment="1" applyFill="1" applyFont="1">
      <alignment horizontal="center" readingOrder="0" shrinkToFit="0" vertical="center" wrapText="1"/>
    </xf>
    <xf borderId="0" fillId="0" fontId="23" numFmtId="0" xfId="0" applyAlignment="1" applyFont="1">
      <alignment vertical="center"/>
    </xf>
    <xf borderId="0" fillId="2" fontId="24" numFmtId="0" xfId="0" applyAlignment="1" applyFont="1">
      <alignment horizontal="center" readingOrder="0"/>
    </xf>
    <xf borderId="0" fillId="2" fontId="25" numFmtId="0" xfId="0" applyAlignment="1" applyFont="1">
      <alignment horizontal="center" readingOrder="0" shrinkToFit="0" wrapText="1"/>
    </xf>
    <xf borderId="0" fillId="2" fontId="25" numFmtId="0" xfId="0" applyAlignment="1" applyFont="1">
      <alignment horizontal="left" shrinkToFit="0" wrapText="1"/>
    </xf>
    <xf borderId="0" fillId="2" fontId="26" numFmtId="0" xfId="0" applyAlignment="1" applyFont="1">
      <alignment readingOrder="0"/>
    </xf>
    <xf borderId="0" fillId="2" fontId="25" numFmtId="0" xfId="0" applyAlignment="1" applyFont="1">
      <alignment horizontal="center" shrinkToFit="0" wrapText="1"/>
    </xf>
    <xf borderId="0" fillId="2" fontId="25" numFmtId="0" xfId="0" applyAlignment="1" applyFont="1">
      <alignment horizontal="center" readingOrder="0"/>
    </xf>
    <xf borderId="0" fillId="2" fontId="25" numFmtId="164" xfId="0" applyAlignment="1" applyFont="1" applyNumberFormat="1">
      <alignment horizontal="center"/>
    </xf>
    <xf borderId="0" fillId="2" fontId="27" numFmtId="0" xfId="0" applyAlignment="1" applyFont="1">
      <alignment horizontal="center" readingOrder="0" shrinkToFit="0" wrapText="1"/>
    </xf>
    <xf borderId="0" fillId="2" fontId="27" numFmtId="165" xfId="0" applyAlignment="1" applyFont="1" applyNumberFormat="1">
      <alignment horizontal="center" shrinkToFit="0" wrapText="1"/>
    </xf>
    <xf borderId="0" fillId="6" fontId="28" numFmtId="0" xfId="0" applyAlignment="1" applyFill="1" applyFont="1">
      <alignment horizontal="center" readingOrder="0" shrinkToFit="0" vertical="bottom" wrapText="0"/>
    </xf>
    <xf borderId="0" fillId="0" fontId="29" numFmtId="0" xfId="0" applyAlignment="1" applyFont="1">
      <alignment vertical="center"/>
    </xf>
    <xf borderId="0" fillId="2" fontId="25" numFmtId="0" xfId="0" applyAlignment="1" applyFont="1">
      <alignment horizontal="left" readingOrder="0" shrinkToFit="0" wrapText="1"/>
    </xf>
    <xf borderId="0" fillId="2" fontId="30" numFmtId="0" xfId="0" applyAlignment="1" applyFont="1">
      <alignment horizontal="left" readingOrder="0"/>
    </xf>
    <xf borderId="0" fillId="2" fontId="25" numFmtId="164" xfId="0" applyAlignment="1" applyFont="1" applyNumberFormat="1">
      <alignment horizontal="center" readingOrder="0"/>
    </xf>
    <xf borderId="0" fillId="2" fontId="27" numFmtId="165" xfId="0" applyAlignment="1" applyFont="1" applyNumberFormat="1">
      <alignment horizontal="center" readingOrder="0" shrinkToFit="0" wrapText="1"/>
    </xf>
    <xf borderId="0" fillId="2" fontId="25" numFmtId="0" xfId="0" applyAlignment="1" applyFont="1">
      <alignment horizontal="left" readingOrder="0"/>
    </xf>
    <xf borderId="0" fillId="2" fontId="25" numFmtId="0" xfId="0" applyAlignment="1" applyFont="1">
      <alignment horizontal="center"/>
    </xf>
    <xf borderId="0" fillId="2" fontId="24" numFmtId="0" xfId="0" applyAlignment="1" applyFont="1">
      <alignment horizontal="center"/>
    </xf>
    <xf borderId="0" fillId="2" fontId="25" numFmtId="0" xfId="0" applyAlignment="1" applyFont="1">
      <alignment horizontal="left"/>
    </xf>
    <xf borderId="0" fillId="2" fontId="31" numFmtId="0" xfId="0" applyAlignment="1" applyFont="1">
      <alignment horizontal="left"/>
    </xf>
    <xf borderId="0" fillId="3" fontId="15" numFmtId="166" xfId="0" applyAlignment="1" applyFont="1" applyNumberFormat="1">
      <alignment readingOrder="0" shrinkToFit="0" vertical="center" wrapText="0"/>
    </xf>
    <xf borderId="1" fillId="3" fontId="6" numFmtId="0" xfId="0" applyAlignment="1" applyBorder="1" applyFont="1">
      <alignment horizontal="left" readingOrder="0" shrinkToFit="0" vertical="center" wrapText="1"/>
    </xf>
    <xf borderId="0" fillId="3" fontId="32" numFmtId="0" xfId="0" applyAlignment="1" applyFont="1">
      <alignment horizontal="center" readingOrder="0" shrinkToFit="0" vertical="center" wrapText="1"/>
    </xf>
    <xf borderId="0" fillId="3" fontId="19" numFmtId="166" xfId="0" applyAlignment="1" applyFont="1" applyNumberFormat="1">
      <alignment readingOrder="0" shrinkToFit="0" vertical="center" wrapText="0"/>
    </xf>
    <xf borderId="0" fillId="3" fontId="33" numFmtId="0" xfId="0" applyAlignment="1" applyFont="1">
      <alignment horizontal="left" shrinkToFit="0" vertical="center" wrapText="0"/>
    </xf>
    <xf borderId="0" fillId="5" fontId="22" numFmtId="166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5" numFmtId="0" xfId="0" applyAlignment="1" applyFont="1">
      <alignment horizontal="center" readingOrder="0" shrinkToFit="0" vertical="center" wrapText="1"/>
    </xf>
    <xf borderId="0" fillId="2" fontId="25" numFmtId="166" xfId="0" applyAlignment="1" applyFont="1" applyNumberFormat="1">
      <alignment horizontal="center" readingOrder="0" shrinkToFit="0" vertical="center" wrapText="1"/>
    </xf>
    <xf borderId="0" fillId="2" fontId="25" numFmtId="167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readingOrder="0" vertical="center"/>
    </xf>
    <xf borderId="0" fillId="2" fontId="10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left" readingOrder="0" shrinkToFit="0" vertical="bottom" wrapText="1"/>
    </xf>
    <xf borderId="0" fillId="2" fontId="25" numFmtId="166" xfId="0" applyAlignment="1" applyFont="1" applyNumberFormat="1">
      <alignment horizontal="center" shrinkToFit="0" vertical="center" wrapText="1"/>
    </xf>
    <xf borderId="2" fillId="3" fontId="34" numFmtId="0" xfId="0" applyAlignment="1" applyBorder="1" applyFont="1">
      <alignment horizontal="center" readingOrder="0"/>
    </xf>
    <xf borderId="0" fillId="0" fontId="3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7">
    <dxf>
      <font>
        <b/>
        <color rgb="FF000000"/>
      </font>
      <fill>
        <patternFill patternType="solid">
          <fgColor rgb="FFF3F1FA"/>
          <bgColor rgb="FFF3F1FA"/>
        </patternFill>
      </fill>
      <border/>
    </dxf>
    <dxf>
      <font/>
      <fill>
        <patternFill patternType="solid">
          <fgColor rgb="FF7EE9E2"/>
          <bgColor rgb="FF7EE9E2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4FF7D"/>
          <bgColor rgb="FFE4FF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C4B0"/>
          <bgColor rgb="FFFCC4B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50" sheet="Networking Tracker"/>
  </cacheSource>
  <cacheFields>
    <cacheField name="Name" numFmtId="0">
      <sharedItems containsString="0" containsBlank="1">
        <m/>
      </sharedItems>
    </cacheField>
    <cacheField name="Position" numFmtId="0">
      <sharedItems>
        <s v="Sales Associate"/>
        <s v="Account Manager"/>
        <s v="Merchandising Associate"/>
        <s v="Principal"/>
        <s v="Managing Director"/>
        <s v="Vice President of Operations"/>
        <s v="Campus Recruiter"/>
        <s v="Technical Recruiter"/>
        <s v="Senior Product Manager"/>
        <s v="Software Engineer"/>
        <s v="Software Engineer II"/>
        <s v="Head of Product"/>
        <s v="Account Executive"/>
        <s v="Head of Sales"/>
        <s v="Chief Engineer"/>
        <s v="President"/>
        <s v="Director"/>
        <s v="Vice President of Finance"/>
        <s v="Data Analyst"/>
        <s v="Data Manager"/>
        <s v="Vice President of Sales"/>
      </sharedItems>
    </cacheField>
    <cacheField name="Company" numFmtId="0">
      <sharedItems>
        <s v="TikTok"/>
        <s v="Adobe"/>
        <s v="Google"/>
        <s v="Amazon"/>
        <s v="Apple"/>
        <s v="Uber"/>
        <s v="Lyft"/>
        <s v="Hulu"/>
        <s v="Instagram"/>
        <s v="HubSpot"/>
        <s v="Tesla"/>
        <s v="AT&amp;T"/>
        <s v="Verizon"/>
        <s v="Twitter"/>
        <s v="Twitch"/>
        <s v="YouTube"/>
      </sharedItems>
    </cacheField>
    <cacheField name="Contact Info" numFmtId="0">
      <sharedItems containsString="0" containsBlank="1">
        <m/>
      </sharedItems>
    </cacheField>
    <cacheField name="Outreach Method" numFmtId="0">
      <sharedItems>
        <s v="Email"/>
        <s v="LinkedIn"/>
        <s v="Call"/>
      </sharedItems>
    </cacheField>
    <cacheField name="Response? (Y/N)" numFmtId="0">
      <sharedItems>
        <s v="Yes"/>
        <s v="No"/>
      </sharedItems>
    </cacheField>
    <cacheField name="Last Date Contacted" numFmtId="0">
      <sharedItems containsString="0" containsBlank="1">
        <m/>
      </sharedItems>
    </cacheField>
    <cacheField name="# of Follow-ups" numFmtId="0">
      <sharedItems containsString="0" containsBlank="1">
        <m/>
      </sharedItems>
    </cacheField>
    <cacheField name="Takeaways / Notes" numFmtId="0">
      <sharedItems containsString="0" containsBlank="1">
        <m/>
      </sharedItems>
    </cacheField>
    <cacheField name="Next Steps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etworking Dashboard" cacheId="0" dataCaption="" compact="0" compactData="0">
  <location ref="A1:D136" firstHeaderRow="0" firstDataRow="3" firstDataCol="0"/>
  <pivotFields>
    <pivotField name="Name" compact="0" outline="0" multipleItemSelectionAllowed="1" showAll="0">
      <items>
        <item x="0"/>
        <item t="default"/>
      </items>
    </pivotField>
    <pivotField name="Position" axis="axisRow" compact="0" outline="0" multipleItemSelectionAllowed="1" showAll="0" sortType="ascending">
      <items>
        <item x="12"/>
        <item x="1"/>
        <item x="6"/>
        <item x="14"/>
        <item x="18"/>
        <item x="19"/>
        <item x="16"/>
        <item x="11"/>
        <item x="13"/>
        <item x="4"/>
        <item x="2"/>
        <item x="15"/>
        <item x="3"/>
        <item x="0"/>
        <item x="8"/>
        <item x="9"/>
        <item x="10"/>
        <item x="7"/>
        <item x="17"/>
        <item x="5"/>
        <item x="20"/>
        <item t="default"/>
      </items>
    </pivotField>
    <pivotField name="Company" axis="axisRow" compact="0" outline="0" multipleItemSelectionAllowed="1" showAll="0" sortType="ascending">
      <items>
        <item x="1"/>
        <item x="3"/>
        <item x="4"/>
        <item x="11"/>
        <item x="2"/>
        <item x="9"/>
        <item x="7"/>
        <item x="8"/>
        <item x="6"/>
        <item x="10"/>
        <item x="0"/>
        <item x="14"/>
        <item x="13"/>
        <item x="5"/>
        <item x="12"/>
        <item x="15"/>
        <item t="default"/>
      </items>
    </pivotField>
    <pivotField name="Contact Info" compact="0" outline="0" multipleItemSelectionAllowed="1" showAll="0">
      <items>
        <item x="0"/>
        <item t="default"/>
      </items>
    </pivotField>
    <pivotField name="Outreach Method" compact="0" outline="0" multipleItemSelectionAllowed="1" showAll="0">
      <items>
        <item x="0"/>
        <item x="1"/>
        <item x="2"/>
        <item t="default"/>
      </items>
    </pivotField>
    <pivotField name="Response? (Y/N)" dataField="1" compact="0" outline="0" multipleItemSelectionAllowed="1" showAll="0">
      <items>
        <item x="0"/>
        <item x="1"/>
        <item t="default"/>
      </items>
    </pivotField>
    <pivotField name="Last Date Contacted" compact="0" outline="0" multipleItemSelectionAllowed="1" showAll="0">
      <items>
        <item x="0"/>
        <item t="default"/>
      </items>
    </pivotField>
    <pivotField name="# of Follow-ups" dataField="1" compact="0" outline="0" multipleItemSelectionAllowed="1" showAll="0">
      <items>
        <item x="0"/>
        <item t="default"/>
      </items>
    </pivotField>
    <pivotField name="Takeaways / Notes" compact="0" outline="0" multipleItemSelectionAllowed="1" showAll="0">
      <items>
        <item x="0"/>
        <item t="default"/>
      </items>
    </pivotField>
    <pivotField name="Next Steps" compact="0" outline="0" multipleItemSelectionAllowed="1" showAll="0">
      <items>
        <item x="0"/>
        <item t="default"/>
      </items>
    </pivotField>
  </pivotFields>
  <rowFields>
    <field x="2"/>
    <field x="1"/>
  </rowFields>
  <colFields>
    <field x="-2"/>
  </colFields>
  <dataFields>
    <dataField name="COUNTA of Response? (Y/N)" fld="5" subtotal="count" baseField="0"/>
    <dataField name="COUNTA of # of Follow-ups" fld="7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company/13663953/" TargetMode="External"/><Relationship Id="rId2" Type="http://schemas.openxmlformats.org/officeDocument/2006/relationships/hyperlink" Target="https://meterwork.com/job/customer-success-manager_hulu_2D40paRz" TargetMode="External"/><Relationship Id="rId3" Type="http://schemas.openxmlformats.org/officeDocument/2006/relationships/hyperlink" Target="http://ziprecruiter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15.13"/>
    <col customWidth="1" min="3" max="3" width="6.75"/>
    <col customWidth="1" min="7" max="7" width="15.0"/>
    <col customWidth="1" min="10" max="10" width="10.13"/>
    <col customWidth="1" min="11" max="11" width="14.38"/>
    <col customWidth="1" min="13" max="13" width="8.38"/>
    <col customWidth="1" min="14" max="14" width="6.5"/>
  </cols>
  <sheetData>
    <row r="1" ht="24.0" customHeight="1">
      <c r="B1" s="1"/>
      <c r="C1" s="1"/>
      <c r="D1" s="1"/>
      <c r="E1" s="1"/>
      <c r="G1" s="2"/>
      <c r="K1" s="2"/>
      <c r="L1" s="2"/>
      <c r="M1" s="2"/>
    </row>
    <row r="2" ht="39.0" customHeight="1">
      <c r="A2" s="3"/>
      <c r="B2" s="4"/>
      <c r="C2" s="5" t="s">
        <v>0</v>
      </c>
      <c r="D2" s="6"/>
      <c r="E2" s="6"/>
      <c r="F2" s="7"/>
      <c r="G2" s="6"/>
      <c r="H2" s="6"/>
      <c r="I2" s="6"/>
      <c r="J2" s="6"/>
      <c r="K2" s="8"/>
      <c r="L2" s="8"/>
      <c r="M2" s="6"/>
    </row>
    <row r="3" ht="29.25" customHeight="1">
      <c r="A3" s="3"/>
    </row>
    <row r="4" ht="21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1.0" customHeight="1">
      <c r="A5" s="9"/>
      <c r="B5" s="10" t="s">
        <v>1</v>
      </c>
      <c r="D5" s="9"/>
      <c r="F5" s="11"/>
      <c r="G5" s="9"/>
      <c r="H5" s="9"/>
      <c r="I5" s="9"/>
      <c r="J5" s="9"/>
      <c r="K5" s="9"/>
      <c r="L5" s="9"/>
      <c r="M5" s="9"/>
    </row>
    <row r="6" ht="21.0" customHeight="1">
      <c r="A6" s="9"/>
      <c r="B6" s="12" t="s">
        <v>2</v>
      </c>
      <c r="D6" s="9"/>
      <c r="F6" s="11"/>
      <c r="G6" s="9"/>
      <c r="H6" s="9"/>
      <c r="I6" s="9"/>
      <c r="J6" s="9"/>
      <c r="K6" s="9"/>
      <c r="L6" s="13"/>
      <c r="M6" s="9"/>
    </row>
    <row r="7" ht="21.0" customHeight="1">
      <c r="A7" s="9"/>
      <c r="D7" s="9"/>
      <c r="F7" s="11"/>
      <c r="G7" s="9"/>
      <c r="H7" s="9"/>
      <c r="I7" s="9"/>
      <c r="J7" s="9"/>
      <c r="K7" s="9"/>
      <c r="L7" s="9"/>
      <c r="M7" s="9"/>
      <c r="N7" s="14"/>
    </row>
    <row r="8" ht="21.0" customHeight="1">
      <c r="A8" s="9"/>
      <c r="D8" s="9"/>
      <c r="F8" s="11"/>
      <c r="G8" s="9"/>
      <c r="H8" s="9"/>
      <c r="I8" s="9"/>
      <c r="J8" s="9"/>
      <c r="K8" s="9"/>
      <c r="L8" s="9"/>
      <c r="M8" s="9"/>
    </row>
    <row r="9" ht="21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ht="21.0" customHeight="1">
      <c r="A10" s="9"/>
      <c r="B10" s="10" t="s">
        <v>3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21.0" customHeight="1">
      <c r="A11" s="9"/>
      <c r="B11" s="12" t="s">
        <v>4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ht="21.0" customHeight="1">
      <c r="A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ht="21.0" customHeight="1">
      <c r="A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ht="21.0" customHeight="1">
      <c r="A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ht="21.0" customHeight="1">
      <c r="A15" s="9"/>
      <c r="B15" s="15"/>
      <c r="C15" s="15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ht="21.0" customHeight="1">
      <c r="A16" s="9"/>
      <c r="B16" s="10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ht="21.0" customHeight="1">
      <c r="A17" s="9"/>
      <c r="B17" s="12" t="s">
        <v>6</v>
      </c>
      <c r="D17" s="9"/>
      <c r="E17" s="9"/>
      <c r="F17" s="9"/>
      <c r="G17" s="9"/>
      <c r="H17" s="9"/>
      <c r="I17" s="9"/>
      <c r="J17" s="9"/>
      <c r="K17" s="9"/>
      <c r="L17" s="9"/>
      <c r="M17" s="9"/>
    </row>
    <row r="18" ht="21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ht="21.0" customHeight="1">
      <c r="A19" s="9"/>
      <c r="B19" s="15"/>
      <c r="C19" s="9"/>
      <c r="D19" s="9"/>
      <c r="E19" s="9"/>
      <c r="F19" s="9"/>
      <c r="G19" s="9"/>
      <c r="H19" s="9"/>
      <c r="I19" s="16" t="s">
        <v>7</v>
      </c>
      <c r="J19" s="9"/>
      <c r="K19" s="9"/>
      <c r="L19" s="9"/>
      <c r="M19" s="9"/>
      <c r="N19" s="17"/>
    </row>
    <row r="20" ht="21.0" customHeight="1">
      <c r="M20" s="18"/>
    </row>
    <row r="21" ht="21.0" customHeight="1">
      <c r="A21" s="19"/>
      <c r="M21" s="20"/>
      <c r="N21" s="20"/>
    </row>
    <row r="22" ht="21.0" customHeight="1">
      <c r="B22" s="12"/>
      <c r="C22" s="12"/>
      <c r="D22" s="12"/>
      <c r="E22" s="12"/>
    </row>
    <row r="23" ht="21.0" customHeight="1">
      <c r="B23" s="12"/>
      <c r="C23" s="12"/>
      <c r="D23" s="12"/>
      <c r="E23" s="12"/>
      <c r="N23" s="21" t="s">
        <v>8</v>
      </c>
    </row>
  </sheetData>
  <mergeCells count="10">
    <mergeCell ref="B16:C16"/>
    <mergeCell ref="B17:C17"/>
    <mergeCell ref="A21:L21"/>
    <mergeCell ref="G1:J1"/>
    <mergeCell ref="C2:E2"/>
    <mergeCell ref="L2:M2"/>
    <mergeCell ref="B5:C5"/>
    <mergeCell ref="B6:C8"/>
    <mergeCell ref="B10:C10"/>
    <mergeCell ref="B11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25"/>
    <col customWidth="1" min="2" max="2" width="15.13"/>
    <col customWidth="1" min="3" max="3" width="19.75"/>
    <col customWidth="1" min="4" max="4" width="17.63"/>
    <col customWidth="1" min="5" max="5" width="21.38"/>
    <col customWidth="1" min="6" max="6" width="15.5"/>
    <col customWidth="1" min="7" max="7" width="15.25"/>
    <col customWidth="1" min="8" max="8" width="12.75"/>
    <col customWidth="1" min="9" max="9" width="21.13"/>
    <col customWidth="1" min="10" max="10" width="14.38"/>
    <col customWidth="1" min="11" max="11" width="15.25"/>
    <col customWidth="1" min="12" max="12" width="5.25"/>
  </cols>
  <sheetData>
    <row r="1" ht="21.0" customHeight="1">
      <c r="A1" s="22"/>
      <c r="B1" s="23"/>
      <c r="C1" s="24"/>
      <c r="D1" s="25"/>
      <c r="E1" s="25"/>
      <c r="F1" s="26"/>
      <c r="G1" s="24"/>
      <c r="H1" s="27"/>
      <c r="I1" s="28"/>
      <c r="J1" s="28"/>
      <c r="K1" s="24"/>
      <c r="L1" s="29"/>
    </row>
    <row r="2" ht="21.0" customHeight="1">
      <c r="A2" s="22"/>
      <c r="B2" s="30"/>
      <c r="C2" s="31" t="s">
        <v>9</v>
      </c>
      <c r="D2" s="6"/>
      <c r="E2" s="6"/>
      <c r="F2" s="6"/>
      <c r="G2" s="32"/>
      <c r="H2" s="33"/>
      <c r="I2" s="34"/>
      <c r="J2" s="34"/>
      <c r="K2" s="32"/>
      <c r="L2" s="29"/>
    </row>
    <row r="3" ht="21.0" customHeight="1">
      <c r="A3" s="22"/>
      <c r="B3" t="str">
        <f>IMAGE(GOOGLEANALYTICS("UA-122578691-1"
,"Edvo Job Tracking Template", "Job Tracker"))</f>
        <v/>
      </c>
      <c r="C3" s="35"/>
      <c r="D3" s="36"/>
      <c r="E3" s="36"/>
      <c r="F3" s="37"/>
      <c r="G3" s="38"/>
      <c r="H3" s="39"/>
      <c r="I3" s="38"/>
      <c r="J3" s="38"/>
      <c r="K3" s="38"/>
    </row>
    <row r="4" ht="21.0" customHeight="1">
      <c r="A4" t="str">
        <f>IMAGE(GOOGLEANALYTICS("UA-122578691-1"
,"Edvo Job Tracking Template", "Job Tracker"))</f>
        <v/>
      </c>
      <c r="B4" s="40"/>
      <c r="C4" s="40"/>
      <c r="D4" s="40"/>
      <c r="E4" s="40"/>
      <c r="F4" s="40"/>
      <c r="G4" s="40"/>
      <c r="H4" s="40"/>
      <c r="I4" s="40"/>
      <c r="J4" s="40"/>
      <c r="K4" s="40" t="s">
        <v>10</v>
      </c>
    </row>
    <row r="5" ht="21.0" customHeight="1">
      <c r="A5" s="41"/>
      <c r="B5" s="42" t="s">
        <v>11</v>
      </c>
      <c r="C5" s="42" t="s">
        <v>12</v>
      </c>
      <c r="D5" s="42" t="s">
        <v>13</v>
      </c>
      <c r="E5" s="42" t="s">
        <v>14</v>
      </c>
      <c r="F5" s="42" t="s">
        <v>15</v>
      </c>
      <c r="G5" s="42" t="s">
        <v>16</v>
      </c>
      <c r="H5" s="42" t="s">
        <v>17</v>
      </c>
      <c r="I5" s="42" t="s">
        <v>18</v>
      </c>
      <c r="J5" s="42" t="s">
        <v>19</v>
      </c>
      <c r="K5" s="42" t="s">
        <v>20</v>
      </c>
    </row>
    <row r="6" ht="21.0" customHeight="1">
      <c r="A6" s="43"/>
      <c r="B6" s="44" t="s">
        <v>21</v>
      </c>
      <c r="C6" s="45" t="s">
        <v>22</v>
      </c>
      <c r="D6" s="46" t="s">
        <v>23</v>
      </c>
      <c r="E6" s="47" t="s">
        <v>24</v>
      </c>
      <c r="F6" s="48" t="s">
        <v>25</v>
      </c>
      <c r="G6" s="49"/>
      <c r="H6" s="50">
        <v>70000.0</v>
      </c>
      <c r="I6" s="51" t="s">
        <v>26</v>
      </c>
      <c r="J6" s="52">
        <v>43899.0</v>
      </c>
      <c r="K6" s="53">
        <f>COUNTIF('Interview Tracker'!B:B,B6)</f>
        <v>1</v>
      </c>
    </row>
    <row r="7" ht="21.0" customHeight="1">
      <c r="A7" s="54"/>
      <c r="B7" s="44" t="s">
        <v>27</v>
      </c>
      <c r="C7" s="45" t="s">
        <v>22</v>
      </c>
      <c r="D7" s="55" t="s">
        <v>28</v>
      </c>
      <c r="E7" s="56" t="s">
        <v>29</v>
      </c>
      <c r="F7" s="45" t="s">
        <v>30</v>
      </c>
      <c r="G7" s="49" t="s">
        <v>31</v>
      </c>
      <c r="H7" s="57">
        <v>65000.0</v>
      </c>
      <c r="I7" s="51" t="s">
        <v>32</v>
      </c>
      <c r="J7" s="58">
        <v>43922.0</v>
      </c>
      <c r="K7" s="53">
        <f>COUNTIF('Interview Tracker'!B:B,B7)</f>
        <v>1</v>
      </c>
    </row>
    <row r="8" ht="21.0" customHeight="1">
      <c r="A8" s="54"/>
      <c r="B8" s="44" t="s">
        <v>33</v>
      </c>
      <c r="C8" s="45" t="s">
        <v>34</v>
      </c>
      <c r="D8" s="59" t="s">
        <v>23</v>
      </c>
      <c r="E8" s="56" t="s">
        <v>35</v>
      </c>
      <c r="F8" s="45" t="s">
        <v>36</v>
      </c>
      <c r="G8" s="60"/>
      <c r="H8" s="57">
        <v>63000.0</v>
      </c>
      <c r="I8" s="51" t="s">
        <v>37</v>
      </c>
      <c r="J8" s="58">
        <v>43922.0</v>
      </c>
      <c r="K8" s="53">
        <f>COUNTIF('Interview Tracker'!B:B,B8)</f>
        <v>1</v>
      </c>
    </row>
    <row r="9" ht="21.0" customHeight="1">
      <c r="A9" s="54"/>
      <c r="B9" s="44" t="s">
        <v>38</v>
      </c>
      <c r="C9" s="45" t="s">
        <v>39</v>
      </c>
      <c r="D9" s="59" t="s">
        <v>23</v>
      </c>
      <c r="E9" s="56" t="s">
        <v>40</v>
      </c>
      <c r="F9" s="45" t="s">
        <v>30</v>
      </c>
      <c r="G9" s="49" t="s">
        <v>41</v>
      </c>
      <c r="H9" s="57">
        <v>60000.0</v>
      </c>
      <c r="I9" s="51" t="s">
        <v>42</v>
      </c>
      <c r="J9" s="58">
        <v>43924.0</v>
      </c>
      <c r="K9" s="53">
        <f>COUNTIF('Interview Tracker'!B:B,B9)</f>
        <v>1</v>
      </c>
    </row>
    <row r="10" ht="21.0" customHeight="1">
      <c r="A10" s="54"/>
      <c r="B10" s="61"/>
      <c r="C10" s="48"/>
      <c r="D10" s="62"/>
      <c r="E10" s="63"/>
      <c r="F10" s="45" t="s">
        <v>43</v>
      </c>
      <c r="G10" s="60"/>
      <c r="H10" s="57"/>
      <c r="I10" s="52"/>
      <c r="J10" s="52"/>
      <c r="K10" s="53">
        <f>COUNTIF('Interview Tracker'!B:B,B10)</f>
        <v>0</v>
      </c>
    </row>
    <row r="11" ht="21.0" customHeight="1">
      <c r="A11" s="54"/>
      <c r="B11" s="61"/>
      <c r="C11" s="48"/>
      <c r="D11" s="62"/>
      <c r="E11" s="63"/>
      <c r="F11" s="45" t="s">
        <v>43</v>
      </c>
      <c r="G11" s="60"/>
      <c r="H11" s="50"/>
      <c r="I11" s="52"/>
      <c r="J11" s="52"/>
      <c r="K11" s="53">
        <f>COUNTIF('Interview Tracker'!B:B,B11)</f>
        <v>0</v>
      </c>
    </row>
    <row r="12" ht="21.0" customHeight="1">
      <c r="A12" s="54"/>
      <c r="B12" s="61"/>
      <c r="C12" s="48"/>
      <c r="D12" s="62"/>
      <c r="E12" s="63"/>
      <c r="F12" s="45" t="s">
        <v>44</v>
      </c>
      <c r="G12" s="60"/>
      <c r="H12" s="50"/>
      <c r="I12" s="52"/>
      <c r="J12" s="52"/>
      <c r="K12" s="53">
        <f>COUNTIF('Interview Tracker'!B:B,B12)</f>
        <v>0</v>
      </c>
    </row>
    <row r="13" ht="21.0" customHeight="1">
      <c r="A13" s="54"/>
      <c r="B13" s="61"/>
      <c r="C13" s="48"/>
      <c r="D13" s="62"/>
      <c r="E13" s="63"/>
      <c r="F13" s="45"/>
      <c r="G13" s="60"/>
      <c r="H13" s="50"/>
      <c r="I13" s="52"/>
      <c r="J13" s="52"/>
      <c r="K13" s="53">
        <f>COUNTIF('Interview Tracker'!B:B,B13)</f>
        <v>0</v>
      </c>
    </row>
    <row r="14" ht="21.0" customHeight="1">
      <c r="A14" s="43"/>
      <c r="B14" s="61"/>
      <c r="C14" s="48"/>
      <c r="D14" s="62"/>
      <c r="E14" s="63"/>
      <c r="F14" s="45"/>
      <c r="G14" s="60"/>
      <c r="H14" s="50"/>
      <c r="I14" s="52"/>
      <c r="J14" s="52"/>
      <c r="K14" s="53">
        <f>COUNTIF('Interview Tracker'!B:B,B14)</f>
        <v>0</v>
      </c>
    </row>
    <row r="15" ht="21.0" customHeight="1">
      <c r="A15" s="43"/>
      <c r="B15" s="61"/>
      <c r="C15" s="48"/>
      <c r="D15" s="62"/>
      <c r="E15" s="63"/>
      <c r="F15" s="45"/>
      <c r="G15" s="60"/>
      <c r="H15" s="50"/>
      <c r="I15" s="52"/>
      <c r="J15" s="52"/>
      <c r="K15" s="53">
        <f>COUNTIF('Interview Tracker'!B:B,B15)</f>
        <v>0</v>
      </c>
      <c r="L15" s="29"/>
    </row>
    <row r="16" ht="21.0" customHeight="1">
      <c r="A16" s="43"/>
      <c r="B16" s="61"/>
      <c r="C16" s="48"/>
      <c r="D16" s="62"/>
      <c r="E16" s="63"/>
      <c r="F16" s="48"/>
      <c r="G16" s="60"/>
      <c r="H16" s="50"/>
      <c r="I16" s="52"/>
      <c r="J16" s="52"/>
      <c r="K16" s="53">
        <f>COUNTIF('Interview Tracker'!B:B,B16)</f>
        <v>0</v>
      </c>
    </row>
    <row r="17" ht="21.0" customHeight="1">
      <c r="A17" s="43"/>
      <c r="B17" s="61"/>
      <c r="C17" s="48"/>
      <c r="D17" s="62"/>
      <c r="E17" s="63"/>
      <c r="F17" s="48"/>
      <c r="G17" s="60"/>
      <c r="H17" s="50"/>
      <c r="I17" s="52"/>
      <c r="J17" s="52"/>
      <c r="K17" s="53">
        <f>COUNTIF('Interview Tracker'!B:B,B17)</f>
        <v>0</v>
      </c>
    </row>
    <row r="18" ht="21.0" customHeight="1">
      <c r="A18" s="43"/>
      <c r="B18" s="61"/>
      <c r="C18" s="48"/>
      <c r="D18" s="62"/>
      <c r="E18" s="63"/>
      <c r="F18" s="48"/>
      <c r="G18" s="60"/>
      <c r="H18" s="50"/>
      <c r="I18" s="52"/>
      <c r="J18" s="52"/>
      <c r="K18" s="53">
        <f>COUNTIF('Interview Tracker'!B:B,B18)</f>
        <v>0</v>
      </c>
    </row>
    <row r="19" ht="21.0" customHeight="1">
      <c r="A19" s="43"/>
      <c r="B19" s="61"/>
      <c r="C19" s="48"/>
      <c r="D19" s="62"/>
      <c r="E19" s="63"/>
      <c r="F19" s="48"/>
      <c r="G19" s="60"/>
      <c r="H19" s="50"/>
      <c r="I19" s="52"/>
      <c r="J19" s="52"/>
      <c r="K19" s="53">
        <f>COUNTIF('Interview Tracker'!B:B,B19)</f>
        <v>0</v>
      </c>
    </row>
    <row r="20" ht="21.0" customHeight="1">
      <c r="A20" s="43"/>
      <c r="B20" s="61"/>
      <c r="C20" s="48"/>
      <c r="D20" s="62"/>
      <c r="E20" s="63"/>
      <c r="F20" s="48"/>
      <c r="G20" s="60"/>
      <c r="H20" s="50"/>
      <c r="I20" s="52"/>
      <c r="J20" s="52"/>
      <c r="K20" s="53">
        <f>COUNTIF('Interview Tracker'!B:B,B20)</f>
        <v>0</v>
      </c>
    </row>
    <row r="21" ht="21.0" customHeight="1">
      <c r="A21" s="43"/>
      <c r="B21" s="61"/>
      <c r="C21" s="48"/>
      <c r="D21" s="62"/>
      <c r="E21" s="63"/>
      <c r="F21" s="48"/>
      <c r="G21" s="60"/>
      <c r="H21" s="50"/>
      <c r="I21" s="52"/>
      <c r="J21" s="52"/>
      <c r="K21" s="53">
        <f>COUNTIF('Interview Tracker'!B:B,B21)</f>
        <v>0</v>
      </c>
    </row>
    <row r="22" ht="21.0" customHeight="1">
      <c r="A22" s="43"/>
      <c r="B22" s="61"/>
      <c r="C22" s="48"/>
      <c r="D22" s="62"/>
      <c r="E22" s="63"/>
      <c r="F22" s="48"/>
      <c r="G22" s="60"/>
      <c r="H22" s="50"/>
      <c r="I22" s="52"/>
      <c r="J22" s="52"/>
      <c r="K22" s="53">
        <f>COUNTIF('Interview Tracker'!B:B,B22)</f>
        <v>0</v>
      </c>
    </row>
    <row r="23" ht="21.0" customHeight="1">
      <c r="A23" s="43"/>
      <c r="B23" s="61"/>
      <c r="C23" s="48"/>
      <c r="D23" s="62"/>
      <c r="E23" s="63"/>
      <c r="F23" s="48"/>
      <c r="G23" s="60"/>
      <c r="H23" s="50"/>
      <c r="I23" s="52"/>
      <c r="J23" s="52"/>
      <c r="K23" s="53">
        <f>COUNTIF('Interview Tracker'!B:B,B23)</f>
        <v>0</v>
      </c>
    </row>
    <row r="24" ht="21.0" customHeight="1">
      <c r="A24" s="43"/>
      <c r="B24" s="61"/>
      <c r="C24" s="48"/>
      <c r="D24" s="62"/>
      <c r="E24" s="63"/>
      <c r="F24" s="48"/>
      <c r="G24" s="60"/>
      <c r="H24" s="50"/>
      <c r="I24" s="52"/>
      <c r="J24" s="52"/>
      <c r="K24" s="53">
        <f>COUNTIF('Interview Tracker'!B:B,B24)</f>
        <v>0</v>
      </c>
    </row>
    <row r="25" ht="21.0" customHeight="1">
      <c r="A25" s="43"/>
      <c r="B25" s="61"/>
      <c r="C25" s="48"/>
      <c r="D25" s="62"/>
      <c r="E25" s="63"/>
      <c r="F25" s="48"/>
      <c r="G25" s="60"/>
      <c r="H25" s="50"/>
      <c r="I25" s="52"/>
      <c r="J25" s="52"/>
      <c r="K25" s="53">
        <f>COUNTIF('Interview Tracker'!B:B,B25)</f>
        <v>0</v>
      </c>
    </row>
    <row r="26" ht="21.0" customHeight="1">
      <c r="A26" s="43"/>
      <c r="B26" s="61"/>
      <c r="C26" s="48"/>
      <c r="D26" s="62"/>
      <c r="E26" s="63"/>
      <c r="F26" s="48"/>
      <c r="G26" s="60"/>
      <c r="H26" s="50"/>
      <c r="I26" s="52"/>
      <c r="J26" s="52"/>
      <c r="K26" s="53">
        <f>COUNTIF('Interview Tracker'!B:B,B26)</f>
        <v>0</v>
      </c>
    </row>
    <row r="27" ht="21.0" customHeight="1">
      <c r="A27" s="43"/>
      <c r="B27" s="61"/>
      <c r="C27" s="48"/>
      <c r="D27" s="62"/>
      <c r="E27" s="63"/>
      <c r="F27" s="48"/>
      <c r="G27" s="60"/>
      <c r="H27" s="50"/>
      <c r="I27" s="52"/>
      <c r="J27" s="52"/>
      <c r="K27" s="53">
        <f>COUNTIF('Interview Tracker'!B:B,B27)</f>
        <v>0</v>
      </c>
    </row>
    <row r="28" ht="21.0" customHeight="1">
      <c r="A28" s="43"/>
      <c r="B28" s="61"/>
      <c r="C28" s="48"/>
      <c r="D28" s="62"/>
      <c r="E28" s="63"/>
      <c r="F28" s="48"/>
      <c r="G28" s="60"/>
      <c r="H28" s="50"/>
      <c r="I28" s="52"/>
      <c r="J28" s="52"/>
      <c r="K28" s="53">
        <f>COUNTIF('Interview Tracker'!B:B,B28)</f>
        <v>0</v>
      </c>
    </row>
    <row r="29" ht="21.0" customHeight="1">
      <c r="A29" s="43"/>
      <c r="B29" s="61"/>
      <c r="C29" s="48"/>
      <c r="D29" s="62"/>
      <c r="E29" s="63"/>
      <c r="F29" s="48"/>
      <c r="G29" s="60"/>
      <c r="H29" s="50"/>
      <c r="I29" s="52"/>
      <c r="J29" s="52"/>
      <c r="K29" s="53">
        <f>COUNTIF('Interview Tracker'!B:B,B29)</f>
        <v>0</v>
      </c>
    </row>
    <row r="30" ht="21.0" customHeight="1">
      <c r="A30" s="43"/>
      <c r="B30" s="61"/>
      <c r="C30" s="48"/>
      <c r="D30" s="62"/>
      <c r="E30" s="63"/>
      <c r="F30" s="48"/>
      <c r="G30" s="60"/>
      <c r="H30" s="50"/>
      <c r="I30" s="52"/>
      <c r="J30" s="52"/>
      <c r="K30" s="53">
        <f>COUNTIF('Interview Tracker'!B:B,B30)</f>
        <v>0</v>
      </c>
    </row>
    <row r="31" ht="21.0" customHeight="1">
      <c r="A31" s="43"/>
      <c r="B31" s="61"/>
      <c r="C31" s="48"/>
      <c r="D31" s="62"/>
      <c r="E31" s="63"/>
      <c r="F31" s="48"/>
      <c r="G31" s="60"/>
      <c r="H31" s="50"/>
      <c r="I31" s="52"/>
      <c r="J31" s="52"/>
      <c r="K31" s="53">
        <f>COUNTIF('Interview Tracker'!B:B,B31)</f>
        <v>0</v>
      </c>
    </row>
    <row r="32" ht="21.0" customHeight="1">
      <c r="A32" s="43"/>
      <c r="B32" s="61"/>
      <c r="C32" s="48"/>
      <c r="D32" s="62"/>
      <c r="E32" s="63"/>
      <c r="F32" s="48"/>
      <c r="G32" s="60"/>
      <c r="H32" s="50"/>
      <c r="I32" s="52"/>
      <c r="J32" s="52"/>
      <c r="K32" s="53">
        <f>COUNTIF('Interview Tracker'!B:B,B32)</f>
        <v>0</v>
      </c>
    </row>
    <row r="33" ht="21.0" customHeight="1">
      <c r="A33" s="43"/>
      <c r="B33" s="61"/>
      <c r="C33" s="48"/>
      <c r="D33" s="62"/>
      <c r="E33" s="63"/>
      <c r="F33" s="48"/>
      <c r="G33" s="60"/>
      <c r="H33" s="50"/>
      <c r="I33" s="52"/>
      <c r="J33" s="52"/>
      <c r="K33" s="53">
        <f>COUNTIF('Interview Tracker'!B:B,B33)</f>
        <v>0</v>
      </c>
    </row>
    <row r="34" ht="21.0" customHeight="1">
      <c r="A34" s="43"/>
      <c r="B34" s="61"/>
      <c r="C34" s="48"/>
      <c r="D34" s="62"/>
      <c r="E34" s="63"/>
      <c r="F34" s="48"/>
      <c r="G34" s="60"/>
      <c r="H34" s="50"/>
      <c r="I34" s="52"/>
      <c r="J34" s="52"/>
      <c r="K34" s="53">
        <f>COUNTIF('Interview Tracker'!B:B,B34)</f>
        <v>0</v>
      </c>
    </row>
    <row r="35" ht="21.0" customHeight="1">
      <c r="A35" s="43"/>
      <c r="B35" s="61"/>
      <c r="C35" s="48"/>
      <c r="D35" s="62"/>
      <c r="E35" s="63"/>
      <c r="F35" s="48"/>
      <c r="G35" s="60"/>
      <c r="H35" s="50"/>
      <c r="I35" s="52"/>
      <c r="J35" s="52"/>
      <c r="K35" s="53">
        <f>COUNTIF('Interview Tracker'!B:B,B35)</f>
        <v>0</v>
      </c>
    </row>
    <row r="36" ht="21.0" customHeight="1">
      <c r="A36" s="43"/>
      <c r="B36" s="61"/>
      <c r="C36" s="48"/>
      <c r="D36" s="62"/>
      <c r="E36" s="63"/>
      <c r="F36" s="48"/>
      <c r="G36" s="60"/>
      <c r="H36" s="50"/>
      <c r="I36" s="52"/>
      <c r="J36" s="52"/>
      <c r="K36" s="53">
        <f>COUNTIF('Interview Tracker'!B:B,B36)</f>
        <v>0</v>
      </c>
    </row>
    <row r="37" ht="21.0" customHeight="1">
      <c r="A37" s="43"/>
      <c r="B37" s="61"/>
      <c r="C37" s="48"/>
      <c r="D37" s="62"/>
      <c r="E37" s="63"/>
      <c r="F37" s="48"/>
      <c r="G37" s="60"/>
      <c r="H37" s="50"/>
      <c r="I37" s="52"/>
      <c r="J37" s="52"/>
      <c r="K37" s="53">
        <f>COUNTIF('Interview Tracker'!B:B,B37)</f>
        <v>0</v>
      </c>
    </row>
    <row r="38" ht="21.0" customHeight="1">
      <c r="A38" s="43"/>
      <c r="B38" s="61"/>
      <c r="C38" s="48"/>
      <c r="D38" s="62"/>
      <c r="E38" s="63"/>
      <c r="F38" s="48"/>
      <c r="G38" s="60"/>
      <c r="H38" s="50"/>
      <c r="I38" s="52"/>
      <c r="J38" s="52"/>
      <c r="K38" s="53">
        <f>COUNTIF('Interview Tracker'!B:B,B38)</f>
        <v>0</v>
      </c>
    </row>
    <row r="39" ht="21.0" customHeight="1">
      <c r="A39" s="43"/>
      <c r="B39" s="61"/>
      <c r="C39" s="48"/>
      <c r="D39" s="62"/>
      <c r="E39" s="63"/>
      <c r="F39" s="48"/>
      <c r="G39" s="60"/>
      <c r="H39" s="50"/>
      <c r="I39" s="52"/>
      <c r="J39" s="52"/>
      <c r="K39" s="53">
        <f>COUNTIF('Interview Tracker'!B:B,B39)</f>
        <v>0</v>
      </c>
    </row>
    <row r="40" ht="21.0" customHeight="1">
      <c r="A40" s="43"/>
      <c r="B40" s="61"/>
      <c r="C40" s="48"/>
      <c r="D40" s="62"/>
      <c r="E40" s="63"/>
      <c r="F40" s="48"/>
      <c r="G40" s="60"/>
      <c r="H40" s="50"/>
      <c r="I40" s="52"/>
      <c r="J40" s="52"/>
      <c r="K40" s="53">
        <f>COUNTIF('Interview Tracker'!B:B,B40)</f>
        <v>0</v>
      </c>
    </row>
    <row r="41" ht="21.0" customHeight="1">
      <c r="A41" s="43"/>
      <c r="B41" s="61"/>
      <c r="C41" s="48"/>
      <c r="D41" s="62"/>
      <c r="E41" s="63"/>
      <c r="F41" s="48"/>
      <c r="G41" s="60"/>
      <c r="H41" s="50"/>
      <c r="I41" s="52"/>
      <c r="J41" s="52"/>
      <c r="K41" s="53">
        <f>COUNTIF('Interview Tracker'!B:B,B41)</f>
        <v>0</v>
      </c>
    </row>
    <row r="42" ht="21.0" customHeight="1">
      <c r="A42" s="43"/>
      <c r="B42" s="61"/>
      <c r="C42" s="48"/>
      <c r="D42" s="62"/>
      <c r="E42" s="63"/>
      <c r="F42" s="48"/>
      <c r="G42" s="60"/>
      <c r="H42" s="50"/>
      <c r="I42" s="52"/>
      <c r="J42" s="52"/>
      <c r="K42" s="53">
        <f>COUNTIF('Interview Tracker'!B:B,B42)</f>
        <v>0</v>
      </c>
    </row>
    <row r="43" ht="21.0" customHeight="1">
      <c r="A43" s="43"/>
      <c r="B43" s="61"/>
      <c r="C43" s="48"/>
      <c r="D43" s="62"/>
      <c r="E43" s="63"/>
      <c r="F43" s="48"/>
      <c r="G43" s="60"/>
      <c r="H43" s="50"/>
      <c r="I43" s="52"/>
      <c r="J43" s="52"/>
      <c r="K43" s="53">
        <f>COUNTIF('Interview Tracker'!B:B,B43)</f>
        <v>0</v>
      </c>
    </row>
    <row r="44" ht="21.0" customHeight="1">
      <c r="A44" s="43"/>
      <c r="B44" s="61"/>
      <c r="C44" s="48"/>
      <c r="D44" s="62"/>
      <c r="E44" s="63"/>
      <c r="F44" s="48"/>
      <c r="G44" s="60"/>
      <c r="H44" s="50"/>
      <c r="I44" s="52"/>
      <c r="J44" s="52"/>
      <c r="K44" s="53">
        <f>COUNTIF('Interview Tracker'!B:B,B44)</f>
        <v>0</v>
      </c>
    </row>
    <row r="45" ht="21.0" customHeight="1">
      <c r="A45" s="43"/>
      <c r="B45" s="61"/>
      <c r="C45" s="48"/>
      <c r="D45" s="62"/>
      <c r="E45" s="63"/>
      <c r="F45" s="48"/>
      <c r="G45" s="60"/>
      <c r="H45" s="50"/>
      <c r="I45" s="52"/>
      <c r="J45" s="52"/>
      <c r="K45" s="53">
        <f>COUNTIF('Interview Tracker'!B:B,B45)</f>
        <v>0</v>
      </c>
    </row>
    <row r="46" ht="21.0" customHeight="1">
      <c r="A46" s="43"/>
      <c r="B46" s="61"/>
      <c r="C46" s="48"/>
      <c r="D46" s="62"/>
      <c r="E46" s="63"/>
      <c r="F46" s="48"/>
      <c r="G46" s="60"/>
      <c r="H46" s="50"/>
      <c r="I46" s="52"/>
      <c r="J46" s="52"/>
      <c r="K46" s="53">
        <f>COUNTIF('Interview Tracker'!B:B,B46)</f>
        <v>0</v>
      </c>
    </row>
    <row r="47" ht="21.0" customHeight="1">
      <c r="A47" s="43"/>
      <c r="B47" s="61"/>
      <c r="C47" s="48"/>
      <c r="D47" s="62"/>
      <c r="E47" s="63"/>
      <c r="F47" s="48"/>
      <c r="G47" s="60"/>
      <c r="H47" s="50"/>
      <c r="I47" s="52"/>
      <c r="J47" s="52"/>
      <c r="K47" s="53">
        <f>COUNTIF('Interview Tracker'!B:B,B47)</f>
        <v>0</v>
      </c>
    </row>
    <row r="48" ht="21.0" customHeight="1">
      <c r="A48" s="43"/>
      <c r="B48" s="61"/>
      <c r="C48" s="48"/>
      <c r="D48" s="62"/>
      <c r="E48" s="63"/>
      <c r="F48" s="48"/>
      <c r="G48" s="60"/>
      <c r="H48" s="50"/>
      <c r="I48" s="52"/>
      <c r="J48" s="52"/>
      <c r="K48" s="53">
        <f>COUNTIF('Interview Tracker'!B:B,B48)</f>
        <v>0</v>
      </c>
    </row>
    <row r="49" ht="21.0" customHeight="1">
      <c r="A49" s="43"/>
      <c r="B49" s="61"/>
      <c r="C49" s="48"/>
      <c r="D49" s="62"/>
      <c r="E49" s="63"/>
      <c r="F49" s="48"/>
      <c r="G49" s="60"/>
      <c r="H49" s="50"/>
      <c r="I49" s="52"/>
      <c r="J49" s="52"/>
      <c r="K49" s="53">
        <f>COUNTIF('Interview Tracker'!B:B,B49)</f>
        <v>0</v>
      </c>
    </row>
    <row r="50" ht="21.0" customHeight="1">
      <c r="A50" s="43"/>
      <c r="B50" s="61"/>
      <c r="C50" s="48"/>
      <c r="D50" s="62"/>
      <c r="E50" s="63"/>
      <c r="F50" s="48"/>
      <c r="G50" s="60"/>
      <c r="H50" s="50"/>
      <c r="I50" s="52"/>
      <c r="J50" s="52"/>
      <c r="K50" s="53">
        <f>COUNTIF('Interview Tracker'!B:B,B50)</f>
        <v>0</v>
      </c>
    </row>
    <row r="51" ht="21.0" customHeight="1">
      <c r="A51" s="43"/>
      <c r="B51" s="61"/>
      <c r="C51" s="48"/>
      <c r="D51" s="62"/>
      <c r="E51" s="63"/>
      <c r="F51" s="48"/>
      <c r="G51" s="60"/>
      <c r="H51" s="50"/>
      <c r="I51" s="52"/>
      <c r="J51" s="52"/>
      <c r="K51" s="53">
        <f>COUNTIF('Interview Tracker'!B:B,B51)</f>
        <v>0</v>
      </c>
    </row>
    <row r="52" ht="21.0" customHeight="1">
      <c r="A52" s="43"/>
      <c r="B52" s="61"/>
      <c r="C52" s="48"/>
      <c r="D52" s="62"/>
      <c r="E52" s="63"/>
      <c r="F52" s="48"/>
      <c r="G52" s="60"/>
      <c r="H52" s="50"/>
      <c r="I52" s="52"/>
      <c r="J52" s="52"/>
      <c r="K52" s="53">
        <f>COUNTIF('Interview Tracker'!B:B,B52)</f>
        <v>0</v>
      </c>
    </row>
    <row r="53" ht="21.0" customHeight="1">
      <c r="A53" s="43"/>
      <c r="B53" s="61"/>
      <c r="C53" s="48"/>
      <c r="D53" s="62"/>
      <c r="E53" s="63"/>
      <c r="F53" s="48"/>
      <c r="G53" s="60"/>
      <c r="H53" s="50"/>
      <c r="I53" s="52"/>
      <c r="J53" s="52"/>
      <c r="K53" s="53">
        <f>COUNTIF('Interview Tracker'!B:B,B53)</f>
        <v>0</v>
      </c>
    </row>
    <row r="54" ht="21.0" customHeight="1">
      <c r="A54" s="43"/>
      <c r="B54" s="61"/>
      <c r="C54" s="48"/>
      <c r="D54" s="62"/>
      <c r="E54" s="63"/>
      <c r="F54" s="48"/>
      <c r="G54" s="60"/>
      <c r="H54" s="50"/>
      <c r="I54" s="52"/>
      <c r="J54" s="52"/>
      <c r="K54" s="53">
        <f>COUNTIF('Interview Tracker'!B:B,B54)</f>
        <v>0</v>
      </c>
    </row>
    <row r="55" ht="21.0" customHeight="1">
      <c r="A55" s="43"/>
      <c r="B55" s="61"/>
      <c r="C55" s="48"/>
      <c r="D55" s="62"/>
      <c r="E55" s="63"/>
      <c r="F55" s="48"/>
      <c r="G55" s="60"/>
      <c r="H55" s="50"/>
      <c r="I55" s="52"/>
      <c r="J55" s="52"/>
      <c r="K55" s="53">
        <f>COUNTIF('Interview Tracker'!B:B,B55)</f>
        <v>0</v>
      </c>
    </row>
    <row r="56" ht="21.0" customHeight="1">
      <c r="A56" s="43"/>
      <c r="B56" s="61"/>
      <c r="C56" s="48"/>
      <c r="D56" s="62"/>
      <c r="E56" s="63"/>
      <c r="F56" s="48"/>
      <c r="G56" s="60"/>
      <c r="H56" s="50"/>
      <c r="I56" s="52"/>
      <c r="J56" s="52"/>
      <c r="K56" s="53">
        <f>COUNTIF('Interview Tracker'!B:B,B56)</f>
        <v>0</v>
      </c>
    </row>
    <row r="57" ht="21.0" customHeight="1">
      <c r="A57" s="43"/>
      <c r="B57" s="61"/>
      <c r="C57" s="48"/>
      <c r="D57" s="62"/>
      <c r="E57" s="63"/>
      <c r="F57" s="48"/>
      <c r="G57" s="60"/>
      <c r="H57" s="50"/>
      <c r="I57" s="52"/>
      <c r="J57" s="52"/>
      <c r="K57" s="53">
        <f>COUNTIF('Interview Tracker'!B:B,B57)</f>
        <v>0</v>
      </c>
    </row>
    <row r="58" ht="21.0" customHeight="1">
      <c r="A58" s="43"/>
      <c r="B58" s="61"/>
      <c r="C58" s="48"/>
      <c r="D58" s="62"/>
      <c r="E58" s="63"/>
      <c r="F58" s="48"/>
      <c r="G58" s="60"/>
      <c r="H58" s="50"/>
      <c r="I58" s="52"/>
      <c r="J58" s="52"/>
      <c r="K58" s="53">
        <f>COUNTIF('Interview Tracker'!B:B,B58)</f>
        <v>0</v>
      </c>
    </row>
    <row r="59" ht="21.0" customHeight="1">
      <c r="A59" s="43"/>
      <c r="B59" s="61"/>
      <c r="C59" s="48"/>
      <c r="D59" s="62"/>
      <c r="E59" s="63"/>
      <c r="F59" s="48"/>
      <c r="G59" s="60"/>
      <c r="H59" s="50"/>
      <c r="I59" s="52"/>
      <c r="J59" s="52"/>
      <c r="K59" s="53">
        <f>COUNTIF('Interview Tracker'!B:B,B59)</f>
        <v>0</v>
      </c>
    </row>
    <row r="60" ht="21.0" customHeight="1">
      <c r="A60" s="43"/>
      <c r="B60" s="61"/>
      <c r="C60" s="48"/>
      <c r="D60" s="62"/>
      <c r="E60" s="63"/>
      <c r="F60" s="48"/>
      <c r="G60" s="60"/>
      <c r="H60" s="50"/>
      <c r="I60" s="52"/>
      <c r="J60" s="52"/>
      <c r="K60" s="53">
        <f>COUNTIF('Interview Tracker'!B:B,B60)</f>
        <v>0</v>
      </c>
    </row>
    <row r="61" ht="21.0" customHeight="1">
      <c r="A61" s="43"/>
      <c r="B61" s="61"/>
      <c r="C61" s="48"/>
      <c r="D61" s="62"/>
      <c r="E61" s="63"/>
      <c r="F61" s="48"/>
      <c r="G61" s="60"/>
      <c r="H61" s="50"/>
      <c r="I61" s="52"/>
      <c r="J61" s="52"/>
      <c r="K61" s="53">
        <f>COUNTIF('Interview Tracker'!B:B,B61)</f>
        <v>0</v>
      </c>
    </row>
    <row r="62" ht="21.0" customHeight="1">
      <c r="A62" s="43"/>
      <c r="B62" s="61"/>
      <c r="C62" s="48"/>
      <c r="D62" s="62"/>
      <c r="E62" s="63"/>
      <c r="F62" s="48"/>
      <c r="G62" s="60"/>
      <c r="H62" s="50"/>
      <c r="I62" s="52"/>
      <c r="J62" s="52"/>
      <c r="K62" s="53">
        <f>COUNTIF('Interview Tracker'!B:B,B62)</f>
        <v>0</v>
      </c>
    </row>
    <row r="63" ht="21.0" customHeight="1">
      <c r="A63" s="43"/>
      <c r="B63" s="61"/>
      <c r="C63" s="48"/>
      <c r="D63" s="62"/>
      <c r="E63" s="63"/>
      <c r="F63" s="48"/>
      <c r="G63" s="60"/>
      <c r="H63" s="50"/>
      <c r="I63" s="52"/>
      <c r="J63" s="52"/>
      <c r="K63" s="53">
        <f>COUNTIF('Interview Tracker'!B:B,B63)</f>
        <v>0</v>
      </c>
    </row>
    <row r="64" ht="21.0" customHeight="1">
      <c r="A64" s="43"/>
      <c r="B64" s="61"/>
      <c r="C64" s="48"/>
      <c r="D64" s="62"/>
      <c r="E64" s="63"/>
      <c r="F64" s="48"/>
      <c r="G64" s="60"/>
      <c r="H64" s="50"/>
      <c r="I64" s="52"/>
      <c r="J64" s="52"/>
      <c r="K64" s="53">
        <f>COUNTIF('Interview Tracker'!B:B,B64)</f>
        <v>0</v>
      </c>
    </row>
    <row r="65" ht="21.0" customHeight="1">
      <c r="A65" s="43"/>
      <c r="B65" s="61"/>
      <c r="C65" s="48"/>
      <c r="D65" s="62"/>
      <c r="E65" s="63"/>
      <c r="F65" s="48"/>
      <c r="G65" s="60"/>
      <c r="H65" s="50"/>
      <c r="I65" s="52"/>
      <c r="J65" s="52"/>
      <c r="K65" s="53">
        <f>COUNTIF('Interview Tracker'!B:B,B65)</f>
        <v>0</v>
      </c>
    </row>
    <row r="66" ht="21.0" customHeight="1">
      <c r="A66" s="43"/>
      <c r="B66" s="61"/>
      <c r="C66" s="48"/>
      <c r="D66" s="62"/>
      <c r="E66" s="63"/>
      <c r="F66" s="48"/>
      <c r="G66" s="60"/>
      <c r="H66" s="50"/>
      <c r="I66" s="52"/>
      <c r="J66" s="52"/>
      <c r="K66" s="53">
        <f>COUNTIF('Interview Tracker'!B:B,B66)</f>
        <v>0</v>
      </c>
    </row>
    <row r="67" ht="21.0" customHeight="1">
      <c r="A67" s="43"/>
      <c r="B67" s="61"/>
      <c r="C67" s="48"/>
      <c r="D67" s="62"/>
      <c r="E67" s="63"/>
      <c r="F67" s="48"/>
      <c r="G67" s="60"/>
      <c r="H67" s="50"/>
      <c r="I67" s="52"/>
      <c r="J67" s="52"/>
      <c r="K67" s="53">
        <f>COUNTIF('Interview Tracker'!B:B,B67)</f>
        <v>0</v>
      </c>
    </row>
    <row r="68" ht="21.0" customHeight="1">
      <c r="A68" s="43"/>
      <c r="B68" s="61"/>
      <c r="C68" s="48"/>
      <c r="D68" s="62"/>
      <c r="E68" s="63"/>
      <c r="F68" s="48"/>
      <c r="G68" s="60"/>
      <c r="H68" s="50"/>
      <c r="I68" s="52"/>
      <c r="J68" s="52"/>
      <c r="K68" s="53">
        <f>COUNTIF('Interview Tracker'!B:B,B68)</f>
        <v>0</v>
      </c>
    </row>
    <row r="69" ht="21.0" customHeight="1">
      <c r="A69" s="43"/>
      <c r="B69" s="61"/>
      <c r="C69" s="48"/>
      <c r="D69" s="62"/>
      <c r="E69" s="63"/>
      <c r="F69" s="48"/>
      <c r="G69" s="60"/>
      <c r="H69" s="50"/>
      <c r="I69" s="52"/>
      <c r="J69" s="52"/>
      <c r="K69" s="53">
        <f>COUNTIF('Interview Tracker'!B:B,B69)</f>
        <v>0</v>
      </c>
    </row>
    <row r="70" ht="21.0" customHeight="1">
      <c r="A70" s="43"/>
      <c r="B70" s="61"/>
      <c r="C70" s="48"/>
      <c r="D70" s="62"/>
      <c r="E70" s="63"/>
      <c r="F70" s="48"/>
      <c r="G70" s="60"/>
      <c r="H70" s="50"/>
      <c r="I70" s="52"/>
      <c r="J70" s="52"/>
      <c r="K70" s="53">
        <f>COUNTIF('Interview Tracker'!B:B,B70)</f>
        <v>0</v>
      </c>
    </row>
    <row r="71" ht="21.0" customHeight="1">
      <c r="A71" s="43"/>
      <c r="B71" s="61"/>
      <c r="C71" s="48"/>
      <c r="D71" s="62"/>
      <c r="E71" s="63"/>
      <c r="F71" s="48"/>
      <c r="G71" s="60"/>
      <c r="H71" s="50"/>
      <c r="I71" s="52"/>
      <c r="J71" s="52"/>
      <c r="K71" s="53">
        <f>COUNTIF('Interview Tracker'!B:B,B71)</f>
        <v>0</v>
      </c>
    </row>
    <row r="72" ht="21.0" customHeight="1">
      <c r="A72" s="43"/>
      <c r="B72" s="61"/>
      <c r="C72" s="48"/>
      <c r="D72" s="62"/>
      <c r="E72" s="63"/>
      <c r="F72" s="48"/>
      <c r="G72" s="60"/>
      <c r="H72" s="50"/>
      <c r="I72" s="52"/>
      <c r="J72" s="52"/>
      <c r="K72" s="53">
        <f>COUNTIF('Interview Tracker'!B:B,B72)</f>
        <v>0</v>
      </c>
    </row>
    <row r="73" ht="21.0" customHeight="1">
      <c r="A73" s="43"/>
      <c r="B73" s="61"/>
      <c r="C73" s="48"/>
      <c r="D73" s="62"/>
      <c r="E73" s="63"/>
      <c r="F73" s="48"/>
      <c r="G73" s="60"/>
      <c r="H73" s="50"/>
      <c r="I73" s="52"/>
      <c r="J73" s="52"/>
      <c r="K73" s="53">
        <f>COUNTIF('Interview Tracker'!B:B,B73)</f>
        <v>0</v>
      </c>
    </row>
    <row r="74" ht="21.0" customHeight="1">
      <c r="A74" s="43"/>
      <c r="B74" s="61"/>
      <c r="C74" s="48"/>
      <c r="D74" s="62"/>
      <c r="E74" s="63"/>
      <c r="F74" s="48"/>
      <c r="G74" s="60"/>
      <c r="H74" s="50"/>
      <c r="I74" s="52"/>
      <c r="J74" s="52"/>
      <c r="K74" s="53">
        <f>COUNTIF('Interview Tracker'!B:B,B74)</f>
        <v>0</v>
      </c>
    </row>
    <row r="75" ht="21.0" customHeight="1">
      <c r="A75" s="43"/>
      <c r="B75" s="61"/>
      <c r="C75" s="48"/>
      <c r="D75" s="62"/>
      <c r="E75" s="63"/>
      <c r="F75" s="48"/>
      <c r="G75" s="60"/>
      <c r="H75" s="50"/>
      <c r="I75" s="52"/>
      <c r="J75" s="52"/>
      <c r="K75" s="53">
        <f>COUNTIF('Interview Tracker'!B:B,B75)</f>
        <v>0</v>
      </c>
    </row>
    <row r="76" ht="21.0" customHeight="1">
      <c r="A76" s="43"/>
      <c r="B76" s="61"/>
      <c r="C76" s="48"/>
      <c r="D76" s="62"/>
      <c r="E76" s="63"/>
      <c r="F76" s="48"/>
      <c r="G76" s="60"/>
      <c r="H76" s="50"/>
      <c r="I76" s="52"/>
      <c r="J76" s="52"/>
      <c r="K76" s="53">
        <f>COUNTIF('Interview Tracker'!B:B,B76)</f>
        <v>0</v>
      </c>
    </row>
    <row r="77" ht="21.0" customHeight="1">
      <c r="A77" s="43"/>
      <c r="B77" s="61"/>
      <c r="C77" s="48"/>
      <c r="D77" s="62"/>
      <c r="E77" s="63"/>
      <c r="F77" s="48"/>
      <c r="G77" s="60"/>
      <c r="H77" s="50"/>
      <c r="I77" s="52"/>
      <c r="J77" s="52"/>
      <c r="K77" s="53">
        <f>COUNTIF('Interview Tracker'!B:B,B77)</f>
        <v>0</v>
      </c>
    </row>
    <row r="78" ht="21.0" customHeight="1">
      <c r="A78" s="43"/>
      <c r="B78" s="61"/>
      <c r="C78" s="48"/>
      <c r="D78" s="62"/>
      <c r="E78" s="63"/>
      <c r="F78" s="48"/>
      <c r="G78" s="60"/>
      <c r="H78" s="50"/>
      <c r="I78" s="52"/>
      <c r="J78" s="52"/>
      <c r="K78" s="53">
        <f>COUNTIF('Interview Tracker'!B:B,B78)</f>
        <v>0</v>
      </c>
    </row>
    <row r="79" ht="21.0" customHeight="1">
      <c r="A79" s="43"/>
      <c r="B79" s="61"/>
      <c r="C79" s="48"/>
      <c r="D79" s="62"/>
      <c r="E79" s="63"/>
      <c r="F79" s="48"/>
      <c r="G79" s="60"/>
      <c r="H79" s="50"/>
      <c r="I79" s="52"/>
      <c r="J79" s="52"/>
      <c r="K79" s="53">
        <f>COUNTIF('Interview Tracker'!B:B,B79)</f>
        <v>0</v>
      </c>
    </row>
    <row r="80" ht="21.0" customHeight="1">
      <c r="A80" s="43"/>
      <c r="B80" s="61"/>
      <c r="C80" s="48"/>
      <c r="D80" s="62"/>
      <c r="E80" s="63"/>
      <c r="F80" s="48"/>
      <c r="G80" s="60"/>
      <c r="H80" s="50"/>
      <c r="I80" s="52"/>
      <c r="J80" s="52"/>
      <c r="K80" s="53">
        <f>COUNTIF('Interview Tracker'!B:B,B80)</f>
        <v>0</v>
      </c>
    </row>
    <row r="81" ht="21.0" customHeight="1">
      <c r="A81" s="43"/>
      <c r="B81" s="61"/>
      <c r="C81" s="48"/>
      <c r="D81" s="62"/>
      <c r="E81" s="63"/>
      <c r="F81" s="48"/>
      <c r="G81" s="60"/>
      <c r="H81" s="50"/>
      <c r="I81" s="52"/>
      <c r="J81" s="52"/>
      <c r="K81" s="53">
        <f>COUNTIF('Interview Tracker'!B:B,B81)</f>
        <v>0</v>
      </c>
    </row>
    <row r="82" ht="21.0" customHeight="1">
      <c r="A82" s="43"/>
      <c r="B82" s="61"/>
      <c r="C82" s="48"/>
      <c r="D82" s="62"/>
      <c r="E82" s="63"/>
      <c r="F82" s="48"/>
      <c r="G82" s="60"/>
      <c r="H82" s="50"/>
      <c r="I82" s="52"/>
      <c r="J82" s="52"/>
      <c r="K82" s="53">
        <f>COUNTIF('Interview Tracker'!B:B,B82)</f>
        <v>0</v>
      </c>
    </row>
    <row r="83" ht="21.0" customHeight="1">
      <c r="A83" s="43"/>
      <c r="B83" s="61"/>
      <c r="C83" s="48"/>
      <c r="D83" s="62"/>
      <c r="E83" s="63"/>
      <c r="F83" s="48"/>
      <c r="G83" s="60"/>
      <c r="H83" s="50"/>
      <c r="I83" s="52"/>
      <c r="J83" s="52"/>
      <c r="K83" s="53">
        <f>COUNTIF('Interview Tracker'!B:B,B83)</f>
        <v>0</v>
      </c>
    </row>
    <row r="84" ht="21.0" customHeight="1">
      <c r="A84" s="43"/>
      <c r="B84" s="61"/>
      <c r="C84" s="48"/>
      <c r="D84" s="62"/>
      <c r="E84" s="63"/>
      <c r="F84" s="48"/>
      <c r="G84" s="60"/>
      <c r="H84" s="50"/>
      <c r="I84" s="52"/>
      <c r="J84" s="52"/>
      <c r="K84" s="53">
        <f>COUNTIF('Interview Tracker'!B:B,B84)</f>
        <v>0</v>
      </c>
    </row>
    <row r="85" ht="21.0" customHeight="1">
      <c r="A85" s="43"/>
      <c r="B85" s="61"/>
      <c r="C85" s="48"/>
      <c r="D85" s="62"/>
      <c r="E85" s="63"/>
      <c r="F85" s="48"/>
      <c r="G85" s="60"/>
      <c r="H85" s="50"/>
      <c r="I85" s="52"/>
      <c r="J85" s="52"/>
      <c r="K85" s="53">
        <f>COUNTIF('Interview Tracker'!B:B,B85)</f>
        <v>0</v>
      </c>
    </row>
    <row r="86" ht="21.0" customHeight="1">
      <c r="A86" s="43"/>
      <c r="B86" s="61"/>
      <c r="C86" s="48"/>
      <c r="D86" s="62"/>
      <c r="E86" s="63"/>
      <c r="F86" s="48"/>
      <c r="G86" s="60"/>
      <c r="H86" s="50"/>
      <c r="I86" s="52"/>
      <c r="J86" s="52"/>
      <c r="K86" s="53">
        <f>COUNTIF('Interview Tracker'!B:B,B86)</f>
        <v>0</v>
      </c>
    </row>
    <row r="87" ht="21.0" customHeight="1">
      <c r="A87" s="43"/>
      <c r="B87" s="61"/>
      <c r="C87" s="48"/>
      <c r="D87" s="62"/>
      <c r="E87" s="63"/>
      <c r="F87" s="48"/>
      <c r="G87" s="60"/>
      <c r="H87" s="50"/>
      <c r="I87" s="52"/>
      <c r="J87" s="52"/>
      <c r="K87" s="53">
        <f>COUNTIF('Interview Tracker'!B:B,B87)</f>
        <v>0</v>
      </c>
    </row>
    <row r="88" ht="21.0" customHeight="1">
      <c r="A88" s="43"/>
      <c r="B88" s="61"/>
      <c r="C88" s="48"/>
      <c r="D88" s="62"/>
      <c r="E88" s="63"/>
      <c r="F88" s="48"/>
      <c r="G88" s="60"/>
      <c r="H88" s="50"/>
      <c r="I88" s="52"/>
      <c r="J88" s="52"/>
      <c r="K88" s="53">
        <f>COUNTIF('Interview Tracker'!B:B,B88)</f>
        <v>0</v>
      </c>
    </row>
    <row r="89" ht="21.0" customHeight="1">
      <c r="A89" s="43"/>
      <c r="B89" s="61"/>
      <c r="C89" s="48"/>
      <c r="D89" s="62"/>
      <c r="E89" s="63"/>
      <c r="F89" s="48"/>
      <c r="G89" s="60"/>
      <c r="H89" s="50"/>
      <c r="I89" s="52"/>
      <c r="J89" s="52"/>
      <c r="K89" s="53">
        <f>COUNTIF('Interview Tracker'!B:B,B89)</f>
        <v>0</v>
      </c>
    </row>
    <row r="90" ht="21.0" customHeight="1">
      <c r="A90" s="43"/>
      <c r="B90" s="61"/>
      <c r="C90" s="48"/>
      <c r="D90" s="62"/>
      <c r="E90" s="63"/>
      <c r="F90" s="48"/>
      <c r="G90" s="60"/>
      <c r="H90" s="50"/>
      <c r="I90" s="52"/>
      <c r="J90" s="52"/>
      <c r="K90" s="53">
        <f>COUNTIF('Interview Tracker'!B:B,B90)</f>
        <v>0</v>
      </c>
    </row>
    <row r="91" ht="21.0" customHeight="1">
      <c r="A91" s="43"/>
      <c r="B91" s="61"/>
      <c r="C91" s="48"/>
      <c r="D91" s="62"/>
      <c r="E91" s="63"/>
      <c r="F91" s="48"/>
      <c r="G91" s="60"/>
      <c r="H91" s="50"/>
      <c r="I91" s="52"/>
      <c r="J91" s="52"/>
      <c r="K91" s="53">
        <f>COUNTIF('Interview Tracker'!B:B,B91)</f>
        <v>0</v>
      </c>
    </row>
    <row r="92" ht="21.0" customHeight="1">
      <c r="A92" s="43"/>
      <c r="B92" s="61"/>
      <c r="C92" s="48"/>
      <c r="D92" s="62"/>
      <c r="E92" s="63"/>
      <c r="F92" s="48"/>
      <c r="G92" s="60"/>
      <c r="H92" s="50"/>
      <c r="I92" s="52"/>
      <c r="J92" s="52"/>
      <c r="K92" s="53">
        <f>COUNTIF('Interview Tracker'!B:B,B92)</f>
        <v>0</v>
      </c>
    </row>
    <row r="93" ht="21.0" customHeight="1">
      <c r="A93" s="43"/>
      <c r="B93" s="61"/>
      <c r="C93" s="48"/>
      <c r="D93" s="62"/>
      <c r="E93" s="63"/>
      <c r="F93" s="48"/>
      <c r="G93" s="60"/>
      <c r="H93" s="50"/>
      <c r="I93" s="52"/>
      <c r="J93" s="52"/>
      <c r="K93" s="53">
        <f>COUNTIF('Interview Tracker'!B:B,B93)</f>
        <v>0</v>
      </c>
    </row>
    <row r="94" ht="21.0" customHeight="1">
      <c r="A94" s="43"/>
      <c r="B94" s="61"/>
      <c r="C94" s="48"/>
      <c r="D94" s="62"/>
      <c r="E94" s="63"/>
      <c r="F94" s="48"/>
      <c r="G94" s="60"/>
      <c r="H94" s="50"/>
      <c r="I94" s="52"/>
      <c r="J94" s="52"/>
      <c r="K94" s="53">
        <f>COUNTIF('Interview Tracker'!B:B,B94)</f>
        <v>0</v>
      </c>
    </row>
    <row r="95" ht="21.0" customHeight="1">
      <c r="A95" s="43"/>
      <c r="B95" s="61"/>
      <c r="C95" s="48"/>
      <c r="D95" s="62"/>
      <c r="E95" s="63"/>
      <c r="F95" s="48"/>
      <c r="G95" s="60"/>
      <c r="H95" s="50"/>
      <c r="I95" s="52"/>
      <c r="J95" s="52"/>
      <c r="K95" s="53">
        <f>COUNTIF('Interview Tracker'!B:B,B95)</f>
        <v>0</v>
      </c>
    </row>
    <row r="96" ht="21.0" customHeight="1">
      <c r="A96" s="43"/>
      <c r="B96" s="61"/>
      <c r="C96" s="48"/>
      <c r="D96" s="62"/>
      <c r="E96" s="63"/>
      <c r="F96" s="48"/>
      <c r="G96" s="60"/>
      <c r="H96" s="50"/>
      <c r="I96" s="52"/>
      <c r="J96" s="52"/>
      <c r="K96" s="53">
        <f>COUNTIF('Interview Tracker'!B:B,B96)</f>
        <v>0</v>
      </c>
    </row>
    <row r="97" ht="21.0" customHeight="1">
      <c r="A97" s="43"/>
      <c r="B97" s="61"/>
      <c r="C97" s="48"/>
      <c r="D97" s="62"/>
      <c r="E97" s="63"/>
      <c r="F97" s="48"/>
      <c r="G97" s="60"/>
      <c r="H97" s="50"/>
      <c r="I97" s="52"/>
      <c r="J97" s="52"/>
      <c r="K97" s="53">
        <f>COUNTIF('Interview Tracker'!B:B,B97)</f>
        <v>0</v>
      </c>
    </row>
    <row r="98" ht="21.0" customHeight="1">
      <c r="A98" s="43"/>
      <c r="B98" s="61"/>
      <c r="C98" s="48"/>
      <c r="D98" s="62"/>
      <c r="E98" s="63"/>
      <c r="F98" s="48"/>
      <c r="G98" s="60"/>
      <c r="H98" s="50"/>
      <c r="I98" s="52"/>
      <c r="J98" s="52"/>
      <c r="K98" s="53">
        <f>COUNTIF('Interview Tracker'!B:B,B98)</f>
        <v>0</v>
      </c>
    </row>
    <row r="99" ht="21.0" customHeight="1">
      <c r="A99" s="43"/>
      <c r="B99" s="61"/>
      <c r="C99" s="48"/>
      <c r="D99" s="62"/>
      <c r="E99" s="63"/>
      <c r="F99" s="48"/>
      <c r="G99" s="60"/>
      <c r="H99" s="50"/>
      <c r="I99" s="52"/>
      <c r="J99" s="52"/>
      <c r="K99" s="53">
        <f>COUNTIF('Interview Tracker'!B:B,B99)</f>
        <v>0</v>
      </c>
    </row>
    <row r="100" ht="21.0" customHeight="1">
      <c r="A100" s="43"/>
      <c r="B100" s="61"/>
      <c r="C100" s="48"/>
      <c r="D100" s="62"/>
      <c r="E100" s="63"/>
      <c r="F100" s="48"/>
      <c r="G100" s="60"/>
      <c r="H100" s="50"/>
      <c r="I100" s="52"/>
      <c r="J100" s="52"/>
      <c r="K100" s="53">
        <f>COUNTIF('Interview Tracker'!B:B,B100)</f>
        <v>0</v>
      </c>
    </row>
    <row r="101" ht="21.0" customHeight="1">
      <c r="A101" s="43"/>
      <c r="B101" s="61"/>
      <c r="C101" s="48"/>
      <c r="D101" s="62"/>
      <c r="E101" s="63"/>
      <c r="F101" s="48"/>
      <c r="G101" s="60"/>
      <c r="H101" s="50"/>
      <c r="I101" s="52"/>
      <c r="J101" s="52"/>
      <c r="K101" s="53">
        <f>COUNTIF('Interview Tracker'!B:B,B101)</f>
        <v>0</v>
      </c>
    </row>
    <row r="102" ht="21.0" customHeight="1">
      <c r="A102" s="43"/>
      <c r="B102" s="61"/>
      <c r="C102" s="48"/>
      <c r="D102" s="62"/>
      <c r="E102" s="63"/>
      <c r="F102" s="48"/>
      <c r="G102" s="60"/>
      <c r="H102" s="50"/>
      <c r="I102" s="52"/>
      <c r="J102" s="52"/>
      <c r="K102" s="53">
        <f>COUNTIF('Interview Tracker'!B:B,B102)</f>
        <v>0</v>
      </c>
    </row>
    <row r="103" ht="21.0" customHeight="1">
      <c r="A103" s="43"/>
      <c r="B103" s="61"/>
      <c r="C103" s="48"/>
      <c r="D103" s="62"/>
      <c r="E103" s="63"/>
      <c r="F103" s="48"/>
      <c r="G103" s="60"/>
      <c r="H103" s="50"/>
      <c r="I103" s="52"/>
      <c r="J103" s="52"/>
      <c r="K103" s="53">
        <f>COUNTIF('Interview Tracker'!B:B,B103)</f>
        <v>0</v>
      </c>
    </row>
    <row r="104" ht="21.0" customHeight="1">
      <c r="A104" s="43"/>
      <c r="B104" s="61"/>
      <c r="C104" s="48"/>
      <c r="D104" s="62"/>
      <c r="E104" s="63"/>
      <c r="F104" s="48"/>
      <c r="G104" s="60"/>
      <c r="H104" s="50"/>
      <c r="I104" s="52"/>
      <c r="J104" s="52"/>
      <c r="K104" s="53">
        <f>COUNTIF('Interview Tracker'!B:B,B104)</f>
        <v>0</v>
      </c>
    </row>
    <row r="105" ht="21.0" customHeight="1">
      <c r="A105" s="43"/>
      <c r="B105" s="61"/>
      <c r="C105" s="48"/>
      <c r="D105" s="62"/>
      <c r="E105" s="63"/>
      <c r="F105" s="48"/>
      <c r="G105" s="60"/>
      <c r="H105" s="50"/>
      <c r="I105" s="52"/>
      <c r="J105" s="52"/>
      <c r="K105" s="53">
        <f>COUNTIF('Interview Tracker'!B:B,B105)</f>
        <v>0</v>
      </c>
    </row>
    <row r="106" ht="21.0" customHeight="1">
      <c r="A106" s="43"/>
      <c r="B106" s="61"/>
      <c r="C106" s="48"/>
      <c r="D106" s="62"/>
      <c r="E106" s="63"/>
      <c r="F106" s="48"/>
      <c r="G106" s="60"/>
      <c r="H106" s="50"/>
      <c r="I106" s="52"/>
      <c r="J106" s="52"/>
      <c r="K106" s="53">
        <f>COUNTIF('Interview Tracker'!B:B,B106)</f>
        <v>0</v>
      </c>
    </row>
    <row r="107" ht="21.0" customHeight="1">
      <c r="A107" s="43"/>
      <c r="B107" s="61"/>
      <c r="C107" s="48"/>
      <c r="D107" s="62"/>
      <c r="E107" s="63"/>
      <c r="F107" s="48"/>
      <c r="G107" s="60"/>
      <c r="H107" s="50"/>
      <c r="I107" s="52"/>
      <c r="J107" s="52"/>
      <c r="K107" s="53">
        <f>COUNTIF('Interview Tracker'!B:B,B107)</f>
        <v>0</v>
      </c>
    </row>
    <row r="108" ht="21.0" customHeight="1">
      <c r="A108" s="43"/>
      <c r="B108" s="61"/>
      <c r="C108" s="48"/>
      <c r="D108" s="62"/>
      <c r="E108" s="63"/>
      <c r="F108" s="48"/>
      <c r="G108" s="60"/>
      <c r="H108" s="50"/>
      <c r="I108" s="52"/>
      <c r="J108" s="52"/>
      <c r="K108" s="53">
        <f>COUNTIF('Interview Tracker'!B:B,B108)</f>
        <v>0</v>
      </c>
    </row>
    <row r="109" ht="21.0" customHeight="1">
      <c r="A109" s="43"/>
      <c r="B109" s="61"/>
      <c r="C109" s="48"/>
      <c r="D109" s="62"/>
      <c r="E109" s="63"/>
      <c r="F109" s="48"/>
      <c r="G109" s="60"/>
      <c r="H109" s="50"/>
      <c r="I109" s="52"/>
      <c r="J109" s="52"/>
      <c r="K109" s="53">
        <f>COUNTIF('Interview Tracker'!B:B,B109)</f>
        <v>0</v>
      </c>
    </row>
    <row r="110" ht="21.0" customHeight="1">
      <c r="A110" s="43"/>
      <c r="B110" s="61"/>
      <c r="C110" s="48"/>
      <c r="D110" s="62"/>
      <c r="E110" s="63"/>
      <c r="F110" s="48"/>
      <c r="G110" s="60"/>
      <c r="H110" s="50"/>
      <c r="I110" s="52"/>
      <c r="J110" s="52"/>
      <c r="K110" s="53">
        <f>COUNTIF('Interview Tracker'!B:B,B110)</f>
        <v>0</v>
      </c>
    </row>
    <row r="111" ht="21.0" customHeight="1">
      <c r="A111" s="43"/>
      <c r="B111" s="61"/>
      <c r="C111" s="48"/>
      <c r="D111" s="62"/>
      <c r="E111" s="63"/>
      <c r="F111" s="48"/>
      <c r="G111" s="60"/>
      <c r="H111" s="50"/>
      <c r="I111" s="52"/>
      <c r="J111" s="52"/>
      <c r="K111" s="53">
        <f>COUNTIF('Interview Tracker'!B:B,B111)</f>
        <v>0</v>
      </c>
    </row>
    <row r="112" ht="21.0" customHeight="1">
      <c r="A112" s="43"/>
      <c r="B112" s="61"/>
      <c r="C112" s="48"/>
      <c r="D112" s="62"/>
      <c r="E112" s="63"/>
      <c r="F112" s="48"/>
      <c r="G112" s="60"/>
      <c r="H112" s="50"/>
      <c r="I112" s="52"/>
      <c r="J112" s="52"/>
      <c r="K112" s="53">
        <f>COUNTIF('Interview Tracker'!B:B,B112)</f>
        <v>0</v>
      </c>
    </row>
    <row r="113" ht="21.0" customHeight="1">
      <c r="A113" s="43"/>
      <c r="B113" s="61"/>
      <c r="C113" s="48"/>
      <c r="D113" s="62"/>
      <c r="E113" s="63"/>
      <c r="F113" s="48"/>
      <c r="G113" s="60"/>
      <c r="H113" s="50"/>
      <c r="I113" s="52"/>
      <c r="J113" s="52"/>
      <c r="K113" s="53">
        <f>COUNTIF('Interview Tracker'!B:B,B113)</f>
        <v>0</v>
      </c>
    </row>
    <row r="114" ht="21.0" customHeight="1">
      <c r="A114" s="43"/>
      <c r="B114" s="61"/>
      <c r="C114" s="48"/>
      <c r="D114" s="62"/>
      <c r="E114" s="63"/>
      <c r="F114" s="48"/>
      <c r="G114" s="60"/>
      <c r="H114" s="50"/>
      <c r="I114" s="52"/>
      <c r="J114" s="52"/>
      <c r="K114" s="53">
        <f>COUNTIF('Interview Tracker'!B:B,B114)</f>
        <v>0</v>
      </c>
    </row>
    <row r="115" ht="21.0" customHeight="1">
      <c r="A115" s="43"/>
      <c r="B115" s="61"/>
      <c r="C115" s="48"/>
      <c r="D115" s="62"/>
      <c r="E115" s="63"/>
      <c r="F115" s="48"/>
      <c r="G115" s="60"/>
      <c r="H115" s="50"/>
      <c r="I115" s="52"/>
      <c r="J115" s="52"/>
      <c r="K115" s="53">
        <f>COUNTIF('Interview Tracker'!B:B,B115)</f>
        <v>0</v>
      </c>
    </row>
    <row r="116" ht="21.0" customHeight="1">
      <c r="A116" s="43"/>
      <c r="B116" s="61"/>
      <c r="C116" s="48"/>
      <c r="D116" s="62"/>
      <c r="E116" s="63"/>
      <c r="F116" s="48"/>
      <c r="G116" s="60"/>
      <c r="H116" s="50"/>
      <c r="I116" s="52"/>
      <c r="J116" s="52"/>
      <c r="K116" s="53">
        <f>COUNTIF('Interview Tracker'!B:B,B116)</f>
        <v>0</v>
      </c>
    </row>
    <row r="117" ht="21.0" customHeight="1">
      <c r="A117" s="43"/>
      <c r="B117" s="61"/>
      <c r="C117" s="48"/>
      <c r="D117" s="62"/>
      <c r="E117" s="63"/>
      <c r="F117" s="48"/>
      <c r="G117" s="60"/>
      <c r="H117" s="50"/>
      <c r="I117" s="52"/>
      <c r="J117" s="52"/>
      <c r="K117" s="53">
        <f>COUNTIF('Interview Tracker'!B:B,B117)</f>
        <v>0</v>
      </c>
    </row>
    <row r="118" ht="21.0" customHeight="1">
      <c r="A118" s="43"/>
      <c r="B118" s="61"/>
      <c r="C118" s="48"/>
      <c r="D118" s="62"/>
      <c r="E118" s="63"/>
      <c r="F118" s="48"/>
      <c r="G118" s="60"/>
      <c r="H118" s="50"/>
      <c r="I118" s="52"/>
      <c r="J118" s="52"/>
      <c r="K118" s="53">
        <f>COUNTIF('Interview Tracker'!B:B,B118)</f>
        <v>0</v>
      </c>
    </row>
    <row r="119" ht="21.0" customHeight="1">
      <c r="A119" s="43"/>
      <c r="B119" s="61"/>
      <c r="C119" s="48"/>
      <c r="D119" s="62"/>
      <c r="E119" s="63"/>
      <c r="F119" s="48"/>
      <c r="G119" s="60"/>
      <c r="H119" s="50"/>
      <c r="I119" s="52"/>
      <c r="J119" s="52"/>
      <c r="K119" s="53">
        <f>COUNTIF('Interview Tracker'!B:B,B119)</f>
        <v>0</v>
      </c>
    </row>
    <row r="120" ht="21.0" customHeight="1">
      <c r="A120" s="43"/>
      <c r="B120" s="61"/>
      <c r="C120" s="48"/>
      <c r="D120" s="62"/>
      <c r="E120" s="63"/>
      <c r="F120" s="48"/>
      <c r="G120" s="60"/>
      <c r="H120" s="50"/>
      <c r="I120" s="52"/>
      <c r="J120" s="52"/>
      <c r="K120" s="53">
        <f>COUNTIF('Interview Tracker'!B:B,B120)</f>
        <v>0</v>
      </c>
    </row>
    <row r="121" ht="21.0" customHeight="1">
      <c r="A121" s="43"/>
      <c r="B121" s="61"/>
      <c r="C121" s="48"/>
      <c r="D121" s="62"/>
      <c r="E121" s="63"/>
      <c r="F121" s="48"/>
      <c r="G121" s="60"/>
      <c r="H121" s="50"/>
      <c r="I121" s="52"/>
      <c r="J121" s="52"/>
      <c r="K121" s="53">
        <f>COUNTIF('Interview Tracker'!B:B,B121)</f>
        <v>0</v>
      </c>
    </row>
    <row r="122" ht="21.0" customHeight="1">
      <c r="A122" s="43"/>
      <c r="B122" s="61"/>
      <c r="C122" s="48"/>
      <c r="D122" s="62"/>
      <c r="E122" s="63"/>
      <c r="F122" s="48"/>
      <c r="G122" s="60"/>
      <c r="H122" s="50"/>
      <c r="I122" s="52"/>
      <c r="J122" s="52"/>
      <c r="K122" s="53">
        <f>COUNTIF('Interview Tracker'!B:B,B122)</f>
        <v>0</v>
      </c>
    </row>
    <row r="123" ht="21.0" customHeight="1">
      <c r="A123" s="43"/>
      <c r="B123" s="61"/>
      <c r="C123" s="48"/>
      <c r="D123" s="62"/>
      <c r="E123" s="63"/>
      <c r="F123" s="48"/>
      <c r="G123" s="60"/>
      <c r="H123" s="50"/>
      <c r="I123" s="52"/>
      <c r="J123" s="52"/>
      <c r="K123" s="53">
        <f>COUNTIF('Interview Tracker'!B:B,B123)</f>
        <v>0</v>
      </c>
    </row>
    <row r="124" ht="21.0" customHeight="1">
      <c r="A124" s="43"/>
      <c r="B124" s="61"/>
      <c r="C124" s="48"/>
      <c r="D124" s="62"/>
      <c r="E124" s="63"/>
      <c r="F124" s="48"/>
      <c r="G124" s="60"/>
      <c r="H124" s="50"/>
      <c r="I124" s="52"/>
      <c r="J124" s="52"/>
      <c r="K124" s="53">
        <f>COUNTIF('Interview Tracker'!B:B,B124)</f>
        <v>0</v>
      </c>
    </row>
    <row r="125" ht="21.0" customHeight="1">
      <c r="A125" s="43"/>
      <c r="B125" s="61"/>
      <c r="C125" s="48"/>
      <c r="D125" s="62"/>
      <c r="E125" s="63"/>
      <c r="F125" s="48"/>
      <c r="G125" s="60"/>
      <c r="H125" s="50"/>
      <c r="I125" s="52"/>
      <c r="J125" s="52"/>
      <c r="K125" s="53">
        <f>COUNTIF('Interview Tracker'!B:B,B125)</f>
        <v>0</v>
      </c>
    </row>
    <row r="126" ht="21.0" customHeight="1">
      <c r="A126" s="43"/>
      <c r="B126" s="61"/>
      <c r="C126" s="48"/>
      <c r="D126" s="62"/>
      <c r="E126" s="63"/>
      <c r="F126" s="48"/>
      <c r="G126" s="60"/>
      <c r="H126" s="50"/>
      <c r="I126" s="52"/>
      <c r="J126" s="52"/>
      <c r="K126" s="53">
        <f>COUNTIF('Interview Tracker'!B:B,B126)</f>
        <v>0</v>
      </c>
    </row>
    <row r="127" ht="21.0" customHeight="1">
      <c r="A127" s="43"/>
      <c r="B127" s="61"/>
      <c r="C127" s="45" t="s">
        <v>45</v>
      </c>
      <c r="D127" s="62"/>
      <c r="E127" s="63"/>
      <c r="F127" s="48"/>
      <c r="G127" s="60"/>
      <c r="H127" s="50"/>
      <c r="I127" s="52"/>
      <c r="J127" s="52"/>
      <c r="K127" s="53">
        <f>COUNTIF('Interview Tracker'!B:B,B127)</f>
        <v>0</v>
      </c>
    </row>
    <row r="128" ht="21.0" customHeight="1">
      <c r="A128" s="43"/>
      <c r="B128" s="61"/>
      <c r="C128" s="48"/>
      <c r="D128" s="62"/>
      <c r="E128" s="63"/>
      <c r="F128" s="48"/>
      <c r="G128" s="60"/>
      <c r="H128" s="50"/>
      <c r="I128" s="52"/>
      <c r="J128" s="52"/>
      <c r="K128" s="53">
        <f>COUNTIF('Interview Tracker'!B:B,B128)</f>
        <v>0</v>
      </c>
    </row>
    <row r="129" ht="21.0" customHeight="1">
      <c r="A129" s="43"/>
      <c r="B129" s="61"/>
      <c r="C129" s="48"/>
      <c r="D129" s="62"/>
      <c r="E129" s="63"/>
      <c r="F129" s="48"/>
      <c r="G129" s="60"/>
      <c r="H129" s="50"/>
      <c r="I129" s="52"/>
      <c r="J129" s="52"/>
      <c r="K129" s="53">
        <f>COUNTIF('Interview Tracker'!B:B,B129)</f>
        <v>0</v>
      </c>
    </row>
    <row r="130" ht="21.0" customHeight="1">
      <c r="A130" s="43"/>
      <c r="B130" s="61"/>
      <c r="C130" s="48"/>
      <c r="D130" s="62"/>
      <c r="E130" s="63"/>
      <c r="F130" s="48"/>
      <c r="G130" s="60"/>
      <c r="H130" s="50"/>
      <c r="I130" s="52"/>
      <c r="J130" s="52"/>
      <c r="K130" s="53">
        <f>COUNTIF('Interview Tracker'!B:B,B130)</f>
        <v>0</v>
      </c>
    </row>
    <row r="131" ht="21.0" customHeight="1">
      <c r="A131" s="43"/>
      <c r="B131" s="61"/>
      <c r="C131" s="48"/>
      <c r="D131" s="62"/>
      <c r="E131" s="63"/>
      <c r="F131" s="48"/>
      <c r="G131" s="60"/>
      <c r="H131" s="50"/>
      <c r="I131" s="52"/>
      <c r="J131" s="52"/>
      <c r="K131" s="53">
        <f>COUNTIF('Interview Tracker'!B:B,B131)</f>
        <v>0</v>
      </c>
    </row>
    <row r="132" ht="21.0" customHeight="1">
      <c r="A132" s="43"/>
      <c r="B132" s="61"/>
      <c r="C132" s="48"/>
      <c r="D132" s="62"/>
      <c r="E132" s="63"/>
      <c r="F132" s="48"/>
      <c r="G132" s="60"/>
      <c r="H132" s="50"/>
      <c r="I132" s="52"/>
      <c r="J132" s="52"/>
      <c r="K132" s="53">
        <f>COUNTIF('Interview Tracker'!B:B,B132)</f>
        <v>0</v>
      </c>
    </row>
    <row r="133" ht="21.0" customHeight="1">
      <c r="A133" s="43"/>
      <c r="B133" s="61"/>
      <c r="C133" s="48"/>
      <c r="D133" s="62"/>
      <c r="E133" s="63"/>
      <c r="F133" s="48"/>
      <c r="G133" s="60"/>
      <c r="H133" s="50"/>
      <c r="I133" s="52"/>
      <c r="J133" s="52"/>
      <c r="K133" s="53">
        <f>COUNTIF('Interview Tracker'!B:B,B133)</f>
        <v>0</v>
      </c>
    </row>
    <row r="134" ht="21.0" customHeight="1">
      <c r="A134" s="43"/>
      <c r="B134" s="61"/>
      <c r="C134" s="48"/>
      <c r="D134" s="62"/>
      <c r="E134" s="63"/>
      <c r="F134" s="48"/>
      <c r="G134" s="60"/>
      <c r="H134" s="50"/>
      <c r="I134" s="52"/>
      <c r="J134" s="52"/>
      <c r="K134" s="53">
        <f>COUNTIF('Interview Tracker'!B:B,B134)</f>
        <v>0</v>
      </c>
    </row>
    <row r="135" ht="21.0" customHeight="1">
      <c r="A135" s="43"/>
      <c r="B135" s="61"/>
      <c r="C135" s="48"/>
      <c r="D135" s="62"/>
      <c r="E135" s="63"/>
      <c r="F135" s="48"/>
      <c r="G135" s="60"/>
      <c r="H135" s="50"/>
      <c r="I135" s="52"/>
      <c r="J135" s="52"/>
      <c r="K135" s="53">
        <f>COUNTIF('Interview Tracker'!B:B,B135)</f>
        <v>0</v>
      </c>
    </row>
    <row r="136" ht="21.0" customHeight="1">
      <c r="A136" s="43"/>
      <c r="B136" s="61"/>
      <c r="C136" s="48"/>
      <c r="D136" s="62"/>
      <c r="E136" s="63"/>
      <c r="F136" s="48"/>
      <c r="G136" s="60"/>
      <c r="H136" s="50"/>
      <c r="I136" s="52"/>
      <c r="J136" s="52"/>
      <c r="K136" s="53">
        <f>COUNTIF('Interview Tracker'!B:B,B136)</f>
        <v>0</v>
      </c>
    </row>
    <row r="137" ht="21.0" customHeight="1">
      <c r="A137" s="43"/>
      <c r="B137" s="61"/>
      <c r="C137" s="48"/>
      <c r="D137" s="62"/>
      <c r="E137" s="63"/>
      <c r="F137" s="48"/>
      <c r="G137" s="60"/>
      <c r="H137" s="50"/>
      <c r="I137" s="52"/>
      <c r="J137" s="52"/>
      <c r="K137" s="53">
        <f>COUNTIF('Interview Tracker'!B:B,B137)</f>
        <v>0</v>
      </c>
    </row>
    <row r="138" ht="21.0" customHeight="1">
      <c r="A138" s="43"/>
      <c r="B138" s="61"/>
      <c r="C138" s="48"/>
      <c r="D138" s="62"/>
      <c r="E138" s="63"/>
      <c r="F138" s="48"/>
      <c r="G138" s="60"/>
      <c r="H138" s="50"/>
      <c r="I138" s="52"/>
      <c r="J138" s="52"/>
      <c r="K138" s="53">
        <f>COUNTIF('Interview Tracker'!B:B,B138)</f>
        <v>0</v>
      </c>
    </row>
    <row r="139" ht="21.0" customHeight="1">
      <c r="A139" s="43"/>
      <c r="B139" s="61"/>
      <c r="C139" s="48"/>
      <c r="D139" s="62"/>
      <c r="E139" s="63"/>
      <c r="F139" s="48"/>
      <c r="G139" s="60"/>
      <c r="H139" s="50"/>
      <c r="I139" s="52"/>
      <c r="J139" s="52"/>
      <c r="K139" s="53">
        <f>COUNTIF('Interview Tracker'!B:B,B139)</f>
        <v>0</v>
      </c>
    </row>
  </sheetData>
  <mergeCells count="1">
    <mergeCell ref="C2:F2"/>
  </mergeCells>
  <dataValidations>
    <dataValidation type="list" allowBlank="1" sqref="F6:F139">
      <formula1>"LinkedIn,Indeed,ZipRecruiter,Monster,Glassdoor,Company Careers Page,Referral,Other"</formula1>
    </dataValidation>
  </dataValidations>
  <hyperlinks>
    <hyperlink r:id="rId1" ref="E6"/>
    <hyperlink r:id="rId2" ref="E7"/>
    <hyperlink r:id="rId3" ref="E8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25"/>
    <col customWidth="1" min="2" max="2" width="15.13"/>
    <col customWidth="1" min="3" max="3" width="13.25"/>
    <col customWidth="1" min="4" max="4" width="14.38"/>
    <col customWidth="1" min="5" max="5" width="12.0"/>
    <col customWidth="1" min="6" max="6" width="11.38"/>
    <col customWidth="1" min="7" max="7" width="25.0"/>
    <col customWidth="1" min="8" max="8" width="27.5"/>
    <col customWidth="1" min="9" max="9" width="16.38"/>
    <col customWidth="1" min="10" max="10" width="49.13"/>
    <col customWidth="1" min="11" max="11" width="5.13"/>
  </cols>
  <sheetData>
    <row r="1" ht="21.0" customHeight="1">
      <c r="A1" s="22"/>
      <c r="B1" s="23"/>
      <c r="C1" s="24"/>
      <c r="D1" s="64"/>
      <c r="E1" s="25"/>
      <c r="F1" s="25"/>
      <c r="G1" s="27"/>
      <c r="H1" s="27"/>
      <c r="I1" s="28"/>
      <c r="J1" s="24"/>
      <c r="K1" s="24"/>
    </row>
    <row r="2" ht="21.0" customHeight="1">
      <c r="A2" s="22"/>
      <c r="B2" s="30"/>
      <c r="C2" s="31" t="s">
        <v>46</v>
      </c>
      <c r="D2" s="6"/>
      <c r="E2" s="6"/>
      <c r="F2" s="6"/>
      <c r="G2" s="6"/>
      <c r="H2" s="6"/>
      <c r="I2" s="34"/>
      <c r="J2" s="65"/>
      <c r="K2" s="66"/>
    </row>
    <row r="3" ht="21.0" customHeight="1">
      <c r="A3" s="22"/>
      <c r="B3" t="str">
        <f>IMAGE(GOOGLEANALYTICS("UA-122578691-1"
,"Edvo Job Tracking Template", "Interview Tracker"))</f>
        <v/>
      </c>
      <c r="C3" s="35"/>
      <c r="D3" s="67"/>
      <c r="E3" s="36"/>
      <c r="F3" s="36"/>
      <c r="G3" s="39"/>
      <c r="H3" s="39"/>
      <c r="I3" s="38"/>
      <c r="J3" s="38"/>
      <c r="K3" s="68"/>
    </row>
    <row r="4" ht="21.0" customHeight="1">
      <c r="A4" t="str">
        <f>IMAGE(GOOGLEANALYTICS("UA-122578691-1"
,"Edvo Job Tracking Template", "Interview Tracker"))</f>
        <v/>
      </c>
      <c r="B4" s="40"/>
    </row>
    <row r="5" ht="21.0" customHeight="1">
      <c r="A5" s="41"/>
      <c r="B5" s="42" t="s">
        <v>11</v>
      </c>
      <c r="C5" s="42" t="s">
        <v>47</v>
      </c>
      <c r="D5" s="69" t="s">
        <v>48</v>
      </c>
      <c r="E5" s="42" t="s">
        <v>49</v>
      </c>
      <c r="F5" s="42" t="s">
        <v>50</v>
      </c>
      <c r="G5" s="42" t="s">
        <v>51</v>
      </c>
      <c r="H5" s="42" t="s">
        <v>52</v>
      </c>
      <c r="I5" s="42" t="s">
        <v>53</v>
      </c>
      <c r="J5" s="42" t="s">
        <v>54</v>
      </c>
    </row>
    <row r="6" ht="21.0" customHeight="1">
      <c r="A6" s="43"/>
      <c r="B6" s="70" t="s">
        <v>55</v>
      </c>
      <c r="C6" s="71">
        <v>1.0</v>
      </c>
      <c r="D6" s="72">
        <v>43900.0</v>
      </c>
      <c r="E6" s="73">
        <v>0.4166666666666667</v>
      </c>
      <c r="F6" s="74" t="s">
        <v>56</v>
      </c>
      <c r="G6" s="71" t="s">
        <v>57</v>
      </c>
      <c r="H6" s="71" t="s">
        <v>58</v>
      </c>
      <c r="I6" s="75" t="s">
        <v>59</v>
      </c>
      <c r="J6" s="76"/>
    </row>
    <row r="7" ht="21.0" customHeight="1">
      <c r="A7" s="54"/>
      <c r="B7" s="70" t="s">
        <v>27</v>
      </c>
      <c r="C7" s="71">
        <v>2.0</v>
      </c>
      <c r="D7" s="72">
        <v>43905.0</v>
      </c>
      <c r="E7" s="73">
        <v>0.5416666666666666</v>
      </c>
      <c r="F7" s="74" t="s">
        <v>60</v>
      </c>
      <c r="G7" s="71" t="s">
        <v>61</v>
      </c>
      <c r="H7" s="71" t="s">
        <v>62</v>
      </c>
      <c r="I7" s="75" t="s">
        <v>59</v>
      </c>
      <c r="J7" s="76"/>
    </row>
    <row r="8" ht="21.0" customHeight="1">
      <c r="A8" s="54"/>
      <c r="B8" s="70" t="s">
        <v>21</v>
      </c>
      <c r="C8" s="71">
        <v>4.0</v>
      </c>
      <c r="D8" s="72">
        <v>43922.0</v>
      </c>
      <c r="E8" s="73">
        <v>0.5833333333333334</v>
      </c>
      <c r="F8" s="74" t="s">
        <v>60</v>
      </c>
      <c r="G8" s="71" t="s">
        <v>63</v>
      </c>
      <c r="H8" s="71" t="s">
        <v>64</v>
      </c>
      <c r="I8" s="75" t="s">
        <v>65</v>
      </c>
      <c r="J8" s="76"/>
    </row>
    <row r="9" ht="21.0" customHeight="1">
      <c r="A9" s="54"/>
      <c r="B9" s="70" t="s">
        <v>66</v>
      </c>
      <c r="C9" s="71">
        <v>1.0</v>
      </c>
      <c r="D9" s="72">
        <v>43926.0</v>
      </c>
      <c r="E9" s="73">
        <v>0.625</v>
      </c>
      <c r="F9" s="74" t="s">
        <v>56</v>
      </c>
      <c r="G9" s="71" t="s">
        <v>67</v>
      </c>
      <c r="H9" s="71" t="s">
        <v>68</v>
      </c>
      <c r="I9" s="75" t="s">
        <v>59</v>
      </c>
      <c r="J9" s="76"/>
    </row>
    <row r="10" ht="21.0" customHeight="1">
      <c r="A10" s="54"/>
      <c r="B10" s="70" t="s">
        <v>33</v>
      </c>
      <c r="C10" s="71">
        <v>1.0</v>
      </c>
      <c r="D10" s="72">
        <v>43926.0</v>
      </c>
      <c r="E10" s="73">
        <v>0.4791666666666667</v>
      </c>
      <c r="F10" s="74" t="s">
        <v>56</v>
      </c>
      <c r="G10" s="71" t="s">
        <v>69</v>
      </c>
      <c r="H10" s="71" t="s">
        <v>70</v>
      </c>
      <c r="I10" s="75" t="s">
        <v>59</v>
      </c>
      <c r="J10" s="76"/>
    </row>
    <row r="11" ht="21.0" customHeight="1">
      <c r="A11" s="54"/>
      <c r="B11" s="70" t="s">
        <v>38</v>
      </c>
      <c r="C11" s="71">
        <v>1.0</v>
      </c>
      <c r="D11" s="72">
        <v>43927.0</v>
      </c>
      <c r="E11" s="73">
        <v>0.6666666666666666</v>
      </c>
      <c r="F11" s="74" t="s">
        <v>60</v>
      </c>
      <c r="G11" s="71" t="s">
        <v>71</v>
      </c>
      <c r="H11" s="71" t="s">
        <v>72</v>
      </c>
      <c r="I11" s="75" t="s">
        <v>65</v>
      </c>
      <c r="J11" s="76"/>
    </row>
    <row r="12" ht="21.0" customHeight="1">
      <c r="A12" s="43"/>
      <c r="B12" s="70"/>
      <c r="C12" s="77"/>
      <c r="D12" s="77"/>
      <c r="E12" s="77"/>
      <c r="F12" s="74"/>
      <c r="G12" s="77"/>
      <c r="H12" s="77"/>
      <c r="I12" s="75"/>
      <c r="J12" s="76"/>
    </row>
    <row r="13" ht="21.0" customHeight="1">
      <c r="A13" s="43"/>
      <c r="B13" s="70"/>
      <c r="C13" s="77"/>
      <c r="D13" s="77"/>
      <c r="E13" s="77"/>
      <c r="F13" s="74"/>
      <c r="G13" s="77"/>
      <c r="H13" s="77"/>
      <c r="I13" s="75"/>
      <c r="J13" s="76"/>
    </row>
    <row r="14" ht="21.0" customHeight="1">
      <c r="A14" s="43"/>
      <c r="B14" s="70"/>
      <c r="C14" s="77"/>
      <c r="D14" s="77"/>
      <c r="E14" s="77"/>
      <c r="F14" s="74"/>
      <c r="G14" s="77"/>
      <c r="H14" s="77"/>
      <c r="I14" s="75"/>
      <c r="J14" s="76"/>
    </row>
    <row r="15" ht="21.0" customHeight="1">
      <c r="A15" s="43"/>
      <c r="B15" s="70"/>
      <c r="C15" s="77"/>
      <c r="D15" s="77"/>
      <c r="E15" s="77"/>
      <c r="F15" s="74"/>
      <c r="G15" s="77"/>
      <c r="H15" s="77"/>
      <c r="I15" s="75"/>
      <c r="J15" s="76"/>
    </row>
    <row r="16" ht="21.0" customHeight="1">
      <c r="A16" s="43"/>
      <c r="B16" s="70"/>
      <c r="C16" s="77"/>
      <c r="D16" s="77"/>
      <c r="E16" s="77"/>
      <c r="F16" s="74"/>
      <c r="G16" s="77"/>
      <c r="H16" s="77"/>
      <c r="I16" s="75"/>
      <c r="J16" s="76"/>
    </row>
    <row r="17" ht="21.0" customHeight="1">
      <c r="A17" s="43"/>
      <c r="B17" s="70"/>
      <c r="C17" s="77"/>
      <c r="D17" s="77"/>
      <c r="E17" s="77"/>
      <c r="F17" s="74"/>
      <c r="G17" s="77"/>
      <c r="H17" s="77"/>
      <c r="I17" s="75"/>
      <c r="J17" s="76"/>
    </row>
    <row r="18" ht="21.0" customHeight="1">
      <c r="A18" s="43"/>
      <c r="B18" s="70"/>
      <c r="C18" s="77"/>
      <c r="D18" s="77"/>
      <c r="E18" s="77"/>
      <c r="F18" s="74"/>
      <c r="G18" s="77"/>
      <c r="H18" s="77"/>
      <c r="I18" s="75"/>
      <c r="J18" s="76"/>
    </row>
    <row r="19" ht="21.0" customHeight="1">
      <c r="A19" s="43"/>
      <c r="B19" s="70"/>
      <c r="C19" s="77"/>
      <c r="D19" s="77"/>
      <c r="E19" s="77"/>
      <c r="F19" s="74"/>
      <c r="G19" s="77"/>
      <c r="H19" s="77"/>
      <c r="I19" s="75"/>
      <c r="J19" s="76"/>
    </row>
    <row r="20" ht="21.0" customHeight="1">
      <c r="A20" s="43"/>
      <c r="B20" s="70"/>
      <c r="C20" s="77"/>
      <c r="D20" s="77"/>
      <c r="E20" s="77"/>
      <c r="F20" s="74"/>
      <c r="G20" s="77"/>
      <c r="H20" s="77"/>
      <c r="I20" s="75"/>
      <c r="J20" s="76"/>
    </row>
    <row r="21" ht="21.0" customHeight="1">
      <c r="A21" s="43"/>
      <c r="B21" s="70"/>
      <c r="C21" s="77"/>
      <c r="D21" s="77"/>
      <c r="E21" s="77"/>
      <c r="F21" s="74"/>
      <c r="G21" s="77"/>
      <c r="H21" s="77"/>
      <c r="I21" s="75"/>
      <c r="J21" s="76"/>
    </row>
    <row r="22" ht="21.0" customHeight="1">
      <c r="A22" s="43"/>
      <c r="B22" s="70"/>
      <c r="C22" s="77"/>
      <c r="D22" s="77"/>
      <c r="E22" s="77"/>
      <c r="F22" s="74"/>
      <c r="G22" s="77"/>
      <c r="H22" s="77"/>
      <c r="I22" s="75"/>
      <c r="J22" s="76"/>
    </row>
    <row r="23" ht="21.0" customHeight="1">
      <c r="A23" s="43"/>
      <c r="B23" s="70"/>
      <c r="C23" s="77"/>
      <c r="D23" s="77"/>
      <c r="E23" s="77"/>
      <c r="F23" s="74"/>
      <c r="G23" s="77"/>
      <c r="H23" s="77"/>
      <c r="I23" s="75"/>
      <c r="J23" s="76"/>
    </row>
    <row r="24" ht="21.0" customHeight="1">
      <c r="A24" s="43"/>
      <c r="B24" s="70"/>
      <c r="C24" s="77"/>
      <c r="D24" s="77"/>
      <c r="E24" s="77"/>
      <c r="F24" s="74"/>
      <c r="G24" s="77"/>
      <c r="H24" s="77"/>
      <c r="I24" s="75"/>
      <c r="J24" s="76"/>
    </row>
    <row r="25" ht="21.0" customHeight="1">
      <c r="A25" s="43"/>
      <c r="B25" s="70"/>
      <c r="C25" s="77"/>
      <c r="D25" s="77"/>
      <c r="E25" s="77"/>
      <c r="F25" s="74"/>
      <c r="G25" s="77"/>
      <c r="H25" s="77"/>
      <c r="I25" s="75"/>
      <c r="J25" s="76"/>
    </row>
    <row r="26" ht="21.0" customHeight="1">
      <c r="A26" s="43"/>
      <c r="B26" s="70"/>
      <c r="C26" s="77"/>
      <c r="D26" s="77"/>
      <c r="E26" s="77"/>
      <c r="F26" s="74"/>
      <c r="G26" s="77"/>
      <c r="H26" s="77"/>
      <c r="I26" s="75"/>
      <c r="J26" s="76"/>
    </row>
    <row r="27" ht="21.0" customHeight="1">
      <c r="A27" s="43"/>
      <c r="B27" s="70"/>
      <c r="C27" s="77"/>
      <c r="D27" s="77"/>
      <c r="E27" s="77"/>
      <c r="F27" s="74"/>
      <c r="G27" s="77"/>
      <c r="H27" s="77"/>
      <c r="I27" s="75"/>
      <c r="J27" s="76"/>
    </row>
    <row r="28" ht="21.0" customHeight="1">
      <c r="A28" s="43"/>
      <c r="B28" s="70"/>
      <c r="C28" s="77"/>
      <c r="D28" s="77"/>
      <c r="E28" s="77"/>
      <c r="F28" s="74"/>
      <c r="G28" s="77"/>
      <c r="H28" s="77"/>
      <c r="I28" s="75"/>
      <c r="J28" s="76"/>
    </row>
    <row r="29" ht="21.0" customHeight="1">
      <c r="A29" s="43"/>
      <c r="B29" s="70"/>
      <c r="C29" s="77"/>
      <c r="D29" s="77"/>
      <c r="E29" s="77"/>
      <c r="F29" s="74"/>
      <c r="G29" s="77"/>
      <c r="H29" s="77"/>
      <c r="I29" s="75"/>
      <c r="J29" s="76"/>
    </row>
    <row r="30" ht="21.0" customHeight="1">
      <c r="A30" s="43"/>
      <c r="B30" s="70"/>
      <c r="C30" s="77"/>
      <c r="D30" s="77"/>
      <c r="E30" s="77"/>
      <c r="F30" s="74"/>
      <c r="G30" s="77"/>
      <c r="H30" s="77"/>
      <c r="I30" s="75"/>
      <c r="J30" s="76"/>
    </row>
    <row r="31" ht="21.0" customHeight="1">
      <c r="A31" s="43"/>
      <c r="B31" s="70"/>
      <c r="C31" s="77"/>
      <c r="D31" s="77"/>
      <c r="E31" s="77"/>
      <c r="F31" s="74"/>
      <c r="G31" s="77"/>
      <c r="H31" s="77"/>
      <c r="I31" s="75"/>
      <c r="J31" s="76"/>
    </row>
    <row r="32" ht="21.0" customHeight="1">
      <c r="A32" s="43"/>
      <c r="B32" s="70"/>
      <c r="C32" s="77"/>
      <c r="D32" s="77"/>
      <c r="E32" s="77"/>
      <c r="F32" s="74"/>
      <c r="G32" s="77"/>
      <c r="H32" s="77"/>
      <c r="I32" s="75"/>
      <c r="J32" s="76"/>
    </row>
    <row r="33" ht="21.0" customHeight="1">
      <c r="A33" s="43"/>
      <c r="B33" s="70"/>
      <c r="C33" s="77"/>
      <c r="D33" s="77"/>
      <c r="E33" s="77"/>
      <c r="F33" s="74"/>
      <c r="G33" s="77"/>
      <c r="H33" s="77"/>
      <c r="I33" s="75"/>
      <c r="J33" s="76"/>
    </row>
    <row r="34" ht="21.0" customHeight="1">
      <c r="A34" s="43"/>
      <c r="B34" s="70"/>
      <c r="C34" s="77"/>
      <c r="D34" s="77"/>
      <c r="E34" s="77"/>
      <c r="F34" s="74"/>
      <c r="G34" s="77"/>
      <c r="H34" s="77"/>
      <c r="I34" s="75"/>
      <c r="J34" s="76"/>
    </row>
    <row r="35" ht="21.0" customHeight="1">
      <c r="A35" s="43"/>
      <c r="B35" s="70"/>
      <c r="C35" s="77"/>
      <c r="D35" s="77"/>
      <c r="E35" s="77"/>
      <c r="F35" s="74"/>
      <c r="G35" s="77"/>
      <c r="H35" s="77"/>
      <c r="I35" s="75"/>
      <c r="J35" s="76"/>
    </row>
    <row r="36" ht="21.0" customHeight="1">
      <c r="A36" s="43"/>
      <c r="B36" s="70"/>
      <c r="C36" s="77"/>
      <c r="D36" s="77"/>
      <c r="E36" s="77"/>
      <c r="F36" s="74"/>
      <c r="G36" s="77"/>
      <c r="H36" s="77"/>
      <c r="I36" s="75"/>
      <c r="J36" s="76"/>
    </row>
    <row r="37" ht="21.0" customHeight="1">
      <c r="A37" s="43"/>
      <c r="B37" s="70"/>
      <c r="C37" s="77"/>
      <c r="D37" s="77"/>
      <c r="E37" s="77"/>
      <c r="F37" s="74"/>
      <c r="G37" s="77"/>
      <c r="H37" s="77"/>
      <c r="I37" s="75"/>
      <c r="J37" s="76"/>
    </row>
    <row r="38" ht="21.0" customHeight="1">
      <c r="A38" s="43"/>
      <c r="B38" s="70"/>
      <c r="C38" s="77"/>
      <c r="D38" s="77"/>
      <c r="E38" s="77"/>
      <c r="F38" s="74"/>
      <c r="G38" s="77"/>
      <c r="H38" s="77"/>
      <c r="I38" s="75"/>
      <c r="J38" s="76"/>
    </row>
    <row r="39" ht="21.0" customHeight="1">
      <c r="A39" s="43"/>
      <c r="B39" s="70"/>
      <c r="C39" s="77"/>
      <c r="D39" s="77"/>
      <c r="E39" s="77"/>
      <c r="F39" s="74"/>
      <c r="G39" s="77"/>
      <c r="H39" s="77"/>
      <c r="I39" s="75"/>
      <c r="J39" s="76"/>
    </row>
    <row r="40" ht="21.0" customHeight="1">
      <c r="A40" s="43"/>
      <c r="B40" s="70"/>
      <c r="C40" s="77"/>
      <c r="D40" s="77"/>
      <c r="E40" s="77"/>
      <c r="F40" s="74"/>
      <c r="G40" s="77"/>
      <c r="H40" s="77"/>
      <c r="I40" s="75"/>
      <c r="J40" s="76"/>
    </row>
    <row r="41" ht="21.0" customHeight="1">
      <c r="A41" s="43"/>
      <c r="B41" s="70"/>
      <c r="C41" s="77"/>
      <c r="D41" s="77"/>
      <c r="E41" s="77"/>
      <c r="F41" s="74"/>
      <c r="G41" s="77"/>
      <c r="H41" s="77"/>
      <c r="I41" s="75"/>
      <c r="J41" s="76"/>
    </row>
    <row r="42" ht="21.0" customHeight="1">
      <c r="A42" s="43"/>
      <c r="B42" s="70"/>
      <c r="C42" s="77"/>
      <c r="D42" s="77"/>
      <c r="E42" s="77"/>
      <c r="F42" s="74"/>
      <c r="G42" s="77"/>
      <c r="H42" s="77"/>
      <c r="I42" s="75"/>
      <c r="J42" s="76"/>
    </row>
    <row r="43" ht="21.0" customHeight="1">
      <c r="A43" s="43"/>
      <c r="B43" s="70"/>
      <c r="C43" s="77"/>
      <c r="D43" s="77"/>
      <c r="E43" s="77"/>
      <c r="F43" s="74"/>
      <c r="G43" s="77"/>
      <c r="H43" s="77"/>
      <c r="I43" s="75"/>
      <c r="J43" s="76"/>
    </row>
    <row r="44" ht="21.0" customHeight="1">
      <c r="A44" s="43"/>
      <c r="B44" s="70"/>
      <c r="C44" s="77"/>
      <c r="D44" s="77"/>
      <c r="E44" s="77"/>
      <c r="F44" s="74"/>
      <c r="G44" s="77"/>
      <c r="H44" s="77"/>
      <c r="I44" s="75"/>
      <c r="J44" s="76"/>
    </row>
    <row r="45" ht="21.0" customHeight="1">
      <c r="A45" s="43"/>
      <c r="B45" s="70"/>
      <c r="C45" s="77"/>
      <c r="D45" s="77"/>
      <c r="E45" s="77"/>
      <c r="F45" s="74"/>
      <c r="G45" s="77"/>
      <c r="H45" s="77"/>
      <c r="I45" s="75"/>
      <c r="J45" s="76"/>
    </row>
    <row r="46" ht="21.0" customHeight="1">
      <c r="A46" s="43"/>
      <c r="B46" s="70"/>
      <c r="C46" s="77"/>
      <c r="D46" s="77"/>
      <c r="E46" s="77"/>
      <c r="F46" s="74"/>
      <c r="G46" s="77"/>
      <c r="H46" s="77"/>
      <c r="I46" s="75"/>
      <c r="J46" s="76"/>
    </row>
    <row r="47" ht="21.0" customHeight="1">
      <c r="A47" s="43"/>
      <c r="B47" s="70"/>
      <c r="C47" s="77"/>
      <c r="D47" s="77"/>
      <c r="E47" s="77"/>
      <c r="F47" s="74"/>
      <c r="G47" s="77"/>
      <c r="H47" s="77"/>
      <c r="I47" s="75"/>
      <c r="J47" s="76"/>
    </row>
    <row r="48" ht="21.0" customHeight="1">
      <c r="A48" s="43"/>
      <c r="B48" s="70"/>
      <c r="C48" s="77"/>
      <c r="D48" s="77"/>
      <c r="E48" s="77"/>
      <c r="F48" s="74"/>
      <c r="G48" s="77"/>
      <c r="H48" s="77"/>
      <c r="I48" s="75"/>
      <c r="J48" s="76"/>
    </row>
    <row r="49" ht="21.0" customHeight="1">
      <c r="A49" s="43"/>
      <c r="B49" s="70"/>
      <c r="C49" s="77"/>
      <c r="D49" s="77"/>
      <c r="E49" s="77"/>
      <c r="F49" s="74"/>
      <c r="G49" s="77"/>
      <c r="H49" s="77"/>
      <c r="I49" s="75"/>
      <c r="J49" s="76"/>
    </row>
    <row r="50" ht="21.0" customHeight="1">
      <c r="A50" s="43"/>
      <c r="B50" s="70"/>
      <c r="C50" s="77"/>
      <c r="D50" s="77"/>
      <c r="E50" s="77"/>
      <c r="F50" s="74"/>
      <c r="G50" s="77"/>
      <c r="H50" s="77"/>
      <c r="I50" s="75"/>
      <c r="J50" s="76"/>
    </row>
    <row r="51" ht="21.0" customHeight="1">
      <c r="A51" s="43"/>
      <c r="B51" s="70"/>
      <c r="C51" s="77"/>
      <c r="D51" s="77"/>
      <c r="E51" s="77"/>
      <c r="F51" s="74"/>
      <c r="G51" s="77"/>
      <c r="H51" s="77"/>
      <c r="I51" s="75"/>
      <c r="J51" s="76"/>
    </row>
    <row r="52" ht="21.0" customHeight="1">
      <c r="A52" s="43"/>
      <c r="B52" s="70"/>
      <c r="C52" s="77"/>
      <c r="D52" s="77"/>
      <c r="E52" s="77"/>
      <c r="F52" s="74"/>
      <c r="G52" s="77"/>
      <c r="H52" s="77"/>
      <c r="I52" s="75"/>
      <c r="J52" s="76"/>
    </row>
    <row r="53" ht="21.0" customHeight="1">
      <c r="A53" s="43"/>
      <c r="B53" s="70"/>
      <c r="C53" s="77"/>
      <c r="D53" s="77"/>
      <c r="E53" s="77"/>
      <c r="F53" s="74"/>
      <c r="G53" s="77"/>
      <c r="H53" s="77"/>
      <c r="I53" s="75"/>
      <c r="J53" s="76"/>
    </row>
    <row r="54" ht="21.0" customHeight="1">
      <c r="A54" s="43"/>
      <c r="B54" s="70"/>
      <c r="C54" s="77"/>
      <c r="D54" s="77"/>
      <c r="E54" s="77"/>
      <c r="F54" s="74"/>
      <c r="G54" s="77"/>
      <c r="H54" s="77"/>
      <c r="I54" s="75"/>
      <c r="J54" s="76"/>
    </row>
    <row r="55" ht="21.0" customHeight="1">
      <c r="A55" s="43"/>
      <c r="B55" s="70"/>
      <c r="C55" s="77"/>
      <c r="D55" s="77"/>
      <c r="E55" s="77"/>
      <c r="F55" s="74"/>
      <c r="G55" s="77"/>
      <c r="H55" s="77"/>
      <c r="I55" s="75"/>
      <c r="J55" s="76"/>
    </row>
    <row r="56" ht="21.0" customHeight="1">
      <c r="A56" s="43"/>
      <c r="B56" s="70"/>
      <c r="C56" s="77"/>
      <c r="D56" s="77"/>
      <c r="E56" s="77"/>
      <c r="F56" s="74"/>
      <c r="G56" s="77"/>
      <c r="H56" s="77"/>
      <c r="I56" s="75"/>
      <c r="J56" s="76"/>
    </row>
    <row r="57" ht="21.0" customHeight="1">
      <c r="A57" s="43"/>
      <c r="B57" s="70"/>
      <c r="C57" s="77"/>
      <c r="D57" s="77"/>
      <c r="E57" s="77"/>
      <c r="F57" s="74"/>
      <c r="G57" s="77"/>
      <c r="H57" s="77"/>
      <c r="I57" s="75"/>
      <c r="J57" s="76"/>
    </row>
    <row r="58" ht="21.0" customHeight="1">
      <c r="A58" s="43"/>
      <c r="B58" s="70"/>
      <c r="C58" s="77"/>
      <c r="D58" s="77"/>
      <c r="E58" s="77"/>
      <c r="F58" s="74"/>
      <c r="G58" s="77"/>
      <c r="H58" s="77"/>
      <c r="I58" s="75"/>
      <c r="J58" s="76"/>
    </row>
    <row r="59" ht="21.0" customHeight="1">
      <c r="A59" s="43"/>
      <c r="B59" s="70"/>
      <c r="C59" s="77"/>
      <c r="D59" s="77"/>
      <c r="E59" s="77"/>
      <c r="F59" s="74"/>
      <c r="G59" s="77"/>
      <c r="H59" s="77"/>
      <c r="I59" s="75"/>
      <c r="J59" s="76"/>
    </row>
    <row r="60" ht="21.0" customHeight="1">
      <c r="A60" s="43"/>
      <c r="B60" s="70"/>
      <c r="C60" s="77"/>
      <c r="D60" s="77"/>
      <c r="E60" s="77"/>
      <c r="F60" s="74"/>
      <c r="G60" s="77"/>
      <c r="H60" s="77"/>
      <c r="I60" s="75"/>
      <c r="J60" s="76"/>
    </row>
    <row r="61" ht="21.0" customHeight="1">
      <c r="A61" s="43"/>
      <c r="B61" s="70"/>
      <c r="C61" s="77"/>
      <c r="D61" s="77"/>
      <c r="E61" s="77"/>
      <c r="F61" s="74"/>
      <c r="G61" s="77"/>
      <c r="H61" s="77"/>
      <c r="I61" s="75"/>
      <c r="J61" s="76"/>
    </row>
    <row r="62" ht="21.0" customHeight="1">
      <c r="A62" s="43"/>
      <c r="B62" s="70"/>
      <c r="C62" s="77"/>
      <c r="D62" s="77"/>
      <c r="E62" s="77"/>
      <c r="F62" s="74"/>
      <c r="G62" s="77"/>
      <c r="H62" s="77"/>
      <c r="I62" s="75"/>
      <c r="J62" s="76"/>
    </row>
    <row r="63" ht="21.0" customHeight="1">
      <c r="A63" s="43"/>
      <c r="B63" s="70"/>
      <c r="C63" s="77"/>
      <c r="D63" s="77"/>
      <c r="E63" s="77"/>
      <c r="F63" s="74"/>
      <c r="G63" s="77"/>
      <c r="H63" s="77"/>
      <c r="I63" s="75"/>
      <c r="J63" s="76"/>
    </row>
    <row r="64" ht="21.0" customHeight="1">
      <c r="A64" s="43"/>
      <c r="B64" s="70"/>
      <c r="C64" s="77"/>
      <c r="D64" s="77"/>
      <c r="E64" s="77"/>
      <c r="F64" s="74"/>
      <c r="G64" s="77"/>
      <c r="H64" s="77"/>
      <c r="I64" s="75"/>
      <c r="J64" s="76"/>
    </row>
    <row r="65" ht="21.0" customHeight="1">
      <c r="A65" s="43"/>
      <c r="B65" s="70"/>
      <c r="C65" s="77"/>
      <c r="D65" s="77"/>
      <c r="E65" s="77"/>
      <c r="F65" s="74"/>
      <c r="G65" s="77"/>
      <c r="H65" s="77"/>
      <c r="I65" s="75"/>
      <c r="J65" s="76"/>
    </row>
    <row r="66" ht="21.0" customHeight="1">
      <c r="A66" s="43"/>
      <c r="B66" s="70"/>
      <c r="C66" s="77"/>
      <c r="D66" s="77"/>
      <c r="E66" s="77"/>
      <c r="F66" s="74"/>
      <c r="G66" s="77"/>
      <c r="H66" s="77"/>
      <c r="I66" s="75"/>
      <c r="J66" s="76"/>
    </row>
    <row r="67" ht="21.0" customHeight="1">
      <c r="A67" s="43"/>
      <c r="B67" s="70"/>
      <c r="C67" s="77"/>
      <c r="D67" s="77"/>
      <c r="E67" s="77"/>
      <c r="F67" s="74"/>
      <c r="G67" s="77"/>
      <c r="H67" s="77"/>
      <c r="I67" s="75"/>
      <c r="J67" s="76"/>
    </row>
    <row r="68" ht="21.0" customHeight="1">
      <c r="A68" s="43"/>
      <c r="B68" s="70"/>
      <c r="C68" s="77"/>
      <c r="D68" s="77"/>
      <c r="E68" s="77"/>
      <c r="F68" s="74"/>
      <c r="G68" s="77"/>
      <c r="H68" s="77"/>
      <c r="I68" s="75"/>
      <c r="J68" s="76"/>
    </row>
    <row r="69" ht="21.0" customHeight="1">
      <c r="A69" s="43"/>
      <c r="B69" s="70"/>
      <c r="C69" s="77"/>
      <c r="D69" s="77"/>
      <c r="E69" s="77"/>
      <c r="F69" s="74"/>
      <c r="G69" s="77"/>
      <c r="H69" s="77"/>
      <c r="I69" s="75"/>
      <c r="J69" s="76"/>
    </row>
    <row r="70" ht="21.0" customHeight="1">
      <c r="A70" s="43"/>
      <c r="B70" s="70"/>
      <c r="C70" s="77"/>
      <c r="D70" s="77"/>
      <c r="E70" s="77"/>
      <c r="F70" s="74"/>
      <c r="G70" s="77"/>
      <c r="H70" s="77"/>
      <c r="I70" s="75"/>
      <c r="J70" s="76"/>
    </row>
    <row r="71" ht="21.0" customHeight="1">
      <c r="A71" s="43"/>
      <c r="B71" s="70"/>
      <c r="C71" s="77"/>
      <c r="D71" s="77"/>
      <c r="E71" s="77"/>
      <c r="F71" s="74"/>
      <c r="G71" s="77"/>
      <c r="H71" s="77"/>
      <c r="I71" s="75"/>
      <c r="J71" s="76"/>
    </row>
    <row r="72" ht="21.0" customHeight="1">
      <c r="A72" s="43"/>
      <c r="B72" s="70"/>
      <c r="C72" s="77"/>
      <c r="D72" s="77"/>
      <c r="E72" s="77"/>
      <c r="F72" s="74"/>
      <c r="G72" s="77"/>
      <c r="H72" s="77"/>
      <c r="I72" s="75"/>
      <c r="J72" s="76"/>
    </row>
    <row r="73" ht="21.0" customHeight="1">
      <c r="A73" s="43"/>
      <c r="B73" s="70"/>
      <c r="C73" s="77"/>
      <c r="D73" s="77"/>
      <c r="E73" s="77"/>
      <c r="F73" s="74"/>
      <c r="G73" s="77"/>
      <c r="H73" s="77"/>
      <c r="I73" s="75"/>
      <c r="J73" s="76"/>
    </row>
    <row r="74" ht="21.0" customHeight="1">
      <c r="A74" s="43"/>
      <c r="B74" s="70"/>
      <c r="C74" s="77"/>
      <c r="D74" s="77"/>
      <c r="E74" s="77"/>
      <c r="F74" s="74"/>
      <c r="G74" s="77"/>
      <c r="H74" s="77"/>
      <c r="I74" s="75"/>
      <c r="J74" s="76"/>
    </row>
    <row r="75" ht="21.0" customHeight="1">
      <c r="A75" s="43"/>
      <c r="B75" s="70"/>
      <c r="C75" s="77"/>
      <c r="D75" s="77"/>
      <c r="E75" s="77"/>
      <c r="F75" s="74"/>
      <c r="G75" s="77"/>
      <c r="H75" s="77"/>
      <c r="I75" s="75"/>
      <c r="J75" s="76"/>
    </row>
    <row r="76" ht="21.0" customHeight="1">
      <c r="A76" s="43"/>
      <c r="B76" s="70"/>
      <c r="C76" s="77"/>
      <c r="D76" s="77"/>
      <c r="E76" s="77"/>
      <c r="F76" s="74"/>
      <c r="G76" s="77"/>
      <c r="H76" s="77"/>
      <c r="I76" s="75"/>
      <c r="J76" s="76"/>
    </row>
    <row r="77" ht="21.0" customHeight="1">
      <c r="A77" s="43"/>
      <c r="B77" s="70"/>
      <c r="C77" s="77"/>
      <c r="D77" s="77"/>
      <c r="E77" s="77"/>
      <c r="F77" s="74"/>
      <c r="G77" s="77"/>
      <c r="H77" s="77"/>
      <c r="I77" s="75"/>
      <c r="J77" s="76"/>
    </row>
    <row r="78" ht="21.0" customHeight="1">
      <c r="A78" s="43"/>
      <c r="B78" s="70"/>
      <c r="C78" s="77"/>
      <c r="D78" s="77"/>
      <c r="E78" s="77"/>
      <c r="F78" s="74"/>
      <c r="G78" s="77"/>
      <c r="H78" s="77"/>
      <c r="I78" s="75"/>
      <c r="J78" s="76"/>
    </row>
    <row r="79" ht="21.0" customHeight="1">
      <c r="A79" s="43"/>
      <c r="B79" s="70"/>
      <c r="C79" s="77"/>
      <c r="D79" s="77"/>
      <c r="E79" s="77"/>
      <c r="F79" s="74"/>
      <c r="G79" s="77"/>
      <c r="H79" s="77"/>
      <c r="I79" s="75"/>
      <c r="J79" s="76"/>
    </row>
    <row r="80" ht="21.0" customHeight="1">
      <c r="A80" s="43"/>
      <c r="B80" s="70"/>
      <c r="C80" s="77"/>
      <c r="D80" s="77"/>
      <c r="E80" s="77"/>
      <c r="F80" s="74"/>
      <c r="G80" s="77"/>
      <c r="H80" s="77"/>
      <c r="I80" s="75"/>
      <c r="J80" s="76"/>
    </row>
    <row r="81" ht="21.0" customHeight="1">
      <c r="A81" s="43"/>
      <c r="B81" s="70"/>
      <c r="C81" s="77"/>
      <c r="D81" s="77"/>
      <c r="E81" s="77"/>
      <c r="F81" s="74"/>
      <c r="G81" s="77"/>
      <c r="H81" s="77"/>
      <c r="I81" s="75"/>
      <c r="J81" s="76"/>
    </row>
    <row r="82" ht="21.0" customHeight="1">
      <c r="A82" s="43"/>
      <c r="B82" s="70"/>
      <c r="C82" s="77"/>
      <c r="D82" s="77"/>
      <c r="E82" s="77"/>
      <c r="F82" s="74"/>
      <c r="G82" s="77"/>
      <c r="H82" s="77"/>
      <c r="I82" s="75"/>
      <c r="J82" s="76"/>
    </row>
    <row r="83" ht="21.0" customHeight="1">
      <c r="A83" s="43"/>
      <c r="B83" s="70"/>
      <c r="C83" s="77"/>
      <c r="D83" s="77"/>
      <c r="E83" s="77"/>
      <c r="F83" s="74"/>
      <c r="G83" s="77"/>
      <c r="H83" s="77"/>
      <c r="I83" s="75"/>
      <c r="J83" s="76"/>
    </row>
    <row r="84" ht="21.0" customHeight="1">
      <c r="A84" s="43"/>
      <c r="B84" s="70"/>
      <c r="C84" s="77"/>
      <c r="D84" s="77"/>
      <c r="E84" s="77"/>
      <c r="F84" s="74"/>
      <c r="G84" s="77"/>
      <c r="H84" s="77"/>
      <c r="I84" s="75"/>
      <c r="J84" s="76"/>
    </row>
    <row r="85" ht="21.0" customHeight="1">
      <c r="A85" s="43"/>
      <c r="B85" s="70"/>
      <c r="C85" s="77"/>
      <c r="D85" s="77"/>
      <c r="E85" s="77"/>
      <c r="F85" s="74"/>
      <c r="G85" s="77"/>
      <c r="H85" s="77"/>
      <c r="I85" s="75"/>
      <c r="J85" s="76"/>
    </row>
    <row r="86" ht="21.0" customHeight="1">
      <c r="A86" s="43"/>
      <c r="B86" s="70"/>
      <c r="C86" s="77"/>
      <c r="D86" s="77"/>
      <c r="E86" s="77"/>
      <c r="F86" s="74"/>
      <c r="G86" s="77"/>
      <c r="H86" s="77"/>
      <c r="I86" s="75"/>
      <c r="J86" s="76"/>
    </row>
    <row r="87" ht="21.0" customHeight="1">
      <c r="A87" s="43"/>
      <c r="B87" s="70"/>
      <c r="C87" s="77"/>
      <c r="D87" s="77"/>
      <c r="E87" s="77"/>
      <c r="F87" s="74"/>
      <c r="G87" s="77"/>
      <c r="H87" s="77"/>
      <c r="I87" s="75"/>
      <c r="J87" s="76"/>
    </row>
    <row r="88" ht="21.0" customHeight="1">
      <c r="A88" s="43"/>
      <c r="B88" s="70"/>
      <c r="C88" s="77"/>
      <c r="D88" s="77"/>
      <c r="E88" s="77"/>
      <c r="F88" s="74"/>
      <c r="G88" s="77"/>
      <c r="H88" s="77"/>
      <c r="I88" s="75"/>
      <c r="J88" s="76"/>
    </row>
    <row r="89" ht="21.0" customHeight="1">
      <c r="A89" s="43"/>
      <c r="B89" s="70"/>
      <c r="C89" s="77"/>
      <c r="D89" s="77"/>
      <c r="E89" s="77"/>
      <c r="F89" s="74"/>
      <c r="G89" s="77"/>
      <c r="H89" s="77"/>
      <c r="I89" s="75"/>
      <c r="J89" s="76"/>
    </row>
    <row r="90" ht="21.0" customHeight="1">
      <c r="A90" s="43"/>
      <c r="B90" s="70"/>
      <c r="C90" s="77"/>
      <c r="D90" s="77"/>
      <c r="E90" s="77"/>
      <c r="F90" s="74"/>
      <c r="G90" s="77"/>
      <c r="H90" s="77"/>
      <c r="I90" s="75"/>
      <c r="J90" s="76"/>
    </row>
    <row r="91" ht="21.0" customHeight="1">
      <c r="A91" s="43"/>
      <c r="B91" s="70"/>
      <c r="C91" s="77"/>
      <c r="D91" s="77"/>
      <c r="E91" s="77"/>
      <c r="F91" s="74"/>
      <c r="G91" s="77"/>
      <c r="H91" s="77"/>
      <c r="I91" s="75"/>
      <c r="J91" s="76"/>
    </row>
    <row r="92" ht="21.0" customHeight="1">
      <c r="A92" s="43"/>
      <c r="B92" s="70"/>
      <c r="C92" s="77"/>
      <c r="D92" s="77"/>
      <c r="E92" s="77"/>
      <c r="F92" s="74"/>
      <c r="G92" s="77"/>
      <c r="H92" s="77"/>
      <c r="I92" s="75"/>
      <c r="J92" s="76"/>
    </row>
    <row r="93" ht="21.0" customHeight="1">
      <c r="A93" s="43"/>
      <c r="B93" s="70"/>
      <c r="C93" s="77"/>
      <c r="D93" s="77"/>
      <c r="E93" s="77"/>
      <c r="F93" s="74"/>
      <c r="G93" s="77"/>
      <c r="H93" s="77"/>
      <c r="I93" s="75"/>
      <c r="J93" s="76"/>
    </row>
    <row r="94" ht="21.0" customHeight="1">
      <c r="A94" s="43"/>
      <c r="B94" s="70"/>
      <c r="C94" s="77"/>
      <c r="D94" s="77"/>
      <c r="E94" s="77"/>
      <c r="F94" s="74"/>
      <c r="G94" s="77"/>
      <c r="H94" s="77"/>
      <c r="I94" s="75"/>
      <c r="J94" s="76"/>
    </row>
    <row r="95" ht="21.0" customHeight="1">
      <c r="A95" s="43"/>
      <c r="B95" s="70"/>
      <c r="C95" s="77"/>
      <c r="D95" s="77"/>
      <c r="E95" s="77"/>
      <c r="F95" s="74"/>
      <c r="G95" s="77"/>
      <c r="H95" s="77"/>
      <c r="I95" s="75"/>
      <c r="J95" s="76"/>
    </row>
    <row r="96" ht="21.0" customHeight="1">
      <c r="A96" s="43"/>
      <c r="B96" s="70"/>
      <c r="C96" s="77"/>
      <c r="D96" s="77"/>
      <c r="E96" s="77"/>
      <c r="F96" s="74"/>
      <c r="G96" s="77"/>
      <c r="H96" s="77"/>
      <c r="I96" s="75"/>
      <c r="J96" s="76"/>
    </row>
    <row r="97" ht="21.0" customHeight="1">
      <c r="A97" s="43"/>
      <c r="B97" s="70"/>
      <c r="C97" s="77"/>
      <c r="D97" s="77"/>
      <c r="E97" s="77"/>
      <c r="F97" s="74"/>
      <c r="G97" s="77"/>
      <c r="H97" s="77"/>
      <c r="I97" s="75"/>
      <c r="J97" s="76"/>
    </row>
    <row r="98" ht="21.0" customHeight="1">
      <c r="A98" s="43"/>
      <c r="B98" s="70"/>
      <c r="C98" s="77"/>
      <c r="D98" s="77"/>
      <c r="E98" s="77"/>
      <c r="F98" s="74"/>
      <c r="G98" s="77"/>
      <c r="H98" s="77"/>
      <c r="I98" s="75"/>
      <c r="J98" s="76"/>
    </row>
    <row r="99" ht="21.0" customHeight="1">
      <c r="A99" s="43"/>
      <c r="B99" s="70"/>
      <c r="C99" s="77"/>
      <c r="D99" s="77"/>
      <c r="E99" s="77"/>
      <c r="F99" s="74"/>
      <c r="G99" s="77"/>
      <c r="H99" s="77"/>
      <c r="I99" s="75"/>
      <c r="J99" s="76"/>
    </row>
    <row r="100" ht="21.0" customHeight="1">
      <c r="A100" s="43"/>
      <c r="B100" s="70"/>
      <c r="C100" s="77"/>
      <c r="D100" s="77"/>
      <c r="E100" s="77"/>
      <c r="F100" s="74"/>
      <c r="G100" s="77"/>
      <c r="H100" s="77"/>
      <c r="I100" s="75"/>
      <c r="J100" s="76"/>
    </row>
    <row r="101" ht="21.0" customHeight="1">
      <c r="A101" s="43"/>
      <c r="B101" s="70"/>
      <c r="C101" s="77"/>
      <c r="D101" s="77"/>
      <c r="E101" s="77"/>
      <c r="F101" s="74"/>
      <c r="G101" s="77"/>
      <c r="H101" s="77"/>
      <c r="I101" s="75"/>
      <c r="J101" s="76"/>
    </row>
    <row r="102" ht="21.0" customHeight="1">
      <c r="A102" s="43"/>
      <c r="B102" s="70"/>
      <c r="C102" s="77"/>
      <c r="D102" s="77"/>
      <c r="E102" s="77"/>
      <c r="F102" s="74"/>
      <c r="G102" s="77"/>
      <c r="H102" s="77"/>
      <c r="I102" s="75"/>
      <c r="J102" s="76"/>
    </row>
    <row r="103" ht="21.0" customHeight="1">
      <c r="A103" s="43"/>
      <c r="B103" s="70"/>
      <c r="C103" s="77"/>
      <c r="D103" s="77"/>
      <c r="E103" s="77"/>
      <c r="F103" s="74"/>
      <c r="G103" s="77"/>
      <c r="H103" s="77"/>
      <c r="I103" s="75"/>
      <c r="J103" s="76"/>
    </row>
    <row r="104" ht="21.0" customHeight="1">
      <c r="A104" s="43"/>
      <c r="B104" s="70"/>
      <c r="C104" s="77"/>
      <c r="D104" s="77"/>
      <c r="E104" s="77"/>
      <c r="F104" s="74"/>
      <c r="G104" s="77"/>
      <c r="H104" s="77"/>
      <c r="I104" s="75"/>
      <c r="J104" s="76"/>
    </row>
    <row r="105" ht="21.0" customHeight="1">
      <c r="A105" s="43"/>
      <c r="B105" s="70"/>
      <c r="C105" s="77"/>
      <c r="D105" s="77"/>
      <c r="E105" s="77"/>
      <c r="F105" s="74"/>
      <c r="G105" s="77"/>
      <c r="H105" s="77"/>
      <c r="I105" s="75"/>
      <c r="J105" s="76"/>
    </row>
    <row r="106" ht="21.0" customHeight="1">
      <c r="A106" s="43"/>
      <c r="B106" s="70"/>
      <c r="C106" s="77"/>
      <c r="D106" s="77"/>
      <c r="E106" s="77"/>
      <c r="F106" s="74"/>
      <c r="G106" s="77"/>
      <c r="H106" s="77"/>
      <c r="I106" s="75"/>
      <c r="J106" s="76"/>
    </row>
    <row r="107" ht="21.0" customHeight="1">
      <c r="A107" s="43"/>
      <c r="B107" s="70"/>
      <c r="C107" s="77"/>
      <c r="D107" s="77"/>
      <c r="E107" s="77"/>
      <c r="F107" s="74"/>
      <c r="G107" s="77"/>
      <c r="H107" s="77"/>
      <c r="I107" s="75"/>
      <c r="J107" s="76"/>
    </row>
    <row r="108" ht="21.0" customHeight="1">
      <c r="A108" s="43"/>
      <c r="B108" s="70"/>
      <c r="C108" s="77"/>
      <c r="D108" s="77"/>
      <c r="E108" s="77"/>
      <c r="F108" s="74"/>
      <c r="G108" s="77"/>
      <c r="H108" s="77"/>
      <c r="I108" s="75"/>
      <c r="J108" s="76"/>
    </row>
    <row r="109" ht="21.0" customHeight="1">
      <c r="A109" s="43"/>
      <c r="B109" s="70"/>
      <c r="C109" s="77"/>
      <c r="D109" s="77"/>
      <c r="E109" s="77"/>
      <c r="F109" s="74"/>
      <c r="G109" s="77"/>
      <c r="H109" s="77"/>
      <c r="I109" s="75"/>
      <c r="J109" s="76"/>
    </row>
    <row r="110" ht="21.0" customHeight="1">
      <c r="A110" s="43"/>
      <c r="B110" s="70"/>
      <c r="C110" s="77"/>
      <c r="D110" s="77"/>
      <c r="E110" s="77"/>
      <c r="F110" s="74"/>
      <c r="G110" s="77"/>
      <c r="H110" s="77"/>
      <c r="I110" s="75"/>
      <c r="J110" s="76"/>
    </row>
    <row r="111" ht="21.0" customHeight="1">
      <c r="A111" s="43"/>
      <c r="B111" s="70"/>
      <c r="C111" s="77"/>
      <c r="D111" s="77"/>
      <c r="E111" s="77"/>
      <c r="F111" s="74"/>
      <c r="G111" s="77"/>
      <c r="H111" s="77"/>
      <c r="I111" s="75"/>
      <c r="J111" s="76"/>
    </row>
    <row r="112" ht="21.0" customHeight="1">
      <c r="A112" s="43"/>
      <c r="B112" s="70"/>
      <c r="C112" s="77"/>
      <c r="D112" s="77"/>
      <c r="E112" s="77"/>
      <c r="F112" s="74"/>
      <c r="G112" s="77"/>
      <c r="H112" s="77"/>
      <c r="I112" s="75"/>
      <c r="J112" s="76"/>
    </row>
    <row r="113" ht="21.0" customHeight="1">
      <c r="A113" s="43"/>
      <c r="B113" s="70"/>
      <c r="C113" s="77"/>
      <c r="D113" s="77"/>
      <c r="E113" s="77"/>
      <c r="F113" s="74"/>
      <c r="G113" s="77"/>
      <c r="H113" s="77"/>
      <c r="I113" s="75"/>
      <c r="J113" s="76"/>
    </row>
    <row r="114" ht="21.0" customHeight="1">
      <c r="A114" s="43"/>
      <c r="B114" s="70"/>
      <c r="C114" s="77"/>
      <c r="D114" s="77"/>
      <c r="E114" s="77"/>
      <c r="F114" s="74"/>
      <c r="G114" s="77"/>
      <c r="H114" s="77"/>
      <c r="I114" s="75"/>
      <c r="J114" s="76"/>
    </row>
    <row r="115" ht="21.0" customHeight="1">
      <c r="A115" s="43"/>
      <c r="B115" s="70"/>
      <c r="C115" s="77"/>
      <c r="D115" s="77"/>
      <c r="E115" s="77"/>
      <c r="F115" s="74"/>
      <c r="G115" s="77"/>
      <c r="H115" s="77"/>
      <c r="I115" s="75"/>
      <c r="J115" s="76"/>
    </row>
    <row r="116" ht="21.0" customHeight="1">
      <c r="A116" s="43"/>
      <c r="B116" s="70"/>
      <c r="C116" s="77"/>
      <c r="D116" s="77"/>
      <c r="E116" s="77"/>
      <c r="F116" s="74"/>
      <c r="G116" s="77"/>
      <c r="H116" s="77"/>
      <c r="I116" s="75"/>
      <c r="J116" s="76"/>
    </row>
    <row r="117" ht="21.0" customHeight="1">
      <c r="A117" s="43"/>
      <c r="B117" s="70"/>
      <c r="C117" s="77"/>
      <c r="D117" s="77"/>
      <c r="E117" s="77"/>
      <c r="F117" s="74"/>
      <c r="G117" s="77"/>
      <c r="H117" s="77"/>
      <c r="I117" s="75"/>
      <c r="J117" s="76"/>
    </row>
    <row r="118" ht="21.0" customHeight="1">
      <c r="A118" s="43"/>
      <c r="B118" s="70"/>
      <c r="C118" s="77"/>
      <c r="D118" s="77"/>
      <c r="E118" s="77"/>
      <c r="F118" s="74"/>
      <c r="G118" s="77"/>
      <c r="H118" s="77"/>
      <c r="I118" s="75"/>
      <c r="J118" s="76"/>
    </row>
    <row r="119" ht="21.0" customHeight="1">
      <c r="A119" s="43"/>
      <c r="B119" s="70"/>
      <c r="C119" s="77"/>
      <c r="D119" s="77"/>
      <c r="E119" s="77"/>
      <c r="F119" s="74"/>
      <c r="G119" s="77"/>
      <c r="H119" s="77"/>
      <c r="I119" s="75"/>
      <c r="J119" s="76"/>
    </row>
    <row r="120" ht="21.0" customHeight="1">
      <c r="A120" s="43"/>
      <c r="B120" s="70"/>
      <c r="C120" s="77"/>
      <c r="D120" s="77"/>
      <c r="E120" s="77"/>
      <c r="F120" s="74"/>
      <c r="G120" s="77"/>
      <c r="H120" s="77"/>
      <c r="I120" s="75"/>
      <c r="J120" s="76"/>
    </row>
    <row r="121" ht="21.0" customHeight="1">
      <c r="A121" s="43"/>
      <c r="B121" s="70"/>
      <c r="C121" s="77"/>
      <c r="D121" s="77"/>
      <c r="E121" s="77"/>
      <c r="F121" s="74"/>
      <c r="G121" s="77"/>
      <c r="H121" s="77"/>
      <c r="I121" s="75"/>
      <c r="J121" s="76"/>
    </row>
    <row r="122" ht="21.0" customHeight="1">
      <c r="A122" s="43"/>
      <c r="B122" s="70"/>
      <c r="C122" s="77"/>
      <c r="D122" s="77"/>
      <c r="E122" s="77"/>
      <c r="F122" s="74"/>
      <c r="G122" s="77"/>
      <c r="H122" s="77"/>
      <c r="I122" s="75"/>
      <c r="J122" s="76"/>
    </row>
    <row r="123" ht="21.0" customHeight="1">
      <c r="A123" s="43"/>
      <c r="B123" s="70"/>
      <c r="C123" s="77"/>
      <c r="D123" s="77"/>
      <c r="E123" s="77"/>
      <c r="F123" s="74"/>
      <c r="G123" s="77"/>
      <c r="H123" s="77"/>
      <c r="I123" s="75"/>
      <c r="J123" s="76"/>
    </row>
    <row r="124" ht="21.0" customHeight="1">
      <c r="A124" s="43"/>
      <c r="B124" s="70"/>
      <c r="C124" s="77"/>
      <c r="D124" s="77"/>
      <c r="E124" s="77"/>
      <c r="F124" s="74"/>
      <c r="G124" s="77"/>
      <c r="H124" s="77"/>
      <c r="I124" s="75"/>
      <c r="J124" s="76"/>
    </row>
    <row r="125" ht="21.0" customHeight="1">
      <c r="A125" s="43"/>
      <c r="B125" s="70"/>
      <c r="C125" s="77"/>
      <c r="D125" s="77"/>
      <c r="E125" s="77"/>
      <c r="F125" s="74"/>
      <c r="G125" s="77"/>
      <c r="H125" s="77"/>
      <c r="I125" s="75"/>
      <c r="J125" s="76"/>
    </row>
    <row r="126" ht="21.0" customHeight="1">
      <c r="A126" s="43"/>
      <c r="B126" s="70"/>
      <c r="C126" s="77"/>
      <c r="D126" s="77"/>
      <c r="E126" s="77"/>
      <c r="F126" s="74"/>
      <c r="G126" s="77"/>
      <c r="H126" s="77"/>
      <c r="I126" s="75"/>
      <c r="J126" s="76"/>
    </row>
    <row r="127" ht="21.0" customHeight="1">
      <c r="A127" s="43"/>
      <c r="B127" s="70"/>
      <c r="C127" s="77"/>
      <c r="D127" s="77"/>
      <c r="E127" s="77"/>
      <c r="F127" s="74"/>
      <c r="G127" s="77"/>
      <c r="H127" s="77"/>
      <c r="I127" s="75"/>
      <c r="J127" s="76"/>
    </row>
    <row r="128" ht="21.0" customHeight="1">
      <c r="A128" s="43"/>
      <c r="B128" s="70"/>
      <c r="C128" s="77"/>
      <c r="D128" s="77"/>
      <c r="E128" s="77"/>
      <c r="F128" s="74"/>
      <c r="G128" s="77"/>
      <c r="H128" s="77"/>
      <c r="I128" s="75"/>
      <c r="J128" s="76"/>
    </row>
    <row r="129" ht="21.0" customHeight="1">
      <c r="A129" s="43"/>
      <c r="B129" s="70"/>
      <c r="C129" s="77"/>
      <c r="D129" s="77"/>
      <c r="E129" s="77"/>
      <c r="F129" s="74"/>
      <c r="G129" s="77"/>
      <c r="H129" s="77"/>
      <c r="I129" s="75"/>
      <c r="J129" s="76"/>
    </row>
    <row r="130" ht="21.0" customHeight="1">
      <c r="A130" s="43"/>
      <c r="B130" s="70"/>
      <c r="C130" s="77"/>
      <c r="D130" s="77"/>
      <c r="E130" s="77"/>
      <c r="F130" s="74"/>
      <c r="G130" s="77"/>
      <c r="H130" s="77"/>
      <c r="I130" s="75"/>
      <c r="J130" s="76"/>
    </row>
    <row r="131" ht="21.0" customHeight="1">
      <c r="A131" s="43"/>
      <c r="B131" s="70"/>
      <c r="C131" s="77"/>
      <c r="D131" s="77"/>
      <c r="E131" s="77"/>
      <c r="F131" s="74"/>
      <c r="G131" s="77"/>
      <c r="H131" s="77"/>
      <c r="I131" s="75"/>
      <c r="J131" s="76"/>
    </row>
    <row r="132" ht="21.0" customHeight="1">
      <c r="A132" s="43"/>
      <c r="B132" s="70"/>
      <c r="C132" s="77"/>
      <c r="D132" s="77"/>
      <c r="E132" s="77"/>
      <c r="F132" s="74"/>
      <c r="G132" s="77"/>
      <c r="H132" s="77"/>
      <c r="I132" s="75"/>
      <c r="J132" s="76"/>
    </row>
    <row r="133" ht="21.0" customHeight="1">
      <c r="A133" s="43"/>
      <c r="B133" s="70"/>
      <c r="C133" s="77"/>
      <c r="D133" s="77"/>
      <c r="E133" s="77"/>
      <c r="F133" s="74"/>
      <c r="G133" s="77"/>
      <c r="H133" s="77"/>
      <c r="I133" s="75"/>
      <c r="J133" s="76"/>
    </row>
    <row r="134" ht="21.0" customHeight="1">
      <c r="A134" s="43"/>
      <c r="B134" s="70"/>
      <c r="C134" s="77"/>
      <c r="D134" s="77"/>
      <c r="E134" s="77"/>
      <c r="F134" s="74"/>
      <c r="G134" s="77"/>
      <c r="H134" s="77"/>
      <c r="I134" s="75"/>
      <c r="J134" s="76"/>
    </row>
    <row r="135" ht="21.0" customHeight="1">
      <c r="A135" s="43"/>
      <c r="B135" s="70"/>
      <c r="C135" s="77"/>
      <c r="D135" s="77"/>
      <c r="E135" s="77"/>
      <c r="F135" s="74"/>
      <c r="G135" s="77"/>
      <c r="H135" s="77"/>
      <c r="I135" s="75"/>
      <c r="J135" s="76"/>
    </row>
    <row r="136" ht="21.0" customHeight="1">
      <c r="A136" s="43"/>
      <c r="B136" s="70"/>
      <c r="C136" s="77"/>
      <c r="D136" s="77"/>
      <c r="E136" s="77"/>
      <c r="F136" s="74"/>
      <c r="G136" s="77"/>
      <c r="H136" s="77"/>
      <c r="I136" s="75"/>
      <c r="J136" s="76"/>
    </row>
    <row r="137" ht="21.0" customHeight="1">
      <c r="A137" s="43"/>
      <c r="B137" s="70"/>
      <c r="C137" s="77"/>
      <c r="D137" s="77"/>
      <c r="E137" s="77"/>
      <c r="F137" s="74"/>
      <c r="G137" s="77"/>
      <c r="H137" s="77"/>
      <c r="I137" s="75"/>
      <c r="J137" s="76"/>
    </row>
  </sheetData>
  <mergeCells count="2">
    <mergeCell ref="C2:H2"/>
    <mergeCell ref="B4:J4"/>
  </mergeCells>
  <conditionalFormatting sqref="B6">
    <cfRule type="notContainsBlanks" dxfId="0" priority="1">
      <formula>LEN(TRIM(B6))&gt;0</formula>
    </cfRule>
  </conditionalFormatting>
  <conditionalFormatting sqref="I1:I137">
    <cfRule type="cellIs" dxfId="1" priority="2" operator="equal">
      <formula>"NO"</formula>
    </cfRule>
  </conditionalFormatting>
  <dataValidations>
    <dataValidation type="list" allowBlank="1" sqref="F6:F137">
      <formula1>"Phone Call,Video Call,In-Person"</formula1>
    </dataValidation>
    <dataValidation type="list" allowBlank="1" sqref="I6:I137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2.13"/>
    <col customWidth="1" min="3" max="3" width="14.88"/>
    <col customWidth="1" min="4" max="4" width="30.13"/>
    <col customWidth="1" min="5" max="6" width="16.38"/>
    <col customWidth="1" min="7" max="7" width="21.13"/>
    <col customWidth="1" min="8" max="8" width="14.88"/>
    <col customWidth="1" min="9" max="9" width="36.75"/>
    <col customWidth="1" min="10" max="10" width="34.75"/>
  </cols>
  <sheetData>
    <row r="1">
      <c r="A1" s="78" t="s">
        <v>73</v>
      </c>
      <c r="B1" s="78" t="s">
        <v>74</v>
      </c>
      <c r="C1" s="78" t="s">
        <v>75</v>
      </c>
      <c r="D1" s="78" t="s">
        <v>76</v>
      </c>
      <c r="E1" s="78" t="s">
        <v>77</v>
      </c>
      <c r="F1" s="78" t="s">
        <v>78</v>
      </c>
      <c r="G1" s="78" t="s">
        <v>79</v>
      </c>
      <c r="H1" s="78" t="s">
        <v>80</v>
      </c>
      <c r="I1" s="78" t="s">
        <v>81</v>
      </c>
      <c r="J1" s="78" t="s">
        <v>82</v>
      </c>
    </row>
    <row r="2">
      <c r="B2" s="79" t="s">
        <v>83</v>
      </c>
      <c r="C2" s="80" t="s">
        <v>84</v>
      </c>
      <c r="E2" s="80" t="s">
        <v>85</v>
      </c>
      <c r="F2" s="80" t="s">
        <v>86</v>
      </c>
    </row>
    <row r="3">
      <c r="B3" s="79" t="s">
        <v>83</v>
      </c>
      <c r="C3" s="80" t="s">
        <v>84</v>
      </c>
      <c r="E3" s="80" t="s">
        <v>25</v>
      </c>
      <c r="F3" s="80" t="s">
        <v>86</v>
      </c>
    </row>
    <row r="4">
      <c r="B4" s="79" t="s">
        <v>87</v>
      </c>
      <c r="C4" s="80" t="s">
        <v>84</v>
      </c>
      <c r="E4" s="80" t="s">
        <v>88</v>
      </c>
      <c r="F4" s="80" t="s">
        <v>86</v>
      </c>
    </row>
    <row r="5">
      <c r="B5" s="79" t="s">
        <v>89</v>
      </c>
      <c r="C5" s="80" t="s">
        <v>84</v>
      </c>
      <c r="E5" s="80" t="s">
        <v>25</v>
      </c>
      <c r="F5" s="80" t="s">
        <v>86</v>
      </c>
    </row>
    <row r="6">
      <c r="B6" s="79" t="s">
        <v>90</v>
      </c>
      <c r="C6" s="80" t="s">
        <v>84</v>
      </c>
      <c r="E6" s="80" t="s">
        <v>25</v>
      </c>
      <c r="F6" s="80" t="s">
        <v>86</v>
      </c>
    </row>
    <row r="7">
      <c r="B7" s="80" t="s">
        <v>91</v>
      </c>
      <c r="C7" s="80" t="s">
        <v>84</v>
      </c>
      <c r="E7" s="80" t="s">
        <v>85</v>
      </c>
      <c r="F7" s="80" t="s">
        <v>86</v>
      </c>
    </row>
    <row r="8">
      <c r="B8" s="79" t="s">
        <v>92</v>
      </c>
      <c r="C8" s="80" t="s">
        <v>84</v>
      </c>
      <c r="E8" s="80" t="s">
        <v>25</v>
      </c>
      <c r="F8" s="80" t="s">
        <v>86</v>
      </c>
    </row>
    <row r="9">
      <c r="B9" s="80" t="s">
        <v>93</v>
      </c>
      <c r="C9" s="80" t="s">
        <v>84</v>
      </c>
      <c r="E9" s="80" t="s">
        <v>25</v>
      </c>
      <c r="F9" s="80" t="s">
        <v>86</v>
      </c>
    </row>
    <row r="10">
      <c r="B10" s="79" t="s">
        <v>87</v>
      </c>
      <c r="C10" s="80" t="s">
        <v>94</v>
      </c>
      <c r="E10" s="80" t="s">
        <v>85</v>
      </c>
      <c r="F10" s="80" t="s">
        <v>86</v>
      </c>
    </row>
    <row r="11">
      <c r="B11" s="80" t="s">
        <v>95</v>
      </c>
      <c r="C11" s="80" t="s">
        <v>94</v>
      </c>
      <c r="E11" s="80" t="s">
        <v>25</v>
      </c>
      <c r="F11" s="80" t="s">
        <v>86</v>
      </c>
    </row>
    <row r="12">
      <c r="B12" s="80" t="s">
        <v>96</v>
      </c>
      <c r="C12" s="80" t="s">
        <v>94</v>
      </c>
      <c r="E12" s="80" t="s">
        <v>25</v>
      </c>
      <c r="F12" s="80" t="s">
        <v>86</v>
      </c>
    </row>
    <row r="13">
      <c r="B13" s="79" t="s">
        <v>87</v>
      </c>
      <c r="C13" s="80" t="s">
        <v>94</v>
      </c>
      <c r="E13" s="80" t="s">
        <v>25</v>
      </c>
      <c r="F13" s="80" t="s">
        <v>86</v>
      </c>
    </row>
    <row r="14">
      <c r="B14" s="80" t="s">
        <v>95</v>
      </c>
      <c r="C14" s="80" t="s">
        <v>94</v>
      </c>
      <c r="E14" s="80" t="s">
        <v>25</v>
      </c>
      <c r="F14" s="80" t="s">
        <v>86</v>
      </c>
    </row>
    <row r="15">
      <c r="B15" s="80" t="s">
        <v>96</v>
      </c>
      <c r="C15" s="80" t="s">
        <v>97</v>
      </c>
      <c r="E15" s="80" t="s">
        <v>85</v>
      </c>
      <c r="F15" s="80" t="s">
        <v>86</v>
      </c>
    </row>
    <row r="16">
      <c r="B16" s="79" t="s">
        <v>89</v>
      </c>
      <c r="C16" s="80" t="s">
        <v>97</v>
      </c>
      <c r="E16" s="80" t="s">
        <v>25</v>
      </c>
      <c r="F16" s="80" t="s">
        <v>86</v>
      </c>
    </row>
    <row r="17">
      <c r="B17" s="80" t="s">
        <v>98</v>
      </c>
      <c r="C17" s="80" t="s">
        <v>97</v>
      </c>
      <c r="E17" s="80" t="s">
        <v>85</v>
      </c>
      <c r="F17" s="80" t="s">
        <v>86</v>
      </c>
    </row>
    <row r="18">
      <c r="B18" s="80" t="s">
        <v>99</v>
      </c>
      <c r="C18" s="80" t="s">
        <v>97</v>
      </c>
      <c r="E18" s="80" t="s">
        <v>25</v>
      </c>
      <c r="F18" s="80" t="s">
        <v>86</v>
      </c>
    </row>
    <row r="19">
      <c r="B19" s="80" t="s">
        <v>93</v>
      </c>
      <c r="C19" s="80" t="s">
        <v>97</v>
      </c>
      <c r="E19" s="80" t="s">
        <v>25</v>
      </c>
      <c r="F19" s="80" t="s">
        <v>86</v>
      </c>
    </row>
    <row r="20">
      <c r="B20" s="79" t="s">
        <v>87</v>
      </c>
      <c r="C20" s="80" t="s">
        <v>97</v>
      </c>
      <c r="E20" s="80" t="s">
        <v>88</v>
      </c>
      <c r="F20" s="80" t="s">
        <v>86</v>
      </c>
    </row>
    <row r="21">
      <c r="B21" s="79" t="s">
        <v>92</v>
      </c>
      <c r="C21" s="80" t="s">
        <v>97</v>
      </c>
      <c r="E21" s="80" t="s">
        <v>25</v>
      </c>
      <c r="F21" s="80" t="s">
        <v>86</v>
      </c>
    </row>
    <row r="22">
      <c r="B22" s="80" t="s">
        <v>96</v>
      </c>
      <c r="C22" s="80" t="s">
        <v>97</v>
      </c>
      <c r="E22" s="80" t="s">
        <v>25</v>
      </c>
      <c r="F22" s="80" t="s">
        <v>86</v>
      </c>
    </row>
    <row r="23">
      <c r="B23" s="79" t="s">
        <v>87</v>
      </c>
      <c r="C23" s="80" t="s">
        <v>97</v>
      </c>
      <c r="E23" s="80" t="s">
        <v>88</v>
      </c>
      <c r="F23" s="80" t="s">
        <v>86</v>
      </c>
    </row>
    <row r="24">
      <c r="B24" s="79" t="s">
        <v>87</v>
      </c>
      <c r="C24" s="80" t="s">
        <v>100</v>
      </c>
      <c r="E24" s="80" t="s">
        <v>85</v>
      </c>
      <c r="F24" s="80" t="s">
        <v>86</v>
      </c>
    </row>
    <row r="25">
      <c r="B25" s="79" t="s">
        <v>90</v>
      </c>
      <c r="C25" s="80" t="s">
        <v>100</v>
      </c>
      <c r="E25" s="80" t="s">
        <v>85</v>
      </c>
      <c r="F25" s="80" t="s">
        <v>86</v>
      </c>
    </row>
    <row r="26">
      <c r="B26" s="80" t="s">
        <v>101</v>
      </c>
      <c r="C26" s="80" t="s">
        <v>100</v>
      </c>
      <c r="E26" s="80" t="s">
        <v>25</v>
      </c>
      <c r="F26" s="80" t="s">
        <v>86</v>
      </c>
    </row>
    <row r="27">
      <c r="B27" s="80" t="s">
        <v>102</v>
      </c>
      <c r="C27" s="80" t="s">
        <v>100</v>
      </c>
      <c r="E27" s="80" t="s">
        <v>25</v>
      </c>
      <c r="F27" s="80" t="s">
        <v>86</v>
      </c>
    </row>
    <row r="28">
      <c r="B28" s="79" t="s">
        <v>89</v>
      </c>
      <c r="C28" s="80" t="s">
        <v>100</v>
      </c>
      <c r="E28" s="80" t="s">
        <v>25</v>
      </c>
      <c r="F28" s="80" t="s">
        <v>86</v>
      </c>
    </row>
    <row r="29">
      <c r="B29" s="80" t="s">
        <v>98</v>
      </c>
      <c r="C29" s="80" t="s">
        <v>100</v>
      </c>
      <c r="E29" s="80" t="s">
        <v>25</v>
      </c>
      <c r="F29" s="80" t="s">
        <v>86</v>
      </c>
    </row>
    <row r="30">
      <c r="B30" s="80" t="s">
        <v>103</v>
      </c>
      <c r="C30" s="80" t="s">
        <v>100</v>
      </c>
      <c r="E30" s="80" t="s">
        <v>88</v>
      </c>
      <c r="F30" s="80" t="s">
        <v>86</v>
      </c>
    </row>
    <row r="31">
      <c r="B31" s="80" t="s">
        <v>102</v>
      </c>
      <c r="C31" s="80" t="s">
        <v>100</v>
      </c>
      <c r="E31" s="80" t="s">
        <v>88</v>
      </c>
      <c r="F31" s="80" t="s">
        <v>86</v>
      </c>
    </row>
    <row r="32">
      <c r="B32" s="79" t="s">
        <v>87</v>
      </c>
      <c r="C32" s="80" t="s">
        <v>100</v>
      </c>
      <c r="E32" s="80" t="s">
        <v>85</v>
      </c>
      <c r="F32" s="80" t="s">
        <v>86</v>
      </c>
    </row>
    <row r="33">
      <c r="B33" s="79" t="s">
        <v>104</v>
      </c>
      <c r="C33" s="80" t="s">
        <v>100</v>
      </c>
      <c r="E33" s="80" t="s">
        <v>25</v>
      </c>
      <c r="F33" s="80" t="s">
        <v>86</v>
      </c>
    </row>
    <row r="34">
      <c r="B34" s="80" t="s">
        <v>105</v>
      </c>
      <c r="C34" s="80" t="s">
        <v>100</v>
      </c>
      <c r="E34" s="80" t="s">
        <v>25</v>
      </c>
      <c r="F34" s="80" t="s">
        <v>86</v>
      </c>
    </row>
    <row r="35">
      <c r="B35" s="80" t="s">
        <v>106</v>
      </c>
      <c r="C35" s="80" t="s">
        <v>100</v>
      </c>
      <c r="E35" s="80" t="s">
        <v>88</v>
      </c>
      <c r="F35" s="80" t="s">
        <v>86</v>
      </c>
    </row>
    <row r="36">
      <c r="B36" s="80" t="s">
        <v>98</v>
      </c>
      <c r="C36" s="80" t="s">
        <v>100</v>
      </c>
      <c r="E36" s="80" t="s">
        <v>25</v>
      </c>
      <c r="F36" s="80" t="s">
        <v>86</v>
      </c>
    </row>
    <row r="37">
      <c r="B37" s="80" t="s">
        <v>107</v>
      </c>
      <c r="C37" s="80" t="s">
        <v>100</v>
      </c>
      <c r="E37" s="80" t="s">
        <v>85</v>
      </c>
      <c r="F37" s="80" t="s">
        <v>86</v>
      </c>
    </row>
    <row r="38">
      <c r="B38" s="79" t="s">
        <v>87</v>
      </c>
      <c r="C38" s="80" t="s">
        <v>100</v>
      </c>
      <c r="E38" s="80" t="s">
        <v>25</v>
      </c>
      <c r="F38" s="80" t="s">
        <v>86</v>
      </c>
    </row>
    <row r="39">
      <c r="B39" s="80" t="s">
        <v>108</v>
      </c>
      <c r="C39" s="80" t="s">
        <v>100</v>
      </c>
      <c r="E39" s="80" t="s">
        <v>85</v>
      </c>
      <c r="F39" s="80" t="s">
        <v>86</v>
      </c>
    </row>
    <row r="40">
      <c r="B40" s="80" t="s">
        <v>98</v>
      </c>
      <c r="C40" s="80" t="s">
        <v>100</v>
      </c>
      <c r="E40" s="80" t="s">
        <v>25</v>
      </c>
      <c r="F40" s="80" t="s">
        <v>86</v>
      </c>
    </row>
    <row r="41">
      <c r="B41" s="80" t="s">
        <v>109</v>
      </c>
      <c r="C41" s="80" t="s">
        <v>100</v>
      </c>
      <c r="E41" s="80" t="s">
        <v>25</v>
      </c>
      <c r="F41" s="80" t="s">
        <v>86</v>
      </c>
    </row>
    <row r="42">
      <c r="B42" s="80" t="s">
        <v>106</v>
      </c>
      <c r="C42" s="80" t="s">
        <v>100</v>
      </c>
      <c r="E42" s="80" t="s">
        <v>85</v>
      </c>
      <c r="F42" s="80" t="s">
        <v>86</v>
      </c>
    </row>
    <row r="43">
      <c r="B43" s="79" t="s">
        <v>89</v>
      </c>
      <c r="C43" s="80" t="s">
        <v>100</v>
      </c>
      <c r="E43" s="80" t="s">
        <v>85</v>
      </c>
      <c r="F43" s="80" t="s">
        <v>86</v>
      </c>
    </row>
    <row r="44">
      <c r="B44" s="80" t="s">
        <v>102</v>
      </c>
      <c r="C44" s="80" t="s">
        <v>100</v>
      </c>
      <c r="E44" s="80" t="s">
        <v>25</v>
      </c>
      <c r="F44" s="80" t="s">
        <v>86</v>
      </c>
    </row>
    <row r="45">
      <c r="B45" s="80" t="s">
        <v>98</v>
      </c>
      <c r="C45" s="80" t="s">
        <v>110</v>
      </c>
      <c r="E45" s="80" t="s">
        <v>85</v>
      </c>
      <c r="F45" s="80" t="s">
        <v>86</v>
      </c>
    </row>
    <row r="46">
      <c r="B46" s="80" t="s">
        <v>93</v>
      </c>
      <c r="C46" s="80" t="s">
        <v>110</v>
      </c>
      <c r="E46" s="80" t="s">
        <v>25</v>
      </c>
      <c r="F46" s="80" t="s">
        <v>86</v>
      </c>
    </row>
    <row r="47">
      <c r="B47" s="80" t="s">
        <v>111</v>
      </c>
      <c r="C47" s="80" t="s">
        <v>110</v>
      </c>
      <c r="E47" s="80" t="s">
        <v>25</v>
      </c>
      <c r="F47" s="80" t="s">
        <v>86</v>
      </c>
    </row>
    <row r="48">
      <c r="B48" s="80" t="s">
        <v>108</v>
      </c>
      <c r="C48" s="80" t="s">
        <v>110</v>
      </c>
      <c r="E48" s="80" t="s">
        <v>25</v>
      </c>
      <c r="F48" s="80" t="s">
        <v>86</v>
      </c>
    </row>
    <row r="49">
      <c r="B49" s="80" t="s">
        <v>101</v>
      </c>
      <c r="C49" s="80" t="s">
        <v>110</v>
      </c>
      <c r="E49" s="80" t="s">
        <v>25</v>
      </c>
      <c r="F49" s="80" t="s">
        <v>86</v>
      </c>
    </row>
    <row r="50">
      <c r="B50" s="79" t="s">
        <v>104</v>
      </c>
      <c r="C50" s="80" t="s">
        <v>110</v>
      </c>
      <c r="E50" s="80" t="s">
        <v>85</v>
      </c>
      <c r="F50" s="80" t="s">
        <v>86</v>
      </c>
    </row>
    <row r="51">
      <c r="B51" s="79" t="s">
        <v>83</v>
      </c>
      <c r="C51" s="80" t="s">
        <v>110</v>
      </c>
      <c r="E51" s="80" t="s">
        <v>25</v>
      </c>
      <c r="F51" s="80" t="s">
        <v>86</v>
      </c>
    </row>
    <row r="52">
      <c r="B52" s="79" t="s">
        <v>83</v>
      </c>
      <c r="C52" s="80" t="s">
        <v>110</v>
      </c>
      <c r="E52" s="80" t="s">
        <v>85</v>
      </c>
      <c r="F52" s="80" t="s">
        <v>86</v>
      </c>
    </row>
    <row r="53">
      <c r="B53" s="79" t="s">
        <v>87</v>
      </c>
      <c r="C53" s="80" t="s">
        <v>110</v>
      </c>
      <c r="E53" s="80" t="s">
        <v>25</v>
      </c>
      <c r="F53" s="80" t="s">
        <v>86</v>
      </c>
    </row>
    <row r="54">
      <c r="B54" s="79" t="s">
        <v>89</v>
      </c>
      <c r="C54" s="80" t="s">
        <v>110</v>
      </c>
      <c r="E54" s="80" t="s">
        <v>88</v>
      </c>
      <c r="F54" s="80" t="s">
        <v>86</v>
      </c>
    </row>
    <row r="55">
      <c r="B55" s="79" t="s">
        <v>90</v>
      </c>
      <c r="C55" s="80" t="s">
        <v>110</v>
      </c>
      <c r="E55" s="80" t="s">
        <v>25</v>
      </c>
      <c r="F55" s="80" t="s">
        <v>86</v>
      </c>
    </row>
    <row r="56">
      <c r="B56" s="80" t="s">
        <v>91</v>
      </c>
      <c r="C56" s="80" t="s">
        <v>110</v>
      </c>
      <c r="E56" s="80" t="s">
        <v>25</v>
      </c>
      <c r="F56" s="80" t="s">
        <v>86</v>
      </c>
    </row>
    <row r="57">
      <c r="B57" s="79" t="s">
        <v>92</v>
      </c>
      <c r="C57" s="80" t="s">
        <v>110</v>
      </c>
      <c r="E57" s="80" t="s">
        <v>88</v>
      </c>
      <c r="F57" s="80" t="s">
        <v>86</v>
      </c>
    </row>
    <row r="58">
      <c r="B58" s="80" t="s">
        <v>93</v>
      </c>
      <c r="C58" s="80" t="s">
        <v>110</v>
      </c>
      <c r="E58" s="80" t="s">
        <v>25</v>
      </c>
      <c r="F58" s="80" t="s">
        <v>86</v>
      </c>
    </row>
    <row r="59">
      <c r="B59" s="79" t="s">
        <v>87</v>
      </c>
      <c r="C59" s="80" t="s">
        <v>110</v>
      </c>
      <c r="E59" s="80" t="s">
        <v>25</v>
      </c>
      <c r="F59" s="80" t="s">
        <v>86</v>
      </c>
    </row>
    <row r="60">
      <c r="B60" s="80" t="s">
        <v>95</v>
      </c>
      <c r="C60" s="80" t="s">
        <v>110</v>
      </c>
      <c r="E60" s="80" t="s">
        <v>85</v>
      </c>
      <c r="F60" s="80" t="s">
        <v>86</v>
      </c>
    </row>
    <row r="61">
      <c r="B61" s="80" t="s">
        <v>96</v>
      </c>
      <c r="C61" s="80" t="s">
        <v>110</v>
      </c>
      <c r="E61" s="80" t="s">
        <v>25</v>
      </c>
      <c r="F61" s="80" t="s">
        <v>86</v>
      </c>
    </row>
    <row r="62">
      <c r="B62" s="79" t="s">
        <v>87</v>
      </c>
      <c r="C62" s="80" t="s">
        <v>110</v>
      </c>
      <c r="E62" s="80" t="s">
        <v>25</v>
      </c>
      <c r="F62" s="80" t="s">
        <v>86</v>
      </c>
    </row>
    <row r="63">
      <c r="B63" s="80" t="s">
        <v>95</v>
      </c>
      <c r="C63" s="80" t="s">
        <v>112</v>
      </c>
      <c r="E63" s="80" t="s">
        <v>25</v>
      </c>
      <c r="F63" s="80" t="s">
        <v>86</v>
      </c>
    </row>
    <row r="64">
      <c r="B64" s="80" t="s">
        <v>96</v>
      </c>
      <c r="C64" s="80" t="s">
        <v>112</v>
      </c>
      <c r="E64" s="80" t="s">
        <v>25</v>
      </c>
      <c r="F64" s="80" t="s">
        <v>86</v>
      </c>
    </row>
    <row r="65">
      <c r="B65" s="79" t="s">
        <v>89</v>
      </c>
      <c r="C65" s="80" t="s">
        <v>112</v>
      </c>
      <c r="E65" s="80" t="s">
        <v>25</v>
      </c>
      <c r="F65" s="80" t="s">
        <v>86</v>
      </c>
    </row>
    <row r="66">
      <c r="B66" s="80" t="s">
        <v>98</v>
      </c>
      <c r="C66" s="80" t="s">
        <v>113</v>
      </c>
      <c r="E66" s="80" t="s">
        <v>88</v>
      </c>
      <c r="F66" s="80" t="s">
        <v>86</v>
      </c>
    </row>
    <row r="67">
      <c r="B67" s="80" t="s">
        <v>99</v>
      </c>
      <c r="C67" s="80" t="s">
        <v>113</v>
      </c>
      <c r="E67" s="80" t="s">
        <v>85</v>
      </c>
      <c r="F67" s="80" t="s">
        <v>86</v>
      </c>
    </row>
    <row r="68">
      <c r="B68" s="80" t="s">
        <v>93</v>
      </c>
      <c r="C68" s="80" t="s">
        <v>113</v>
      </c>
      <c r="E68" s="80" t="s">
        <v>85</v>
      </c>
      <c r="F68" s="80" t="s">
        <v>86</v>
      </c>
    </row>
    <row r="69">
      <c r="B69" s="79" t="s">
        <v>87</v>
      </c>
      <c r="C69" s="80" t="s">
        <v>113</v>
      </c>
      <c r="E69" s="80" t="s">
        <v>25</v>
      </c>
      <c r="F69" s="80" t="s">
        <v>86</v>
      </c>
    </row>
    <row r="70">
      <c r="B70" s="79" t="s">
        <v>92</v>
      </c>
      <c r="C70" s="80" t="s">
        <v>113</v>
      </c>
      <c r="E70" s="80" t="s">
        <v>88</v>
      </c>
      <c r="F70" s="80" t="s">
        <v>86</v>
      </c>
    </row>
    <row r="71">
      <c r="B71" s="80" t="s">
        <v>96</v>
      </c>
      <c r="C71" s="80" t="s">
        <v>113</v>
      </c>
      <c r="E71" s="80" t="s">
        <v>25</v>
      </c>
      <c r="F71" s="80" t="s">
        <v>86</v>
      </c>
    </row>
    <row r="72">
      <c r="B72" s="79" t="s">
        <v>87</v>
      </c>
      <c r="C72" s="80" t="s">
        <v>27</v>
      </c>
      <c r="E72" s="80" t="s">
        <v>85</v>
      </c>
      <c r="F72" s="80" t="s">
        <v>86</v>
      </c>
    </row>
    <row r="73">
      <c r="B73" s="79" t="s">
        <v>87</v>
      </c>
      <c r="C73" s="80" t="s">
        <v>27</v>
      </c>
      <c r="E73" s="80" t="s">
        <v>85</v>
      </c>
      <c r="F73" s="80" t="s">
        <v>86</v>
      </c>
    </row>
    <row r="74">
      <c r="B74" s="79" t="s">
        <v>90</v>
      </c>
      <c r="C74" s="80" t="s">
        <v>27</v>
      </c>
      <c r="E74" s="80" t="s">
        <v>25</v>
      </c>
      <c r="F74" s="80" t="s">
        <v>86</v>
      </c>
    </row>
    <row r="75">
      <c r="B75" s="80" t="s">
        <v>101</v>
      </c>
      <c r="C75" s="80" t="s">
        <v>27</v>
      </c>
      <c r="E75" s="80" t="s">
        <v>25</v>
      </c>
      <c r="F75" s="80" t="s">
        <v>86</v>
      </c>
    </row>
    <row r="76">
      <c r="B76" s="80" t="s">
        <v>102</v>
      </c>
      <c r="C76" s="80" t="s">
        <v>27</v>
      </c>
      <c r="E76" s="80" t="s">
        <v>85</v>
      </c>
      <c r="F76" s="80" t="s">
        <v>114</v>
      </c>
    </row>
    <row r="77">
      <c r="B77" s="79" t="s">
        <v>89</v>
      </c>
      <c r="C77" s="80" t="s">
        <v>27</v>
      </c>
      <c r="E77" s="80" t="s">
        <v>88</v>
      </c>
      <c r="F77" s="80" t="s">
        <v>114</v>
      </c>
    </row>
    <row r="78">
      <c r="B78" s="80" t="s">
        <v>98</v>
      </c>
      <c r="C78" s="80" t="s">
        <v>27</v>
      </c>
      <c r="E78" s="80" t="s">
        <v>25</v>
      </c>
      <c r="F78" s="80" t="s">
        <v>114</v>
      </c>
    </row>
    <row r="79">
      <c r="B79" s="80" t="s">
        <v>103</v>
      </c>
      <c r="C79" s="80" t="s">
        <v>27</v>
      </c>
      <c r="E79" s="80" t="s">
        <v>85</v>
      </c>
      <c r="F79" s="80" t="s">
        <v>114</v>
      </c>
    </row>
    <row r="80">
      <c r="B80" s="80" t="s">
        <v>102</v>
      </c>
      <c r="C80" s="80" t="s">
        <v>27</v>
      </c>
      <c r="E80" s="80" t="s">
        <v>25</v>
      </c>
      <c r="F80" s="80" t="s">
        <v>114</v>
      </c>
    </row>
    <row r="81">
      <c r="B81" s="79" t="s">
        <v>87</v>
      </c>
      <c r="C81" s="80" t="s">
        <v>27</v>
      </c>
      <c r="E81" s="80" t="s">
        <v>25</v>
      </c>
      <c r="F81" s="80" t="s">
        <v>114</v>
      </c>
    </row>
    <row r="82">
      <c r="B82" s="79" t="s">
        <v>104</v>
      </c>
      <c r="C82" s="80" t="s">
        <v>115</v>
      </c>
      <c r="E82" s="80" t="s">
        <v>25</v>
      </c>
      <c r="F82" s="80" t="s">
        <v>114</v>
      </c>
    </row>
    <row r="83">
      <c r="B83" s="80" t="s">
        <v>105</v>
      </c>
      <c r="C83" s="80" t="s">
        <v>115</v>
      </c>
      <c r="E83" s="80" t="s">
        <v>88</v>
      </c>
      <c r="F83" s="80" t="s">
        <v>114</v>
      </c>
    </row>
    <row r="84">
      <c r="B84" s="80" t="s">
        <v>106</v>
      </c>
      <c r="C84" s="80" t="s">
        <v>115</v>
      </c>
      <c r="E84" s="80" t="s">
        <v>85</v>
      </c>
      <c r="F84" s="80" t="s">
        <v>114</v>
      </c>
    </row>
    <row r="85">
      <c r="B85" s="80" t="s">
        <v>98</v>
      </c>
      <c r="C85" s="80" t="s">
        <v>115</v>
      </c>
      <c r="E85" s="80" t="s">
        <v>25</v>
      </c>
      <c r="F85" s="80" t="s">
        <v>114</v>
      </c>
    </row>
    <row r="86">
      <c r="B86" s="80" t="s">
        <v>107</v>
      </c>
      <c r="C86" s="80" t="s">
        <v>115</v>
      </c>
      <c r="E86" s="80" t="s">
        <v>25</v>
      </c>
      <c r="F86" s="80" t="s">
        <v>114</v>
      </c>
    </row>
    <row r="87">
      <c r="B87" s="79" t="s">
        <v>87</v>
      </c>
      <c r="C87" s="80" t="s">
        <v>115</v>
      </c>
      <c r="E87" s="80" t="s">
        <v>25</v>
      </c>
      <c r="F87" s="80" t="s">
        <v>114</v>
      </c>
    </row>
    <row r="88">
      <c r="B88" s="80" t="s">
        <v>108</v>
      </c>
      <c r="C88" s="80" t="s">
        <v>115</v>
      </c>
      <c r="E88" s="80" t="s">
        <v>88</v>
      </c>
      <c r="F88" s="80" t="s">
        <v>114</v>
      </c>
    </row>
    <row r="89">
      <c r="B89" s="80" t="s">
        <v>98</v>
      </c>
      <c r="C89" s="80" t="s">
        <v>115</v>
      </c>
      <c r="E89" s="80" t="s">
        <v>25</v>
      </c>
      <c r="F89" s="80" t="s">
        <v>114</v>
      </c>
    </row>
    <row r="90">
      <c r="B90" s="80" t="s">
        <v>109</v>
      </c>
      <c r="C90" s="80" t="s">
        <v>116</v>
      </c>
      <c r="E90" s="80" t="s">
        <v>25</v>
      </c>
      <c r="F90" s="80" t="s">
        <v>114</v>
      </c>
    </row>
    <row r="91">
      <c r="B91" s="80" t="s">
        <v>106</v>
      </c>
      <c r="C91" s="80" t="s">
        <v>116</v>
      </c>
      <c r="E91" s="80" t="s">
        <v>25</v>
      </c>
      <c r="F91" s="80" t="s">
        <v>114</v>
      </c>
    </row>
    <row r="92">
      <c r="B92" s="79" t="s">
        <v>89</v>
      </c>
      <c r="C92" s="80" t="s">
        <v>116</v>
      </c>
      <c r="E92" s="80" t="s">
        <v>25</v>
      </c>
      <c r="F92" s="80" t="s">
        <v>114</v>
      </c>
    </row>
    <row r="93">
      <c r="B93" s="80" t="s">
        <v>102</v>
      </c>
      <c r="C93" s="80" t="s">
        <v>116</v>
      </c>
      <c r="E93" s="80" t="s">
        <v>25</v>
      </c>
      <c r="F93" s="80" t="s">
        <v>114</v>
      </c>
    </row>
    <row r="94">
      <c r="B94" s="80" t="s">
        <v>98</v>
      </c>
      <c r="C94" s="80" t="s">
        <v>116</v>
      </c>
      <c r="E94" s="80" t="s">
        <v>85</v>
      </c>
      <c r="F94" s="80" t="s">
        <v>114</v>
      </c>
    </row>
    <row r="95">
      <c r="B95" s="80" t="s">
        <v>93</v>
      </c>
      <c r="C95" s="80" t="s">
        <v>117</v>
      </c>
      <c r="E95" s="80" t="s">
        <v>25</v>
      </c>
      <c r="F95" s="80" t="s">
        <v>114</v>
      </c>
    </row>
    <row r="96">
      <c r="B96" s="80" t="s">
        <v>111</v>
      </c>
      <c r="C96" s="80" t="s">
        <v>117</v>
      </c>
      <c r="E96" s="80" t="s">
        <v>25</v>
      </c>
      <c r="F96" s="80" t="s">
        <v>114</v>
      </c>
    </row>
    <row r="97">
      <c r="B97" s="80" t="s">
        <v>108</v>
      </c>
      <c r="C97" s="80" t="s">
        <v>117</v>
      </c>
      <c r="E97" s="80" t="s">
        <v>25</v>
      </c>
      <c r="F97" s="80" t="s">
        <v>114</v>
      </c>
    </row>
    <row r="98">
      <c r="B98" s="80" t="s">
        <v>101</v>
      </c>
      <c r="C98" s="80" t="s">
        <v>117</v>
      </c>
      <c r="E98" s="80" t="s">
        <v>85</v>
      </c>
      <c r="F98" s="80" t="s">
        <v>114</v>
      </c>
    </row>
    <row r="99">
      <c r="B99" s="79" t="s">
        <v>104</v>
      </c>
      <c r="C99" s="80" t="s">
        <v>117</v>
      </c>
      <c r="E99" s="80" t="s">
        <v>25</v>
      </c>
      <c r="F99" s="80" t="s">
        <v>114</v>
      </c>
    </row>
    <row r="100">
      <c r="B100" s="79" t="s">
        <v>87</v>
      </c>
      <c r="C100" s="80" t="s">
        <v>117</v>
      </c>
      <c r="E100" s="80" t="s">
        <v>85</v>
      </c>
      <c r="F100" s="80" t="s">
        <v>114</v>
      </c>
    </row>
    <row r="101">
      <c r="B101" s="79" t="s">
        <v>90</v>
      </c>
      <c r="C101" s="80" t="s">
        <v>117</v>
      </c>
      <c r="E101" s="80" t="s">
        <v>85</v>
      </c>
      <c r="F101" s="80" t="s">
        <v>114</v>
      </c>
    </row>
    <row r="102">
      <c r="B102" s="80" t="s">
        <v>101</v>
      </c>
      <c r="C102" s="80" t="s">
        <v>117</v>
      </c>
      <c r="E102" s="80" t="s">
        <v>25</v>
      </c>
      <c r="F102" s="80" t="s">
        <v>114</v>
      </c>
    </row>
    <row r="103">
      <c r="B103" s="80" t="s">
        <v>102</v>
      </c>
      <c r="C103" s="80" t="s">
        <v>117</v>
      </c>
      <c r="E103" s="80" t="s">
        <v>88</v>
      </c>
      <c r="F103" s="80" t="s">
        <v>114</v>
      </c>
    </row>
    <row r="104">
      <c r="B104" s="79" t="s">
        <v>89</v>
      </c>
      <c r="C104" s="80" t="s">
        <v>117</v>
      </c>
      <c r="E104" s="80" t="s">
        <v>25</v>
      </c>
      <c r="F104" s="80" t="s">
        <v>114</v>
      </c>
    </row>
    <row r="105">
      <c r="B105" s="80" t="s">
        <v>98</v>
      </c>
      <c r="C105" s="80" t="s">
        <v>117</v>
      </c>
      <c r="E105" s="80" t="s">
        <v>25</v>
      </c>
      <c r="F105" s="80" t="s">
        <v>114</v>
      </c>
    </row>
    <row r="106">
      <c r="B106" s="80" t="s">
        <v>103</v>
      </c>
      <c r="C106" s="80" t="s">
        <v>117</v>
      </c>
      <c r="E106" s="80" t="s">
        <v>85</v>
      </c>
      <c r="F106" s="80" t="s">
        <v>114</v>
      </c>
    </row>
    <row r="107">
      <c r="B107" s="80" t="s">
        <v>102</v>
      </c>
      <c r="C107" s="80" t="s">
        <v>117</v>
      </c>
      <c r="E107" s="80" t="s">
        <v>25</v>
      </c>
      <c r="F107" s="80" t="s">
        <v>114</v>
      </c>
    </row>
    <row r="108">
      <c r="B108" s="79" t="s">
        <v>87</v>
      </c>
      <c r="C108" s="80" t="s">
        <v>117</v>
      </c>
      <c r="E108" s="80" t="s">
        <v>25</v>
      </c>
      <c r="F108" s="80" t="s">
        <v>114</v>
      </c>
    </row>
    <row r="109">
      <c r="B109" s="79" t="s">
        <v>104</v>
      </c>
      <c r="C109" s="80" t="s">
        <v>118</v>
      </c>
      <c r="E109" s="80" t="s">
        <v>85</v>
      </c>
      <c r="F109" s="80" t="s">
        <v>114</v>
      </c>
    </row>
    <row r="110">
      <c r="B110" s="80" t="s">
        <v>105</v>
      </c>
      <c r="C110" s="80" t="s">
        <v>118</v>
      </c>
      <c r="E110" s="80" t="s">
        <v>25</v>
      </c>
      <c r="F110" s="80" t="s">
        <v>114</v>
      </c>
    </row>
    <row r="111">
      <c r="B111" s="80" t="s">
        <v>106</v>
      </c>
      <c r="C111" s="80" t="s">
        <v>118</v>
      </c>
      <c r="E111" s="80" t="s">
        <v>25</v>
      </c>
      <c r="F111" s="80" t="s">
        <v>114</v>
      </c>
    </row>
    <row r="112">
      <c r="B112" s="80" t="s">
        <v>98</v>
      </c>
      <c r="C112" s="80" t="s">
        <v>118</v>
      </c>
      <c r="E112" s="80" t="s">
        <v>25</v>
      </c>
      <c r="F112" s="80" t="s">
        <v>114</v>
      </c>
    </row>
    <row r="113">
      <c r="B113" s="80" t="s">
        <v>107</v>
      </c>
      <c r="C113" s="80" t="s">
        <v>118</v>
      </c>
      <c r="E113" s="80" t="s">
        <v>25</v>
      </c>
      <c r="F113" s="80" t="s">
        <v>114</v>
      </c>
    </row>
    <row r="114">
      <c r="B114" s="79" t="s">
        <v>87</v>
      </c>
      <c r="C114" s="80" t="s">
        <v>119</v>
      </c>
      <c r="E114" s="80" t="s">
        <v>85</v>
      </c>
      <c r="F114" s="80" t="s">
        <v>114</v>
      </c>
    </row>
    <row r="115">
      <c r="B115" s="80" t="s">
        <v>108</v>
      </c>
      <c r="C115" s="80" t="s">
        <v>119</v>
      </c>
      <c r="E115" s="80" t="s">
        <v>25</v>
      </c>
      <c r="F115" s="80" t="s">
        <v>114</v>
      </c>
    </row>
    <row r="116">
      <c r="B116" s="80" t="s">
        <v>98</v>
      </c>
      <c r="C116" s="80" t="s">
        <v>119</v>
      </c>
      <c r="E116" s="80" t="s">
        <v>85</v>
      </c>
      <c r="F116" s="80" t="s">
        <v>114</v>
      </c>
    </row>
    <row r="117">
      <c r="B117" s="80" t="s">
        <v>109</v>
      </c>
      <c r="C117" s="80" t="s">
        <v>119</v>
      </c>
      <c r="E117" s="80" t="s">
        <v>25</v>
      </c>
      <c r="F117" s="80" t="s">
        <v>114</v>
      </c>
    </row>
    <row r="118">
      <c r="B118" s="80" t="s">
        <v>106</v>
      </c>
      <c r="C118" s="80" t="s">
        <v>119</v>
      </c>
      <c r="E118" s="80" t="s">
        <v>25</v>
      </c>
      <c r="F118" s="80" t="s">
        <v>114</v>
      </c>
    </row>
    <row r="119">
      <c r="B119" s="79" t="s">
        <v>89</v>
      </c>
      <c r="C119" s="80" t="s">
        <v>119</v>
      </c>
      <c r="E119" s="80" t="s">
        <v>88</v>
      </c>
      <c r="F119" s="80" t="s">
        <v>114</v>
      </c>
    </row>
    <row r="120">
      <c r="B120" s="80" t="s">
        <v>102</v>
      </c>
      <c r="C120" s="80" t="s">
        <v>119</v>
      </c>
      <c r="E120" s="80" t="s">
        <v>25</v>
      </c>
      <c r="F120" s="80" t="s">
        <v>114</v>
      </c>
    </row>
    <row r="121">
      <c r="B121" s="80" t="s">
        <v>98</v>
      </c>
      <c r="C121" s="80" t="s">
        <v>119</v>
      </c>
      <c r="E121" s="80" t="s">
        <v>25</v>
      </c>
      <c r="F121" s="80" t="s">
        <v>114</v>
      </c>
    </row>
    <row r="122">
      <c r="B122" s="80" t="s">
        <v>93</v>
      </c>
      <c r="C122" s="80" t="s">
        <v>120</v>
      </c>
      <c r="E122" s="80" t="s">
        <v>88</v>
      </c>
      <c r="F122" s="80" t="s">
        <v>114</v>
      </c>
    </row>
    <row r="123">
      <c r="B123" s="80" t="s">
        <v>111</v>
      </c>
      <c r="C123" s="80" t="s">
        <v>120</v>
      </c>
      <c r="E123" s="80" t="s">
        <v>85</v>
      </c>
      <c r="F123" s="80" t="s">
        <v>114</v>
      </c>
    </row>
    <row r="124">
      <c r="B124" s="80" t="s">
        <v>108</v>
      </c>
      <c r="C124" s="80" t="s">
        <v>120</v>
      </c>
      <c r="E124" s="80" t="s">
        <v>85</v>
      </c>
      <c r="F124" s="80" t="s">
        <v>114</v>
      </c>
    </row>
    <row r="125">
      <c r="B125" s="80" t="s">
        <v>101</v>
      </c>
      <c r="C125" s="80" t="s">
        <v>120</v>
      </c>
      <c r="E125" s="80" t="s">
        <v>25</v>
      </c>
      <c r="F125" s="80" t="s">
        <v>114</v>
      </c>
    </row>
    <row r="126">
      <c r="B126" s="79" t="s">
        <v>104</v>
      </c>
      <c r="C126" s="80" t="s">
        <v>120</v>
      </c>
      <c r="E126" s="80" t="s">
        <v>25</v>
      </c>
      <c r="F126" s="80" t="s">
        <v>114</v>
      </c>
    </row>
    <row r="127">
      <c r="B127" s="79" t="s">
        <v>83</v>
      </c>
      <c r="C127" s="80" t="s">
        <v>120</v>
      </c>
      <c r="E127" s="80" t="s">
        <v>25</v>
      </c>
      <c r="F127" s="80" t="s">
        <v>114</v>
      </c>
    </row>
    <row r="128">
      <c r="B128" s="79" t="s">
        <v>83</v>
      </c>
      <c r="C128" s="80" t="s">
        <v>120</v>
      </c>
      <c r="E128" s="80" t="s">
        <v>25</v>
      </c>
      <c r="F128" s="80" t="s">
        <v>114</v>
      </c>
    </row>
    <row r="129">
      <c r="B129" s="79" t="s">
        <v>87</v>
      </c>
      <c r="C129" s="80" t="s">
        <v>120</v>
      </c>
      <c r="E129" s="80" t="s">
        <v>88</v>
      </c>
      <c r="F129" s="80" t="s">
        <v>114</v>
      </c>
    </row>
    <row r="130">
      <c r="B130" s="79" t="s">
        <v>89</v>
      </c>
      <c r="C130" s="80" t="s">
        <v>121</v>
      </c>
      <c r="E130" s="80" t="s">
        <v>88</v>
      </c>
      <c r="F130" s="80" t="s">
        <v>114</v>
      </c>
    </row>
    <row r="131">
      <c r="B131" s="79" t="s">
        <v>90</v>
      </c>
      <c r="C131" s="80" t="s">
        <v>121</v>
      </c>
      <c r="E131" s="80" t="s">
        <v>85</v>
      </c>
      <c r="F131" s="80" t="s">
        <v>114</v>
      </c>
    </row>
    <row r="132">
      <c r="B132" s="80" t="s">
        <v>91</v>
      </c>
      <c r="C132" s="80" t="s">
        <v>121</v>
      </c>
      <c r="E132" s="80" t="s">
        <v>25</v>
      </c>
      <c r="F132" s="80" t="s">
        <v>114</v>
      </c>
    </row>
    <row r="133">
      <c r="B133" s="79" t="s">
        <v>92</v>
      </c>
      <c r="C133" s="80" t="s">
        <v>121</v>
      </c>
      <c r="E133" s="80" t="s">
        <v>25</v>
      </c>
      <c r="F133" s="80" t="s">
        <v>114</v>
      </c>
    </row>
    <row r="134">
      <c r="B134" s="80" t="s">
        <v>93</v>
      </c>
      <c r="C134" s="80" t="s">
        <v>121</v>
      </c>
      <c r="E134" s="80" t="s">
        <v>88</v>
      </c>
      <c r="F134" s="80" t="s">
        <v>114</v>
      </c>
    </row>
    <row r="135">
      <c r="B135" s="79" t="s">
        <v>87</v>
      </c>
      <c r="C135" s="80" t="s">
        <v>121</v>
      </c>
      <c r="E135" s="80" t="s">
        <v>25</v>
      </c>
      <c r="F135" s="80" t="s">
        <v>114</v>
      </c>
    </row>
    <row r="136">
      <c r="B136" s="80" t="s">
        <v>95</v>
      </c>
      <c r="C136" s="80" t="s">
        <v>121</v>
      </c>
      <c r="E136" s="80" t="s">
        <v>85</v>
      </c>
      <c r="F136" s="80" t="s">
        <v>114</v>
      </c>
    </row>
    <row r="137">
      <c r="B137" s="80" t="s">
        <v>96</v>
      </c>
      <c r="C137" s="80" t="s">
        <v>121</v>
      </c>
      <c r="E137" s="80" t="s">
        <v>25</v>
      </c>
      <c r="F137" s="80" t="s">
        <v>114</v>
      </c>
    </row>
    <row r="138">
      <c r="B138" s="79" t="s">
        <v>87</v>
      </c>
      <c r="C138" s="80" t="s">
        <v>121</v>
      </c>
      <c r="E138" s="80" t="s">
        <v>85</v>
      </c>
      <c r="F138" s="80" t="s">
        <v>114</v>
      </c>
    </row>
    <row r="139">
      <c r="B139" s="80" t="s">
        <v>95</v>
      </c>
      <c r="C139" s="80" t="s">
        <v>121</v>
      </c>
      <c r="E139" s="80" t="s">
        <v>25</v>
      </c>
      <c r="F139" s="80" t="s">
        <v>114</v>
      </c>
    </row>
    <row r="140">
      <c r="B140" s="80" t="s">
        <v>96</v>
      </c>
      <c r="C140" s="80" t="s">
        <v>121</v>
      </c>
      <c r="E140" s="80" t="s">
        <v>25</v>
      </c>
      <c r="F140" s="80" t="s">
        <v>114</v>
      </c>
    </row>
    <row r="141">
      <c r="B141" s="79" t="s">
        <v>89</v>
      </c>
      <c r="C141" s="80" t="s">
        <v>122</v>
      </c>
      <c r="E141" s="80" t="s">
        <v>85</v>
      </c>
      <c r="F141" s="80" t="s">
        <v>114</v>
      </c>
    </row>
    <row r="142">
      <c r="B142" s="80" t="s">
        <v>98</v>
      </c>
      <c r="C142" s="80" t="s">
        <v>122</v>
      </c>
      <c r="E142" s="80" t="s">
        <v>85</v>
      </c>
      <c r="F142" s="80" t="s">
        <v>114</v>
      </c>
    </row>
    <row r="143">
      <c r="B143" s="80" t="s">
        <v>99</v>
      </c>
      <c r="C143" s="80" t="s">
        <v>122</v>
      </c>
      <c r="E143" s="80" t="s">
        <v>25</v>
      </c>
      <c r="F143" s="80" t="s">
        <v>114</v>
      </c>
    </row>
    <row r="144">
      <c r="B144" s="80" t="s">
        <v>93</v>
      </c>
      <c r="C144" s="80" t="s">
        <v>122</v>
      </c>
      <c r="E144" s="80" t="s">
        <v>85</v>
      </c>
      <c r="F144" s="80" t="s">
        <v>114</v>
      </c>
    </row>
    <row r="145">
      <c r="B145" s="79" t="s">
        <v>87</v>
      </c>
      <c r="C145" s="80" t="s">
        <v>122</v>
      </c>
      <c r="E145" s="80" t="s">
        <v>25</v>
      </c>
      <c r="F145" s="80" t="s">
        <v>114</v>
      </c>
    </row>
    <row r="146">
      <c r="B146" s="79" t="s">
        <v>92</v>
      </c>
      <c r="C146" s="80" t="s">
        <v>122</v>
      </c>
      <c r="E146" s="80" t="s">
        <v>25</v>
      </c>
      <c r="F146" s="80" t="s">
        <v>114</v>
      </c>
    </row>
    <row r="147">
      <c r="B147" s="80" t="s">
        <v>96</v>
      </c>
      <c r="C147" s="80" t="s">
        <v>122</v>
      </c>
      <c r="E147" s="80" t="s">
        <v>25</v>
      </c>
      <c r="F147" s="80" t="s">
        <v>114</v>
      </c>
    </row>
    <row r="148">
      <c r="B148" s="79" t="s">
        <v>87</v>
      </c>
      <c r="C148" s="80" t="s">
        <v>122</v>
      </c>
      <c r="E148" s="80" t="s">
        <v>25</v>
      </c>
      <c r="F148" s="80" t="s">
        <v>114</v>
      </c>
    </row>
    <row r="149">
      <c r="B149" s="79" t="s">
        <v>87</v>
      </c>
      <c r="C149" s="80" t="s">
        <v>122</v>
      </c>
      <c r="E149" s="80" t="s">
        <v>85</v>
      </c>
      <c r="F149" s="80" t="s">
        <v>114</v>
      </c>
    </row>
    <row r="150">
      <c r="B150" s="79" t="s">
        <v>90</v>
      </c>
      <c r="C150" s="80" t="s">
        <v>122</v>
      </c>
      <c r="E150" s="80" t="s">
        <v>25</v>
      </c>
      <c r="F150" s="80" t="s">
        <v>114</v>
      </c>
    </row>
  </sheetData>
  <autoFilter ref="$F$1:$F$870"/>
  <conditionalFormatting sqref="E2:F150">
    <cfRule type="containsText" dxfId="2" priority="1" operator="containsText" text="LinkedIn">
      <formula>NOT(ISERROR(SEARCH(("LinkedIn"),(E2))))</formula>
    </cfRule>
  </conditionalFormatting>
  <conditionalFormatting sqref="E2:E150 F14:F15">
    <cfRule type="containsText" dxfId="3" priority="2" operator="containsText" text="Email">
      <formula>NOT(ISERROR(SEARCH(("Email"),(E2))))</formula>
    </cfRule>
  </conditionalFormatting>
  <conditionalFormatting sqref="F2:F150">
    <cfRule type="containsText" dxfId="4" priority="3" operator="containsText" text="Yes">
      <formula>NOT(ISERROR(SEARCH(("Yes"),(F2))))</formula>
    </cfRule>
  </conditionalFormatting>
  <conditionalFormatting sqref="F2:F150">
    <cfRule type="containsText" dxfId="5" priority="4" operator="containsText" text="No">
      <formula>NOT(ISERROR(SEARCH(("No"),(F2))))</formula>
    </cfRule>
  </conditionalFormatting>
  <conditionalFormatting sqref="E2:E150">
    <cfRule type="cellIs" dxfId="6" priority="5" operator="equal">
      <formula>"Call"</formula>
    </cfRule>
  </conditionalFormatting>
  <dataValidations>
    <dataValidation type="list" allowBlank="1" sqref="E2:E150">
      <formula1>"Email,LinkedIn,Call"</formula1>
    </dataValidation>
    <dataValidation type="list" allowBlank="1" sqref="F2:F150">
      <formula1>"Yes,No,N/A"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13"/>
    <col customWidth="1" min="3" max="3" width="23.0"/>
    <col customWidth="1" min="4" max="4" width="21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