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BB23C58A-BC71-4BA4-981A-E44D38C34ABB}"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3" i="1" l="1"/>
  <c r="B23" i="1" s="1"/>
  <c r="X66" i="1"/>
  <c r="X50" i="1"/>
  <c r="X60" i="1"/>
  <c r="X61" i="1"/>
  <c r="X52" i="1"/>
  <c r="X2" i="1"/>
  <c r="X31" i="1"/>
  <c r="X69" i="1"/>
  <c r="X47" i="1"/>
  <c r="X49" i="1"/>
  <c r="X53" i="1"/>
  <c r="X21" i="1"/>
  <c r="X48" i="1"/>
  <c r="X55" i="1"/>
  <c r="X46" i="1"/>
  <c r="X29" i="1"/>
  <c r="X32" i="1"/>
  <c r="X36" i="1"/>
  <c r="X42" i="1"/>
  <c r="X51" i="1"/>
  <c r="X22" i="1"/>
  <c r="X57" i="1"/>
  <c r="X72" i="1"/>
  <c r="X70" i="1"/>
  <c r="X45" i="1"/>
  <c r="X40" i="1"/>
  <c r="X71" i="1"/>
  <c r="X37" i="1"/>
  <c r="X38" i="1"/>
  <c r="X58" i="1"/>
  <c r="X3" i="1"/>
  <c r="X68" i="1"/>
  <c r="X43" i="1"/>
  <c r="X56" i="1"/>
  <c r="X39" i="1"/>
  <c r="X67" i="1"/>
  <c r="X63" i="1"/>
  <c r="X44" i="1"/>
  <c r="X64" i="1"/>
  <c r="X35" i="1"/>
  <c r="X59" i="1"/>
  <c r="X65" i="1"/>
  <c r="X34" i="1"/>
  <c r="X62" i="1"/>
  <c r="B62" i="1" s="1"/>
  <c r="X30" i="1"/>
  <c r="B30" i="1" s="1"/>
  <c r="X83" i="1"/>
  <c r="X20" i="1"/>
  <c r="X79" i="1"/>
  <c r="X80" i="1"/>
  <c r="X76" i="1"/>
  <c r="X88" i="1"/>
  <c r="X91" i="1"/>
  <c r="X74" i="1"/>
  <c r="X75" i="1"/>
  <c r="X8" i="1"/>
  <c r="X7" i="1"/>
  <c r="X18" i="1"/>
  <c r="X84" i="1"/>
  <c r="X10" i="1"/>
  <c r="X89" i="1"/>
  <c r="X11" i="1"/>
  <c r="X73" i="1"/>
  <c r="X15" i="1"/>
  <c r="X82" i="1"/>
  <c r="X78" i="1"/>
  <c r="X90" i="1"/>
  <c r="X5" i="1"/>
  <c r="X14" i="1"/>
  <c r="X17" i="1"/>
  <c r="X98" i="1"/>
  <c r="X99" i="1"/>
  <c r="X100" i="1"/>
  <c r="X85" i="1"/>
  <c r="X13" i="1"/>
  <c r="X81" i="1"/>
  <c r="X101" i="1"/>
  <c r="X16" i="1"/>
  <c r="X86" i="1"/>
  <c r="X9" i="1"/>
  <c r="X102" i="1"/>
  <c r="X103" i="1"/>
  <c r="X104" i="1"/>
  <c r="X105" i="1"/>
  <c r="X106" i="1"/>
  <c r="X107" i="1"/>
  <c r="X93" i="1"/>
  <c r="X97" i="1"/>
  <c r="X108" i="1"/>
  <c r="X96" i="1"/>
  <c r="X94" i="1"/>
  <c r="X109" i="1"/>
  <c r="X77" i="1"/>
  <c r="X110" i="1"/>
  <c r="X111" i="1"/>
  <c r="X26" i="1"/>
  <c r="X112" i="1"/>
  <c r="X92" i="1"/>
  <c r="X28" i="1"/>
  <c r="X87" i="1"/>
  <c r="X4" i="1"/>
  <c r="X197" i="1"/>
  <c r="X638" i="1"/>
  <c r="X648" i="1"/>
  <c r="X315" i="1"/>
  <c r="X224" i="1"/>
  <c r="X191" i="1"/>
  <c r="X482" i="1"/>
  <c r="X157" i="1"/>
  <c r="X6" i="1"/>
  <c r="X391" i="1"/>
  <c r="X407" i="1"/>
  <c r="X168" i="1"/>
  <c r="X506" i="1"/>
  <c r="X441" i="1"/>
  <c r="X627" i="1"/>
  <c r="X626" i="1"/>
  <c r="X598" i="1"/>
  <c r="X676" i="1"/>
  <c r="X204" i="1"/>
  <c r="X697" i="1"/>
  <c r="X489" i="1"/>
  <c r="X192" i="1"/>
  <c r="X677" i="1"/>
  <c r="X473" i="1"/>
  <c r="X399" i="1"/>
  <c r="X438" i="1"/>
  <c r="X417" i="1"/>
  <c r="X575" i="1"/>
  <c r="X217" i="1"/>
  <c r="X483" i="1"/>
  <c r="X509" i="1"/>
  <c r="X517" i="1"/>
  <c r="X620" i="1"/>
  <c r="X639" i="1"/>
  <c r="X573" i="1"/>
  <c r="X433" i="1"/>
  <c r="X732" i="1"/>
  <c r="X195" i="1"/>
  <c r="X535" i="1"/>
  <c r="X499" i="1"/>
  <c r="X239" i="1"/>
  <c r="X257" i="1"/>
  <c r="X290" i="1"/>
  <c r="X642" i="1"/>
  <c r="X679" i="1"/>
  <c r="X234" i="1"/>
  <c r="X733" i="1"/>
  <c r="X344" i="1"/>
  <c r="X734" i="1"/>
  <c r="X735" i="1"/>
  <c r="X435" i="1"/>
  <c r="X736" i="1"/>
  <c r="X737" i="1"/>
  <c r="X172" i="1"/>
  <c r="X738" i="1"/>
  <c r="X558" i="1"/>
  <c r="X550" i="1"/>
  <c r="X670" i="1"/>
  <c r="X297" i="1"/>
  <c r="X144" i="1"/>
  <c r="X281" i="1"/>
  <c r="X515" i="1"/>
  <c r="X578" i="1"/>
  <c r="X340" i="1"/>
  <c r="X739" i="1"/>
  <c r="X201" i="1"/>
  <c r="X453" i="1"/>
  <c r="X740" i="1"/>
  <c r="X675" i="1"/>
  <c r="X330" i="1"/>
  <c r="X533" i="1"/>
  <c r="X311" i="1"/>
  <c r="B311" i="1" s="1"/>
  <c r="X115" i="1"/>
  <c r="X720" i="1"/>
  <c r="X497" i="1"/>
  <c r="X700" i="1"/>
  <c r="X657" i="1"/>
  <c r="X650" i="1"/>
  <c r="X667" i="1"/>
  <c r="X288" i="1"/>
  <c r="X604" i="1"/>
  <c r="X581" i="1"/>
  <c r="X469" i="1"/>
  <c r="X728" i="1"/>
  <c r="X716" i="1"/>
  <c r="X521" i="1"/>
  <c r="X241" i="1"/>
  <c r="X741" i="1"/>
  <c r="X228" i="1"/>
  <c r="X593" i="1"/>
  <c r="X456" i="1"/>
  <c r="X691" i="1"/>
  <c r="X177" i="1"/>
  <c r="X253" i="1"/>
  <c r="X123" i="1"/>
  <c r="X364" i="1"/>
  <c r="X742" i="1"/>
  <c r="X655" i="1"/>
  <c r="X743" i="1"/>
  <c r="X19" i="1"/>
  <c r="X712" i="1"/>
  <c r="X744" i="1"/>
  <c r="X745" i="1"/>
  <c r="X746" i="1"/>
  <c r="X166" i="1"/>
  <c r="X360" i="1"/>
  <c r="X212" i="1"/>
  <c r="X120" i="1"/>
  <c r="X142" i="1"/>
  <c r="X176" i="1"/>
  <c r="X661" i="1"/>
  <c r="X747" i="1"/>
  <c r="X748" i="1"/>
  <c r="X373" i="1"/>
  <c r="X184" i="1"/>
  <c r="X576" i="1"/>
  <c r="X502" i="1"/>
  <c r="X310" i="1"/>
  <c r="X629" i="1"/>
  <c r="X299" i="1"/>
  <c r="X368" i="1"/>
  <c r="X673" i="1"/>
  <c r="X178" i="1"/>
  <c r="X749" i="1"/>
  <c r="X750" i="1"/>
  <c r="X589" i="1"/>
  <c r="X353" i="1"/>
  <c r="X132" i="1"/>
  <c r="X446" i="1"/>
  <c r="X454" i="1"/>
  <c r="X528" i="1"/>
  <c r="X396" i="1"/>
  <c r="X333" i="1"/>
  <c r="X681" i="1"/>
  <c r="X199" i="1"/>
  <c r="X751" i="1"/>
  <c r="X355" i="1"/>
  <c r="X752" i="1"/>
  <c r="X220" i="1"/>
  <c r="X572" i="1"/>
  <c r="X690" i="1"/>
  <c r="X753" i="1"/>
  <c r="X685" i="1"/>
  <c r="X128" i="1"/>
  <c r="X457" i="1"/>
  <c r="X160" i="1"/>
  <c r="X754" i="1"/>
  <c r="X755" i="1"/>
  <c r="X756" i="1"/>
  <c r="X757" i="1"/>
  <c r="X758" i="1"/>
  <c r="X759" i="1"/>
  <c r="X481" i="1"/>
  <c r="X462" i="1"/>
  <c r="X566" i="1"/>
  <c r="X127" i="1"/>
  <c r="X760" i="1"/>
  <c r="X222" i="1"/>
  <c r="X124" i="1"/>
  <c r="X477" i="1"/>
  <c r="X475" i="1"/>
  <c r="X761" i="1"/>
  <c r="X762" i="1"/>
  <c r="X763" i="1"/>
  <c r="X764" i="1"/>
  <c r="X542" i="1"/>
  <c r="X765" i="1"/>
  <c r="X164" i="1"/>
  <c r="X766" i="1"/>
  <c r="X461" i="1"/>
  <c r="X465" i="1"/>
  <c r="X382" i="1"/>
  <c r="X240" i="1"/>
  <c r="X767" i="1"/>
  <c r="X466" i="1"/>
  <c r="X442" i="1"/>
  <c r="X269" i="1"/>
  <c r="X768" i="1"/>
  <c r="X268" i="1"/>
  <c r="X219" i="1"/>
  <c r="X119" i="1"/>
  <c r="X540" i="1"/>
  <c r="X585" i="1"/>
  <c r="X541" i="1"/>
  <c r="X12" i="1"/>
  <c r="X171" i="1"/>
  <c r="X769" i="1"/>
  <c r="X567" i="1"/>
  <c r="X770" i="1"/>
  <c r="X389" i="1"/>
  <c r="X397" i="1"/>
  <c r="X118" i="1"/>
  <c r="X601" i="1"/>
  <c r="X618" i="1"/>
  <c r="X245" i="1"/>
  <c r="X488" i="1"/>
  <c r="X771" i="1"/>
  <c r="X701" i="1"/>
  <c r="X249" i="1"/>
  <c r="X476" i="1"/>
  <c r="X455" i="1"/>
  <c r="X772" i="1"/>
  <c r="X773" i="1"/>
  <c r="X479" i="1"/>
  <c r="X313" i="1"/>
  <c r="X445" i="1"/>
  <c r="X308" i="1"/>
  <c r="X95" i="1"/>
  <c r="X774" i="1"/>
  <c r="X775" i="1"/>
  <c r="X409" i="1"/>
  <c r="X135" i="1"/>
  <c r="X277" i="1"/>
  <c r="X632" i="1"/>
  <c r="X544" i="1"/>
  <c r="X634" i="1"/>
  <c r="X776" i="1"/>
  <c r="X605" i="1"/>
  <c r="X682" i="1"/>
  <c r="X180" i="1"/>
  <c r="X662" i="1"/>
  <c r="X232" i="1"/>
  <c r="X275" i="1"/>
  <c r="X777" i="1"/>
  <c r="X125" i="1"/>
  <c r="X320" i="1"/>
  <c r="X130" i="1"/>
  <c r="X261" i="1"/>
  <c r="X498" i="1"/>
  <c r="X778" i="1"/>
  <c r="X779" i="1"/>
  <c r="X138" i="1"/>
  <c r="X780" i="1"/>
  <c r="X781" i="1"/>
  <c r="X782" i="1"/>
  <c r="X783" i="1"/>
  <c r="X784" i="1"/>
  <c r="X687" i="1"/>
  <c r="X326" i="1"/>
  <c r="X247" i="1"/>
  <c r="X785" i="1"/>
  <c r="X686" i="1"/>
  <c r="X786" i="1"/>
  <c r="X193" i="1"/>
  <c r="X787" i="1"/>
  <c r="X246" i="1"/>
  <c r="X416" i="1"/>
  <c r="X328" i="1"/>
  <c r="X788" i="1"/>
  <c r="X649" i="1"/>
  <c r="X227" i="1"/>
  <c r="X714" i="1"/>
  <c r="X789" i="1"/>
  <c r="X129" i="1"/>
  <c r="X574" i="1"/>
  <c r="X624" i="1"/>
  <c r="X113" i="1"/>
  <c r="X790" i="1"/>
  <c r="X608" i="1"/>
  <c r="X186" i="1"/>
  <c r="X236" i="1"/>
  <c r="X791" i="1"/>
  <c r="X792" i="1"/>
  <c r="X134" i="1"/>
  <c r="X156" i="1"/>
  <c r="X369" i="1"/>
  <c r="X643" i="1"/>
  <c r="X145" i="1"/>
  <c r="X793" i="1"/>
  <c r="X727" i="1"/>
  <c r="X126" i="1"/>
  <c r="X287" i="1"/>
  <c r="X665" i="1"/>
  <c r="X794" i="1"/>
  <c r="X795" i="1"/>
  <c r="X583" i="1"/>
  <c r="X254" i="1"/>
  <c r="X796" i="1"/>
  <c r="X276" i="1"/>
  <c r="X797" i="1"/>
  <c r="X319" i="1"/>
  <c r="X522" i="1"/>
  <c r="X798" i="1"/>
  <c r="X628" i="1"/>
  <c r="X710" i="1"/>
  <c r="X551" i="1"/>
  <c r="X327" i="1"/>
  <c r="X588" i="1"/>
  <c r="X362" i="1"/>
  <c r="X702" i="1"/>
  <c r="X799" i="1"/>
  <c r="X800" i="1"/>
  <c r="X33" i="1"/>
  <c r="X293" i="1"/>
  <c r="X233" i="1"/>
  <c r="X337" i="1"/>
  <c r="X711" i="1"/>
  <c r="X713" i="1"/>
  <c r="X512" i="1"/>
  <c r="X121" i="1"/>
  <c r="X801" i="1"/>
  <c r="X365" i="1"/>
  <c r="X448" i="1"/>
  <c r="X708" i="1"/>
  <c r="X452" i="1"/>
  <c r="X707" i="1"/>
  <c r="X802" i="1"/>
  <c r="X513" i="1"/>
  <c r="X414" i="1"/>
  <c r="X803" i="1"/>
  <c r="X167" i="1"/>
  <c r="X209" i="1"/>
  <c r="X804" i="1"/>
  <c r="X805" i="1"/>
  <c r="X806" i="1"/>
  <c r="X374" i="1"/>
  <c r="X807" i="1"/>
  <c r="X150" i="1"/>
  <c r="X606" i="1"/>
  <c r="X705" i="1"/>
  <c r="X213" i="1"/>
  <c r="X325" i="1"/>
  <c r="X175" i="1"/>
  <c r="X413" i="1"/>
  <c r="X505" i="1"/>
  <c r="X183" i="1"/>
  <c r="X539" i="1"/>
  <c r="X335" i="1"/>
  <c r="X161" i="1"/>
  <c r="X230" i="1"/>
  <c r="X379" i="1"/>
  <c r="X316" i="1"/>
  <c r="X460" i="1"/>
  <c r="X141" i="1"/>
  <c r="X24" i="1"/>
  <c r="X630" i="1"/>
  <c r="X808" i="1"/>
  <c r="X393" i="1"/>
  <c r="X809" i="1"/>
  <c r="X537" i="1"/>
  <c r="X256" i="1"/>
  <c r="X525" i="1"/>
  <c r="X117" i="1"/>
  <c r="X695" i="1"/>
  <c r="X383" i="1"/>
  <c r="X500" i="1"/>
  <c r="X637" i="1"/>
  <c r="X424" i="1"/>
  <c r="X154" i="1"/>
  <c r="X152" i="1"/>
  <c r="X302" i="1"/>
  <c r="X810" i="1"/>
  <c r="X811" i="1"/>
  <c r="X223" i="1"/>
  <c r="X386" i="1"/>
  <c r="X394" i="1"/>
  <c r="X464" i="1"/>
  <c r="X516" i="1"/>
  <c r="X597" i="1"/>
  <c r="X225" i="1"/>
  <c r="X812" i="1"/>
  <c r="X408" i="1"/>
  <c r="X609" i="1"/>
  <c r="X616" i="1"/>
  <c r="X619" i="1"/>
  <c r="X377" i="1"/>
  <c r="X813" i="1"/>
  <c r="X426" i="1"/>
  <c r="X358" i="1"/>
  <c r="X359" i="1"/>
  <c r="X131" i="1"/>
  <c r="X163" i="1"/>
  <c r="X140" i="1"/>
  <c r="X306" i="1"/>
  <c r="X294" i="1"/>
  <c r="X592" i="1"/>
  <c r="X205" i="1"/>
  <c r="X436" i="1"/>
  <c r="X814" i="1"/>
  <c r="X147" i="1"/>
  <c r="X318" i="1"/>
  <c r="X304" i="1"/>
  <c r="X815" i="1"/>
  <c r="X363" i="1"/>
  <c r="X206" i="1"/>
  <c r="X458" i="1"/>
  <c r="X816" i="1"/>
  <c r="X381" i="1"/>
  <c r="X603" i="1"/>
  <c r="X817" i="1"/>
  <c r="X208" i="1"/>
  <c r="X818" i="1"/>
  <c r="X819" i="1"/>
  <c r="X671" i="1"/>
  <c r="X543" i="1"/>
  <c r="X623" i="1"/>
  <c r="X636" i="1"/>
  <c r="X683" i="1"/>
  <c r="X820" i="1"/>
  <c r="X821" i="1"/>
  <c r="X822" i="1"/>
  <c r="X823" i="1"/>
  <c r="X298" i="1"/>
  <c r="X824" i="1"/>
  <c r="X825" i="1"/>
  <c r="X826" i="1"/>
  <c r="X419" i="1"/>
  <c r="X579" i="1"/>
  <c r="X719" i="1"/>
  <c r="X692" i="1"/>
  <c r="X300" i="1"/>
  <c r="X651" i="1"/>
  <c r="X343" i="1"/>
  <c r="X495" i="1"/>
  <c r="X412" i="1"/>
  <c r="X534" i="1"/>
  <c r="X385" i="1"/>
  <c r="X372" i="1"/>
  <c r="X349" i="1"/>
  <c r="X387" i="1"/>
  <c r="X450" i="1"/>
  <c r="X471" i="1"/>
  <c r="X284" i="1"/>
  <c r="X672" i="1"/>
  <c r="X827" i="1"/>
  <c r="X828" i="1"/>
  <c r="X270" i="1"/>
  <c r="X829" i="1"/>
  <c r="X562" i="1"/>
  <c r="X263" i="1"/>
  <c r="X704" i="1"/>
  <c r="X563" i="1"/>
  <c r="X169" i="1"/>
  <c r="X390" i="1"/>
  <c r="X207" i="1"/>
  <c r="X565" i="1"/>
  <c r="X380" i="1"/>
  <c r="X830" i="1"/>
  <c r="X314" i="1"/>
  <c r="X668" i="1"/>
  <c r="X586" i="1"/>
  <c r="X185" i="1"/>
  <c r="X429" i="1"/>
  <c r="X215" i="1"/>
  <c r="X831" i="1"/>
  <c r="X449" i="1"/>
  <c r="X611" i="1"/>
  <c r="X392" i="1"/>
  <c r="X694" i="1"/>
  <c r="X832" i="1"/>
  <c r="X474" i="1"/>
  <c r="X484" i="1"/>
  <c r="X321" i="1"/>
  <c r="X652" i="1"/>
  <c r="X250" i="1"/>
  <c r="X599" i="1"/>
  <c r="X252" i="1"/>
  <c r="X833" i="1"/>
  <c r="X27" i="1"/>
  <c r="X834" i="1"/>
  <c r="X54" i="1"/>
  <c r="X835" i="1"/>
  <c r="X317" i="1"/>
  <c r="X322" i="1"/>
  <c r="X285" i="1"/>
  <c r="X439" i="1"/>
  <c r="X179" i="1"/>
  <c r="X706" i="1"/>
  <c r="X279" i="1"/>
  <c r="X357" i="1"/>
  <c r="X836" i="1"/>
  <c r="X548" i="1"/>
  <c r="X420" i="1"/>
  <c r="X430" i="1"/>
  <c r="X148" i="1"/>
  <c r="X434" i="1"/>
  <c r="X837" i="1"/>
  <c r="X838" i="1"/>
  <c r="X221" i="1"/>
  <c r="X404" i="1"/>
  <c r="X709" i="1"/>
  <c r="X348" i="1"/>
  <c r="X405" i="1"/>
  <c r="X839" i="1"/>
  <c r="X406" i="1"/>
  <c r="X198" i="1"/>
  <c r="X143" i="1"/>
  <c r="X274" i="1"/>
  <c r="X494" i="1"/>
  <c r="X463" i="1"/>
  <c r="X376" i="1"/>
  <c r="X378" i="1"/>
  <c r="X527" i="1"/>
  <c r="X840" i="1"/>
  <c r="X684" i="1"/>
  <c r="X693" i="1"/>
  <c r="X688" i="1"/>
  <c r="X415" i="1"/>
  <c r="X841" i="1"/>
  <c r="X842" i="1"/>
  <c r="X403" i="1"/>
  <c r="X292" i="1"/>
  <c r="X371" i="1"/>
  <c r="X149" i="1"/>
  <c r="X843" i="1"/>
  <c r="X703" i="1"/>
  <c r="X271" i="1"/>
  <c r="X267" i="1"/>
  <c r="X844" i="1"/>
  <c r="X555" i="1"/>
  <c r="X699" i="1"/>
  <c r="X487" i="1"/>
  <c r="X501" i="1"/>
  <c r="X493" i="1"/>
  <c r="X324" i="1"/>
  <c r="X356" i="1"/>
  <c r="X352" i="1"/>
  <c r="X432" i="1"/>
  <c r="X845" i="1"/>
  <c r="X312" i="1"/>
  <c r="X561" i="1"/>
  <c r="X596" i="1"/>
  <c r="X689" i="1"/>
  <c r="X346" i="1"/>
  <c r="X846" i="1"/>
  <c r="X265" i="1"/>
  <c r="X370" i="1"/>
  <c r="X133" i="1"/>
  <c r="X422" i="1"/>
  <c r="X669" i="1"/>
  <c r="X211" i="1"/>
  <c r="X423" i="1"/>
  <c r="X546" i="1"/>
  <c r="X654" i="1"/>
  <c r="X591" i="1"/>
  <c r="X470" i="1"/>
  <c r="X529" i="1"/>
  <c r="X496" i="1"/>
  <c r="X847" i="1"/>
  <c r="X848" i="1"/>
  <c r="X729" i="1"/>
  <c r="X849" i="1"/>
  <c r="X309" i="1"/>
  <c r="X518" i="1"/>
  <c r="X137" i="1"/>
  <c r="X332" i="1"/>
  <c r="X480" i="1"/>
  <c r="X218" i="1"/>
  <c r="X159" i="1"/>
  <c r="X850" i="1"/>
  <c r="X428" i="1"/>
  <c r="X590" i="1"/>
  <c r="X472" i="1"/>
  <c r="X610" i="1"/>
  <c r="X170" i="1"/>
  <c r="X490" i="1"/>
  <c r="X851" i="1"/>
  <c r="X852" i="1"/>
  <c r="X278" i="1"/>
  <c r="X853" i="1"/>
  <c r="X854" i="1"/>
  <c r="X855" i="1"/>
  <c r="X122" i="1"/>
  <c r="X523" i="1"/>
  <c r="X856" i="1"/>
  <c r="X151" i="1"/>
  <c r="X645" i="1"/>
  <c r="X504" i="1"/>
  <c r="X296" i="1"/>
  <c r="X303" i="1"/>
  <c r="X375" i="1"/>
  <c r="X857" i="1"/>
  <c r="X858" i="1"/>
  <c r="X188" i="1"/>
  <c r="X859" i="1"/>
  <c r="X153" i="1"/>
  <c r="X510" i="1"/>
  <c r="X351" i="1"/>
  <c r="X136" i="1"/>
  <c r="X717" i="1"/>
  <c r="X860" i="1"/>
  <c r="X861" i="1"/>
  <c r="X437" i="1"/>
  <c r="X862" i="1"/>
  <c r="X863" i="1"/>
  <c r="X864" i="1"/>
  <c r="X865" i="1"/>
  <c r="X520" i="1"/>
  <c r="X866" i="1"/>
  <c r="X564" i="1"/>
  <c r="X194" i="1"/>
  <c r="X251" i="1"/>
  <c r="X451" i="1"/>
  <c r="X531" i="1"/>
  <c r="X715" i="1"/>
  <c r="X867" i="1"/>
  <c r="X530" i="1"/>
  <c r="X868" i="1"/>
  <c r="X869" i="1"/>
  <c r="X519" i="1"/>
  <c r="X870" i="1"/>
  <c r="X871" i="1"/>
  <c r="X549" i="1"/>
  <c r="X622" i="1"/>
  <c r="X286" i="1"/>
  <c r="X872" i="1"/>
  <c r="X547" i="1"/>
  <c r="X560" i="1"/>
  <c r="X873" i="1"/>
  <c r="X874" i="1"/>
  <c r="X875" i="1"/>
  <c r="X235" i="1"/>
  <c r="X507" i="1"/>
  <c r="X336" i="1"/>
  <c r="X876" i="1"/>
  <c r="X569" i="1"/>
  <c r="X877" i="1"/>
  <c r="X568" i="1"/>
  <c r="X258" i="1"/>
  <c r="X259" i="1"/>
  <c r="X587" i="1"/>
  <c r="X162" i="1"/>
  <c r="X173" i="1"/>
  <c r="X444" i="1"/>
  <c r="X878" i="1"/>
  <c r="X602" i="1"/>
  <c r="X658" i="1"/>
  <c r="X615" i="1"/>
  <c r="X216" i="1"/>
  <c r="X595" i="1"/>
  <c r="X402" i="1"/>
  <c r="X879" i="1"/>
  <c r="X880" i="1"/>
  <c r="X594" i="1"/>
  <c r="X881" i="1"/>
  <c r="X418" i="1"/>
  <c r="X882" i="1"/>
  <c r="X291" i="1"/>
  <c r="X883" i="1"/>
  <c r="X243" i="1"/>
  <c r="X248" i="1"/>
  <c r="X367" i="1"/>
  <c r="X181" i="1"/>
  <c r="X214" i="1"/>
  <c r="X524" i="1"/>
  <c r="X884" i="1"/>
  <c r="X189" i="1"/>
  <c r="X384" i="1"/>
  <c r="X885" i="1"/>
  <c r="X526" i="1"/>
  <c r="X323" i="1"/>
  <c r="X272" i="1"/>
  <c r="X350" i="1"/>
  <c r="X443" i="1"/>
  <c r="X659" i="1"/>
  <c r="X155" i="1"/>
  <c r="X203" i="1"/>
  <c r="X341" i="1"/>
  <c r="X886" i="1"/>
  <c r="X582" i="1"/>
  <c r="X631" i="1"/>
  <c r="X666" i="1"/>
  <c r="X887" i="1"/>
  <c r="X888" i="1"/>
  <c r="X889" i="1"/>
  <c r="X158" i="1"/>
  <c r="X890" i="1"/>
  <c r="X891" i="1"/>
  <c r="X892" i="1"/>
  <c r="X283" i="1"/>
  <c r="X893" i="1"/>
  <c r="X656" i="1"/>
  <c r="X190" i="1"/>
  <c r="X894" i="1"/>
  <c r="X440" i="1"/>
  <c r="X895" i="1"/>
  <c r="X896" i="1"/>
  <c r="X210" i="1"/>
  <c r="X305" i="1"/>
  <c r="X897" i="1"/>
  <c r="X647" i="1"/>
  <c r="X613" i="1"/>
  <c r="X174" i="1"/>
  <c r="X898" i="1"/>
  <c r="X532" i="1"/>
  <c r="X468" i="1"/>
  <c r="X231" i="1"/>
  <c r="X557" i="1"/>
  <c r="X899" i="1"/>
  <c r="X295" i="1"/>
  <c r="X545" i="1"/>
  <c r="X900" i="1"/>
  <c r="X238" i="1"/>
  <c r="X478" i="1"/>
  <c r="X570" i="1"/>
  <c r="X653" i="1"/>
  <c r="X401" i="1"/>
  <c r="X289" i="1"/>
  <c r="X617" i="1"/>
  <c r="X612" i="1"/>
  <c r="X514" i="1"/>
  <c r="X334" i="1"/>
  <c r="X366" i="1"/>
  <c r="X410" i="1"/>
  <c r="X625" i="1"/>
  <c r="X425" i="1"/>
  <c r="X698" i="1"/>
  <c r="X614" i="1"/>
  <c r="X901" i="1"/>
  <c r="X660" i="1"/>
  <c r="X388" i="1"/>
  <c r="X663" i="1"/>
  <c r="X902" i="1"/>
  <c r="X718" i="1"/>
  <c r="X903" i="1"/>
  <c r="X904" i="1"/>
  <c r="X905" i="1"/>
  <c r="X906" i="1"/>
  <c r="X907" i="1"/>
  <c r="X354" i="1"/>
  <c r="X584" i="1"/>
  <c r="X908" i="1"/>
  <c r="X909" i="1"/>
  <c r="X508" i="1"/>
  <c r="X910" i="1"/>
  <c r="X273" i="1"/>
  <c r="X911" i="1"/>
  <c r="X200" i="1"/>
  <c r="X674" i="1"/>
  <c r="X459" i="1"/>
  <c r="X280" i="1"/>
  <c r="X678" i="1"/>
  <c r="X307" i="1"/>
  <c r="X339" i="1"/>
  <c r="X607" i="1"/>
  <c r="X912" i="1"/>
  <c r="X913" i="1"/>
  <c r="X25" i="1"/>
  <c r="X559" i="1"/>
  <c r="X914" i="1"/>
  <c r="X915" i="1"/>
  <c r="X641" i="1"/>
  <c r="X722" i="1"/>
  <c r="X726" i="1"/>
  <c r="X491" i="1"/>
  <c r="X538" i="1"/>
  <c r="X431" i="1"/>
  <c r="X342" i="1"/>
  <c r="X571" i="1"/>
  <c r="X282" i="1"/>
  <c r="X916" i="1"/>
  <c r="X301" i="1"/>
  <c r="X331" i="1"/>
  <c r="X917" i="1"/>
  <c r="X918" i="1"/>
  <c r="X919" i="1"/>
  <c r="X920" i="1"/>
  <c r="X165" i="1"/>
  <c r="X116" i="1"/>
  <c r="X255" i="1"/>
  <c r="X580" i="1"/>
  <c r="X196" i="1"/>
  <c r="X400" i="1"/>
  <c r="X553" i="1"/>
  <c r="X398" i="1"/>
  <c r="X503" i="1"/>
  <c r="X447" i="1"/>
  <c r="X486" i="1"/>
  <c r="X511" i="1"/>
  <c r="X921" i="1"/>
  <c r="X146" i="1"/>
  <c r="X554" i="1"/>
  <c r="X644" i="1"/>
  <c r="X922" i="1"/>
  <c r="X467" i="1"/>
  <c r="X395" i="1"/>
  <c r="X421" i="1"/>
  <c r="X923" i="1"/>
  <c r="X187" i="1"/>
  <c r="X492" i="1"/>
  <c r="X924" i="1"/>
  <c r="X730" i="1"/>
  <c r="X925" i="1"/>
  <c r="X556" i="1"/>
  <c r="X329" i="1"/>
  <c r="X696" i="1"/>
  <c r="X926" i="1"/>
  <c r="X485" i="1"/>
  <c r="X237" i="1"/>
  <c r="X640" i="1"/>
  <c r="X338" i="1"/>
  <c r="X600" i="1"/>
  <c r="X202" i="1"/>
  <c r="X361" i="1"/>
  <c r="X927" i="1"/>
  <c r="X721" i="1"/>
  <c r="X266" i="1"/>
  <c r="X928" i="1"/>
  <c r="X929" i="1"/>
  <c r="X930" i="1"/>
  <c r="X723" i="1"/>
  <c r="X731" i="1"/>
  <c r="X931" i="1"/>
  <c r="B931" i="1" s="1"/>
  <c r="X114" i="1"/>
  <c r="X552" i="1"/>
  <c r="X139" i="1"/>
  <c r="X646" i="1"/>
  <c r="X182" i="1"/>
  <c r="X536" i="1"/>
  <c r="X347" i="1"/>
  <c r="X226" i="1"/>
  <c r="X345" i="1"/>
  <c r="X932" i="1"/>
  <c r="X411" i="1"/>
  <c r="X933" i="1"/>
  <c r="X934" i="1"/>
  <c r="X935" i="1"/>
  <c r="X262" i="1"/>
  <c r="X936" i="1"/>
  <c r="X680" i="1"/>
  <c r="X244" i="1"/>
  <c r="X937" i="1"/>
  <c r="X260" i="1"/>
  <c r="X938" i="1"/>
  <c r="X939" i="1"/>
  <c r="X427" i="1"/>
  <c r="X621" i="1"/>
  <c r="X664" i="1"/>
  <c r="X940" i="1"/>
  <c r="X725" i="1"/>
  <c r="X264" i="1"/>
  <c r="X242" i="1"/>
  <c r="X229" i="1"/>
  <c r="X633" i="1"/>
  <c r="X635" i="1"/>
  <c r="X724" i="1"/>
  <c r="X941" i="1"/>
  <c r="X577" i="1"/>
  <c r="X943" i="1"/>
  <c r="X942"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944"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946"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945"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41" i="1"/>
  <c r="B755" i="1" l="1"/>
  <c r="B756" i="1"/>
  <c r="B758" i="1"/>
  <c r="B765" i="1"/>
  <c r="B768" i="1"/>
  <c r="B774" i="1"/>
  <c r="B778" i="1"/>
  <c r="B782" i="1"/>
  <c r="B784" i="1"/>
  <c r="B113" i="1"/>
  <c r="B791" i="1"/>
  <c r="B796" i="1"/>
  <c r="B801" i="1"/>
  <c r="B808" i="1"/>
  <c r="B814" i="1"/>
  <c r="B815" i="1"/>
  <c r="B819" i="1"/>
  <c r="B824" i="1"/>
  <c r="B825" i="1"/>
  <c r="B832" i="1"/>
  <c r="B834" i="1"/>
  <c r="B840" i="1"/>
  <c r="B738" i="1"/>
  <c r="B844" i="1"/>
  <c r="B848" i="1"/>
  <c r="B853" i="1"/>
  <c r="B859" i="1"/>
  <c r="B860" i="1"/>
  <c r="B862" i="1"/>
  <c r="B864" i="1"/>
  <c r="B103" i="1"/>
  <c r="B869" i="1"/>
  <c r="B878" i="1"/>
  <c r="B879" i="1"/>
  <c r="B880" i="1"/>
  <c r="B107" i="1"/>
  <c r="B108" i="1"/>
  <c r="B109" i="1"/>
  <c r="B899" i="1"/>
  <c r="B900" i="1"/>
  <c r="B901" i="1"/>
  <c r="B903" i="1"/>
  <c r="B905" i="1"/>
  <c r="B909" i="1"/>
  <c r="B910" i="1"/>
  <c r="B913" i="1"/>
  <c r="B923" i="1"/>
  <c r="B924" i="1"/>
  <c r="B925" i="1"/>
  <c r="B928" i="1"/>
  <c r="B929" i="1"/>
  <c r="B930" i="1"/>
  <c r="B877" i="1" l="1"/>
  <c r="B886" i="1"/>
  <c r="B747" i="1"/>
  <c r="B883" i="1"/>
  <c r="B773" i="1"/>
  <c r="B809" i="1"/>
  <c r="B912" i="1"/>
  <c r="B914" i="1"/>
  <c r="B861" i="1"/>
  <c r="B767" i="1"/>
  <c r="B894" i="1"/>
  <c r="B837" i="1"/>
  <c r="B904" i="1"/>
  <c r="B890" i="1"/>
  <c r="B822" i="1"/>
  <c r="B872" i="1"/>
  <c r="B911" i="1"/>
  <c r="B743" i="1"/>
  <c r="B783" i="1"/>
  <c r="B918" i="1"/>
  <c r="B841" i="1"/>
  <c r="B852" i="1"/>
  <c r="B891" i="1"/>
  <c r="B926" i="1"/>
  <c r="B823" i="1"/>
  <c r="B777" i="1"/>
  <c r="B745" i="1"/>
  <c r="B739" i="1"/>
  <c r="B874" i="1"/>
  <c r="B833" i="1"/>
  <c r="B820" i="1"/>
  <c r="B798" i="1"/>
  <c r="B754" i="1"/>
  <c r="B744" i="1"/>
  <c r="B856" i="1"/>
  <c r="B797" i="1"/>
  <c r="B752" i="1"/>
  <c r="B907" i="1"/>
  <c r="B818" i="1"/>
  <c r="B807" i="1"/>
  <c r="B842" i="1"/>
  <c r="B831" i="1"/>
  <c r="B919" i="1"/>
  <c r="B795" i="1"/>
  <c r="B793" i="1"/>
  <c r="B917" i="1"/>
  <c r="B892" i="1"/>
  <c r="B885" i="1"/>
  <c r="B866" i="1"/>
  <c r="B838" i="1"/>
  <c r="B781" i="1"/>
  <c r="B749" i="1"/>
  <c r="B102" i="1"/>
  <c r="B790" i="1"/>
  <c r="B759" i="1"/>
  <c r="B902" i="1"/>
  <c r="B787" i="1"/>
  <c r="B927" i="1"/>
  <c r="B846" i="1"/>
  <c r="B298" i="1"/>
  <c r="B800" i="1"/>
  <c r="B757" i="1"/>
  <c r="B889" i="1"/>
  <c r="B812" i="1"/>
  <c r="B786" i="1"/>
  <c r="B746" i="1"/>
  <c r="B835" i="1"/>
  <c r="B799" i="1"/>
  <c r="B785" i="1"/>
  <c r="B887" i="1"/>
  <c r="B922" i="1"/>
  <c r="B871" i="1"/>
  <c r="B855" i="1"/>
  <c r="B111" i="1"/>
  <c r="B65" i="1"/>
  <c r="B854" i="1"/>
  <c r="B906" i="1"/>
  <c r="B817" i="1"/>
  <c r="B827" i="1"/>
  <c r="B792" i="1"/>
  <c r="B888" i="1"/>
  <c r="B740" i="1"/>
  <c r="B882" i="1"/>
  <c r="B779" i="1"/>
  <c r="B748" i="1"/>
  <c r="B941" i="1"/>
  <c r="B577" i="1"/>
  <c r="B87" i="1" l="1"/>
  <c r="B347" i="1"/>
  <c r="B76" i="1"/>
  <c r="B83" i="1"/>
  <c r="B939" i="1" l="1"/>
  <c r="B943" i="1"/>
  <c r="B28" i="1"/>
  <c r="B638" i="1"/>
  <c r="B79" i="1"/>
  <c r="B70" i="1"/>
  <c r="B36" i="1"/>
  <c r="B626" i="1"/>
  <c r="B598" i="1"/>
  <c r="B677" i="1"/>
  <c r="B620" i="1"/>
  <c r="B639" i="1"/>
  <c r="B575" i="1"/>
  <c r="B733" i="1"/>
  <c r="B734" i="1"/>
  <c r="B736" i="1"/>
  <c r="B737" i="1"/>
  <c r="B642" i="1"/>
  <c r="B558" i="1"/>
  <c r="B573" i="1"/>
  <c r="B535" i="1"/>
  <c r="B550" i="1"/>
  <c r="B670" i="1"/>
  <c r="B515" i="1"/>
  <c r="B578" i="1"/>
  <c r="B90" i="1"/>
  <c r="B533" i="1"/>
  <c r="B732" i="1"/>
  <c r="B735" i="1"/>
  <c r="B679" i="1"/>
  <c r="B632" i="1"/>
  <c r="B806" i="1"/>
  <c r="B617" i="1"/>
  <c r="B741" i="1"/>
  <c r="B742" i="1"/>
  <c r="B750" i="1"/>
  <c r="B751" i="1"/>
  <c r="B753" i="1"/>
  <c r="B760" i="1"/>
  <c r="B761" i="1"/>
  <c r="B762" i="1"/>
  <c r="B763" i="1"/>
  <c r="B764" i="1"/>
  <c r="B769" i="1"/>
  <c r="B770" i="1"/>
  <c r="B772" i="1"/>
  <c r="B775" i="1"/>
  <c r="B776" i="1"/>
  <c r="B780" i="1"/>
  <c r="B794" i="1"/>
  <c r="B98" i="1"/>
  <c r="B99" i="1"/>
  <c r="B100" i="1"/>
  <c r="B802" i="1"/>
  <c r="B804" i="1"/>
  <c r="B805" i="1"/>
  <c r="B810" i="1"/>
  <c r="B813" i="1"/>
  <c r="B816" i="1"/>
  <c r="B821" i="1"/>
  <c r="B826" i="1"/>
  <c r="B828" i="1"/>
  <c r="B836" i="1"/>
  <c r="B847" i="1"/>
  <c r="B849" i="1"/>
  <c r="B850" i="1"/>
  <c r="B851" i="1"/>
  <c r="B857" i="1"/>
  <c r="B858" i="1"/>
  <c r="B104" i="1"/>
  <c r="B105" i="1"/>
  <c r="B106" i="1"/>
  <c r="B867" i="1"/>
  <c r="B870" i="1"/>
  <c r="B873" i="1"/>
  <c r="B875" i="1"/>
  <c r="B884" i="1"/>
  <c r="B893" i="1"/>
  <c r="B895" i="1"/>
  <c r="B896" i="1"/>
  <c r="B897" i="1"/>
  <c r="B110" i="1"/>
  <c r="B898" i="1"/>
  <c r="B112" i="1"/>
  <c r="B908" i="1"/>
  <c r="B915" i="1"/>
  <c r="B916" i="1"/>
  <c r="B920" i="1"/>
  <c r="B921" i="1"/>
  <c r="B64" i="1"/>
  <c r="B296" i="1"/>
  <c r="B63" i="1"/>
  <c r="B720" i="1"/>
  <c r="B700" i="1"/>
  <c r="B657" i="1"/>
  <c r="B650" i="1"/>
  <c r="B667" i="1"/>
  <c r="B604" i="1"/>
  <c r="B581" i="1"/>
  <c r="B728" i="1"/>
  <c r="B716" i="1"/>
  <c r="B521" i="1"/>
  <c r="B593" i="1"/>
  <c r="B691" i="1"/>
  <c r="B655" i="1"/>
  <c r="B712" i="1"/>
  <c r="B661" i="1"/>
  <c r="B576" i="1"/>
  <c r="B629" i="1"/>
  <c r="B673" i="1"/>
  <c r="B589" i="1"/>
  <c r="B528" i="1"/>
  <c r="B681" i="1"/>
  <c r="B572" i="1"/>
  <c r="B690" i="1"/>
  <c r="B685" i="1"/>
  <c r="B566" i="1"/>
  <c r="B542" i="1"/>
  <c r="B540" i="1"/>
  <c r="B585" i="1"/>
  <c r="B541" i="1"/>
  <c r="B567" i="1"/>
  <c r="B601" i="1"/>
  <c r="B618" i="1"/>
  <c r="B701" i="1"/>
  <c r="B95" i="1"/>
  <c r="B544" i="1"/>
  <c r="B634" i="1"/>
  <c r="B605" i="1"/>
  <c r="B662" i="1"/>
  <c r="B35" i="1"/>
  <c r="B687" i="1"/>
  <c r="B686" i="1"/>
  <c r="B649" i="1"/>
  <c r="B714" i="1"/>
  <c r="B574" i="1"/>
  <c r="B624" i="1"/>
  <c r="B608" i="1"/>
  <c r="B643" i="1"/>
  <c r="B727" i="1"/>
  <c r="B665" i="1"/>
  <c r="B583" i="1"/>
  <c r="B522" i="1"/>
  <c r="B628" i="1"/>
  <c r="B710" i="1"/>
  <c r="B551" i="1"/>
  <c r="B588" i="1"/>
  <c r="B702" i="1"/>
  <c r="B711" i="1"/>
  <c r="B713" i="1"/>
  <c r="B512" i="1"/>
  <c r="B708" i="1"/>
  <c r="B707" i="1"/>
  <c r="B513" i="1"/>
  <c r="B606" i="1"/>
  <c r="B705" i="1"/>
  <c r="B539" i="1"/>
  <c r="B630" i="1"/>
  <c r="B537" i="1"/>
  <c r="B525" i="1"/>
  <c r="B695" i="1"/>
  <c r="B637" i="1"/>
  <c r="B516" i="1"/>
  <c r="B597" i="1"/>
  <c r="B609" i="1"/>
  <c r="B616" i="1"/>
  <c r="B619" i="1"/>
  <c r="B592" i="1"/>
  <c r="B603" i="1"/>
  <c r="B671" i="1"/>
  <c r="B543" i="1"/>
  <c r="B623" i="1"/>
  <c r="B636" i="1"/>
  <c r="B683" i="1"/>
  <c r="B579" i="1"/>
  <c r="B719" i="1"/>
  <c r="B692" i="1"/>
  <c r="B651" i="1"/>
  <c r="B534" i="1"/>
  <c r="B672" i="1"/>
  <c r="B562" i="1"/>
  <c r="B704" i="1"/>
  <c r="B563" i="1"/>
  <c r="B565" i="1"/>
  <c r="B668" i="1"/>
  <c r="B586" i="1"/>
  <c r="B611" i="1"/>
  <c r="B694" i="1"/>
  <c r="B67" i="1"/>
  <c r="B652" i="1"/>
  <c r="B599" i="1"/>
  <c r="B706" i="1"/>
  <c r="B548" i="1"/>
  <c r="B709" i="1"/>
  <c r="B527" i="1"/>
  <c r="B684" i="1"/>
  <c r="B693" i="1"/>
  <c r="B688" i="1"/>
  <c r="B703" i="1"/>
  <c r="B555" i="1"/>
  <c r="B699" i="1"/>
  <c r="B561" i="1"/>
  <c r="B596" i="1"/>
  <c r="B689" i="1"/>
  <c r="B34" i="1"/>
  <c r="B669" i="1"/>
  <c r="B546" i="1"/>
  <c r="B654" i="1"/>
  <c r="B591" i="1"/>
  <c r="B529" i="1"/>
  <c r="B729" i="1"/>
  <c r="B518" i="1"/>
  <c r="B590" i="1"/>
  <c r="B610" i="1"/>
  <c r="B523" i="1"/>
  <c r="B645" i="1"/>
  <c r="B717" i="1"/>
  <c r="B520" i="1"/>
  <c r="B564" i="1"/>
  <c r="B531" i="1"/>
  <c r="B715" i="1"/>
  <c r="B530" i="1"/>
  <c r="B519" i="1"/>
  <c r="B549" i="1"/>
  <c r="B622" i="1"/>
  <c r="B547" i="1"/>
  <c r="B560" i="1"/>
  <c r="B569" i="1"/>
  <c r="B568" i="1"/>
  <c r="B587" i="1"/>
  <c r="B602" i="1"/>
  <c r="B658" i="1"/>
  <c r="B615" i="1"/>
  <c r="B595" i="1"/>
  <c r="B594" i="1"/>
  <c r="B524" i="1"/>
  <c r="B526" i="1"/>
  <c r="B659" i="1"/>
  <c r="B582" i="1"/>
  <c r="B93" i="1"/>
  <c r="B631" i="1"/>
  <c r="B666" i="1"/>
  <c r="B97" i="1"/>
  <c r="B656" i="1"/>
  <c r="B613" i="1"/>
  <c r="B532" i="1"/>
  <c r="B557" i="1"/>
  <c r="B545" i="1"/>
  <c r="B570" i="1"/>
  <c r="B653" i="1"/>
  <c r="B612" i="1"/>
  <c r="B514" i="1"/>
  <c r="B625" i="1"/>
  <c r="B698" i="1"/>
  <c r="B614" i="1"/>
  <c r="B660" i="1"/>
  <c r="B663" i="1"/>
  <c r="B718" i="1"/>
  <c r="B584" i="1"/>
  <c r="B674" i="1"/>
  <c r="B678" i="1"/>
  <c r="B607" i="1"/>
  <c r="B559" i="1"/>
  <c r="B641" i="1"/>
  <c r="B722" i="1"/>
  <c r="B726" i="1"/>
  <c r="B538" i="1"/>
  <c r="B571" i="1"/>
  <c r="B580" i="1"/>
  <c r="B553" i="1"/>
  <c r="B511" i="1"/>
  <c r="B554" i="1"/>
  <c r="B644" i="1"/>
  <c r="B92" i="1"/>
  <c r="B730" i="1"/>
  <c r="B556" i="1"/>
  <c r="B696" i="1"/>
  <c r="B640" i="1"/>
  <c r="B600" i="1"/>
  <c r="B721" i="1"/>
  <c r="B723" i="1"/>
  <c r="B731" i="1"/>
  <c r="B766" i="1"/>
  <c r="B771" i="1"/>
  <c r="B788" i="1"/>
  <c r="B789" i="1"/>
  <c r="B803" i="1"/>
  <c r="B811" i="1"/>
  <c r="B829" i="1"/>
  <c r="B830" i="1"/>
  <c r="B101" i="1"/>
  <c r="B839" i="1"/>
  <c r="B843" i="1"/>
  <c r="B86" i="1"/>
  <c r="B845" i="1"/>
  <c r="B863" i="1"/>
  <c r="B865" i="1"/>
  <c r="B868" i="1"/>
  <c r="B876" i="1"/>
  <c r="B881" i="1"/>
  <c r="B552" i="1"/>
  <c r="B725" i="1"/>
  <c r="B932" i="1"/>
  <c r="B933" i="1"/>
  <c r="B934" i="1"/>
  <c r="B935" i="1"/>
  <c r="B936" i="1"/>
  <c r="B937" i="1"/>
  <c r="B938" i="1"/>
  <c r="B940" i="1"/>
  <c r="B633" i="1"/>
  <c r="B635" i="1"/>
  <c r="B724"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944"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946"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2" i="1"/>
  <c r="B1203" i="1"/>
  <c r="B1204" i="1"/>
  <c r="B1205" i="1"/>
  <c r="B1206" i="1"/>
  <c r="B1207" i="1"/>
  <c r="B1208" i="1"/>
  <c r="B1209" i="1"/>
  <c r="B1210" i="1"/>
  <c r="B1211" i="1"/>
  <c r="B1212" i="1"/>
  <c r="B1213" i="1"/>
  <c r="B1214" i="1"/>
  <c r="B1215" i="1"/>
  <c r="B1217" i="1"/>
  <c r="B1218" i="1"/>
  <c r="B1219" i="1"/>
  <c r="B1220" i="1"/>
  <c r="B1221" i="1"/>
  <c r="B1222" i="1"/>
  <c r="B1223" i="1"/>
  <c r="B1224" i="1"/>
  <c r="B1225" i="1"/>
  <c r="B1226" i="1"/>
  <c r="B1227" i="1"/>
  <c r="B1228" i="1"/>
  <c r="B1229"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945"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229" i="1"/>
  <c r="B249" i="1"/>
  <c r="B250" i="1"/>
  <c r="B251" i="1"/>
  <c r="B252" i="1"/>
  <c r="B253" i="1"/>
  <c r="B254" i="1"/>
  <c r="B255" i="1"/>
  <c r="B256" i="1"/>
  <c r="B257" i="1"/>
  <c r="B258" i="1"/>
  <c r="B259" i="1"/>
  <c r="B81" i="1"/>
  <c r="B82" i="1"/>
  <c r="B262" i="1"/>
  <c r="B263"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33" i="1"/>
  <c r="B291" i="1"/>
  <c r="B292" i="1"/>
  <c r="B293" i="1"/>
  <c r="B294" i="1"/>
  <c r="B295" i="1"/>
  <c r="B299" i="1"/>
  <c r="B300" i="1"/>
  <c r="B301" i="1"/>
  <c r="B302" i="1"/>
  <c r="B303" i="1"/>
  <c r="B304" i="1"/>
  <c r="B305" i="1"/>
  <c r="B306" i="1"/>
  <c r="B307" i="1"/>
  <c r="B308" i="1"/>
  <c r="B309" i="1"/>
  <c r="B310" i="1"/>
  <c r="B312" i="1"/>
  <c r="B313" i="1"/>
  <c r="B314" i="1"/>
  <c r="B316" i="1"/>
  <c r="B317" i="1"/>
  <c r="B318" i="1"/>
  <c r="B319" i="1"/>
  <c r="B320" i="1"/>
  <c r="B321" i="1"/>
  <c r="B322" i="1"/>
  <c r="B324" i="1"/>
  <c r="B325" i="1"/>
  <c r="B326" i="1"/>
  <c r="B327" i="1"/>
  <c r="B328" i="1"/>
  <c r="B329" i="1"/>
  <c r="B330" i="1"/>
  <c r="B331" i="1"/>
  <c r="B332" i="1"/>
  <c r="B333" i="1"/>
  <c r="B334" i="1"/>
  <c r="B335" i="1"/>
  <c r="B336" i="1"/>
  <c r="B337" i="1"/>
  <c r="B338" i="1"/>
  <c r="B339" i="1"/>
  <c r="B340" i="1"/>
  <c r="B85" i="1"/>
  <c r="B341" i="1"/>
  <c r="B342" i="1"/>
  <c r="B343" i="1"/>
  <c r="B74" i="1"/>
  <c r="B344" i="1"/>
  <c r="B346" i="1"/>
  <c r="B348" i="1"/>
  <c r="B349" i="1"/>
  <c r="B350" i="1"/>
  <c r="B351" i="1"/>
  <c r="B352" i="1"/>
  <c r="B353" i="1"/>
  <c r="B354" i="1"/>
  <c r="B355" i="1"/>
  <c r="B356" i="1"/>
  <c r="B357" i="1"/>
  <c r="B358" i="1"/>
  <c r="B359" i="1"/>
  <c r="B360" i="1"/>
  <c r="B361" i="1"/>
  <c r="B362" i="1"/>
  <c r="B363" i="1"/>
  <c r="B364" i="1"/>
  <c r="B365" i="1"/>
  <c r="B54"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3" i="1"/>
  <c r="B394" i="1"/>
  <c r="B395" i="1"/>
  <c r="B396" i="1"/>
  <c r="B397" i="1"/>
  <c r="B398" i="1"/>
  <c r="B399" i="1"/>
  <c r="B400" i="1"/>
  <c r="B401" i="1"/>
  <c r="B402" i="1"/>
  <c r="B403" i="1"/>
  <c r="B404" i="1"/>
  <c r="B405" i="1"/>
  <c r="B406" i="1"/>
  <c r="B408" i="1"/>
  <c r="B409" i="1"/>
  <c r="B410" i="1"/>
  <c r="B412" i="1"/>
  <c r="B413" i="1"/>
  <c r="B414" i="1"/>
  <c r="B415" i="1"/>
  <c r="B416" i="1"/>
  <c r="B417" i="1"/>
  <c r="B418" i="1"/>
  <c r="B419" i="1"/>
  <c r="B420" i="1"/>
  <c r="B421" i="1"/>
  <c r="B422" i="1"/>
  <c r="B423" i="1"/>
  <c r="B424" i="1"/>
  <c r="B425" i="1"/>
  <c r="B426"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4" i="1"/>
  <c r="B455" i="1"/>
  <c r="B456" i="1"/>
  <c r="B457" i="1"/>
  <c r="B458" i="1"/>
  <c r="B459" i="1"/>
  <c r="B460" i="1"/>
  <c r="B461" i="1"/>
  <c r="B462" i="1"/>
  <c r="B463" i="1"/>
  <c r="B464" i="1"/>
  <c r="B465" i="1"/>
  <c r="B467" i="1"/>
  <c r="B468" i="1"/>
  <c r="B469" i="1"/>
  <c r="B470" i="1"/>
  <c r="B471" i="1"/>
  <c r="B473" i="1"/>
  <c r="B474" i="1"/>
  <c r="B475" i="1"/>
  <c r="B476" i="1"/>
  <c r="B477" i="1"/>
  <c r="B478" i="1"/>
  <c r="B479" i="1"/>
  <c r="B480" i="1"/>
  <c r="B481" i="1"/>
  <c r="B482" i="1"/>
  <c r="B484" i="1"/>
  <c r="B485" i="1"/>
  <c r="B486" i="1"/>
  <c r="B487" i="1"/>
  <c r="B488" i="1"/>
  <c r="B489" i="1"/>
  <c r="B490" i="1"/>
  <c r="B492" i="1"/>
  <c r="B493" i="1"/>
  <c r="B494" i="1"/>
  <c r="B495" i="1"/>
  <c r="B496" i="1"/>
  <c r="B497" i="1"/>
  <c r="B498" i="1"/>
  <c r="B499" i="1"/>
  <c r="B500" i="1"/>
  <c r="B501" i="1"/>
  <c r="B502" i="1"/>
  <c r="B503" i="1"/>
  <c r="B504" i="1"/>
  <c r="B505" i="1"/>
  <c r="B506" i="1"/>
  <c r="B507" i="1"/>
  <c r="B508" i="1"/>
  <c r="B510" i="1"/>
  <c r="B216" i="1" l="1"/>
  <c r="B78" i="1"/>
  <c r="B235" i="1"/>
  <c r="B227" i="1"/>
  <c r="B675" i="1"/>
  <c r="B8" i="1"/>
  <c r="B57" i="1"/>
  <c r="B239" i="1"/>
  <c r="B248" i="1"/>
  <c r="B237" i="1"/>
  <c r="B214" i="1"/>
  <c r="B245" i="1"/>
  <c r="B407" i="1"/>
  <c r="B233" i="1"/>
  <c r="B212" i="1"/>
  <c r="B208" i="1"/>
  <c r="B220" i="1"/>
  <c r="B509" i="1"/>
  <c r="B682" i="1"/>
  <c r="B483" i="1"/>
  <c r="B91" i="1"/>
  <c r="B697" i="1"/>
  <c r="B89" i="1"/>
  <c r="B223" i="1"/>
  <c r="B211" i="1"/>
  <c r="B621" i="1"/>
  <c r="B210" i="1"/>
  <c r="B84" i="1"/>
  <c r="B243" i="1"/>
  <c r="B232" i="1"/>
  <c r="B221" i="1"/>
  <c r="B209" i="1"/>
  <c r="B51" i="1"/>
  <c r="B466" i="1"/>
  <c r="B241" i="1"/>
  <c r="B230" i="1"/>
  <c r="B219" i="1"/>
  <c r="B222" i="1"/>
  <c r="B56" i="1"/>
  <c r="B242" i="1"/>
  <c r="B231" i="1"/>
  <c r="B453" i="1"/>
  <c r="B392" i="1"/>
  <c r="B240" i="1"/>
  <c r="B218" i="1"/>
  <c r="B246" i="1"/>
  <c r="B88" i="1"/>
  <c r="B228" i="1"/>
  <c r="B217" i="1"/>
  <c r="B73" i="1"/>
  <c r="B261" i="1"/>
  <c r="B238" i="1"/>
  <c r="B40" i="1"/>
  <c r="B215" i="1"/>
  <c r="B39" i="1"/>
  <c r="B96" i="1"/>
  <c r="B247" i="1"/>
  <c r="B236" i="1"/>
  <c r="B224" i="1"/>
  <c r="B213" i="1"/>
  <c r="B45" i="1"/>
  <c r="AW261" i="12"/>
  <c r="AW9" i="12"/>
  <c r="AW208" i="12"/>
  <c r="AX404" i="12"/>
  <c r="AW290" i="12"/>
  <c r="AW391" i="12"/>
  <c r="AX387" i="12"/>
  <c r="AX389" i="12"/>
  <c r="AX37" i="12"/>
  <c r="AX391" i="12"/>
  <c r="AX205" i="12"/>
  <c r="AX208" i="12"/>
  <c r="AX261" i="12"/>
  <c r="AX388" i="12"/>
  <c r="AX9" i="12"/>
  <c r="AX276" i="12"/>
  <c r="AX290" i="12"/>
  <c r="AW404" i="12"/>
  <c r="AW205" i="12"/>
  <c r="B194" i="1"/>
  <c r="B191" i="1"/>
  <c r="B59" i="1"/>
  <c r="B174" i="1"/>
  <c r="B160" i="1"/>
  <c r="B43" i="1"/>
  <c r="B168" i="1"/>
  <c r="B201" i="1"/>
  <c r="B188" i="1"/>
  <c r="B181" i="1"/>
  <c r="B16" i="1"/>
  <c r="B179" i="1"/>
  <c r="B171" i="1"/>
  <c r="B165" i="1"/>
  <c r="B75" i="1"/>
  <c r="B193" i="1"/>
  <c r="B190" i="1"/>
  <c r="B200" i="1"/>
  <c r="B199" i="1"/>
  <c r="B27" i="1"/>
  <c r="B161" i="1"/>
  <c r="B17" i="1"/>
  <c r="B169" i="1"/>
  <c r="B207" i="1"/>
  <c r="B184" i="1"/>
  <c r="B175" i="1"/>
  <c r="B202" i="1"/>
  <c r="B203" i="1"/>
  <c r="B198" i="1"/>
  <c r="B472" i="1"/>
  <c r="B183" i="1"/>
  <c r="B197" i="1"/>
  <c r="B205" i="1"/>
  <c r="B18" i="1"/>
  <c r="B173" i="1"/>
  <c r="B206" i="1"/>
  <c r="B196" i="1"/>
  <c r="B167" i="1"/>
  <c r="B159" i="1"/>
  <c r="B25" i="1"/>
  <c r="B180" i="1"/>
  <c r="B172" i="1"/>
  <c r="B166" i="1"/>
  <c r="B158" i="1"/>
  <c r="B189" i="1"/>
  <c r="B187" i="1"/>
  <c r="B24" i="1"/>
  <c r="B178" i="1"/>
  <c r="B164" i="1"/>
  <c r="B157" i="1"/>
  <c r="B186" i="1"/>
  <c r="B26" i="1"/>
  <c r="B177" i="1"/>
  <c r="B163" i="1"/>
  <c r="B156" i="1"/>
  <c r="B192" i="1"/>
  <c r="B185" i="1"/>
  <c r="B9" i="1"/>
  <c r="B15" i="1"/>
  <c r="B176" i="1"/>
  <c r="B170" i="1"/>
  <c r="B162" i="1"/>
  <c r="B155" i="1"/>
  <c r="B204" i="1"/>
  <c r="B5" i="1" l="1"/>
  <c r="B12" i="1"/>
  <c r="B1148" i="1"/>
  <c r="B676" i="1"/>
  <c r="B139" i="1"/>
  <c r="B411" i="1"/>
  <c r="B942" i="1"/>
  <c r="B4" i="1"/>
  <c r="B345" i="1"/>
  <c r="B46" i="1"/>
  <c r="B50" i="1"/>
  <c r="B114" i="1"/>
  <c r="B61" i="1"/>
  <c r="B116" i="1"/>
  <c r="B146" i="1"/>
  <c r="B144" i="1"/>
  <c r="B647" i="1"/>
  <c r="B119" i="1"/>
  <c r="B225" i="1"/>
  <c r="B646" i="1"/>
  <c r="B14" i="1"/>
  <c r="B137" i="1"/>
  <c r="B147" i="1"/>
  <c r="B124" i="1"/>
  <c r="B1216" i="1"/>
  <c r="B125" i="1"/>
  <c r="B264" i="1"/>
  <c r="B153" i="1"/>
  <c r="B52" i="1"/>
  <c r="B143" i="1"/>
  <c r="B47" i="1"/>
  <c r="B2" i="1"/>
  <c r="B122" i="1"/>
  <c r="B6" i="1"/>
  <c r="B150" i="1"/>
  <c r="B31" i="1"/>
  <c r="B22" i="1"/>
  <c r="B44" i="1"/>
  <c r="B297" i="1"/>
  <c r="B129" i="1"/>
  <c r="B138" i="1"/>
  <c r="B244" i="1"/>
  <c r="B136" i="1"/>
  <c r="B131" i="1"/>
  <c r="B115" i="1"/>
  <c r="B19" i="1"/>
  <c r="B55" i="1"/>
  <c r="B133" i="1"/>
  <c r="B132" i="1"/>
  <c r="B182" i="1"/>
  <c r="B664" i="1"/>
  <c r="B53" i="1"/>
  <c r="B130" i="1"/>
  <c r="B11" i="1"/>
  <c r="B128" i="1"/>
  <c r="B42" i="1"/>
  <c r="B49" i="1"/>
  <c r="B1230" i="1"/>
  <c r="B120" i="1"/>
  <c r="B536" i="1"/>
  <c r="B80" i="1"/>
  <c r="B60" i="1"/>
  <c r="B77" i="1"/>
  <c r="B123" i="1"/>
  <c r="B3" i="1"/>
  <c r="B141" i="1"/>
  <c r="B680" i="1"/>
  <c r="B58" i="1"/>
  <c r="B127" i="1"/>
  <c r="B323" i="1"/>
  <c r="B94" i="1"/>
  <c r="B71" i="1"/>
  <c r="B627" i="1"/>
  <c r="B66" i="1"/>
  <c r="B38" i="1"/>
  <c r="B134" i="1"/>
  <c r="B13" i="1"/>
  <c r="B315" i="1"/>
  <c r="B37" i="1"/>
  <c r="B68" i="1"/>
  <c r="B148" i="1"/>
  <c r="B32" i="1"/>
  <c r="B29" i="1"/>
  <c r="B140" i="1"/>
  <c r="B149" i="1"/>
  <c r="B121" i="1"/>
  <c r="B260" i="1"/>
  <c r="B151" i="1"/>
  <c r="B195" i="1"/>
  <c r="B20" i="1"/>
  <c r="B72" i="1"/>
  <c r="B517" i="1"/>
  <c r="B118" i="1"/>
  <c r="B117" i="1"/>
  <c r="B226" i="1"/>
  <c r="B126" i="1"/>
  <c r="B21" i="1"/>
  <c r="B135" i="1"/>
  <c r="B7" i="1"/>
  <c r="B142" i="1"/>
  <c r="B154" i="1"/>
  <c r="B152" i="1"/>
  <c r="B234" i="1"/>
  <c r="B48" i="1"/>
  <c r="B427" i="1"/>
  <c r="B145" i="1"/>
  <c r="B69" i="1"/>
  <c r="B41" i="1"/>
  <c r="B648" i="1"/>
  <c r="B10" i="1"/>
  <c r="B1201" i="1"/>
  <c r="B4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<sst xmlns="http://schemas.openxmlformats.org/spreadsheetml/2006/main" count="24077" uniqueCount="7297">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</sst>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cellXfs>
  <cellStyles count="5">
    <cellStyle name="Bad" xfId="4" builtinId="27"/>
    <cellStyle name="Good" xfId="3" builtinId="26"/>
    <cellStyle name="Hyperlink" xfId="1" builtinId="8"/>
    <cellStyle name="Neutral" xfId="2" builtinId="28"/>
    <cellStyle name="Normal" xfId="0" builtinId="0"/>
  </cellStyles>
  <dxfs count="267">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J2:J1325"/>
    <sortCondition ref="D2:D1325"/>
    <sortCondition ref="F2:F1325"/>
    <sortCondition descending="1" ref="X2:X1325"/>
    <sortCondition ref="K2:K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176"/>
    <tableColumn id="5" xr3:uid="{00000000-0010-0000-0000-000005000000}" name="taxon_name" dataDxfId="175" dataCellStyle="Normal"/>
    <tableColumn id="6" xr3:uid="{00000000-0010-0000-0000-000006000000}" name="taxon_authors" dataDxfId="174" dataCellStyle="Normal"/>
    <tableColumn id="7" xr3:uid="{00000000-0010-0000-0000-000007000000}" name="species_syn" dataDxfId="173" dataCellStyle="Normal"/>
    <tableColumn id="9" xr3:uid="{00000000-0010-0000-0000-000009000000}" name="species_alt" dataDxfId="172" dataCellStyle="Normal"/>
    <tableColumn id="128" xr3:uid="{0BA393B1-A5CD-4C77-A035-11167CAD5FC7}" name="group" dataCellStyle="Normal"/>
    <tableColumn id="3" xr3:uid="{00000000-0010-0000-0000-000003000000}" name="item" dataDxfId="171"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70" dataCellStyle="Normal"/>
    <tableColumn id="64" xr3:uid="{E43721ED-2B1A-4D25-B9D4-5117253C7A33}" name="tag" dataDxfId="169" dataCellStyle="Normal"/>
    <tableColumn id="15" xr3:uid="{7A2C2753-36EC-4BEB-BCDF-BA7182572D46}" name="comment" dataDxfId="168"/>
    <tableColumn id="97" xr3:uid="{985EA64F-80B8-40AF-9DF9-06B4FC29C9DE}" name="kingdom" dataDxfId="167" dataCellStyle="Normal"/>
    <tableColumn id="27" xr3:uid="{00000000-0010-0000-0000-00001B000000}" name="part" dataDxfId="166"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5"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4"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63"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62" dataCellStyle="Normal"/>
    <tableColumn id="61" xr3:uid="{00000000-0010-0000-0000-00003D000000}" name="en_alt" dataCellStyle="Normal"/>
    <tableColumn id="71" xr3:uid="{00000000-0010-0000-0000-000047000000}" name="Arabic" dataDxfId="161"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60"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9"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8" dataCellStyle="Normal"/>
    <tableColumn id="116" xr3:uid="{AE43C90A-57EF-425D-A214-D425B1247A45}" name="operative" dataDxfId="157" dataCellStyle="Normal"/>
    <tableColumn id="48" xr3:uid="{00000000-0010-0000-0000-000030000000}" name="pharmaceutical" dataCellStyle="Normal"/>
    <tableColumn id="94" xr3:uid="{63F664FB-CB27-4B16-91BD-BF022518C6FD}" name="tcm" dataDxfId="156" dataCellStyle="Normal"/>
    <tableColumn id="10" xr3:uid="{6F1FA5ED-4EC8-472D-BA4D-0122AD53320D}" name="tcm_db" dataDxfId="155" dataCellStyle="Normal"/>
    <tableColumn id="118" xr3:uid="{82F735D6-1D08-41D0-BD33-E707F161BEC2}" name="tcm_url" dataDxfId="154" dataCellStyle="Normal"/>
    <tableColumn id="50" xr3:uid="{00000000-0010-0000-0000-000032000000}" name="tcm_zh" dataDxfId="153" dataCellStyle="Normal"/>
    <tableColumn id="51" xr3:uid="{00000000-0010-0000-0000-000033000000}" name="tcm_pinyin" dataDxfId="152" dataCellStyle="Normal"/>
    <tableColumn id="119" xr3:uid="{5F1C7D8D-D176-4D4B-AC03-9A0B92CA1132}" name="tcm_en" dataDxfId="151" dataCellStyle="Normal"/>
    <tableColumn id="89" xr3:uid="{0F46516F-6BCA-476A-9F97-D272806E0DF2}" name="tcm_desc" dataDxfId="150" dataCellStyle="Normal"/>
    <tableColumn id="92" xr3:uid="{3A46E075-A7CA-4C63-8483-5B6CF89EE437}" name="medicinal_group" dataDxfId="149" dataCellStyle="Normal"/>
    <tableColumn id="91" xr3:uid="{99B26B03-4270-496B-8B6D-019897213211}" name="nature_and_flavors" dataDxfId="148" dataCellStyle="Normal"/>
    <tableColumn id="90" xr3:uid="{D1AC3D63-6FE6-4A27-9121-42A7C62B28A1}" name="meridian_affinity" dataDxfId="147" dataCellStyle="Normal"/>
    <tableColumn id="120" xr3:uid="{63A2735F-8CEC-48F8-9065-CCBB32CC0FE9}" name="action" dataDxfId="146"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5"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4" dataCellStyle="Normal"/>
    <tableColumn id="86" xr3:uid="{00000000-0010-0000-0000-000056000000}" name="Persian" dataDxfId="143"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36" dataDxfId="135">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34"/>
    <tableColumn id="113" xr3:uid="{40065609-2FF4-4E75-994B-5822716B0040}" name="aid" dataDxfId="133"/>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2"/>
    <tableColumn id="100" xr3:uid="{5A090BC5-A7E4-4FD0-9FA2-2F05541BF8D2}" name="petruzzello" dataDxfId="131"/>
    <tableColumn id="112" xr3:uid="{7DEA9180-CD1F-444C-A23A-BEF1B1373537}" name="hill" dataDxfId="130"/>
    <tableColumn id="87" xr3:uid="{554B00DB-A4F3-408F-89ED-2D5928AD786F}" name="dalby" dataDxfId="129"/>
    <tableColumn id="47" xr3:uid="{301765D7-F130-4B4E-BF94-348CC50C1812}" name="van_wyk" dataDxfId="128"/>
    <tableColumn id="62" xr3:uid="{ABFE295B-F2AB-482B-BA91-D7453A820632}" name="katzer" dataDxfId="127"/>
    <tableColumn id="103" xr3:uid="{5F6B9F2C-7268-44F2-92DF-C979BD4AE90B}" name="ucla" dataDxfId="126"/>
    <tableColumn id="111" xr3:uid="{6381A75B-7630-44F0-A441-604172662686}" name="frequency" dataDxfId="125"/>
    <tableColumn id="97" xr3:uid="{4970BB95-70A8-4611-AFA4-DF3EED966C4A}" name="nature" dataDxfId="124"/>
    <tableColumn id="4" xr3:uid="{82F44EF9-572F-45B7-B734-B683F80C5198}" name="category" dataDxfId="123"/>
    <tableColumn id="64" xr3:uid="{C191E07D-03BF-4822-A780-06D2FF8CD25E}" name="tag" dataDxfId="122"/>
    <tableColumn id="108" xr3:uid="{444795F3-678A-4DDB-B554-8DA6BC656247}" name="related to" dataDxfId="121"/>
    <tableColumn id="99" xr3:uid="{1E57A264-FA60-4938-B468-22CF62498EC5}" name="see also" dataDxfId="120"/>
    <tableColumn id="98" xr3:uid="{E81B2DBE-14E1-4627-9016-415188396D46}" name="plant name" dataDxfId="119"/>
    <tableColumn id="5" xr3:uid="{6C8C8959-9D01-4137-9054-57D5C3BF2784}" name="species" dataDxfId="118"/>
    <tableColumn id="6" xr3:uid="{B6D02265-63C6-40FA-803D-89B89C3DAB7F}" name="species by" dataDxfId="117"/>
    <tableColumn id="83" xr3:uid="{BAE7CE51-32FC-42F5-8B6A-E81DF49C1CF5}" name="subspecies" dataDxfId="116"/>
    <tableColumn id="7" xr3:uid="{B6B8733D-BA5E-4C42-9385-FEC18B12D352}" name="species syn" dataDxfId="115"/>
    <tableColumn id="8" xr3:uid="{903ADCC6-C0F4-4C1C-82B5-DCA332777ED5}" name="species syn by" dataDxfId="114"/>
    <tableColumn id="9" xr3:uid="{3E357678-0592-4C72-B532-F64B0E5816EB}" name="species alt" dataDxfId="113"/>
    <tableColumn id="12" xr3:uid="{23B9C8CA-0C60-49EF-90A1-CCC41DF5D9C7}" name="wikipedia" dataDxfId="112"/>
    <tableColumn id="13" xr3:uid="{0A597B91-02BD-4C26-8BC4-DACA7F5F2EAE}" name="POWO" dataDxfId="111"/>
    <tableColumn id="23" xr3:uid="{6FD5F258-F30D-4E2F-AFA6-5A7DADBCBBC2}" name="wyk name" dataDxfId="110"/>
    <tableColumn id="104" xr3:uid="{C52A2670-040C-43CD-A242-1C6A476992B9}" name="dalby name" dataDxfId="109"/>
    <tableColumn id="101" xr3:uid="{A5E6AE0F-92BE-46FA-9593-A743742A905C}" name="katzer name" dataDxfId="108"/>
    <tableColumn id="24" xr3:uid="{F51B0B27-F86B-40BF-9D04-5BB2BF958831}" name="amar name" dataDxfId="107"/>
    <tableColumn id="25" xr3:uid="{3E2EA646-26EF-450D-87D2-CC1E37FF2D17}" name="hu name" dataDxfId="106"/>
    <tableColumn id="26" xr3:uid="{6EE27BFB-2750-48FF-8C8F-4C5B5EFD4D64}" name="other name" dataDxfId="105"/>
    <tableColumn id="22" xr3:uid="{3604AF92-F522-4D43-AA1B-E7A647BAE695}" name="family" dataDxfId="104"/>
    <tableColumn id="27" xr3:uid="{1C5D3589-2203-4498-8B24-9650B8A9BF75}" name="part used" dataDxfId="103"/>
    <tableColumn id="28" xr3:uid="{1A38604A-1254-48C8-B27E-E0159572922A}" name="region of origin" dataDxfId="102"/>
    <tableColumn id="105" xr3:uid="{10CAABC9-812B-41D5-918A-B34B61EC9463}" name="origin dalby" dataDxfId="101"/>
    <tableColumn id="29" xr3:uid="{36425393-9BC8-4675-9357-2AF9C8F91660}" name="location" dataDxfId="100"/>
    <tableColumn id="107" xr3:uid="{DA4D67C4-65FD-4F4D-8DA0-1BCB76A28ECB}" name="lat_gen" dataDxfId="99"/>
    <tableColumn id="106" xr3:uid="{7565A92F-58F1-471E-90AF-B38D0EBF5ABF}" name="lon_gen" dataDxfId="98"/>
    <tableColumn id="30" xr3:uid="{D8538745-8ED5-401E-90F8-5C59F5C02A27}" name="lat" dataDxfId="97"/>
    <tableColumn id="31" xr3:uid="{E1A9F370-2C36-4CC9-B3D8-0E1F099B23F7}" name="lon" dataDxfId="96"/>
    <tableColumn id="33" xr3:uid="{74133BE0-E06D-45AE-B150-AC794FF8BFFF}" name="macroarea" dataDxfId="95"/>
    <tableColumn id="34" xr3:uid="{50D5C91F-1180-4B46-BF2C-7FEC529642C7}" name="range" dataDxfId="94"/>
    <tableColumn id="35" xr3:uid="{30B9E450-8A3C-4EE5-A2A9-7DF427A07EBF}" name="native regions" dataDxfId="93"/>
    <tableColumn id="36" xr3:uid="{1139CE24-8335-4499-85C2-8D301321FC19}" name="no. of native regions" dataDxfId="92"/>
    <tableColumn id="37" xr3:uid="{3900D0F1-F7F1-4EB7-B261-6F00AB708983}" name="introduced regions" dataDxfId="91"/>
    <tableColumn id="38" xr3:uid="{3337B437-B0BD-4EAC-992C-26505FBC9852}" name="no. of introduced regions" dataDxfId="90"/>
    <tableColumn id="39" xr3:uid="{50F33FCD-015C-4123-BD65-3D6DCED82176}" name="total regions" dataDxfId="89"/>
    <tableColumn id="40" xr3:uid="{2F54B383-FC17-4949-8791-FD7E74BDFE38}" name="spreadability" dataDxfId="88"/>
    <tableColumn id="41" xr3:uid="{61E1DCF0-58A3-4D23-A787-6EEBF01EB1F5}" name="cultivation" dataDxfId="87"/>
    <tableColumn id="42" xr3:uid="{7EDC2B02-2EC7-42FF-AF1C-C41910A953C8}" name="color" dataDxfId="86"/>
    <tableColumn id="43" xr3:uid="{6886025F-EA53-4D8C-8909-E25EC35306F1}" name="taste/smell" dataDxfId="85"/>
    <tableColumn id="44" xr3:uid="{443903D6-004C-4B00-9DC0-D4AE71C411B7}" name="heat" dataDxfId="84"/>
    <tableColumn id="45" xr3:uid="{C1D23B42-B542-428B-90AD-A519B0B31013}" name="major uses" dataDxfId="83"/>
    <tableColumn id="93" xr3:uid="{D7914B9A-5F4B-41D5-8155-6892487F2542}" name="usage" dataDxfId="82"/>
    <tableColumn id="54" xr3:uid="{C4133FFC-F810-4F98-A6F8-D85FE5EE3528}" name="Köhler" dataDxfId="81"/>
    <tableColumn id="56" xr3:uid="{1F18689E-5F09-4A15-8B27-F3DD532CE0CD}" name="image source" dataDxfId="80"/>
    <tableColumn id="57" xr3:uid="{95C1B9F7-78FE-4061-9F8C-FD5BE1E7DC77}" name="image link" dataDxfId="79"/>
    <tableColumn id="55" xr3:uid="{C6639BE5-D4B3-486B-82C8-A1AB6938090C}" name="Wyk" dataDxfId="78"/>
    <tableColumn id="53" xr3:uid="{6762470D-18DF-4DAB-BD38-C8CDA99DC7E1}" name="words" dataDxfId="77"/>
    <tableColumn id="60" xr3:uid="{C772F0EF-A558-4C6C-8E76-8360ED466E8F}" name="English" dataDxfId="76"/>
    <tableColumn id="61" xr3:uid="{95AD1DCC-3E50-4D07-87B8-29A561098D33}" name="En alt" dataDxfId="75"/>
    <tableColumn id="63" xr3:uid="{189240FF-DF03-495E-9ECA-DE8760CA9F29}" name="Chinese WN" dataDxfId="74"/>
    <tableColumn id="65" xr3:uid="{B04DBE54-88FF-44CD-A3A7-F381CF72EE8D}" name="Chinese simplified" dataDxfId="73"/>
    <tableColumn id="52" xr3:uid="{410425D2-6945-41D9-9CFD-FC706FE3D32F}" name="Hu zh" dataDxfId="72"/>
    <tableColumn id="67" xr3:uid="{098780E5-1BA4-4299-9F11-73FE3CC13B08}" name="Chinese" dataDxfId="71"/>
    <tableColumn id="68" xr3:uid="{CE57E500-4B2D-45FD-AF03-EE93037D583C}" name="pinyin" dataDxfId="70"/>
    <tableColumn id="2" xr3:uid="{10BB9174-14A4-4422-B89F-4D9D4710C370}" name="jyutping" dataDxfId="69"/>
    <tableColumn id="69" xr3:uid="{C9EF238E-9481-41DD-9A0F-BA88A54DE55D}" name="Ch literal" dataDxfId="68"/>
    <tableColumn id="70" xr3:uid="{5A0F276E-B4D1-40E0-83C7-C0DC47A93907}" name="Ch alt" dataDxfId="67"/>
    <tableColumn id="71" xr3:uid="{C1A913D5-66B2-4102-AE0E-124AE33C3714}" name="Arabic" dataDxfId="66"/>
    <tableColumn id="72" xr3:uid="{EAA9A05F-9FA6-4307-8154-C94E5E32FD94}" name="Ar transliteration" dataDxfId="65"/>
    <tableColumn id="73" xr3:uid="{B0B1E5F0-B55B-483A-84EF-5EEACE1BB41E}" name="Ar literal" dataDxfId="64"/>
    <tableColumn id="74" xr3:uid="{B1D6045C-584B-4E3C-B5F4-6D6D161F29F3}" name="Ar alt" dataDxfId="63"/>
    <tableColumn id="75" xr3:uid="{C6DE3DD0-D317-45E8-A791-8E005390B905}" name="Hungarian" dataDxfId="62"/>
    <tableColumn id="76" xr3:uid="{8A383CD6-3E9C-466F-AD0B-EC736A195490}" name="Hu literal" dataDxfId="61"/>
    <tableColumn id="77" xr3:uid="{F6EBAC9A-CA95-41FE-AB1E-3C5D00A3ED7A}" name="Hu alt" dataDxfId="60"/>
    <tableColumn id="78" xr3:uid="{E7EA89D0-D415-4941-9440-794DC6A46F8E}" name="Hu notes" dataDxfId="59"/>
    <tableColumn id="58" xr3:uid="{B024DF9D-2AC1-4E31-BD1D-57ABDAB8C77E}" name="notes" dataDxfId="58"/>
    <tableColumn id="59" xr3:uid="{50527434-417B-4A3C-BD9E-2C565F12ADA5}" name="Britannica" dataDxfId="57"/>
    <tableColumn id="102" xr3:uid="{EC9D3840-5884-4D0C-B165-4B3E8BCBAF55}" name="FOC" dataDxfId="56"/>
    <tableColumn id="94" xr3:uid="{83230265-73AE-4022-AA3B-0DBDA4D7AAB3}" name="TCM" dataDxfId="55"/>
    <tableColumn id="10" xr3:uid="{BB9E9DDB-20E0-4CC9-8B9B-B99824FD91F9}" name="TCM DB" dataDxfId="54"/>
    <tableColumn id="50" xr3:uid="{48F7F22E-4A62-4AB7-8EB4-0D48732DDCB9}" name="TCM name" dataDxfId="53"/>
    <tableColumn id="51" xr3:uid="{F4A0725B-7C83-4FA9-9BED-7B5DCF9CD0D0}" name="TCM pinyin" dataDxfId="52"/>
    <tableColumn id="89" xr3:uid="{0DD87D3C-E645-40F8-AADA-11945D042386}" name="TCM desc" dataDxfId="51"/>
    <tableColumn id="48" xr3:uid="{7F5D4C6A-B4E6-4B31-9585-FA22803A1712}" name="pharmaceutical" dataDxfId="50"/>
    <tableColumn id="49" xr3:uid="{21DAA2DF-D625-4C42-8A84-1B7DA5A4A8C2}" name="pharma en" dataDxfId="49"/>
    <tableColumn id="92" xr3:uid="{22E2F004-24D8-4BA2-A99A-A9CC3B3A9CA2}" name="medicinal group" dataDxfId="48"/>
    <tableColumn id="91" xr3:uid="{7428E7BA-CE59-45F5-9E60-491BEE4DD9F3}" name="meridian" dataDxfId="47"/>
    <tableColumn id="90" xr3:uid="{496E5246-76FB-40C8-B27B-E22179FC4931}" name="action" dataDxfId="46"/>
    <tableColumn id="95" xr3:uid="{2C039625-8AFE-4CA1-8F19-5F766C7C6332}" name="Ayurveda" dataDxfId="45"/>
    <tableColumn id="88" xr3:uid="{F3198077-79FA-47F5-B0B5-621CF84ABF3A}" name="symposium" dataDxfId="44"/>
    <tableColumn id="96" xr3:uid="{E8F18346-D761-4925-B97B-7E06818B122A}" name="hu_history_1990" dataDxfId="43"/>
    <tableColumn id="11" xr3:uid="{9FD13932-64C8-45F9-B8DE-CE66FC875FD6}" name="year recorded in TCM" dataDxfId="42"/>
    <tableColumn id="14" xr3:uid="{DC2FC933-87CF-4C37-9FDC-95DEA2A836CF}" name="IPNI" dataDxfId="41"/>
    <tableColumn id="16" xr3:uid="{1D5F7FF3-CC3C-40D6-8946-D67EBD4D6AE9}" name="GBIF" dataDxfId="40"/>
    <tableColumn id="15" xr3:uid="{0FB5F1C2-8876-4AF9-B2F9-0F603465AA45}" name="TPL" dataDxfId="39"/>
    <tableColumn id="17" xr3:uid="{C4ADCB19-9C00-4FF8-B0E1-75C491F66DA2}" name="TROP" dataDxfId="38"/>
    <tableColumn id="19" xr3:uid="{B4B3EA8F-3B66-444A-BF9C-84B80C1D29B1}" name="WFO" dataDxfId="37"/>
    <tableColumn id="20" xr3:uid="{66EBB366-4E73-467A-9867-5E56FDE6CFF8}" name="NCBI" dataDxfId="36"/>
    <tableColumn id="21" xr3:uid="{5E82126E-66D6-4902-ADD1-AB67CD9F6C61}" name="NCBI id" dataDxfId="35"/>
    <tableColumn id="18" xr3:uid="{9D4C5FBC-0D75-4481-B658-CDFE06CDC5FB}" name="EOL" dataDxfId="34"/>
    <tableColumn id="79" xr3:uid="{FF8836D8-FC1E-4A89-AD42-2616F2ADB016}" name="Hindi" dataDxfId="33"/>
    <tableColumn id="80" xr3:uid="{DB412D1D-F588-4B53-A386-C555649620BC}" name="Hi transliteration" dataDxfId="32"/>
    <tableColumn id="81" xr3:uid="{E8240B1A-D0B3-4BCE-B4FF-5A68A4A90CA7}" name="Hi literal" dataDxfId="31"/>
    <tableColumn id="82" xr3:uid="{11CA109E-6015-4A22-AF47-6225BD8B2137}" name="Hi alt " dataDxfId="30"/>
    <tableColumn id="84" xr3:uid="{4E812760-ACAB-4854-A30C-43E66AD6B2FF}" name="Indonesian" dataDxfId="29"/>
    <tableColumn id="85" xr3:uid="{345BE24E-AEE6-4D85-8A76-15FB24B7F814}" name="Malay" dataDxfId="28"/>
    <tableColumn id="86" xr3:uid="{C0712850-CBE6-4B85-B797-3222FB919690}" name="Persian" dataDxfId="27"/>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BN7" zoomScaleNormal="100" workbookViewId="0">
      <selection activeCell="BO23" sqref="BO23"/>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32" customWidth="1"/>
    <col min="6" max="6" width="23.1796875" style="25" customWidth="1"/>
    <col min="7" max="7" width="14.6328125" style="32" customWidth="1"/>
    <col min="8" max="8" width="12.6328125" customWidth="1"/>
    <col min="9" max="9" width="12.453125" customWidth="1"/>
    <col min="10" max="10" width="15.7265625" customWidth="1"/>
    <col min="11" max="11" width="19.7265625" style="25" customWidth="1"/>
    <col min="12" max="12" width="24.90625" style="41" customWidth="1"/>
    <col min="13" max="13" width="12.81640625" style="25" customWidth="1"/>
    <col min="14" max="14" width="9.08984375" style="25" customWidth="1"/>
    <col min="15" max="15" width="7.08984375" customWidth="1"/>
    <col min="16" max="16" width="8.36328125" style="25" customWidth="1"/>
    <col min="17" max="18" width="5.453125" style="25" customWidth="1"/>
    <col min="19" max="19" width="7.6328125" style="25" customWidth="1"/>
    <col min="20" max="20" width="9.26953125" style="25" customWidth="1"/>
    <col min="21" max="21" width="10.6328125" style="25" customWidth="1"/>
    <col min="22" max="22" width="7.90625" style="25" customWidth="1"/>
    <col min="23" max="23" width="6" style="29" customWidth="1"/>
    <col min="24" max="24" width="7.36328125" style="25" customWidth="1"/>
    <col min="25" max="25" width="6.54296875" bestFit="1" customWidth="1"/>
    <col min="26" max="26" width="10.453125" customWidth="1"/>
    <col min="27" max="27" width="6.26953125" customWidth="1"/>
    <col min="28" max="28" width="10.1796875" style="25" customWidth="1"/>
    <col min="29" max="29" width="12.26953125" style="25" customWidth="1"/>
    <col min="30" max="30" width="6" style="29" customWidth="1"/>
    <col min="31" max="31" width="5.7265625" style="25" customWidth="1"/>
    <col min="32" max="32" width="11.453125" style="25" customWidth="1"/>
    <col min="34" max="34" width="16.453125" style="32" customWidth="1"/>
    <col min="35" max="35" width="11.1796875" style="32" customWidth="1"/>
    <col min="36" max="36" width="6.90625" style="33" customWidth="1"/>
    <col min="37" max="37" width="6.81640625" style="25" customWidth="1"/>
    <col min="38" max="38" width="16.54296875" style="25" customWidth="1"/>
    <col min="39" max="39" width="22.7265625" style="39" customWidth="1"/>
    <col min="40" max="40" width="11.6328125" style="25" customWidth="1"/>
    <col min="41" max="41" width="12.81640625" style="25" customWidth="1"/>
    <col min="42" max="42" width="10.7265625" style="25" customWidth="1"/>
    <col min="43" max="43" width="15.81640625" style="25" customWidth="1"/>
    <col min="44" max="44" width="13.453125" style="25" customWidth="1"/>
    <col min="47" max="47" width="10.26953125" customWidth="1"/>
    <col min="48" max="48" width="12" style="25" customWidth="1"/>
    <col min="49" max="49" width="13.08984375" style="25" customWidth="1"/>
    <col min="50" max="51" width="19.26953125" style="25" customWidth="1"/>
    <col min="52" max="52" width="10.36328125" style="25" bestFit="1" customWidth="1"/>
    <col min="53" max="53" width="16.7265625" style="32" bestFit="1" customWidth="1"/>
    <col min="54" max="54" width="19.6328125" style="35" customWidth="1"/>
    <col min="55" max="55" width="12.90625" style="32" customWidth="1"/>
    <col min="56" max="56" width="5.26953125" style="39" bestFit="1" customWidth="1"/>
    <col min="57" max="57" width="5.7265625" bestFit="1" customWidth="1"/>
    <col min="58" max="58" width="9.7265625" style="25" customWidth="1"/>
    <col min="59" max="59" width="14.7265625" style="42" customWidth="1"/>
    <col min="60" max="60" width="20.7265625" style="36"/>
    <col min="61" max="61" width="20.7265625" style="37"/>
    <col min="62" max="62" width="20.7265625" style="25"/>
    <col min="63" max="63" width="7.1796875" style="25" bestFit="1" customWidth="1"/>
    <col min="64" max="64" width="12.54296875" style="25" customWidth="1"/>
    <col min="65" max="65" width="20.7265625" style="25"/>
    <col min="66" max="66" width="9.453125" customWidth="1"/>
    <col min="67" max="67" width="19.54296875" style="25" bestFit="1" customWidth="1"/>
    <col min="68" max="69" width="20.7265625" style="25"/>
    <col min="70" max="70" width="15.36328125" style="39" customWidth="1"/>
    <col min="71" max="71" width="13.81640625" style="25" customWidth="1"/>
    <col min="72" max="72" width="14.7265625" style="25" customWidth="1"/>
    <col min="73" max="73" width="13.36328125" style="25" customWidth="1"/>
    <col min="74" max="74" width="13.90625" style="32" customWidth="1"/>
    <col min="75" max="75" width="12.36328125" style="25" customWidth="1"/>
    <col min="76" max="76" width="12.08984375" style="35" customWidth="1"/>
    <col min="77" max="77" width="13.90625" customWidth="1"/>
    <col min="78" max="78" width="18.1796875" customWidth="1"/>
    <col min="79" max="79" width="10.81640625" style="37" customWidth="1"/>
    <col min="80" max="80" width="10.7265625" style="32" customWidth="1"/>
    <col min="81" max="81" width="19.26953125" style="25" customWidth="1"/>
    <col min="82" max="82" width="19.90625" customWidth="1"/>
    <col min="83" max="83" width="23.6328125" style="40" customWidth="1"/>
    <col min="84" max="84" width="17.453125" style="25" customWidth="1"/>
    <col min="85" max="85" width="20.7265625" style="32"/>
    <col min="86" max="87" width="20.7265625" style="25"/>
    <col min="89" max="89" width="20.7265625" style="25"/>
    <col min="91" max="92" width="20.7265625" style="50"/>
    <col min="93" max="93" width="20.7265625" style="25"/>
    <col min="94" max="94" width="6.26953125" style="47" bestFit="1" customWidth="1"/>
    <col min="95" max="95" width="9.6328125" style="49" customWidth="1"/>
    <col min="96" max="96" width="9.54296875" style="47" customWidth="1"/>
    <col min="97" max="97" width="11.1796875" style="47" customWidth="1"/>
    <col min="98" max="98" width="13.26953125" style="47" customWidth="1"/>
    <col min="99" max="99" width="15.54296875" style="47" customWidth="1"/>
    <col min="100" max="100" width="13.26953125" style="47" customWidth="1"/>
    <col min="101" max="102" width="20.7265625" style="47"/>
    <col min="103" max="103" width="17.90625" style="47" customWidth="1"/>
    <col min="104" max="104" width="9.54296875" style="47" customWidth="1"/>
    <col min="105" max="105" width="7.81640625" style="25" bestFit="1" customWidth="1"/>
    <col min="106" max="106" width="20.7265625" style="25"/>
    <col min="107" max="107" width="20.7265625" style="46"/>
    <col min="108" max="108" width="10.81640625" style="25" bestFit="1" customWidth="1"/>
    <col min="109" max="109" width="6.26953125" style="29" customWidth="1"/>
    <col min="110" max="111" width="6.6328125" style="25" customWidth="1"/>
    <col min="112" max="112" width="7.7265625" style="25" customWidth="1"/>
    <col min="113" max="113" width="9.08984375" customWidth="1"/>
    <col min="114" max="114" width="10.81640625" style="45" customWidth="1"/>
    <col min="115" max="115" width="14.453125" customWidth="1"/>
    <col min="116" max="116" width="11.7265625" style="37" customWidth="1"/>
    <col min="117" max="117" width="15.36328125" style="25" customWidth="1"/>
    <col min="118" max="118" width="20.7265625" style="44"/>
    <col min="119" max="119" width="15.1796875" style="37" customWidth="1"/>
    <col min="120" max="16384" width="20.7265625" style="25"/>
  </cols>
  <sheetData>
    <row r="1" spans="1:119" x14ac:dyDescent="0.35">
      <c r="A1" s="25" t="s">
        <v>595</v>
      </c>
      <c r="B1" s="25" t="s">
        <v>6896</v>
      </c>
      <c r="C1" s="25" t="s">
        <v>6897</v>
      </c>
      <c r="D1" s="25" t="s">
        <v>596</v>
      </c>
      <c r="E1" s="32" t="s">
        <v>7153</v>
      </c>
      <c r="F1" s="32" t="s">
        <v>6775</v>
      </c>
      <c r="G1" s="32" t="s">
        <v>6777</v>
      </c>
      <c r="H1" s="25" t="s">
        <v>6881</v>
      </c>
      <c r="I1" s="25" t="s">
        <v>6882</v>
      </c>
      <c r="J1" s="25" t="s">
        <v>6504</v>
      </c>
      <c r="K1" s="41" t="s">
        <v>6716</v>
      </c>
      <c r="L1" s="25" t="s">
        <v>5887</v>
      </c>
      <c r="M1" s="25" t="s">
        <v>6464</v>
      </c>
      <c r="N1" s="25" t="s">
        <v>7078</v>
      </c>
      <c r="O1" s="25" t="s">
        <v>6</v>
      </c>
      <c r="P1" s="25" t="s">
        <v>6353</v>
      </c>
      <c r="Q1" s="25" t="s">
        <v>6357</v>
      </c>
      <c r="R1" s="25" t="s">
        <v>6352</v>
      </c>
      <c r="S1" s="25" t="s">
        <v>6493</v>
      </c>
      <c r="T1" s="25" t="s">
        <v>6728</v>
      </c>
      <c r="U1" s="25" t="s">
        <v>6354</v>
      </c>
      <c r="V1" s="29" t="s">
        <v>5817</v>
      </c>
      <c r="W1" s="25" t="s">
        <v>5707</v>
      </c>
      <c r="X1" s="25" t="s">
        <v>6511</v>
      </c>
      <c r="Y1" s="32" t="s">
        <v>5686</v>
      </c>
      <c r="Z1" s="33" t="s">
        <v>5869</v>
      </c>
      <c r="AA1" s="33" t="s">
        <v>7209</v>
      </c>
      <c r="AB1" s="25" t="s">
        <v>6490</v>
      </c>
      <c r="AC1" s="32" t="s">
        <v>6904</v>
      </c>
      <c r="AD1" s="25" t="s">
        <v>5688</v>
      </c>
      <c r="AE1" s="25" t="s">
        <v>6451</v>
      </c>
      <c r="AF1" s="25" t="s">
        <v>7035</v>
      </c>
      <c r="AG1" s="25" t="s">
        <v>7229</v>
      </c>
      <c r="AH1" s="25" t="s">
        <v>7228</v>
      </c>
      <c r="AI1" s="25" t="s">
        <v>7227</v>
      </c>
      <c r="AJ1" s="25" t="s">
        <v>7226</v>
      </c>
      <c r="AK1" s="25" t="s">
        <v>7225</v>
      </c>
      <c r="AL1" s="25" t="s">
        <v>7224</v>
      </c>
      <c r="AM1" s="25" t="s">
        <v>7223</v>
      </c>
      <c r="AN1" s="25" t="s">
        <v>6747</v>
      </c>
      <c r="AO1" s="25" t="s">
        <v>7222</v>
      </c>
      <c r="AP1" s="25" t="s">
        <v>6644</v>
      </c>
      <c r="AQ1" s="25" t="s">
        <v>7034</v>
      </c>
      <c r="AR1" s="39" t="s">
        <v>5705</v>
      </c>
      <c r="AS1" s="32" t="s">
        <v>6898</v>
      </c>
      <c r="AT1" s="39" t="s">
        <v>6311</v>
      </c>
      <c r="AU1" s="25" t="s">
        <v>610</v>
      </c>
      <c r="AV1" s="25" t="s">
        <v>611</v>
      </c>
      <c r="AW1" s="42" t="s">
        <v>6321</v>
      </c>
      <c r="AX1" s="25" t="s">
        <v>612</v>
      </c>
      <c r="AY1" s="25" t="s">
        <v>619</v>
      </c>
      <c r="AZ1" s="25" t="s">
        <v>620</v>
      </c>
      <c r="BA1" s="25" t="s">
        <v>6803</v>
      </c>
      <c r="BB1" s="25" t="s">
        <v>5464</v>
      </c>
      <c r="BC1" s="25" t="s">
        <v>6802</v>
      </c>
      <c r="BD1" s="25" t="s">
        <v>6801</v>
      </c>
      <c r="BE1" s="25" t="s">
        <v>6800</v>
      </c>
      <c r="BF1" s="25" t="s">
        <v>6799</v>
      </c>
      <c r="BG1" s="25" t="s">
        <v>6798</v>
      </c>
      <c r="BH1" s="39" t="s">
        <v>6797</v>
      </c>
      <c r="BI1" s="25" t="s">
        <v>6789</v>
      </c>
      <c r="BJ1" s="25" t="s">
        <v>6441</v>
      </c>
      <c r="BK1" s="25" t="s">
        <v>6788</v>
      </c>
      <c r="BL1" s="32" t="s">
        <v>7</v>
      </c>
      <c r="BM1" s="25" t="s">
        <v>6790</v>
      </c>
      <c r="BN1" s="32" t="s">
        <v>449</v>
      </c>
      <c r="BO1" s="25" t="s">
        <v>6864</v>
      </c>
      <c r="BP1" s="25" t="s">
        <v>6865</v>
      </c>
      <c r="BQ1" s="25" t="s">
        <v>6866</v>
      </c>
      <c r="BR1" s="32" t="s">
        <v>447</v>
      </c>
      <c r="BS1" s="25" t="s">
        <v>6863</v>
      </c>
      <c r="BT1" s="25" t="s">
        <v>6867</v>
      </c>
      <c r="BU1" s="25" t="s">
        <v>6868</v>
      </c>
      <c r="BV1" s="25" t="s">
        <v>6869</v>
      </c>
      <c r="BW1" s="32" t="s">
        <v>633</v>
      </c>
      <c r="BX1" s="25" t="s">
        <v>6874</v>
      </c>
      <c r="BY1" s="25" t="s">
        <v>6870</v>
      </c>
      <c r="BZ1" s="25" t="s">
        <v>6871</v>
      </c>
      <c r="CA1" s="25" t="s">
        <v>6718</v>
      </c>
      <c r="CB1" s="25" t="s">
        <v>6875</v>
      </c>
      <c r="CC1" s="25" t="s">
        <v>6719</v>
      </c>
      <c r="CD1" s="50" t="s">
        <v>66</v>
      </c>
      <c r="CE1" s="50" t="s">
        <v>6444</v>
      </c>
      <c r="CF1" s="25" t="s">
        <v>621</v>
      </c>
      <c r="CG1" s="47" t="s">
        <v>6450</v>
      </c>
      <c r="CH1" s="47" t="s">
        <v>7186</v>
      </c>
      <c r="CI1" s="47" t="s">
        <v>7185</v>
      </c>
      <c r="CJ1" s="47" t="s">
        <v>7184</v>
      </c>
      <c r="CK1" s="47" t="s">
        <v>7183</v>
      </c>
      <c r="CL1" s="47" t="s">
        <v>7182</v>
      </c>
      <c r="CM1" s="47" t="s">
        <v>7187</v>
      </c>
      <c r="CN1" s="47" t="s">
        <v>7188</v>
      </c>
      <c r="CO1" s="47" t="s">
        <v>7189</v>
      </c>
      <c r="CP1" s="47" t="s">
        <v>7190</v>
      </c>
      <c r="CQ1" s="47" t="s">
        <v>5458</v>
      </c>
      <c r="CR1" s="25" t="s">
        <v>6853</v>
      </c>
      <c r="CS1" s="29" t="s">
        <v>5492</v>
      </c>
      <c r="CT1" s="29" t="s">
        <v>5699</v>
      </c>
      <c r="CU1" s="25" t="s">
        <v>6452</v>
      </c>
      <c r="CV1" s="25" t="s">
        <v>6778</v>
      </c>
      <c r="CW1" s="25" t="s">
        <v>6850</v>
      </c>
      <c r="CX1" s="25" t="s">
        <v>6852</v>
      </c>
      <c r="CY1" s="25" t="s">
        <v>6851</v>
      </c>
      <c r="CZ1" s="45" t="s">
        <v>637</v>
      </c>
      <c r="DA1" s="25" t="s">
        <v>6860</v>
      </c>
      <c r="DB1" s="25" t="s">
        <v>6861</v>
      </c>
      <c r="DC1" s="25" t="s">
        <v>640</v>
      </c>
      <c r="DD1" s="43" t="s">
        <v>641</v>
      </c>
      <c r="DE1" s="37" t="s">
        <v>27</v>
      </c>
      <c r="DI1" s="25"/>
      <c r="DJ1" s="25"/>
      <c r="DK1" s="25"/>
      <c r="DL1" s="25"/>
      <c r="DN1" s="25"/>
      <c r="DO1" s="25"/>
    </row>
    <row r="2" spans="1:119" s="30" customFormat="1" x14ac:dyDescent="0.35">
      <c r="A2" s="25" t="s">
        <v>643</v>
      </c>
      <c r="B2" s="25">
        <f>+COUNTA(J2:DE2)</f>
        <v>72</v>
      </c>
      <c r="C2" s="25" t="s">
        <v>119</v>
      </c>
      <c r="D2" s="25">
        <v>1</v>
      </c>
      <c r="E2" s="32" t="s">
        <v>7154</v>
      </c>
      <c r="F2" s="32" t="s">
        <v>212</v>
      </c>
      <c r="G2" s="32" t="s">
        <v>711</v>
      </c>
      <c r="H2" s="25" t="s">
        <v>6513</v>
      </c>
      <c r="I2" s="25" t="s">
        <v>652</v>
      </c>
      <c r="J2" s="25" t="s">
        <v>6505</v>
      </c>
      <c r="K2" s="41" t="s">
        <v>211</v>
      </c>
      <c r="L2" s="25" t="s">
        <v>7162</v>
      </c>
      <c r="M2" s="25"/>
      <c r="N2" s="25" t="s">
        <v>6710</v>
      </c>
      <c r="O2" s="25" t="s">
        <v>7238</v>
      </c>
      <c r="P2" s="25">
        <v>1</v>
      </c>
      <c r="Q2" s="25">
        <v>1</v>
      </c>
      <c r="R2" s="25">
        <v>1</v>
      </c>
      <c r="S2" s="25">
        <v>1</v>
      </c>
      <c r="T2" s="25">
        <v>1</v>
      </c>
      <c r="U2" s="25">
        <v>1</v>
      </c>
      <c r="V2" s="29">
        <v>1</v>
      </c>
      <c r="W2" s="25"/>
      <c r="X2" s="25">
        <f>SUM(COUNTIF(P2:W2,"1"))</f>
        <v>7</v>
      </c>
      <c r="Y2" s="32" t="s">
        <v>644</v>
      </c>
      <c r="Z2" s="33" t="s">
        <v>5763</v>
      </c>
      <c r="AA2" s="33"/>
      <c r="AB2" s="25" t="s">
        <v>5789</v>
      </c>
      <c r="AC2" s="32" t="s">
        <v>977</v>
      </c>
      <c r="AD2" s="25" t="s">
        <v>5768</v>
      </c>
      <c r="AE2" s="25" t="s">
        <v>722</v>
      </c>
      <c r="AF2" s="25" t="s">
        <v>713</v>
      </c>
      <c r="AG2" s="25" t="s">
        <v>211</v>
      </c>
      <c r="AH2" s="25" t="s">
        <v>718</v>
      </c>
      <c r="AI2" s="25"/>
      <c r="AJ2" s="25"/>
      <c r="AK2" s="25"/>
      <c r="AL2" s="25"/>
      <c r="AM2" s="25"/>
      <c r="AN2" s="25"/>
      <c r="AO2" s="25"/>
      <c r="AP2" s="25" t="s">
        <v>5899</v>
      </c>
      <c r="AQ2" s="25"/>
      <c r="AR2" s="39" t="s">
        <v>6467</v>
      </c>
      <c r="AS2" s="32" t="s">
        <v>6455</v>
      </c>
      <c r="AT2" s="39"/>
      <c r="AU2" s="25">
        <v>10</v>
      </c>
      <c r="AV2" s="25">
        <v>77</v>
      </c>
      <c r="AW2" s="42" t="s">
        <v>6884</v>
      </c>
      <c r="AX2" s="25" t="s">
        <v>685</v>
      </c>
      <c r="AY2" s="25" t="s">
        <v>714</v>
      </c>
      <c r="AZ2" s="25" t="s">
        <v>715</v>
      </c>
      <c r="BA2" s="25" t="s">
        <v>716</v>
      </c>
      <c r="BB2" s="52">
        <v>2</v>
      </c>
      <c r="BC2" s="25" t="s">
        <v>717</v>
      </c>
      <c r="BD2" s="25" t="s">
        <v>6705</v>
      </c>
      <c r="BE2" s="25" t="s">
        <v>721</v>
      </c>
      <c r="BF2" s="25" t="s">
        <v>6773</v>
      </c>
      <c r="BG2" s="34" t="s">
        <v>6919</v>
      </c>
      <c r="BH2" s="39"/>
      <c r="BI2" s="25" t="s">
        <v>6575</v>
      </c>
      <c r="BJ2" s="25" t="s">
        <v>6475</v>
      </c>
      <c r="BK2" s="25" t="s">
        <v>652</v>
      </c>
      <c r="BL2" s="32" t="s">
        <v>211</v>
      </c>
      <c r="BM2" s="25" t="s">
        <v>6465</v>
      </c>
      <c r="BN2" s="32" t="s">
        <v>470</v>
      </c>
      <c r="BO2" s="25" t="s">
        <v>471</v>
      </c>
      <c r="BP2" s="25" t="s">
        <v>652</v>
      </c>
      <c r="BQ2" s="25" t="s">
        <v>6457</v>
      </c>
      <c r="BR2" s="32" t="s">
        <v>719</v>
      </c>
      <c r="BS2" s="25" t="s">
        <v>6920</v>
      </c>
      <c r="BT2" s="25" t="s">
        <v>6921</v>
      </c>
      <c r="BU2" s="25" t="s">
        <v>7255</v>
      </c>
      <c r="BV2" s="25" t="s">
        <v>5818</v>
      </c>
      <c r="BW2" s="32" t="s">
        <v>723</v>
      </c>
      <c r="BX2" s="25" t="s">
        <v>652</v>
      </c>
      <c r="BY2" s="25"/>
      <c r="BZ2" s="25"/>
      <c r="CA2" s="25" t="s">
        <v>6477</v>
      </c>
      <c r="CB2" s="25" t="s">
        <v>6479</v>
      </c>
      <c r="CC2" s="25" t="s">
        <v>6478</v>
      </c>
      <c r="CD2" s="50"/>
      <c r="CE2" s="50"/>
      <c r="CF2" s="25" t="s">
        <v>7212</v>
      </c>
      <c r="CG2" s="47"/>
      <c r="CH2" s="47" t="s">
        <v>14</v>
      </c>
      <c r="CI2" s="47"/>
      <c r="CJ2" s="47" t="s">
        <v>719</v>
      </c>
      <c r="CK2" s="47" t="s">
        <v>5810</v>
      </c>
      <c r="CL2" s="47" t="s">
        <v>718</v>
      </c>
      <c r="CM2" s="47"/>
      <c r="CN2" s="47"/>
      <c r="CO2" s="47"/>
      <c r="CP2" s="47"/>
      <c r="CQ2" s="47"/>
      <c r="CR2" s="25" t="s">
        <v>652</v>
      </c>
      <c r="CS2" s="29"/>
      <c r="CT2" s="29"/>
      <c r="CU2" s="25"/>
      <c r="CV2" s="34" t="s">
        <v>6461</v>
      </c>
      <c r="CW2" s="34" t="s">
        <v>6462</v>
      </c>
      <c r="CX2" s="34" t="s">
        <v>6463</v>
      </c>
      <c r="CY2" s="25">
        <v>105181</v>
      </c>
      <c r="CZ2" s="45" t="s">
        <v>6922</v>
      </c>
      <c r="DA2" s="25" t="s">
        <v>6926</v>
      </c>
      <c r="DB2" s="25" t="s">
        <v>652</v>
      </c>
      <c r="DC2" s="25"/>
      <c r="DD2" s="43" t="s">
        <v>6927</v>
      </c>
      <c r="DE2" s="37" t="s">
        <v>6928</v>
      </c>
    </row>
    <row r="3" spans="1:119" s="30" customFormat="1" x14ac:dyDescent="0.35">
      <c r="A3" s="25" t="s">
        <v>643</v>
      </c>
      <c r="B3" s="25">
        <f>+COUNTA(J3:DE3)</f>
        <v>52</v>
      </c>
      <c r="C3" s="25" t="s">
        <v>119</v>
      </c>
      <c r="D3" s="25">
        <v>2</v>
      </c>
      <c r="E3" s="68" t="s">
        <v>7155</v>
      </c>
      <c r="F3" s="32" t="s">
        <v>971</v>
      </c>
      <c r="G3" s="32" t="s">
        <v>972</v>
      </c>
      <c r="H3" s="25"/>
      <c r="I3" s="25" t="s">
        <v>652</v>
      </c>
      <c r="J3" s="25" t="s">
        <v>6505</v>
      </c>
      <c r="K3" s="41" t="s">
        <v>970</v>
      </c>
      <c r="L3" s="25" t="s">
        <v>7161</v>
      </c>
      <c r="M3" s="25"/>
      <c r="N3" s="25"/>
      <c r="O3" s="25" t="s">
        <v>7238</v>
      </c>
      <c r="P3" s="25"/>
      <c r="Q3" s="25">
        <v>1</v>
      </c>
      <c r="R3" s="25">
        <v>1</v>
      </c>
      <c r="S3" s="25">
        <v>1</v>
      </c>
      <c r="T3" s="25">
        <v>1</v>
      </c>
      <c r="U3" s="25">
        <v>1</v>
      </c>
      <c r="V3" s="29"/>
      <c r="W3" s="25"/>
      <c r="X3" s="25">
        <f>SUM(COUNTIF(P3:W3,"1"))</f>
        <v>5</v>
      </c>
      <c r="Y3" s="32" t="s">
        <v>644</v>
      </c>
      <c r="Z3" s="33" t="s">
        <v>5763</v>
      </c>
      <c r="AA3" s="33"/>
      <c r="AB3" s="25" t="s">
        <v>5789</v>
      </c>
      <c r="AC3" s="32" t="s">
        <v>977</v>
      </c>
      <c r="AD3" s="25" t="s">
        <v>6469</v>
      </c>
      <c r="AE3" s="25"/>
      <c r="AF3" s="25" t="s">
        <v>7230</v>
      </c>
      <c r="AG3" s="25" t="s">
        <v>975</v>
      </c>
      <c r="AH3" s="25" t="s">
        <v>6608</v>
      </c>
      <c r="AI3" s="25" t="s">
        <v>6503</v>
      </c>
      <c r="AJ3" s="25"/>
      <c r="AK3" s="25" t="s">
        <v>970</v>
      </c>
      <c r="AL3" s="25"/>
      <c r="AM3" s="25" t="s">
        <v>976</v>
      </c>
      <c r="AN3" s="25"/>
      <c r="AO3" s="25"/>
      <c r="AP3" s="25"/>
      <c r="AQ3" s="25"/>
      <c r="AR3" s="39"/>
      <c r="AS3" s="32" t="s">
        <v>978</v>
      </c>
      <c r="AT3" s="39"/>
      <c r="AU3" s="25">
        <v>28</v>
      </c>
      <c r="AV3" s="25">
        <v>85</v>
      </c>
      <c r="AW3" s="42" t="s">
        <v>6473</v>
      </c>
      <c r="AX3" s="25" t="s">
        <v>685</v>
      </c>
      <c r="AY3" s="25" t="s">
        <v>978</v>
      </c>
      <c r="AZ3" s="25" t="s">
        <v>7152</v>
      </c>
      <c r="BA3" s="25" t="s">
        <v>6481</v>
      </c>
      <c r="BB3" s="52"/>
      <c r="BC3" s="25"/>
      <c r="BD3" s="33" t="s">
        <v>7147</v>
      </c>
      <c r="BE3" s="25" t="s">
        <v>7145</v>
      </c>
      <c r="BF3" s="25" t="s">
        <v>7148</v>
      </c>
      <c r="BG3" s="34" t="s">
        <v>7146</v>
      </c>
      <c r="BH3" s="54" t="s">
        <v>6474</v>
      </c>
      <c r="BI3" s="25" t="s">
        <v>652</v>
      </c>
      <c r="BJ3" s="25" t="s">
        <v>652</v>
      </c>
      <c r="BK3" s="25" t="s">
        <v>652</v>
      </c>
      <c r="BL3" s="32" t="s">
        <v>970</v>
      </c>
      <c r="BM3" s="25"/>
      <c r="BN3" s="32" t="s">
        <v>982</v>
      </c>
      <c r="BO3" s="25" t="s">
        <v>983</v>
      </c>
      <c r="BP3" s="25"/>
      <c r="BQ3" s="25"/>
      <c r="BR3" s="73" t="s">
        <v>979</v>
      </c>
      <c r="BS3" s="25" t="s">
        <v>980</v>
      </c>
      <c r="BT3" s="25" t="s">
        <v>981</v>
      </c>
      <c r="BU3" s="25" t="s">
        <v>6480</v>
      </c>
      <c r="BV3" s="25"/>
      <c r="BW3" s="32" t="s">
        <v>984</v>
      </c>
      <c r="BX3" s="25" t="s">
        <v>970</v>
      </c>
      <c r="BY3" s="25"/>
      <c r="BZ3" s="25"/>
      <c r="CA3" s="25" t="s">
        <v>6482</v>
      </c>
      <c r="CB3" s="25"/>
      <c r="CC3" s="25"/>
      <c r="CD3" s="50"/>
      <c r="CE3" s="50"/>
      <c r="CF3" s="25"/>
      <c r="CG3" s="47"/>
      <c r="CH3" s="47"/>
      <c r="CI3" s="47"/>
      <c r="CJ3" s="47"/>
      <c r="CK3" s="47"/>
      <c r="CL3" s="47"/>
      <c r="CM3" s="47"/>
      <c r="CN3" s="47"/>
      <c r="CO3" s="47"/>
      <c r="CP3" s="47"/>
      <c r="CQ3" s="47"/>
      <c r="CR3" s="25" t="s">
        <v>7218</v>
      </c>
      <c r="CS3" s="29"/>
      <c r="CT3" s="29"/>
      <c r="CU3" s="25"/>
      <c r="CV3" s="25" t="s">
        <v>973</v>
      </c>
      <c r="CW3" s="25"/>
      <c r="CX3" s="25" t="s">
        <v>974</v>
      </c>
      <c r="CY3" s="25"/>
      <c r="CZ3" s="45" t="s">
        <v>6470</v>
      </c>
      <c r="DA3" s="25" t="s">
        <v>6471</v>
      </c>
      <c r="DB3" s="25"/>
      <c r="DC3" s="25"/>
      <c r="DD3" s="43"/>
      <c r="DE3" s="37"/>
    </row>
    <row r="4" spans="1:119" s="30" customFormat="1" x14ac:dyDescent="0.35">
      <c r="A4" s="25" t="s">
        <v>643</v>
      </c>
      <c r="B4" s="25">
        <f>+COUNTA(J4:DE4)</f>
        <v>31</v>
      </c>
      <c r="C4" s="25" t="s">
        <v>119</v>
      </c>
      <c r="D4" s="25">
        <v>3</v>
      </c>
      <c r="E4" s="32" t="s">
        <v>1338</v>
      </c>
      <c r="F4" s="32" t="s">
        <v>1335</v>
      </c>
      <c r="G4" s="32" t="s">
        <v>985</v>
      </c>
      <c r="H4" s="25" t="s">
        <v>6530</v>
      </c>
      <c r="I4" s="25"/>
      <c r="J4" s="25" t="s">
        <v>6505</v>
      </c>
      <c r="K4" s="41" t="s">
        <v>7167</v>
      </c>
      <c r="L4" s="25" t="s">
        <v>7176</v>
      </c>
      <c r="M4" s="25"/>
      <c r="N4" s="25"/>
      <c r="O4" s="25" t="s">
        <v>7237</v>
      </c>
      <c r="P4" s="25"/>
      <c r="Q4" s="25"/>
      <c r="R4" s="25"/>
      <c r="S4" s="25"/>
      <c r="T4" s="25"/>
      <c r="U4" s="25"/>
      <c r="V4" s="29"/>
      <c r="W4" s="25">
        <v>1</v>
      </c>
      <c r="X4" s="25">
        <f>SUM(COUNTIF(P4:W4,"1"))</f>
        <v>1</v>
      </c>
      <c r="Y4" s="32" t="s">
        <v>644</v>
      </c>
      <c r="Z4" s="33" t="s">
        <v>7193</v>
      </c>
      <c r="AA4" s="33"/>
      <c r="AB4" s="25" t="s">
        <v>5789</v>
      </c>
      <c r="AC4" s="32" t="s">
        <v>977</v>
      </c>
      <c r="AD4" s="25" t="s">
        <v>7149</v>
      </c>
      <c r="AE4" s="25"/>
      <c r="AF4" s="25" t="s">
        <v>7167</v>
      </c>
      <c r="AG4" s="25"/>
      <c r="AH4" s="25"/>
      <c r="AI4" s="25"/>
      <c r="AJ4" s="25"/>
      <c r="AK4" s="25"/>
      <c r="AL4" s="25"/>
      <c r="AM4" s="25"/>
      <c r="AN4" s="25"/>
      <c r="AO4" s="25" t="s">
        <v>7247</v>
      </c>
      <c r="AP4" s="25"/>
      <c r="AQ4" s="25"/>
      <c r="AR4" s="69" t="s">
        <v>7150</v>
      </c>
      <c r="AS4" s="32" t="s">
        <v>1340</v>
      </c>
      <c r="AT4" s="39"/>
      <c r="AU4" s="25"/>
      <c r="AV4" s="25"/>
      <c r="AW4" s="42"/>
      <c r="AX4" s="25"/>
      <c r="AY4" s="25"/>
      <c r="AZ4" s="25"/>
      <c r="BA4" s="25"/>
      <c r="BB4" s="52"/>
      <c r="BC4" s="25"/>
      <c r="BD4" s="25"/>
      <c r="BE4" s="25"/>
      <c r="BF4" s="25"/>
      <c r="BG4" s="25"/>
      <c r="BH4" s="39"/>
      <c r="BI4" s="25"/>
      <c r="BJ4" s="25"/>
      <c r="BK4" s="25"/>
      <c r="BL4" s="32"/>
      <c r="BM4" s="25"/>
      <c r="BN4" s="32"/>
      <c r="BO4" s="25"/>
      <c r="BP4" s="25"/>
      <c r="BQ4" s="25"/>
      <c r="BR4" s="32" t="s">
        <v>1342</v>
      </c>
      <c r="BS4" s="25" t="s">
        <v>1343</v>
      </c>
      <c r="BT4" s="25" t="s">
        <v>6486</v>
      </c>
      <c r="BU4" s="25"/>
      <c r="BV4" s="25"/>
      <c r="BW4" s="32"/>
      <c r="BX4" s="25"/>
      <c r="BY4" s="25"/>
      <c r="BZ4" s="25"/>
      <c r="CA4" s="25"/>
      <c r="CB4" s="25"/>
      <c r="CC4" s="25"/>
      <c r="CD4" s="50"/>
      <c r="CE4" s="50"/>
      <c r="CF4" s="25" t="s">
        <v>4296</v>
      </c>
      <c r="CG4" s="47">
        <v>1</v>
      </c>
      <c r="CH4" s="47" t="s">
        <v>2825</v>
      </c>
      <c r="CI4" s="48" t="s">
        <v>7168</v>
      </c>
      <c r="CJ4" s="47" t="s">
        <v>1342</v>
      </c>
      <c r="CK4" s="47" t="s">
        <v>1343</v>
      </c>
      <c r="CL4" s="47" t="s">
        <v>4293</v>
      </c>
      <c r="CM4" s="47" t="s">
        <v>4295</v>
      </c>
      <c r="CN4" s="47" t="s">
        <v>2960</v>
      </c>
      <c r="CO4" s="47" t="s">
        <v>3030</v>
      </c>
      <c r="CP4" s="47" t="s">
        <v>3111</v>
      </c>
      <c r="CQ4" s="47" t="s">
        <v>7201</v>
      </c>
      <c r="CR4" s="34" t="s">
        <v>6487</v>
      </c>
      <c r="CS4" s="29"/>
      <c r="CT4" s="29"/>
      <c r="CU4" s="25"/>
      <c r="CV4" s="25"/>
      <c r="CW4" s="25"/>
      <c r="CX4" s="25"/>
      <c r="CY4" s="25"/>
      <c r="CZ4" s="45"/>
      <c r="DA4" s="25"/>
      <c r="DB4" s="25"/>
      <c r="DC4" s="25"/>
      <c r="DD4" s="43"/>
      <c r="DE4" s="37"/>
    </row>
    <row r="5" spans="1:119" s="30" customFormat="1" x14ac:dyDescent="0.35">
      <c r="A5" s="25" t="s">
        <v>643</v>
      </c>
      <c r="B5" s="25">
        <f>+COUNTA(J5:DE5)</f>
        <v>43</v>
      </c>
      <c r="C5" s="25" t="s">
        <v>119</v>
      </c>
      <c r="D5" s="25">
        <v>4</v>
      </c>
      <c r="E5" s="68" t="s">
        <v>1440</v>
      </c>
      <c r="F5" s="32" t="s">
        <v>1438</v>
      </c>
      <c r="G5" s="32" t="s">
        <v>1439</v>
      </c>
      <c r="H5" s="25" t="s">
        <v>6506</v>
      </c>
      <c r="I5" s="25"/>
      <c r="J5" s="25" t="s">
        <v>6505</v>
      </c>
      <c r="K5" s="41" t="s">
        <v>7151</v>
      </c>
      <c r="L5" s="25" t="s">
        <v>7175</v>
      </c>
      <c r="M5" s="25"/>
      <c r="N5" s="25"/>
      <c r="O5" s="25" t="s">
        <v>7238</v>
      </c>
      <c r="P5" s="25"/>
      <c r="Q5" s="25"/>
      <c r="R5" s="25"/>
      <c r="S5" s="25">
        <v>1</v>
      </c>
      <c r="T5" s="25"/>
      <c r="U5" s="25"/>
      <c r="V5" s="29"/>
      <c r="W5" s="25">
        <v>1</v>
      </c>
      <c r="X5" s="25">
        <f>SUM(COUNTIF(P5:W5,"1"))</f>
        <v>2</v>
      </c>
      <c r="Y5" s="32" t="s">
        <v>644</v>
      </c>
      <c r="Z5" s="33" t="s">
        <v>5763</v>
      </c>
      <c r="AA5" s="33"/>
      <c r="AB5" s="25" t="s">
        <v>5789</v>
      </c>
      <c r="AC5" s="32" t="s">
        <v>977</v>
      </c>
      <c r="AD5" s="25"/>
      <c r="AE5" s="25"/>
      <c r="AF5" s="25" t="s">
        <v>7242</v>
      </c>
      <c r="AG5" s="25" t="s">
        <v>1441</v>
      </c>
      <c r="AH5" s="25"/>
      <c r="AI5" s="25"/>
      <c r="AJ5" s="25"/>
      <c r="AK5" s="25"/>
      <c r="AL5" s="25"/>
      <c r="AM5" s="25"/>
      <c r="AN5" s="25"/>
      <c r="AO5" s="25" t="s">
        <v>6507</v>
      </c>
      <c r="AP5" s="25"/>
      <c r="AQ5" s="25"/>
      <c r="AR5" s="39"/>
      <c r="AS5" s="32" t="s">
        <v>5465</v>
      </c>
      <c r="AT5" s="39"/>
      <c r="AU5" s="25">
        <v>25</v>
      </c>
      <c r="AV5" s="25">
        <v>102</v>
      </c>
      <c r="AW5" s="42"/>
      <c r="AX5" s="25" t="s">
        <v>685</v>
      </c>
      <c r="AY5" s="25" t="s">
        <v>907</v>
      </c>
      <c r="AZ5" s="25" t="s">
        <v>7152</v>
      </c>
      <c r="BA5" s="25"/>
      <c r="BB5" s="52"/>
      <c r="BC5" s="25"/>
      <c r="BD5" s="25"/>
      <c r="BE5" s="25"/>
      <c r="BF5" s="25"/>
      <c r="BG5" s="25"/>
      <c r="BH5" s="39"/>
      <c r="BI5" s="25" t="s">
        <v>652</v>
      </c>
      <c r="BJ5" s="25" t="s">
        <v>652</v>
      </c>
      <c r="BK5" s="25" t="s">
        <v>652</v>
      </c>
      <c r="BL5" s="32" t="s">
        <v>7151</v>
      </c>
      <c r="BM5" s="25"/>
      <c r="BN5" s="32" t="s">
        <v>652</v>
      </c>
      <c r="BO5" s="25"/>
      <c r="BP5" s="25"/>
      <c r="BQ5" s="25"/>
      <c r="BR5" s="32" t="s">
        <v>1442</v>
      </c>
      <c r="BS5" s="25" t="s">
        <v>1443</v>
      </c>
      <c r="BT5" s="25" t="s">
        <v>1444</v>
      </c>
      <c r="BU5" s="25"/>
      <c r="BV5" s="25"/>
      <c r="BW5" s="32"/>
      <c r="BX5" s="25"/>
      <c r="BY5" s="25"/>
      <c r="BZ5" s="25"/>
      <c r="CA5" s="25"/>
      <c r="CB5" s="25"/>
      <c r="CC5" s="25"/>
      <c r="CD5" s="50"/>
      <c r="CE5" s="50"/>
      <c r="CF5" s="25" t="s">
        <v>3110</v>
      </c>
      <c r="CG5" s="47">
        <v>1</v>
      </c>
      <c r="CH5" s="47" t="s">
        <v>2825</v>
      </c>
      <c r="CI5" s="48" t="s">
        <v>7169</v>
      </c>
      <c r="CJ5" s="47" t="s">
        <v>1442</v>
      </c>
      <c r="CK5" s="47" t="s">
        <v>1443</v>
      </c>
      <c r="CL5" s="47" t="s">
        <v>7203</v>
      </c>
      <c r="CM5" s="47" t="s">
        <v>3109</v>
      </c>
      <c r="CN5" s="47" t="s">
        <v>2960</v>
      </c>
      <c r="CO5" s="47" t="s">
        <v>3030</v>
      </c>
      <c r="CP5" s="47" t="s">
        <v>3111</v>
      </c>
      <c r="CQ5" s="47" t="s">
        <v>7204</v>
      </c>
      <c r="CR5" s="25" t="s">
        <v>7216</v>
      </c>
      <c r="CS5" s="29" t="s">
        <v>1026</v>
      </c>
      <c r="CT5" s="29" t="s">
        <v>14</v>
      </c>
      <c r="CU5" s="25"/>
      <c r="CV5" s="25"/>
      <c r="CW5" s="25"/>
      <c r="CX5" s="25"/>
      <c r="CY5" s="25"/>
      <c r="CZ5" s="45"/>
      <c r="DA5" s="25"/>
      <c r="DB5" s="25"/>
      <c r="DC5" s="25"/>
      <c r="DD5" s="43"/>
      <c r="DE5" s="37"/>
    </row>
    <row r="6" spans="1:119" s="30" customFormat="1" x14ac:dyDescent="0.35">
      <c r="A6" s="25" t="s">
        <v>643</v>
      </c>
      <c r="B6" s="25">
        <f>+COUNTA(J6:DE6)</f>
        <v>43</v>
      </c>
      <c r="C6" s="25" t="s">
        <v>119</v>
      </c>
      <c r="D6" s="25">
        <v>5</v>
      </c>
      <c r="E6" s="32" t="s">
        <v>7192</v>
      </c>
      <c r="F6" s="32" t="s">
        <v>1170</v>
      </c>
      <c r="G6" s="32" t="s">
        <v>7191</v>
      </c>
      <c r="H6" s="25"/>
      <c r="I6" s="25"/>
      <c r="J6" s="25" t="s">
        <v>6505</v>
      </c>
      <c r="K6" s="41" t="s">
        <v>1169</v>
      </c>
      <c r="L6" s="25" t="s">
        <v>7179</v>
      </c>
      <c r="M6" s="25"/>
      <c r="N6" s="25"/>
      <c r="O6" s="25" t="s">
        <v>7238</v>
      </c>
      <c r="P6" s="25"/>
      <c r="Q6" s="25">
        <v>1</v>
      </c>
      <c r="R6" s="25">
        <v>1</v>
      </c>
      <c r="S6" s="25">
        <v>1</v>
      </c>
      <c r="T6" s="25"/>
      <c r="U6" s="25">
        <v>1</v>
      </c>
      <c r="V6" s="29">
        <v>1</v>
      </c>
      <c r="W6" s="25">
        <v>1</v>
      </c>
      <c r="X6" s="25">
        <f>SUM(COUNTIF(P6:W6,"1"))</f>
        <v>6</v>
      </c>
      <c r="Y6" s="32" t="s">
        <v>644</v>
      </c>
      <c r="Z6" s="33" t="s">
        <v>5763</v>
      </c>
      <c r="AA6" s="33"/>
      <c r="AB6" s="25" t="s">
        <v>5789</v>
      </c>
      <c r="AC6" s="32" t="s">
        <v>5489</v>
      </c>
      <c r="AD6" s="25"/>
      <c r="AE6" s="25"/>
      <c r="AF6" s="25" t="s">
        <v>7295</v>
      </c>
      <c r="AG6" s="25" t="s">
        <v>1171</v>
      </c>
      <c r="AH6" s="32" t="s">
        <v>6677</v>
      </c>
      <c r="AI6" s="25"/>
      <c r="AJ6" s="25"/>
      <c r="AK6" s="25"/>
      <c r="AL6" s="25" t="s">
        <v>1172</v>
      </c>
      <c r="AM6" s="25"/>
      <c r="AN6" s="25"/>
      <c r="AO6" s="25"/>
      <c r="AP6" s="25"/>
      <c r="AQ6" s="25"/>
      <c r="AR6" s="39"/>
      <c r="AS6" s="32" t="s">
        <v>1051</v>
      </c>
      <c r="AT6" s="39" t="s">
        <v>2889</v>
      </c>
      <c r="AU6" s="25"/>
      <c r="AV6" s="25"/>
      <c r="AW6" s="42"/>
      <c r="AX6" s="25"/>
      <c r="AY6" s="25"/>
      <c r="AZ6" s="25"/>
      <c r="BA6" s="25" t="s">
        <v>5832</v>
      </c>
      <c r="BB6" s="52">
        <v>5</v>
      </c>
      <c r="BC6" s="25" t="s">
        <v>5833</v>
      </c>
      <c r="BD6" s="25"/>
      <c r="BE6" s="25"/>
      <c r="BF6" s="25"/>
      <c r="BG6" s="25"/>
      <c r="BH6" s="39"/>
      <c r="BI6" s="25"/>
      <c r="BJ6" s="25"/>
      <c r="BK6" s="25"/>
      <c r="BL6" s="32"/>
      <c r="BM6" s="25"/>
      <c r="BN6" s="32" t="s">
        <v>1175</v>
      </c>
      <c r="BO6" s="25" t="s">
        <v>1176</v>
      </c>
      <c r="BP6" s="25" t="s">
        <v>1067</v>
      </c>
      <c r="BQ6" s="25"/>
      <c r="BR6" s="32" t="s">
        <v>1173</v>
      </c>
      <c r="BS6" s="25" t="s">
        <v>1174</v>
      </c>
      <c r="BT6" s="25" t="s">
        <v>7296</v>
      </c>
      <c r="BU6" s="25"/>
      <c r="BV6" s="38"/>
      <c r="BW6" s="32"/>
      <c r="BX6" s="25"/>
      <c r="BY6" s="25"/>
      <c r="BZ6" s="25"/>
      <c r="CA6" s="25"/>
      <c r="CB6" s="25"/>
      <c r="CC6" s="25"/>
      <c r="CD6" s="50"/>
      <c r="CE6" s="50"/>
      <c r="CF6" s="25" t="s">
        <v>395</v>
      </c>
      <c r="CG6" s="47">
        <v>1</v>
      </c>
      <c r="CH6" s="47" t="s">
        <v>2825</v>
      </c>
      <c r="CI6" s="48" t="s">
        <v>7181</v>
      </c>
      <c r="CJ6" s="47" t="s">
        <v>1173</v>
      </c>
      <c r="CK6" s="47" t="s">
        <v>1174</v>
      </c>
      <c r="CL6" s="47" t="s">
        <v>385</v>
      </c>
      <c r="CM6" s="47" t="s">
        <v>3932</v>
      </c>
      <c r="CN6" s="47" t="s">
        <v>2960</v>
      </c>
      <c r="CO6" s="47" t="s">
        <v>3030</v>
      </c>
      <c r="CP6" s="47" t="s">
        <v>3753</v>
      </c>
      <c r="CQ6" s="47" t="s">
        <v>7180</v>
      </c>
      <c r="CR6" s="25" t="s">
        <v>7214</v>
      </c>
      <c r="CS6" s="29"/>
      <c r="CT6" s="29"/>
      <c r="CU6" s="25"/>
      <c r="CV6" s="25"/>
      <c r="CW6" s="25"/>
      <c r="CX6" s="25"/>
      <c r="CY6" s="25"/>
      <c r="CZ6" s="45"/>
      <c r="DA6" s="25"/>
      <c r="DB6" s="25"/>
      <c r="DC6" s="25"/>
      <c r="DD6" s="43"/>
      <c r="DE6" s="37"/>
    </row>
    <row r="7" spans="1:119" s="30" customFormat="1" x14ac:dyDescent="0.35">
      <c r="A7" s="25" t="s">
        <v>643</v>
      </c>
      <c r="B7" s="25">
        <f>+COUNTA(J7:DE7)</f>
        <v>47</v>
      </c>
      <c r="C7" s="25" t="s">
        <v>119</v>
      </c>
      <c r="D7" s="25">
        <v>6</v>
      </c>
      <c r="E7" s="68" t="s">
        <v>7156</v>
      </c>
      <c r="F7" s="32" t="s">
        <v>1392</v>
      </c>
      <c r="G7" s="32" t="s">
        <v>5512</v>
      </c>
      <c r="H7" s="25" t="s">
        <v>7171</v>
      </c>
      <c r="I7" s="25"/>
      <c r="J7" s="25" t="s">
        <v>6505</v>
      </c>
      <c r="K7" s="41" t="s">
        <v>7248</v>
      </c>
      <c r="L7" s="25" t="s">
        <v>7165</v>
      </c>
      <c r="M7" s="25" t="s">
        <v>7164</v>
      </c>
      <c r="N7" s="25"/>
      <c r="O7" s="25" t="s">
        <v>7238</v>
      </c>
      <c r="P7" s="25"/>
      <c r="Q7" s="25">
        <v>1</v>
      </c>
      <c r="R7" s="25">
        <v>1</v>
      </c>
      <c r="S7" s="25">
        <v>1</v>
      </c>
      <c r="T7" s="25"/>
      <c r="U7" s="25"/>
      <c r="V7" s="29"/>
      <c r="W7" s="25"/>
      <c r="X7" s="25">
        <f>SUM(COUNTIF(P7:W7,"1"))</f>
        <v>3</v>
      </c>
      <c r="Y7" s="32" t="s">
        <v>644</v>
      </c>
      <c r="Z7" s="33" t="s">
        <v>5763</v>
      </c>
      <c r="AA7" s="50" t="s">
        <v>7213</v>
      </c>
      <c r="AB7" s="25" t="s">
        <v>5789</v>
      </c>
      <c r="AC7" s="32" t="s">
        <v>977</v>
      </c>
      <c r="AD7" s="25" t="s">
        <v>7194</v>
      </c>
      <c r="AE7" s="25"/>
      <c r="AF7" s="25" t="s">
        <v>7166</v>
      </c>
      <c r="AG7" s="25" t="s">
        <v>1393</v>
      </c>
      <c r="AH7" s="25" t="s">
        <v>6483</v>
      </c>
      <c r="AI7" s="25" t="s">
        <v>6502</v>
      </c>
      <c r="AJ7" s="25"/>
      <c r="AK7" s="25"/>
      <c r="AL7" s="25"/>
      <c r="AM7" s="25"/>
      <c r="AN7" s="25"/>
      <c r="AO7" s="25"/>
      <c r="AP7" s="25"/>
      <c r="AQ7" s="25"/>
      <c r="AR7" s="39" t="s">
        <v>6350</v>
      </c>
      <c r="AS7" s="32" t="s">
        <v>6484</v>
      </c>
      <c r="AT7" s="39" t="s">
        <v>5973</v>
      </c>
      <c r="AU7" s="25">
        <v>12</v>
      </c>
      <c r="AV7" s="25">
        <v>105</v>
      </c>
      <c r="AW7" s="42" t="s">
        <v>6485</v>
      </c>
      <c r="AX7" s="25" t="s">
        <v>685</v>
      </c>
      <c r="AY7" s="25"/>
      <c r="AZ7" s="25" t="s">
        <v>1090</v>
      </c>
      <c r="BA7" s="25"/>
      <c r="BB7" s="52"/>
      <c r="BC7" s="25"/>
      <c r="BD7" s="25"/>
      <c r="BE7" s="25"/>
      <c r="BF7" s="25"/>
      <c r="BG7" s="25"/>
      <c r="BH7" s="39"/>
      <c r="BI7" s="25"/>
      <c r="BJ7" s="25"/>
      <c r="BK7" s="25"/>
      <c r="BL7" s="32"/>
      <c r="BM7" s="25"/>
      <c r="BN7" s="32"/>
      <c r="BO7" s="25"/>
      <c r="BP7" s="25"/>
      <c r="BQ7" s="25"/>
      <c r="BR7" s="32" t="s">
        <v>5481</v>
      </c>
      <c r="BS7" s="25" t="s">
        <v>5513</v>
      </c>
      <c r="BT7" s="25" t="s">
        <v>5514</v>
      </c>
      <c r="BU7" s="25" t="s">
        <v>7256</v>
      </c>
      <c r="BV7" s="25"/>
      <c r="BW7" s="32"/>
      <c r="BX7" s="25"/>
      <c r="BY7" s="25"/>
      <c r="BZ7" s="25"/>
      <c r="CA7" s="25"/>
      <c r="CB7" s="25"/>
      <c r="CC7" s="25"/>
      <c r="CD7" s="34" t="s">
        <v>7210</v>
      </c>
      <c r="CE7" s="50"/>
      <c r="CF7" s="25" t="s">
        <v>7211</v>
      </c>
      <c r="CG7" s="47">
        <v>1</v>
      </c>
      <c r="CH7" s="47" t="s">
        <v>2825</v>
      </c>
      <c r="CI7" s="48" t="s">
        <v>7170</v>
      </c>
      <c r="CJ7" s="47" t="s">
        <v>720</v>
      </c>
      <c r="CK7" s="47" t="s">
        <v>469</v>
      </c>
      <c r="CL7" s="47" t="s">
        <v>4994</v>
      </c>
      <c r="CM7" s="47" t="s">
        <v>4996</v>
      </c>
      <c r="CN7" s="47" t="s">
        <v>2960</v>
      </c>
      <c r="CO7" s="47" t="s">
        <v>3030</v>
      </c>
      <c r="CP7" s="47" t="s">
        <v>3482</v>
      </c>
      <c r="CQ7" s="47" t="s">
        <v>7202</v>
      </c>
      <c r="CR7" s="25" t="s">
        <v>652</v>
      </c>
      <c r="CS7" s="29" t="s">
        <v>119</v>
      </c>
      <c r="CT7" s="29">
        <v>973</v>
      </c>
      <c r="CU7" s="25"/>
      <c r="CV7" s="25"/>
      <c r="CW7" s="25"/>
      <c r="CX7" s="25"/>
      <c r="CY7" s="25"/>
      <c r="CZ7" s="45"/>
      <c r="DA7" s="25"/>
      <c r="DB7" s="25"/>
      <c r="DC7" s="25"/>
      <c r="DD7" s="43"/>
      <c r="DE7" s="37"/>
    </row>
    <row r="8" spans="1:119" s="30" customFormat="1" x14ac:dyDescent="0.35">
      <c r="A8" s="25" t="s">
        <v>643</v>
      </c>
      <c r="B8" s="25">
        <f>+COUNTA(J8:DE8)</f>
        <v>44</v>
      </c>
      <c r="C8" s="25" t="s">
        <v>119</v>
      </c>
      <c r="D8" s="25">
        <v>7</v>
      </c>
      <c r="E8" s="68" t="s">
        <v>1348</v>
      </c>
      <c r="F8" s="32" t="s">
        <v>1344</v>
      </c>
      <c r="G8" s="32" t="s">
        <v>7157</v>
      </c>
      <c r="H8" s="25" t="s">
        <v>6531</v>
      </c>
      <c r="I8" s="25"/>
      <c r="J8" s="25" t="s">
        <v>6505</v>
      </c>
      <c r="K8" s="41" t="s">
        <v>7240</v>
      </c>
      <c r="L8" s="25" t="s">
        <v>7163</v>
      </c>
      <c r="M8" s="25" t="s">
        <v>6466</v>
      </c>
      <c r="N8" s="25"/>
      <c r="O8" s="25" t="s">
        <v>7238</v>
      </c>
      <c r="P8" s="25"/>
      <c r="Q8" s="25"/>
      <c r="R8" s="25">
        <v>1</v>
      </c>
      <c r="S8" s="25">
        <v>1</v>
      </c>
      <c r="T8" s="25"/>
      <c r="U8" s="25"/>
      <c r="V8" s="29"/>
      <c r="W8" s="25">
        <v>1</v>
      </c>
      <c r="X8" s="25">
        <f>SUM(COUNTIF(P8:W8,"1"))</f>
        <v>3</v>
      </c>
      <c r="Y8" s="32" t="s">
        <v>644</v>
      </c>
      <c r="Z8" s="33" t="s">
        <v>5704</v>
      </c>
      <c r="AA8" s="33" t="s">
        <v>7236</v>
      </c>
      <c r="AB8" s="25" t="s">
        <v>5789</v>
      </c>
      <c r="AC8" s="32" t="s">
        <v>977</v>
      </c>
      <c r="AD8" s="25" t="s">
        <v>652</v>
      </c>
      <c r="AE8" s="25"/>
      <c r="AF8" s="25" t="s">
        <v>7243</v>
      </c>
      <c r="AG8" s="25" t="s">
        <v>6495</v>
      </c>
      <c r="AH8" s="25" t="s">
        <v>6060</v>
      </c>
      <c r="AI8" s="25"/>
      <c r="AJ8" s="25"/>
      <c r="AK8" s="25"/>
      <c r="AL8" s="25"/>
      <c r="AM8" s="25"/>
      <c r="AN8" s="25"/>
      <c r="AO8" s="25" t="s">
        <v>6494</v>
      </c>
      <c r="AP8" s="25"/>
      <c r="AQ8" s="25"/>
      <c r="AR8" s="55"/>
      <c r="AS8" s="32" t="s">
        <v>1349</v>
      </c>
      <c r="AT8" s="39"/>
      <c r="AU8" s="25">
        <v>-3</v>
      </c>
      <c r="AV8" s="25">
        <v>105</v>
      </c>
      <c r="AW8" s="42" t="s">
        <v>6899</v>
      </c>
      <c r="AX8" s="25" t="s">
        <v>685</v>
      </c>
      <c r="AY8" s="25"/>
      <c r="AZ8" s="25" t="s">
        <v>1090</v>
      </c>
      <c r="BA8" s="25"/>
      <c r="BB8" s="52"/>
      <c r="BC8" s="25"/>
      <c r="BD8" s="25"/>
      <c r="BE8" s="25"/>
      <c r="BF8" s="25"/>
      <c r="BG8" s="25"/>
      <c r="BH8" s="39"/>
      <c r="BI8" s="25"/>
      <c r="BJ8" s="25"/>
      <c r="BK8" s="25"/>
      <c r="BL8" s="32"/>
      <c r="BM8" s="25"/>
      <c r="BN8" s="32" t="s">
        <v>652</v>
      </c>
      <c r="BO8" s="25"/>
      <c r="BP8" s="25"/>
      <c r="BQ8" s="25"/>
      <c r="BR8" s="32" t="s">
        <v>7158</v>
      </c>
      <c r="BS8" s="25" t="s">
        <v>7160</v>
      </c>
      <c r="BT8" s="25" t="s">
        <v>7159</v>
      </c>
      <c r="BU8" s="25"/>
      <c r="BV8" s="25"/>
      <c r="BW8" s="32"/>
      <c r="BX8" s="25"/>
      <c r="BY8" s="25"/>
      <c r="BZ8" s="25"/>
      <c r="CA8" s="25"/>
      <c r="CB8" s="25"/>
      <c r="CC8" s="25"/>
      <c r="CD8" s="50"/>
      <c r="CE8" s="50"/>
      <c r="CF8" s="25" t="s">
        <v>7211</v>
      </c>
      <c r="CG8" s="47">
        <v>1</v>
      </c>
      <c r="CH8" s="47" t="s">
        <v>2825</v>
      </c>
      <c r="CI8" s="48" t="s">
        <v>7170</v>
      </c>
      <c r="CJ8" s="47" t="s">
        <v>720</v>
      </c>
      <c r="CK8" s="47" t="s">
        <v>469</v>
      </c>
      <c r="CL8" s="47" t="s">
        <v>4994</v>
      </c>
      <c r="CM8" s="47" t="s">
        <v>4996</v>
      </c>
      <c r="CN8" s="47" t="s">
        <v>2960</v>
      </c>
      <c r="CO8" s="47" t="s">
        <v>3030</v>
      </c>
      <c r="CP8" s="47" t="s">
        <v>3482</v>
      </c>
      <c r="CQ8" s="47" t="s">
        <v>7202</v>
      </c>
      <c r="CR8" s="25" t="s">
        <v>7215</v>
      </c>
      <c r="CS8" s="29" t="s">
        <v>1026</v>
      </c>
      <c r="CT8" s="29" t="s">
        <v>14</v>
      </c>
      <c r="CU8" s="25"/>
      <c r="CV8" s="25"/>
      <c r="CW8" s="25"/>
      <c r="CX8" s="25"/>
      <c r="CY8" s="25"/>
      <c r="CZ8" s="45"/>
      <c r="DA8" s="25"/>
      <c r="DB8" s="25"/>
      <c r="DC8" s="25"/>
      <c r="DD8" s="43"/>
      <c r="DE8" s="37"/>
    </row>
    <row r="9" spans="1:119" s="30" customFormat="1" x14ac:dyDescent="0.35">
      <c r="A9" s="25" t="s">
        <v>643</v>
      </c>
      <c r="B9" s="25">
        <f>+COUNTA(J9:DE9)</f>
        <v>33</v>
      </c>
      <c r="C9" s="25" t="s">
        <v>119</v>
      </c>
      <c r="D9" s="25">
        <v>8</v>
      </c>
      <c r="E9" s="68" t="s">
        <v>7197</v>
      </c>
      <c r="F9" s="32" t="s">
        <v>6491</v>
      </c>
      <c r="G9" s="32" t="s">
        <v>6492</v>
      </c>
      <c r="H9" s="25" t="s">
        <v>7262</v>
      </c>
      <c r="I9" s="25" t="s">
        <v>7263</v>
      </c>
      <c r="J9" s="25" t="s">
        <v>6505</v>
      </c>
      <c r="K9" s="41" t="s">
        <v>7231</v>
      </c>
      <c r="L9" s="25" t="s">
        <v>7198</v>
      </c>
      <c r="M9" s="25"/>
      <c r="N9" s="25"/>
      <c r="O9" s="25" t="s">
        <v>7238</v>
      </c>
      <c r="P9" s="25"/>
      <c r="Q9" s="25"/>
      <c r="R9" s="25">
        <v>1</v>
      </c>
      <c r="S9" s="25">
        <v>1</v>
      </c>
      <c r="T9" s="25"/>
      <c r="U9" s="25"/>
      <c r="V9" s="29"/>
      <c r="W9" s="25">
        <v>1</v>
      </c>
      <c r="X9" s="25">
        <f>SUM(COUNTIF(P9:W9,"1"))</f>
        <v>3</v>
      </c>
      <c r="Y9" s="32" t="s">
        <v>644</v>
      </c>
      <c r="Z9" s="33" t="s">
        <v>5763</v>
      </c>
      <c r="AA9" s="33"/>
      <c r="AB9" s="25" t="s">
        <v>5789</v>
      </c>
      <c r="AC9" s="32" t="s">
        <v>977</v>
      </c>
      <c r="AD9" s="25"/>
      <c r="AE9" s="25"/>
      <c r="AF9" s="25" t="s">
        <v>7264</v>
      </c>
      <c r="AG9" s="25" t="s">
        <v>7220</v>
      </c>
      <c r="AH9" s="25" t="s">
        <v>5960</v>
      </c>
      <c r="AI9" s="25"/>
      <c r="AJ9" s="25"/>
      <c r="AK9" s="25"/>
      <c r="AL9" s="25"/>
      <c r="AM9" s="25"/>
      <c r="AN9" s="25"/>
      <c r="AO9" s="25"/>
      <c r="AP9" s="25"/>
      <c r="AQ9" s="25"/>
      <c r="AR9" s="55"/>
      <c r="AS9" s="32" t="s">
        <v>1003</v>
      </c>
      <c r="AT9" s="39" t="s">
        <v>5961</v>
      </c>
      <c r="AU9" s="25"/>
      <c r="AV9" s="25"/>
      <c r="AW9" s="42"/>
      <c r="AX9" s="25"/>
      <c r="AY9" s="25"/>
      <c r="AZ9" s="25"/>
      <c r="BA9" s="25"/>
      <c r="BB9" s="52"/>
      <c r="BC9" s="25"/>
      <c r="BD9" s="25"/>
      <c r="BE9" s="25"/>
      <c r="BF9" s="25"/>
      <c r="BG9" s="25"/>
      <c r="BH9" s="39"/>
      <c r="BI9" s="25"/>
      <c r="BJ9" s="25"/>
      <c r="BK9" s="25"/>
      <c r="BL9" s="32"/>
      <c r="BM9" s="25"/>
      <c r="BN9" s="32"/>
      <c r="BO9" s="25"/>
      <c r="BP9" s="25"/>
      <c r="BQ9" s="25"/>
      <c r="BR9" s="32" t="s">
        <v>5387</v>
      </c>
      <c r="BS9" s="25" t="s">
        <v>5388</v>
      </c>
      <c r="BT9" s="25" t="s">
        <v>7254</v>
      </c>
      <c r="BU9" s="25"/>
      <c r="BV9" s="25"/>
      <c r="BW9" s="32"/>
      <c r="BX9" s="25"/>
      <c r="BY9" s="25"/>
      <c r="BZ9" s="25"/>
      <c r="CA9" s="25"/>
      <c r="CB9" s="25"/>
      <c r="CC9" s="25"/>
      <c r="CD9" s="50"/>
      <c r="CE9" s="50"/>
      <c r="CF9" s="25" t="s">
        <v>5391</v>
      </c>
      <c r="CG9" s="47">
        <v>1</v>
      </c>
      <c r="CH9" s="47" t="s">
        <v>2825</v>
      </c>
      <c r="CI9" s="48" t="s">
        <v>7199</v>
      </c>
      <c r="CJ9" s="47" t="s">
        <v>5387</v>
      </c>
      <c r="CK9" s="47" t="s">
        <v>5388</v>
      </c>
      <c r="CL9" s="47" t="s">
        <v>5386</v>
      </c>
      <c r="CM9" s="47" t="s">
        <v>5390</v>
      </c>
      <c r="CN9" s="47" t="s">
        <v>2960</v>
      </c>
      <c r="CO9" s="47" t="s">
        <v>3030</v>
      </c>
      <c r="CP9" s="47" t="s">
        <v>3284</v>
      </c>
      <c r="CQ9" s="47" t="s">
        <v>7200</v>
      </c>
      <c r="CR9" s="25" t="s">
        <v>7217</v>
      </c>
      <c r="CS9" s="29"/>
      <c r="CT9" s="29"/>
      <c r="CU9" s="25"/>
      <c r="CV9" s="25"/>
      <c r="CW9" s="25"/>
      <c r="CX9" s="25"/>
      <c r="CY9" s="25"/>
      <c r="CZ9" s="45"/>
      <c r="DA9" s="25"/>
      <c r="DB9" s="25"/>
      <c r="DC9" s="25"/>
      <c r="DD9" s="43"/>
      <c r="DE9" s="37"/>
    </row>
    <row r="10" spans="1:119" s="30" customFormat="1" x14ac:dyDescent="0.35">
      <c r="A10" s="25" t="s">
        <v>643</v>
      </c>
      <c r="B10" s="25">
        <f>+COUNTA(J10:DE10)</f>
        <v>15</v>
      </c>
      <c r="C10" s="25" t="s">
        <v>119</v>
      </c>
      <c r="D10" s="25"/>
      <c r="E10" s="32" t="s">
        <v>7267</v>
      </c>
      <c r="F10" s="32" t="s">
        <v>1494</v>
      </c>
      <c r="G10" s="32" t="s">
        <v>7266</v>
      </c>
      <c r="H10" s="25" t="s">
        <v>7274</v>
      </c>
      <c r="I10" s="25"/>
      <c r="J10" s="25" t="s">
        <v>6505</v>
      </c>
      <c r="K10" s="41" t="s">
        <v>1495</v>
      </c>
      <c r="L10" s="25"/>
      <c r="M10" s="25"/>
      <c r="N10" s="25" t="s">
        <v>5928</v>
      </c>
      <c r="O10" s="25" t="s">
        <v>7238</v>
      </c>
      <c r="P10" s="25"/>
      <c r="Q10" s="25"/>
      <c r="R10" s="25">
        <v>1</v>
      </c>
      <c r="S10" s="25">
        <v>1</v>
      </c>
      <c r="T10" s="25"/>
      <c r="U10" s="25"/>
      <c r="V10" s="29"/>
      <c r="W10" s="25"/>
      <c r="X10" s="25">
        <f>SUM(COUNTIF(P10:W10,"1"))</f>
        <v>2</v>
      </c>
      <c r="Y10" s="32" t="s">
        <v>644</v>
      </c>
      <c r="Z10" s="33"/>
      <c r="AA10" s="33"/>
      <c r="AB10" s="25" t="s">
        <v>5789</v>
      </c>
      <c r="AC10" s="32" t="s">
        <v>1050</v>
      </c>
      <c r="AD10" s="25" t="s">
        <v>7281</v>
      </c>
      <c r="AE10" s="25"/>
      <c r="AF10" s="25" t="s">
        <v>7275</v>
      </c>
      <c r="AG10" s="25" t="s">
        <v>7275</v>
      </c>
      <c r="AH10" s="25" t="s">
        <v>1495</v>
      </c>
      <c r="AI10" s="25"/>
      <c r="AJ10" s="25"/>
      <c r="AK10" s="25"/>
      <c r="AL10" s="25"/>
      <c r="AM10" s="25"/>
      <c r="AN10" s="25"/>
      <c r="AO10" s="25"/>
      <c r="AP10" s="25"/>
      <c r="AQ10" s="25"/>
      <c r="AR10" s="39"/>
      <c r="AS10" s="32" t="s">
        <v>6472</v>
      </c>
      <c r="AT10" s="39"/>
      <c r="AU10" s="25"/>
      <c r="AV10" s="25"/>
      <c r="AW10" s="42"/>
      <c r="AX10" s="25"/>
      <c r="AY10" s="25"/>
      <c r="AZ10" s="25"/>
      <c r="BA10" s="25"/>
      <c r="BB10" s="52"/>
      <c r="BC10" s="25"/>
      <c r="BD10" s="25"/>
      <c r="BE10" s="25"/>
      <c r="BF10" s="25"/>
      <c r="BG10" s="25"/>
      <c r="BH10" s="39"/>
      <c r="BI10" s="25"/>
      <c r="BJ10" s="25"/>
      <c r="BK10" s="25"/>
      <c r="BL10" s="32"/>
      <c r="BM10" s="25"/>
      <c r="BN10" s="32"/>
      <c r="BO10" s="25"/>
      <c r="BP10" s="25"/>
      <c r="BQ10" s="25"/>
      <c r="BR10" s="32"/>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35">
      <c r="A11" s="25" t="s">
        <v>643</v>
      </c>
      <c r="B11" s="25">
        <f>+COUNTA(J11:DE11)</f>
        <v>15</v>
      </c>
      <c r="C11" s="25" t="s">
        <v>119</v>
      </c>
      <c r="D11" s="25"/>
      <c r="E11" s="32" t="s">
        <v>7269</v>
      </c>
      <c r="F11" s="32" t="s">
        <v>1497</v>
      </c>
      <c r="G11" s="32" t="s">
        <v>7268</v>
      </c>
      <c r="H11" s="25"/>
      <c r="I11" s="25"/>
      <c r="J11" s="25" t="s">
        <v>6505</v>
      </c>
      <c r="K11" s="41" t="s">
        <v>1498</v>
      </c>
      <c r="L11" s="25"/>
      <c r="M11" s="25"/>
      <c r="N11" s="25" t="s">
        <v>5928</v>
      </c>
      <c r="O11" s="25" t="s">
        <v>7238</v>
      </c>
      <c r="P11" s="25"/>
      <c r="Q11" s="25"/>
      <c r="R11" s="25">
        <v>1</v>
      </c>
      <c r="S11" s="25">
        <v>1</v>
      </c>
      <c r="T11" s="25"/>
      <c r="U11" s="25"/>
      <c r="V11" s="29"/>
      <c r="W11" s="25"/>
      <c r="X11" s="25">
        <f>SUM(COUNTIF(P11:W11,"1"))</f>
        <v>2</v>
      </c>
      <c r="Y11" s="32" t="s">
        <v>644</v>
      </c>
      <c r="Z11" s="33"/>
      <c r="AA11" s="33"/>
      <c r="AB11" s="25" t="s">
        <v>5789</v>
      </c>
      <c r="AC11" s="32" t="s">
        <v>867</v>
      </c>
      <c r="AD11" s="25" t="s">
        <v>7282</v>
      </c>
      <c r="AE11" s="25"/>
      <c r="AF11" s="25" t="s">
        <v>1498</v>
      </c>
      <c r="AG11" s="25" t="s">
        <v>1498</v>
      </c>
      <c r="AH11" s="25" t="s">
        <v>1498</v>
      </c>
      <c r="AI11" s="25"/>
      <c r="AJ11" s="25"/>
      <c r="AK11" s="25"/>
      <c r="AL11" s="25"/>
      <c r="AM11" s="25"/>
      <c r="AN11" s="25"/>
      <c r="AO11" s="25"/>
      <c r="AP11" s="25"/>
      <c r="AQ11" s="25"/>
      <c r="AR11" s="39"/>
      <c r="AS11" s="32" t="s">
        <v>5585</v>
      </c>
      <c r="AT11" s="39"/>
      <c r="AU11" s="25"/>
      <c r="AV11" s="25"/>
      <c r="AW11" s="42"/>
      <c r="AX11" s="25"/>
      <c r="AY11" s="25"/>
      <c r="AZ11" s="25"/>
      <c r="BA11" s="25"/>
      <c r="BB11" s="52"/>
      <c r="BC11" s="25"/>
      <c r="BD11" s="25"/>
      <c r="BE11" s="25"/>
      <c r="BF11" s="25"/>
      <c r="BG11" s="25"/>
      <c r="BH11" s="39"/>
      <c r="BI11" s="25"/>
      <c r="BJ11" s="25"/>
      <c r="BK11" s="25"/>
      <c r="BL11" s="32"/>
      <c r="BM11" s="25"/>
      <c r="BN11" s="32"/>
      <c r="BO11" s="25"/>
      <c r="BP11" s="25"/>
      <c r="BQ11" s="25"/>
      <c r="BR11" s="32"/>
      <c r="BS11" s="25"/>
      <c r="BT11" s="25"/>
      <c r="BU11" s="25"/>
      <c r="BV11" s="25"/>
      <c r="BW11" s="32"/>
      <c r="BX11" s="25"/>
      <c r="BY11" s="25"/>
      <c r="BZ11" s="25"/>
      <c r="CA11" s="25"/>
      <c r="CB11" s="25"/>
      <c r="CC11" s="25"/>
      <c r="CD11" s="50"/>
      <c r="CE11" s="50"/>
      <c r="CF11" s="25"/>
      <c r="CG11" s="47"/>
      <c r="CH11" s="47"/>
      <c r="CI11" s="47"/>
      <c r="CJ11" s="47"/>
      <c r="CK11" s="47"/>
      <c r="CL11" s="47"/>
      <c r="CM11" s="47"/>
      <c r="CN11" s="47"/>
      <c r="CO11" s="47"/>
      <c r="CP11" s="47"/>
      <c r="CQ11" s="47"/>
      <c r="CR11" s="25"/>
      <c r="CS11" s="29"/>
      <c r="CT11" s="29"/>
      <c r="CU11" s="25"/>
      <c r="CV11" s="25"/>
      <c r="CW11" s="25"/>
      <c r="CX11" s="25"/>
      <c r="CY11" s="25"/>
      <c r="CZ11" s="45"/>
      <c r="DA11" s="25"/>
      <c r="DB11" s="25"/>
      <c r="DC11" s="25"/>
      <c r="DD11" s="43"/>
      <c r="DE11" s="37"/>
    </row>
    <row r="12" spans="1:119" s="30" customFormat="1" x14ac:dyDescent="0.35">
      <c r="A12" s="25" t="s">
        <v>643</v>
      </c>
      <c r="B12" s="25">
        <f>+COUNTA(J12:DE12)</f>
        <v>10</v>
      </c>
      <c r="C12" s="25" t="s">
        <v>119</v>
      </c>
      <c r="D12" s="25"/>
      <c r="E12" s="32" t="s">
        <v>7286</v>
      </c>
      <c r="F12" s="32" t="s">
        <v>7284</v>
      </c>
      <c r="G12" s="32" t="s">
        <v>1501</v>
      </c>
      <c r="H12" s="32" t="s">
        <v>7283</v>
      </c>
      <c r="I12" s="25"/>
      <c r="J12" s="25" t="s">
        <v>6505</v>
      </c>
      <c r="K12" s="41" t="s">
        <v>1506</v>
      </c>
      <c r="L12" s="25" t="s">
        <v>5928</v>
      </c>
      <c r="M12" s="25"/>
      <c r="N12" s="25"/>
      <c r="O12" s="25" t="s">
        <v>7238</v>
      </c>
      <c r="P12" s="25"/>
      <c r="Q12" s="25"/>
      <c r="R12" s="25"/>
      <c r="S12" s="25">
        <v>1</v>
      </c>
      <c r="T12" s="25"/>
      <c r="U12" s="25"/>
      <c r="V12" s="29"/>
      <c r="W12" s="25"/>
      <c r="X12" s="25">
        <f>SUM(COUNTIF(P12:W12,"1"))</f>
        <v>1</v>
      </c>
      <c r="Y12" s="32"/>
      <c r="Z12" s="33"/>
      <c r="AA12" s="33"/>
      <c r="AB12" s="25"/>
      <c r="AC12" s="32" t="s">
        <v>1050</v>
      </c>
      <c r="AD12" s="25"/>
      <c r="AE12" s="25"/>
      <c r="AF12" s="25" t="s">
        <v>1506</v>
      </c>
      <c r="AG12" s="25" t="s">
        <v>1506</v>
      </c>
      <c r="AH12" s="25"/>
      <c r="AI12" s="25"/>
      <c r="AJ12" s="25"/>
      <c r="AK12" s="25"/>
      <c r="AL12" s="25"/>
      <c r="AM12" s="25"/>
      <c r="AN12" s="25"/>
      <c r="AO12" s="25"/>
      <c r="AP12" s="25"/>
      <c r="AQ12" s="25"/>
      <c r="AR12" s="39"/>
      <c r="AS12" s="32" t="s">
        <v>1460</v>
      </c>
      <c r="AT12" s="39"/>
      <c r="AU12" s="25"/>
      <c r="AV12" s="25"/>
      <c r="AW12" s="42"/>
      <c r="AX12" s="25"/>
      <c r="AY12" s="25"/>
      <c r="AZ12" s="25"/>
      <c r="BA12" s="25"/>
      <c r="BB12" s="52"/>
      <c r="BC12" s="25"/>
      <c r="BD12" s="25"/>
      <c r="BE12" s="25"/>
      <c r="BF12" s="25"/>
      <c r="BG12" s="25"/>
      <c r="BH12" s="39"/>
      <c r="BI12" s="25"/>
      <c r="BJ12" s="25"/>
      <c r="BK12" s="25"/>
      <c r="BL12" s="32"/>
      <c r="BM12" s="25"/>
      <c r="BN12" s="32"/>
      <c r="BO12" s="25"/>
      <c r="BP12" s="25"/>
      <c r="BQ12" s="25"/>
      <c r="BR12" s="32"/>
      <c r="BS12" s="25"/>
      <c r="BT12" s="25"/>
      <c r="BU12" s="25"/>
      <c r="BV12" s="25"/>
      <c r="BW12" s="32"/>
      <c r="BX12" s="25"/>
      <c r="BY12" s="25"/>
      <c r="BZ12" s="25"/>
      <c r="CA12" s="25"/>
      <c r="CB12" s="25"/>
      <c r="CC12" s="25"/>
      <c r="CD12" s="50"/>
      <c r="CE12" s="50"/>
      <c r="CF12" s="25"/>
      <c r="CG12" s="47"/>
      <c r="CH12" s="47"/>
      <c r="CI12" s="47"/>
      <c r="CJ12" s="47"/>
      <c r="CK12" s="47"/>
      <c r="CL12" s="47"/>
      <c r="CM12" s="47"/>
      <c r="CN12" s="47"/>
      <c r="CO12" s="47"/>
      <c r="CP12" s="47"/>
      <c r="CQ12" s="47"/>
      <c r="CR12" s="25"/>
      <c r="CS12" s="29"/>
      <c r="CT12" s="29"/>
      <c r="CU12" s="25"/>
      <c r="CV12" s="25"/>
      <c r="CW12" s="25"/>
      <c r="CX12" s="25"/>
      <c r="CY12" s="25"/>
      <c r="CZ12" s="45"/>
      <c r="DA12" s="25"/>
      <c r="DB12" s="25"/>
      <c r="DC12" s="25"/>
      <c r="DD12" s="43"/>
      <c r="DE12" s="37"/>
    </row>
    <row r="13" spans="1:119" s="30" customFormat="1" x14ac:dyDescent="0.35">
      <c r="A13" s="25" t="s">
        <v>643</v>
      </c>
      <c r="B13" s="25">
        <f>+COUNTA(J13:DE13)</f>
        <v>13</v>
      </c>
      <c r="C13" s="25" t="s">
        <v>119</v>
      </c>
      <c r="D13" s="25"/>
      <c r="E13" s="32" t="s">
        <v>7271</v>
      </c>
      <c r="F13" s="32" t="s">
        <v>1141</v>
      </c>
      <c r="G13" s="32" t="s">
        <v>7270</v>
      </c>
      <c r="H13" s="32" t="s">
        <v>7272</v>
      </c>
      <c r="I13" s="25"/>
      <c r="J13" s="25" t="s">
        <v>6505</v>
      </c>
      <c r="K13" s="41" t="s">
        <v>1140</v>
      </c>
      <c r="L13" s="25"/>
      <c r="M13" s="25"/>
      <c r="N13" s="25"/>
      <c r="O13" s="25" t="s">
        <v>7238</v>
      </c>
      <c r="P13" s="25"/>
      <c r="Q13" s="25"/>
      <c r="R13" s="25">
        <v>1</v>
      </c>
      <c r="S13" s="25">
        <v>1</v>
      </c>
      <c r="T13" s="25"/>
      <c r="U13" s="25"/>
      <c r="V13" s="29"/>
      <c r="W13" s="25"/>
      <c r="X13" s="25">
        <f>SUM(COUNTIF(P13:W13,"1"))</f>
        <v>2</v>
      </c>
      <c r="Y13" s="32" t="s">
        <v>644</v>
      </c>
      <c r="Z13" s="33"/>
      <c r="AA13" s="33"/>
      <c r="AB13" s="25" t="s">
        <v>5789</v>
      </c>
      <c r="AC13" s="32" t="s">
        <v>867</v>
      </c>
      <c r="AD13" s="25"/>
      <c r="AE13" s="25"/>
      <c r="AF13" s="25" t="s">
        <v>7276</v>
      </c>
      <c r="AG13" s="25" t="s">
        <v>1142</v>
      </c>
      <c r="AH13" s="25" t="s">
        <v>6022</v>
      </c>
      <c r="AI13" s="25"/>
      <c r="AJ13" s="25"/>
      <c r="AK13" s="25"/>
      <c r="AL13" s="25"/>
      <c r="AM13" s="25"/>
      <c r="AN13" s="25"/>
      <c r="AO13" s="25"/>
      <c r="AP13" s="25"/>
      <c r="AQ13" s="25"/>
      <c r="AR13" s="39"/>
      <c r="AS13" s="32" t="s">
        <v>1143</v>
      </c>
      <c r="AT13" s="39"/>
      <c r="AU13" s="25"/>
      <c r="AV13" s="25"/>
      <c r="AW13" s="42"/>
      <c r="AX13" s="25"/>
      <c r="AY13" s="25"/>
      <c r="AZ13" s="25"/>
      <c r="BA13" s="25"/>
      <c r="BB13" s="52"/>
      <c r="BC13" s="25"/>
      <c r="BD13" s="25"/>
      <c r="BE13" s="25"/>
      <c r="BF13" s="25"/>
      <c r="BG13" s="25"/>
      <c r="BH13" s="39"/>
      <c r="BI13" s="25"/>
      <c r="BJ13" s="25"/>
      <c r="BK13" s="25"/>
      <c r="BL13" s="32"/>
      <c r="BM13" s="25"/>
      <c r="BN13" s="32"/>
      <c r="BO13" s="25"/>
      <c r="BP13" s="25"/>
      <c r="BQ13" s="25"/>
      <c r="BR13" s="32"/>
      <c r="BS13" s="25"/>
      <c r="BT13" s="25"/>
      <c r="BU13" s="25"/>
      <c r="BV13" s="25"/>
      <c r="BW13" s="32"/>
      <c r="BX13" s="25"/>
      <c r="BY13" s="25"/>
      <c r="BZ13" s="25"/>
      <c r="CA13" s="25"/>
      <c r="CB13" s="25"/>
      <c r="CC13" s="25"/>
      <c r="CD13" s="50"/>
      <c r="CE13" s="50"/>
      <c r="CF13" s="25"/>
      <c r="CG13" s="47"/>
      <c r="CH13" s="47"/>
      <c r="CI13" s="47"/>
      <c r="CJ13" s="47"/>
      <c r="CK13" s="47"/>
      <c r="CL13" s="47"/>
      <c r="CM13" s="47"/>
      <c r="CN13" s="47"/>
      <c r="CO13" s="47"/>
      <c r="CP13" s="47"/>
      <c r="CQ13" s="47"/>
      <c r="CR13" s="25"/>
      <c r="CS13" s="29"/>
      <c r="CT13" s="29"/>
      <c r="CU13" s="25"/>
      <c r="CV13" s="25"/>
      <c r="CW13" s="25"/>
      <c r="CX13" s="25"/>
      <c r="CY13" s="25"/>
      <c r="CZ13" s="45"/>
      <c r="DA13" s="25"/>
      <c r="DB13" s="25"/>
      <c r="DC13" s="25"/>
      <c r="DD13" s="43"/>
      <c r="DE13" s="37"/>
    </row>
    <row r="14" spans="1:119" s="67" customFormat="1" x14ac:dyDescent="0.35">
      <c r="A14" s="25" t="s">
        <v>643</v>
      </c>
      <c r="B14" s="25">
        <f>+COUNTA(J14:DE14)</f>
        <v>14</v>
      </c>
      <c r="C14" s="25" t="s">
        <v>119</v>
      </c>
      <c r="D14" s="25"/>
      <c r="E14" s="32" t="s">
        <v>7273</v>
      </c>
      <c r="F14" s="32" t="s">
        <v>1500</v>
      </c>
      <c r="G14" s="32" t="s">
        <v>1501</v>
      </c>
      <c r="H14" s="25" t="s">
        <v>6521</v>
      </c>
      <c r="I14" s="25"/>
      <c r="J14" s="25" t="s">
        <v>6505</v>
      </c>
      <c r="K14" s="41" t="s">
        <v>7265</v>
      </c>
      <c r="L14" s="25" t="s">
        <v>5928</v>
      </c>
      <c r="M14" s="25"/>
      <c r="N14" s="25"/>
      <c r="O14" s="25" t="s">
        <v>7238</v>
      </c>
      <c r="P14" s="25"/>
      <c r="Q14" s="25"/>
      <c r="R14" s="25"/>
      <c r="S14" s="25">
        <v>1</v>
      </c>
      <c r="T14" s="25"/>
      <c r="U14" s="25"/>
      <c r="V14" s="29"/>
      <c r="W14" s="25"/>
      <c r="X14" s="25">
        <f>SUM(COUNTIF(P14:W14,"1"))</f>
        <v>1</v>
      </c>
      <c r="Y14" s="32" t="s">
        <v>644</v>
      </c>
      <c r="Z14" s="33"/>
      <c r="AA14" s="33"/>
      <c r="AB14" s="25" t="s">
        <v>5789</v>
      </c>
      <c r="AC14" s="32" t="s">
        <v>867</v>
      </c>
      <c r="AD14" s="25"/>
      <c r="AE14" s="25"/>
      <c r="AF14" s="25" t="s">
        <v>1502</v>
      </c>
      <c r="AG14" s="25" t="s">
        <v>1502</v>
      </c>
      <c r="AH14" s="25" t="s">
        <v>1495</v>
      </c>
      <c r="AI14" s="25"/>
      <c r="AJ14" s="25"/>
      <c r="AK14" s="25"/>
      <c r="AL14" s="25"/>
      <c r="AM14" s="25"/>
      <c r="AN14" s="25"/>
      <c r="AO14" s="25" t="s">
        <v>1503</v>
      </c>
      <c r="AP14" s="25"/>
      <c r="AQ14" s="25"/>
      <c r="AR14" s="39"/>
      <c r="AS14" s="32" t="s">
        <v>988</v>
      </c>
      <c r="AT14" s="39"/>
      <c r="AU14" s="25"/>
      <c r="AV14" s="25"/>
      <c r="AW14" s="42"/>
      <c r="AX14" s="25"/>
      <c r="AY14" s="25"/>
      <c r="AZ14" s="25"/>
      <c r="BA14" s="25"/>
      <c r="BB14" s="52"/>
      <c r="BC14" s="25"/>
      <c r="BD14" s="25"/>
      <c r="BE14" s="25"/>
      <c r="BF14" s="25"/>
      <c r="BG14" s="25"/>
      <c r="BH14" s="39"/>
      <c r="BI14" s="25"/>
      <c r="BJ14" s="25"/>
      <c r="BK14" s="25"/>
      <c r="BL14" s="32"/>
      <c r="BM14" s="25"/>
      <c r="BN14" s="32"/>
      <c r="BO14" s="25"/>
      <c r="BP14" s="25"/>
      <c r="BQ14" s="25"/>
      <c r="BR14" s="32"/>
      <c r="BS14" s="25"/>
      <c r="BT14" s="25"/>
      <c r="BU14" s="25"/>
      <c r="BV14" s="25"/>
      <c r="BW14" s="32"/>
      <c r="BX14" s="25"/>
      <c r="BY14" s="25"/>
      <c r="BZ14" s="25"/>
      <c r="CA14" s="25"/>
      <c r="CB14" s="25"/>
      <c r="CC14" s="25"/>
      <c r="CD14" s="50"/>
      <c r="CE14" s="50"/>
      <c r="CF14" s="25"/>
      <c r="CG14" s="47"/>
      <c r="CH14" s="47"/>
      <c r="CI14" s="47"/>
      <c r="CJ14" s="47"/>
      <c r="CK14" s="47"/>
      <c r="CL14" s="47"/>
      <c r="CM14" s="47"/>
      <c r="CN14" s="47"/>
      <c r="CO14" s="47"/>
      <c r="CP14" s="47"/>
      <c r="CQ14" s="47"/>
      <c r="CR14" s="25"/>
      <c r="CS14" s="29"/>
      <c r="CT14" s="29"/>
      <c r="CU14" s="25"/>
      <c r="CV14" s="25"/>
      <c r="CW14" s="25"/>
      <c r="CX14" s="25"/>
      <c r="CY14" s="25"/>
      <c r="CZ14" s="45"/>
      <c r="DA14" s="25"/>
      <c r="DB14" s="25"/>
      <c r="DC14" s="25"/>
      <c r="DD14" s="43"/>
      <c r="DE14" s="37"/>
    </row>
    <row r="15" spans="1:119" s="30" customFormat="1" x14ac:dyDescent="0.35">
      <c r="A15" s="25" t="s">
        <v>643</v>
      </c>
      <c r="B15" s="25">
        <f>+COUNTA(J15:DE15)</f>
        <v>23</v>
      </c>
      <c r="C15" s="25" t="s">
        <v>119</v>
      </c>
      <c r="D15" s="25"/>
      <c r="E15" s="32" t="s">
        <v>7177</v>
      </c>
      <c r="F15" s="32" t="s">
        <v>6496</v>
      </c>
      <c r="G15" s="32" t="s">
        <v>6497</v>
      </c>
      <c r="H15" s="25" t="s">
        <v>6532</v>
      </c>
      <c r="I15" s="25"/>
      <c r="J15" s="25" t="s">
        <v>6505</v>
      </c>
      <c r="K15" s="41" t="s">
        <v>1624</v>
      </c>
      <c r="L15" s="25" t="s">
        <v>7196</v>
      </c>
      <c r="M15" s="25"/>
      <c r="N15" s="25"/>
      <c r="O15" s="25" t="s">
        <v>7238</v>
      </c>
      <c r="P15" s="25"/>
      <c r="Q15" s="25"/>
      <c r="R15" s="25">
        <v>1</v>
      </c>
      <c r="S15" s="25">
        <v>1</v>
      </c>
      <c r="T15" s="25"/>
      <c r="U15" s="25"/>
      <c r="V15" s="29"/>
      <c r="W15" s="25"/>
      <c r="X15" s="25">
        <f>SUM(COUNTIF(P15:W15,"1"))</f>
        <v>2</v>
      </c>
      <c r="Y15" s="32" t="s">
        <v>644</v>
      </c>
      <c r="Z15" s="33" t="s">
        <v>5704</v>
      </c>
      <c r="AA15" s="33" t="s">
        <v>7208</v>
      </c>
      <c r="AB15" s="25" t="s">
        <v>5789</v>
      </c>
      <c r="AC15" s="32" t="s">
        <v>977</v>
      </c>
      <c r="AD15" s="25"/>
      <c r="AE15" s="25"/>
      <c r="AF15" s="25" t="s">
        <v>7245</v>
      </c>
      <c r="AG15" s="25" t="s">
        <v>1624</v>
      </c>
      <c r="AH15" s="25" t="s">
        <v>5994</v>
      </c>
      <c r="AI15" s="25"/>
      <c r="AJ15" s="25"/>
      <c r="AK15" s="25"/>
      <c r="AL15" s="25"/>
      <c r="AM15" s="25"/>
      <c r="AN15" s="25" t="s">
        <v>7246</v>
      </c>
      <c r="AO15" s="25"/>
      <c r="AP15" s="25"/>
      <c r="AQ15" s="25"/>
      <c r="AR15" s="39"/>
      <c r="AS15" s="32" t="s">
        <v>907</v>
      </c>
      <c r="AT15" s="39" t="s">
        <v>907</v>
      </c>
      <c r="AU15" s="25"/>
      <c r="AV15" s="25"/>
      <c r="AW15" s="42"/>
      <c r="AX15" s="25"/>
      <c r="AY15" s="25"/>
      <c r="AZ15" s="25"/>
      <c r="BA15" s="25"/>
      <c r="BB15" s="52"/>
      <c r="BC15" s="25"/>
      <c r="BD15" s="25"/>
      <c r="BE15" s="25"/>
      <c r="BF15" s="25"/>
      <c r="BG15" s="25"/>
      <c r="BH15" s="39"/>
      <c r="BI15" s="25"/>
      <c r="BJ15" s="25"/>
      <c r="BK15" s="25"/>
      <c r="BL15" s="32"/>
      <c r="BM15" s="25"/>
      <c r="BN15" s="32"/>
      <c r="BO15" s="25"/>
      <c r="BP15" s="25"/>
      <c r="BQ15" s="25"/>
      <c r="BR15" s="25" t="s">
        <v>7205</v>
      </c>
      <c r="BS15" s="25" t="s">
        <v>7206</v>
      </c>
      <c r="BT15" s="25" t="s">
        <v>7207</v>
      </c>
      <c r="BU15" s="25"/>
      <c r="BV15" s="25"/>
      <c r="BW15" s="32"/>
      <c r="BX15" s="25"/>
      <c r="BY15" s="25"/>
      <c r="BZ15" s="25"/>
      <c r="CA15" s="25"/>
      <c r="CB15" s="25"/>
      <c r="CC15" s="25"/>
      <c r="CD15" s="50"/>
      <c r="CE15" s="50"/>
      <c r="CF15" s="25"/>
      <c r="CG15" s="47"/>
      <c r="CH15" s="47" t="s">
        <v>14</v>
      </c>
      <c r="CI15" s="47"/>
      <c r="CJ15" s="47"/>
      <c r="CK15" s="47"/>
      <c r="CL15" s="47"/>
      <c r="CM15" s="47"/>
      <c r="CN15" s="47"/>
      <c r="CO15" s="47"/>
      <c r="CP15" s="47"/>
      <c r="CQ15" s="47"/>
      <c r="CR15" s="25" t="s">
        <v>7219</v>
      </c>
      <c r="CS15" s="29"/>
      <c r="CT15" s="29"/>
      <c r="CU15" s="25"/>
      <c r="CV15" s="25"/>
      <c r="CW15" s="25"/>
      <c r="CX15" s="25"/>
      <c r="CY15" s="25"/>
      <c r="CZ15" s="45"/>
      <c r="DA15" s="25"/>
      <c r="DB15" s="25"/>
      <c r="DC15" s="25"/>
      <c r="DD15" s="43"/>
      <c r="DE15" s="37"/>
    </row>
    <row r="16" spans="1:119" s="30" customFormat="1" x14ac:dyDescent="0.35">
      <c r="A16" s="25" t="s">
        <v>643</v>
      </c>
      <c r="B16" s="25">
        <f>+COUNTA(J16:DE16)</f>
        <v>14</v>
      </c>
      <c r="C16" s="25" t="s">
        <v>119</v>
      </c>
      <c r="D16" s="25"/>
      <c r="E16" s="32" t="s">
        <v>7195</v>
      </c>
      <c r="F16" s="32" t="s">
        <v>1626</v>
      </c>
      <c r="G16" s="32" t="s">
        <v>972</v>
      </c>
      <c r="H16" s="25"/>
      <c r="I16" s="25"/>
      <c r="J16" s="25" t="s">
        <v>6505</v>
      </c>
      <c r="K16" s="41" t="s">
        <v>1627</v>
      </c>
      <c r="L16" s="25" t="s">
        <v>5928</v>
      </c>
      <c r="M16" s="25"/>
      <c r="N16" s="25"/>
      <c r="O16" s="25" t="s">
        <v>7238</v>
      </c>
      <c r="P16" s="25"/>
      <c r="Q16" s="25"/>
      <c r="R16" s="25"/>
      <c r="S16" s="25">
        <v>1</v>
      </c>
      <c r="T16" s="25"/>
      <c r="U16" s="25"/>
      <c r="V16" s="29"/>
      <c r="W16" s="25"/>
      <c r="X16" s="25">
        <f>SUM(COUNTIF(P16:W16,"1"))</f>
        <v>1</v>
      </c>
      <c r="Y16" s="32" t="s">
        <v>644</v>
      </c>
      <c r="Z16" s="33" t="s">
        <v>6929</v>
      </c>
      <c r="AA16" s="33"/>
      <c r="AB16" s="25" t="s">
        <v>5789</v>
      </c>
      <c r="AC16" s="32" t="s">
        <v>977</v>
      </c>
      <c r="AD16" s="25"/>
      <c r="AE16" s="25"/>
      <c r="AF16" s="25" t="s">
        <v>1627</v>
      </c>
      <c r="AG16" s="25" t="s">
        <v>1627</v>
      </c>
      <c r="AH16" s="25"/>
      <c r="AI16" s="25"/>
      <c r="AJ16" s="25"/>
      <c r="AK16" s="25"/>
      <c r="AL16" s="25"/>
      <c r="AM16" s="25"/>
      <c r="AN16" s="25"/>
      <c r="AO16" s="25"/>
      <c r="AP16" s="25"/>
      <c r="AQ16" s="25"/>
      <c r="AR16" s="39"/>
      <c r="AS16" s="32" t="s">
        <v>1051</v>
      </c>
      <c r="AT16" s="39"/>
      <c r="AU16" s="25"/>
      <c r="AV16" s="25"/>
      <c r="AW16" s="42"/>
      <c r="AX16" s="25"/>
      <c r="AY16" s="25"/>
      <c r="AZ16" s="25"/>
      <c r="BA16" s="25"/>
      <c r="BB16" s="52"/>
      <c r="BC16" s="25"/>
      <c r="BD16" s="25"/>
      <c r="BE16" s="25"/>
      <c r="BF16" s="25"/>
      <c r="BG16" s="25"/>
      <c r="BH16" s="39"/>
      <c r="BI16" s="25"/>
      <c r="BJ16" s="25"/>
      <c r="BK16" s="25"/>
      <c r="BL16" s="32"/>
      <c r="BM16" s="25"/>
      <c r="BN16" s="32"/>
      <c r="BO16" s="25"/>
      <c r="BP16" s="25"/>
      <c r="BQ16" s="25"/>
      <c r="BR16" s="32" t="s">
        <v>652</v>
      </c>
      <c r="BS16" s="25"/>
      <c r="BT16" s="25"/>
      <c r="BU16" s="25"/>
      <c r="BV16" s="25"/>
      <c r="BW16" s="32"/>
      <c r="BX16" s="25"/>
      <c r="BY16" s="25"/>
      <c r="BZ16" s="25"/>
      <c r="CA16" s="25"/>
      <c r="CB16" s="25"/>
      <c r="CC16" s="25"/>
      <c r="CD16" s="50"/>
      <c r="CE16" s="50"/>
      <c r="CF16" s="25"/>
      <c r="CG16" s="47"/>
      <c r="CH16" s="47"/>
      <c r="CI16" s="47"/>
      <c r="CJ16" s="47"/>
      <c r="CK16" s="47"/>
      <c r="CL16" s="47"/>
      <c r="CM16" s="47"/>
      <c r="CN16" s="47"/>
      <c r="CO16" s="47"/>
      <c r="CP16" s="47"/>
      <c r="CQ16" s="47"/>
      <c r="CR16" s="25"/>
      <c r="CS16" s="29"/>
      <c r="CT16" s="29"/>
      <c r="CU16" s="25"/>
      <c r="CV16" s="25"/>
      <c r="CW16" s="25"/>
      <c r="CX16" s="25"/>
      <c r="CY16" s="25"/>
      <c r="CZ16" s="45"/>
      <c r="DA16" s="25"/>
      <c r="DB16" s="25"/>
      <c r="DC16" s="25"/>
      <c r="DD16" s="43"/>
      <c r="DE16" s="37"/>
    </row>
    <row r="17" spans="1:119" s="30" customFormat="1" x14ac:dyDescent="0.35">
      <c r="A17" s="25" t="s">
        <v>643</v>
      </c>
      <c r="B17" s="25">
        <f>+COUNTA(J17:DE17)</f>
        <v>14</v>
      </c>
      <c r="C17" s="25" t="s">
        <v>119</v>
      </c>
      <c r="D17" s="25"/>
      <c r="E17" s="32" t="s">
        <v>7221</v>
      </c>
      <c r="F17" s="32" t="s">
        <v>6498</v>
      </c>
      <c r="G17" s="32" t="s">
        <v>6499</v>
      </c>
      <c r="H17" s="25" t="s">
        <v>6525</v>
      </c>
      <c r="I17" s="25"/>
      <c r="J17" s="25" t="s">
        <v>6505</v>
      </c>
      <c r="K17" s="41" t="s">
        <v>1623</v>
      </c>
      <c r="L17" s="25" t="s">
        <v>7241</v>
      </c>
      <c r="M17" s="25"/>
      <c r="N17" s="25"/>
      <c r="O17" s="25" t="s">
        <v>7238</v>
      </c>
      <c r="P17" s="25"/>
      <c r="Q17" s="25"/>
      <c r="R17" s="25"/>
      <c r="S17" s="25">
        <v>1</v>
      </c>
      <c r="T17" s="25"/>
      <c r="U17" s="25"/>
      <c r="V17" s="29"/>
      <c r="W17" s="25"/>
      <c r="X17" s="25">
        <f>SUM(COUNTIF(P17:W17,"1"))</f>
        <v>1</v>
      </c>
      <c r="Y17" s="32" t="s">
        <v>644</v>
      </c>
      <c r="Z17" s="33" t="s">
        <v>5704</v>
      </c>
      <c r="AA17" s="33"/>
      <c r="AB17" s="25" t="s">
        <v>5789</v>
      </c>
      <c r="AC17" s="32" t="s">
        <v>977</v>
      </c>
      <c r="AD17" s="25"/>
      <c r="AE17" s="25"/>
      <c r="AF17" s="25" t="s">
        <v>1623</v>
      </c>
      <c r="AG17" s="25" t="s">
        <v>1623</v>
      </c>
      <c r="AH17" s="25"/>
      <c r="AI17" s="25"/>
      <c r="AJ17" s="25"/>
      <c r="AK17" s="25"/>
      <c r="AL17" s="25"/>
      <c r="AM17" s="25"/>
      <c r="AN17" s="25"/>
      <c r="AO17" s="25"/>
      <c r="AP17" s="25"/>
      <c r="AQ17" s="25"/>
      <c r="AR17" s="39"/>
      <c r="AS17" s="32" t="s">
        <v>1464</v>
      </c>
      <c r="AT17" s="39"/>
      <c r="AU17" s="25"/>
      <c r="AV17" s="25"/>
      <c r="AW17" s="42"/>
      <c r="AX17" s="25"/>
      <c r="AY17" s="25"/>
      <c r="AZ17" s="25"/>
      <c r="BA17" s="25"/>
      <c r="BB17" s="52"/>
      <c r="BC17" s="25"/>
      <c r="BD17" s="25"/>
      <c r="BE17" s="25"/>
      <c r="BF17" s="25"/>
      <c r="BG17" s="25"/>
      <c r="BH17" s="39"/>
      <c r="BI17" s="25"/>
      <c r="BJ17" s="25"/>
      <c r="BK17" s="25"/>
      <c r="BL17" s="32"/>
      <c r="BM17" s="25"/>
      <c r="BN17" s="32"/>
      <c r="BO17" s="25"/>
      <c r="BP17" s="25"/>
      <c r="BQ17" s="25"/>
      <c r="BR17" s="32" t="s">
        <v>652</v>
      </c>
      <c r="BS17" s="25"/>
      <c r="BT17" s="25"/>
      <c r="BU17" s="25"/>
      <c r="BV17" s="25"/>
      <c r="BW17" s="32"/>
      <c r="BX17" s="25"/>
      <c r="BY17" s="25"/>
      <c r="BZ17" s="25"/>
      <c r="CA17" s="25"/>
      <c r="CB17" s="25"/>
      <c r="CC17" s="25"/>
      <c r="CD17" s="50"/>
      <c r="CE17" s="50"/>
      <c r="CF17" s="25"/>
      <c r="CG17" s="47"/>
      <c r="CH17" s="47"/>
      <c r="CI17" s="47"/>
      <c r="CJ17" s="47"/>
      <c r="CK17" s="47"/>
      <c r="CL17" s="47"/>
      <c r="CM17" s="47"/>
      <c r="CN17" s="47"/>
      <c r="CO17" s="47"/>
      <c r="CP17" s="47"/>
      <c r="CQ17" s="47"/>
      <c r="CR17" s="25"/>
      <c r="CS17" s="29"/>
      <c r="CT17" s="29"/>
      <c r="CU17" s="25"/>
      <c r="CV17" s="25"/>
      <c r="CW17" s="25"/>
      <c r="CX17" s="25"/>
      <c r="CY17" s="25"/>
      <c r="CZ17" s="51"/>
      <c r="DA17" s="25"/>
      <c r="DB17" s="25"/>
      <c r="DC17" s="25"/>
      <c r="DD17" s="43"/>
      <c r="DE17" s="37"/>
    </row>
    <row r="18" spans="1:119" s="30" customFormat="1" x14ac:dyDescent="0.35">
      <c r="A18" s="25" t="s">
        <v>643</v>
      </c>
      <c r="B18" s="25">
        <f>+COUNTA(J18:DE18)</f>
        <v>23</v>
      </c>
      <c r="C18" s="25" t="s">
        <v>119</v>
      </c>
      <c r="D18" s="25"/>
      <c r="E18" s="32" t="s">
        <v>7172</v>
      </c>
      <c r="F18" s="32" t="s">
        <v>6488</v>
      </c>
      <c r="G18" s="32" t="s">
        <v>6489</v>
      </c>
      <c r="H18" s="25" t="s">
        <v>6522</v>
      </c>
      <c r="I18" s="25"/>
      <c r="J18" s="25" t="s">
        <v>6505</v>
      </c>
      <c r="K18" s="41" t="s">
        <v>5963</v>
      </c>
      <c r="L18" s="25" t="s">
        <v>7174</v>
      </c>
      <c r="M18" s="25"/>
      <c r="N18" s="25"/>
      <c r="O18" s="25" t="s">
        <v>7238</v>
      </c>
      <c r="P18" s="25"/>
      <c r="Q18" s="25"/>
      <c r="R18" s="25">
        <v>1</v>
      </c>
      <c r="S18" s="25">
        <v>1</v>
      </c>
      <c r="T18" s="25"/>
      <c r="U18" s="25"/>
      <c r="V18" s="29"/>
      <c r="W18" s="25"/>
      <c r="X18" s="25">
        <f>SUM(COUNTIF(P18:W18,"1"))</f>
        <v>2</v>
      </c>
      <c r="Y18" s="32" t="s">
        <v>644</v>
      </c>
      <c r="Z18" s="33" t="s">
        <v>5704</v>
      </c>
      <c r="AA18" s="33"/>
      <c r="AB18" s="25" t="s">
        <v>5789</v>
      </c>
      <c r="AC18" s="32" t="s">
        <v>977</v>
      </c>
      <c r="AD18" s="25"/>
      <c r="AE18" s="25"/>
      <c r="AF18" s="25" t="s">
        <v>1622</v>
      </c>
      <c r="AG18" s="25" t="s">
        <v>1622</v>
      </c>
      <c r="AH18" s="25" t="s">
        <v>5963</v>
      </c>
      <c r="AI18" s="25"/>
      <c r="AJ18" s="25"/>
      <c r="AK18" s="25"/>
      <c r="AL18" s="25"/>
      <c r="AM18" s="25"/>
      <c r="AN18" s="25"/>
      <c r="AO18" s="25"/>
      <c r="AP18" s="25"/>
      <c r="AQ18" s="25"/>
      <c r="AR18" s="39"/>
      <c r="AS18" s="32" t="s">
        <v>7244</v>
      </c>
      <c r="AT18" s="39"/>
      <c r="AU18" s="25">
        <v>24</v>
      </c>
      <c r="AV18" s="25">
        <v>90</v>
      </c>
      <c r="AW18" s="42" t="s">
        <v>6961</v>
      </c>
      <c r="AX18" s="25" t="s">
        <v>685</v>
      </c>
      <c r="AY18" s="25" t="s">
        <v>7173</v>
      </c>
      <c r="AZ18" s="25" t="s">
        <v>7152</v>
      </c>
      <c r="BA18" s="25"/>
      <c r="BB18" s="52"/>
      <c r="BC18" s="25"/>
      <c r="BD18" s="25"/>
      <c r="BE18" s="25"/>
      <c r="BF18" s="25"/>
      <c r="BG18" s="25"/>
      <c r="BH18" s="39"/>
      <c r="BI18" s="25"/>
      <c r="BJ18" s="25"/>
      <c r="BK18" s="25"/>
      <c r="BL18" s="32"/>
      <c r="BM18" s="25"/>
      <c r="BN18" s="32" t="s">
        <v>652</v>
      </c>
      <c r="BO18" s="25"/>
      <c r="BP18" s="25"/>
      <c r="BQ18" s="25"/>
      <c r="BR18" s="32" t="s">
        <v>652</v>
      </c>
      <c r="BS18" s="25"/>
      <c r="BT18" s="25"/>
      <c r="BU18" s="25"/>
      <c r="BV18" s="25"/>
      <c r="BW18" s="32"/>
      <c r="BX18" s="25"/>
      <c r="BY18" s="25"/>
      <c r="BZ18" s="25"/>
      <c r="CA18" s="25"/>
      <c r="CB18" s="25"/>
      <c r="CC18" s="25"/>
      <c r="CD18" s="50"/>
      <c r="CE18" s="50"/>
      <c r="CF18" s="25"/>
      <c r="CG18" s="47"/>
      <c r="CH18" s="47"/>
      <c r="CI18" s="47"/>
      <c r="CJ18" s="47"/>
      <c r="CK18" s="47"/>
      <c r="CL18" s="47"/>
      <c r="CM18" s="47"/>
      <c r="CN18" s="47"/>
      <c r="CO18" s="47"/>
      <c r="CP18" s="47"/>
      <c r="CQ18" s="47"/>
      <c r="CR18" s="25"/>
      <c r="CS18" s="29"/>
      <c r="CT18" s="29"/>
      <c r="CU18" s="25"/>
      <c r="CV18" s="25"/>
      <c r="CW18" s="25"/>
      <c r="CX18" s="25"/>
      <c r="CY18" s="25"/>
      <c r="CZ18" s="51"/>
      <c r="DA18" s="25"/>
      <c r="DB18" s="25"/>
      <c r="DC18" s="25"/>
      <c r="DD18" s="43"/>
      <c r="DE18" s="37"/>
    </row>
    <row r="19" spans="1:119" s="30" customFormat="1" x14ac:dyDescent="0.35">
      <c r="A19" s="25" t="s">
        <v>643</v>
      </c>
      <c r="B19" s="25">
        <f>+COUNTA(J19:DE19)</f>
        <v>10</v>
      </c>
      <c r="C19" s="25" t="s">
        <v>119</v>
      </c>
      <c r="D19" s="25"/>
      <c r="E19" s="32" t="s">
        <v>7285</v>
      </c>
      <c r="F19" s="32" t="s">
        <v>1504</v>
      </c>
      <c r="G19" s="32" t="s">
        <v>7279</v>
      </c>
      <c r="H19" s="25"/>
      <c r="I19" s="25"/>
      <c r="J19" s="25" t="s">
        <v>7277</v>
      </c>
      <c r="K19" s="41" t="s">
        <v>7280</v>
      </c>
      <c r="L19" s="25" t="s">
        <v>5928</v>
      </c>
      <c r="M19" s="25"/>
      <c r="N19" s="25"/>
      <c r="O19" s="25" t="s">
        <v>7238</v>
      </c>
      <c r="P19" s="25"/>
      <c r="Q19" s="25"/>
      <c r="R19" s="25"/>
      <c r="S19" s="25">
        <v>1</v>
      </c>
      <c r="T19" s="25"/>
      <c r="U19" s="25"/>
      <c r="V19" s="29"/>
      <c r="W19" s="25"/>
      <c r="X19" s="25">
        <f>SUM(COUNTIF(P19:W19,"1"))</f>
        <v>1</v>
      </c>
      <c r="Y19" s="32"/>
      <c r="Z19" s="33"/>
      <c r="AA19" s="33"/>
      <c r="AB19" s="25"/>
      <c r="AC19" s="32" t="s">
        <v>867</v>
      </c>
      <c r="AD19" s="25"/>
      <c r="AE19" s="25"/>
      <c r="AF19" s="25" t="s">
        <v>7293</v>
      </c>
      <c r="AG19" s="25" t="s">
        <v>1505</v>
      </c>
      <c r="AH19" s="25"/>
      <c r="AI19" s="25"/>
      <c r="AJ19" s="25"/>
      <c r="AK19" s="25"/>
      <c r="AL19" s="25"/>
      <c r="AM19" s="25"/>
      <c r="AN19" s="25"/>
      <c r="AO19" s="25"/>
      <c r="AP19" s="25"/>
      <c r="AQ19" s="25"/>
      <c r="AR19" s="39"/>
      <c r="AS19" s="32" t="s">
        <v>988</v>
      </c>
      <c r="AT19" s="39"/>
      <c r="AU19" s="25"/>
      <c r="AV19" s="25"/>
      <c r="AW19" s="42"/>
      <c r="AX19" s="25"/>
      <c r="AY19" s="25"/>
      <c r="AZ19" s="25"/>
      <c r="BA19" s="25"/>
      <c r="BB19" s="52"/>
      <c r="BC19" s="25"/>
      <c r="BD19" s="25"/>
      <c r="BE19" s="25"/>
      <c r="BF19" s="25"/>
      <c r="BG19" s="25"/>
      <c r="BH19" s="39"/>
      <c r="BI19" s="25"/>
      <c r="BJ19" s="25"/>
      <c r="BK19" s="25"/>
      <c r="BL19" s="32"/>
      <c r="BM19" s="25"/>
      <c r="BN19" s="32"/>
      <c r="BO19" s="25"/>
      <c r="BP19" s="25"/>
      <c r="BQ19" s="25"/>
      <c r="BR19" s="32"/>
      <c r="BS19" s="25"/>
      <c r="BT19" s="25"/>
      <c r="BU19" s="25"/>
      <c r="BV19" s="25"/>
      <c r="BW19" s="32"/>
      <c r="BX19" s="25"/>
      <c r="BY19" s="25"/>
      <c r="BZ19" s="25"/>
      <c r="CA19" s="25"/>
      <c r="CB19" s="25"/>
      <c r="CC19" s="25"/>
      <c r="CD19" s="50"/>
      <c r="CE19" s="50"/>
      <c r="CF19" s="25"/>
      <c r="CG19" s="47"/>
      <c r="CH19" s="47"/>
      <c r="CI19" s="47"/>
      <c r="CJ19" s="47"/>
      <c r="CK19" s="47"/>
      <c r="CL19" s="47"/>
      <c r="CM19" s="47"/>
      <c r="CN19" s="47"/>
      <c r="CO19" s="47"/>
      <c r="CP19" s="47"/>
      <c r="CQ19" s="47"/>
      <c r="CR19" s="25"/>
      <c r="CS19" s="29"/>
      <c r="CT19" s="29"/>
      <c r="CU19" s="25"/>
      <c r="CV19" s="25"/>
      <c r="CW19" s="25"/>
      <c r="CX19" s="25"/>
      <c r="CY19" s="25"/>
      <c r="CZ19" s="45"/>
      <c r="DA19" s="25"/>
      <c r="DB19" s="25"/>
      <c r="DC19" s="25"/>
      <c r="DD19" s="43"/>
      <c r="DE19" s="37"/>
    </row>
    <row r="20" spans="1:119" s="30" customFormat="1" x14ac:dyDescent="0.35">
      <c r="A20" s="25" t="s">
        <v>643</v>
      </c>
      <c r="B20" s="25">
        <f>+COUNTA(J20:DE20)</f>
        <v>29</v>
      </c>
      <c r="C20" s="25" t="s">
        <v>119</v>
      </c>
      <c r="D20" s="25"/>
      <c r="E20" s="32" t="s">
        <v>7278</v>
      </c>
      <c r="F20" s="32" t="s">
        <v>275</v>
      </c>
      <c r="G20" s="32" t="s">
        <v>985</v>
      </c>
      <c r="H20" s="25" t="s">
        <v>7287</v>
      </c>
      <c r="I20" s="25"/>
      <c r="J20" s="25" t="s">
        <v>7277</v>
      </c>
      <c r="K20" s="72" t="s">
        <v>274</v>
      </c>
      <c r="L20" s="25"/>
      <c r="M20" s="25"/>
      <c r="N20" s="25"/>
      <c r="O20" s="25" t="s">
        <v>7238</v>
      </c>
      <c r="P20" s="25">
        <v>1</v>
      </c>
      <c r="Q20" s="25"/>
      <c r="R20" s="25">
        <v>1</v>
      </c>
      <c r="S20" s="25">
        <v>1</v>
      </c>
      <c r="T20" s="25"/>
      <c r="U20" s="25">
        <v>1</v>
      </c>
      <c r="V20" s="29">
        <v>1</v>
      </c>
      <c r="W20" s="25"/>
      <c r="X20" s="25">
        <f>SUM(COUNTIF(P20:W20,"1"))</f>
        <v>5</v>
      </c>
      <c r="Y20" s="32" t="s">
        <v>644</v>
      </c>
      <c r="Z20" s="33"/>
      <c r="AA20" s="33"/>
      <c r="AB20" s="25" t="s">
        <v>5789</v>
      </c>
      <c r="AC20" s="32" t="s">
        <v>867</v>
      </c>
      <c r="AD20" s="25" t="s">
        <v>5839</v>
      </c>
      <c r="AE20" s="25"/>
      <c r="AF20" s="25" t="s">
        <v>7294</v>
      </c>
      <c r="AG20" s="25" t="s">
        <v>987</v>
      </c>
      <c r="AH20" s="25" t="s">
        <v>6035</v>
      </c>
      <c r="AI20" s="25"/>
      <c r="AJ20" s="25"/>
      <c r="AK20" s="25"/>
      <c r="AL20" s="25"/>
      <c r="AM20" s="25"/>
      <c r="AN20" s="25"/>
      <c r="AO20" s="25"/>
      <c r="AP20" s="25"/>
      <c r="AQ20" s="25"/>
      <c r="AR20" s="39"/>
      <c r="AS20" s="32" t="s">
        <v>988</v>
      </c>
      <c r="AT20" s="39" t="s">
        <v>6036</v>
      </c>
      <c r="AU20" s="25"/>
      <c r="AV20" s="25"/>
      <c r="AW20" s="42"/>
      <c r="AX20" s="25"/>
      <c r="AY20" s="25"/>
      <c r="AZ20" s="25"/>
      <c r="BA20" s="25" t="s">
        <v>5838</v>
      </c>
      <c r="BB20" s="52">
        <v>5</v>
      </c>
      <c r="BC20" s="25" t="s">
        <v>989</v>
      </c>
      <c r="BD20" s="25"/>
      <c r="BE20" s="25"/>
      <c r="BF20" s="25"/>
      <c r="BG20" s="25"/>
      <c r="BH20" s="39"/>
      <c r="BI20" s="25"/>
      <c r="BJ20" s="25"/>
      <c r="BK20" s="25"/>
      <c r="BL20" s="32"/>
      <c r="BM20" s="25"/>
      <c r="BN20" s="32"/>
      <c r="BO20" s="25"/>
      <c r="BP20" s="25"/>
      <c r="BQ20" s="25"/>
      <c r="BR20" s="32" t="s">
        <v>991</v>
      </c>
      <c r="BS20" s="25" t="s">
        <v>992</v>
      </c>
      <c r="BT20" s="25" t="s">
        <v>993</v>
      </c>
      <c r="BU20" s="25" t="s">
        <v>994</v>
      </c>
      <c r="BV20" s="25"/>
      <c r="BW20" s="32"/>
      <c r="BX20" s="25" t="s">
        <v>995</v>
      </c>
      <c r="BY20" s="25"/>
      <c r="BZ20" s="25"/>
      <c r="CA20" s="25"/>
      <c r="CB20" s="25"/>
      <c r="CC20" s="25"/>
      <c r="CD20" s="50"/>
      <c r="CE20" s="50"/>
      <c r="CF20" s="25"/>
      <c r="CG20" s="47"/>
      <c r="CH20" s="47"/>
      <c r="CI20" s="47"/>
      <c r="CJ20" s="47"/>
      <c r="CK20" s="47"/>
      <c r="CL20" s="47" t="s">
        <v>990</v>
      </c>
      <c r="CM20" s="47"/>
      <c r="CN20" s="47"/>
      <c r="CO20" s="47"/>
      <c r="CP20" s="47"/>
      <c r="CQ20" s="47"/>
      <c r="CR20" s="25"/>
      <c r="CS20" s="29"/>
      <c r="CT20" s="29"/>
      <c r="CU20" s="25"/>
      <c r="CV20" s="25" t="s">
        <v>986</v>
      </c>
      <c r="CW20" s="25"/>
      <c r="CX20" s="25"/>
      <c r="CY20" s="25">
        <v>637930</v>
      </c>
      <c r="CZ20" s="45"/>
      <c r="DA20" s="25"/>
      <c r="DB20" s="25"/>
      <c r="DC20" s="25"/>
      <c r="DD20" s="43"/>
      <c r="DE20" s="37"/>
    </row>
    <row r="21" spans="1:119" s="30" customFormat="1" x14ac:dyDescent="0.35">
      <c r="A21" s="25" t="s">
        <v>643</v>
      </c>
      <c r="B21" s="25">
        <f>+COUNTA(J21:DE21)</f>
        <v>72</v>
      </c>
      <c r="C21" s="25" t="s">
        <v>119</v>
      </c>
      <c r="D21" s="25"/>
      <c r="E21" s="32"/>
      <c r="F21" s="32" t="s">
        <v>308</v>
      </c>
      <c r="G21" s="32" t="s">
        <v>850</v>
      </c>
      <c r="H21" s="25"/>
      <c r="I21" s="25" t="s">
        <v>652</v>
      </c>
      <c r="J21" s="25"/>
      <c r="K21" s="41" t="s">
        <v>313</v>
      </c>
      <c r="L21" s="25" t="s">
        <v>7046</v>
      </c>
      <c r="M21" s="25" t="s">
        <v>307</v>
      </c>
      <c r="N21" s="25"/>
      <c r="O21" s="25" t="s">
        <v>7238</v>
      </c>
      <c r="P21" s="25">
        <v>1</v>
      </c>
      <c r="Q21" s="25">
        <v>1</v>
      </c>
      <c r="R21" s="25">
        <v>1</v>
      </c>
      <c r="S21" s="25">
        <v>1</v>
      </c>
      <c r="T21" s="25">
        <v>1</v>
      </c>
      <c r="U21" s="25">
        <v>1</v>
      </c>
      <c r="V21" s="29">
        <v>1</v>
      </c>
      <c r="W21" s="25">
        <v>1</v>
      </c>
      <c r="X21" s="25">
        <f>SUM(COUNTIF(P21:W21,"1"))</f>
        <v>8</v>
      </c>
      <c r="Y21" s="32" t="s">
        <v>644</v>
      </c>
      <c r="Z21" s="33" t="s">
        <v>5763</v>
      </c>
      <c r="AA21" s="33"/>
      <c r="AB21" s="25" t="s">
        <v>5789</v>
      </c>
      <c r="AC21" s="32" t="s">
        <v>867</v>
      </c>
      <c r="AD21" s="25" t="s">
        <v>5781</v>
      </c>
      <c r="AE21" s="25" t="s">
        <v>869</v>
      </c>
      <c r="AF21" s="25" t="s">
        <v>313</v>
      </c>
      <c r="AG21" s="25" t="s">
        <v>313</v>
      </c>
      <c r="AH21" s="25"/>
      <c r="AI21" s="25"/>
      <c r="AJ21" s="25"/>
      <c r="AK21" s="25"/>
      <c r="AL21" s="25"/>
      <c r="AM21" s="25"/>
      <c r="AN21" s="25"/>
      <c r="AO21" s="25"/>
      <c r="AP21" s="25" t="s">
        <v>5912</v>
      </c>
      <c r="AQ21" s="25"/>
      <c r="AR21" s="39" t="s">
        <v>5792</v>
      </c>
      <c r="AS21" s="32" t="s">
        <v>771</v>
      </c>
      <c r="AT21" s="39"/>
      <c r="AU21" s="25">
        <v>-4</v>
      </c>
      <c r="AV21" s="25">
        <v>129</v>
      </c>
      <c r="AW21" s="42" t="s">
        <v>6891</v>
      </c>
      <c r="AX21" s="25" t="s">
        <v>685</v>
      </c>
      <c r="AY21" s="25" t="s">
        <v>5883</v>
      </c>
      <c r="AZ21" s="25" t="s">
        <v>868</v>
      </c>
      <c r="BA21" s="25" t="s">
        <v>854</v>
      </c>
      <c r="BB21" s="52">
        <v>1</v>
      </c>
      <c r="BC21" s="25" t="s">
        <v>855</v>
      </c>
      <c r="BD21" s="25" t="s">
        <v>6705</v>
      </c>
      <c r="BE21" s="25" t="s">
        <v>859</v>
      </c>
      <c r="BF21" s="25" t="s">
        <v>6773</v>
      </c>
      <c r="BG21" s="25" t="s">
        <v>6950</v>
      </c>
      <c r="BH21" s="39"/>
      <c r="BI21" s="25" t="s">
        <v>6622</v>
      </c>
      <c r="BJ21" s="25" t="s">
        <v>6628</v>
      </c>
      <c r="BK21" s="25"/>
      <c r="BL21" s="32" t="s">
        <v>313</v>
      </c>
      <c r="BM21" s="25"/>
      <c r="BN21" s="32" t="s">
        <v>524</v>
      </c>
      <c r="BO21" s="25" t="s">
        <v>525</v>
      </c>
      <c r="BP21" s="25" t="s">
        <v>871</v>
      </c>
      <c r="BQ21" s="25"/>
      <c r="BR21" s="32" t="s">
        <v>858</v>
      </c>
      <c r="BS21" s="25" t="s">
        <v>523</v>
      </c>
      <c r="BT21" s="25" t="s">
        <v>870</v>
      </c>
      <c r="BU21" s="25"/>
      <c r="BV21" s="25"/>
      <c r="BW21" s="32" t="s">
        <v>872</v>
      </c>
      <c r="BX21" s="25" t="s">
        <v>873</v>
      </c>
      <c r="BY21" s="25" t="s">
        <v>6982</v>
      </c>
      <c r="BZ21" s="25"/>
      <c r="CA21" s="25"/>
      <c r="CB21" s="25"/>
      <c r="CC21" s="25"/>
      <c r="CD21" s="50"/>
      <c r="CE21" s="50"/>
      <c r="CF21" s="25" t="s">
        <v>5478</v>
      </c>
      <c r="CG21" s="47">
        <v>1</v>
      </c>
      <c r="CH21" s="47" t="s">
        <v>2825</v>
      </c>
      <c r="CI21" s="47" t="s">
        <v>7000</v>
      </c>
      <c r="CJ21" s="47" t="s">
        <v>858</v>
      </c>
      <c r="CK21" s="47" t="s">
        <v>523</v>
      </c>
      <c r="CL21" s="47" t="s">
        <v>857</v>
      </c>
      <c r="CM21" s="47" t="s">
        <v>4631</v>
      </c>
      <c r="CN21" s="47" t="s">
        <v>2944</v>
      </c>
      <c r="CO21" s="47" t="s">
        <v>3030</v>
      </c>
      <c r="CP21" s="47" t="s">
        <v>4117</v>
      </c>
      <c r="CQ21" s="47" t="s">
        <v>7001</v>
      </c>
      <c r="CR21" s="25"/>
      <c r="CS21" s="29" t="s">
        <v>119</v>
      </c>
      <c r="CT21" s="29">
        <v>973</v>
      </c>
      <c r="CU21" s="25"/>
      <c r="CV21" s="25" t="s">
        <v>6984</v>
      </c>
      <c r="CW21" s="25" t="s">
        <v>6985</v>
      </c>
      <c r="CX21" s="25" t="s">
        <v>6986</v>
      </c>
      <c r="CY21" s="25">
        <v>51089</v>
      </c>
      <c r="CZ21" s="45" t="s">
        <v>6987</v>
      </c>
      <c r="DA21" s="25" t="s">
        <v>6988</v>
      </c>
      <c r="DB21" s="25" t="s">
        <v>14</v>
      </c>
      <c r="DC21" s="25"/>
      <c r="DD21" s="43" t="s">
        <v>6991</v>
      </c>
      <c r="DE21" s="37" t="s">
        <v>7124</v>
      </c>
    </row>
    <row r="22" spans="1:119" s="30" customFormat="1" x14ac:dyDescent="0.35">
      <c r="A22" s="25" t="s">
        <v>643</v>
      </c>
      <c r="B22" s="25">
        <f>+COUNTA(J22:DE22)</f>
        <v>61</v>
      </c>
      <c r="C22" s="25" t="s">
        <v>119</v>
      </c>
      <c r="D22" s="25"/>
      <c r="E22" s="32"/>
      <c r="F22" s="32" t="s">
        <v>308</v>
      </c>
      <c r="G22" s="32" t="s">
        <v>850</v>
      </c>
      <c r="H22" s="25"/>
      <c r="I22" s="25" t="s">
        <v>652</v>
      </c>
      <c r="J22" s="25"/>
      <c r="K22" s="41" t="s">
        <v>307</v>
      </c>
      <c r="L22" s="25" t="s">
        <v>7054</v>
      </c>
      <c r="M22" s="25" t="s">
        <v>313</v>
      </c>
      <c r="N22" s="25"/>
      <c r="O22" s="25" t="s">
        <v>7238</v>
      </c>
      <c r="P22" s="25">
        <v>1</v>
      </c>
      <c r="Q22" s="25">
        <v>1</v>
      </c>
      <c r="R22" s="25">
        <v>1</v>
      </c>
      <c r="S22" s="25">
        <v>1</v>
      </c>
      <c r="T22" s="25">
        <v>1</v>
      </c>
      <c r="U22" s="25">
        <v>1</v>
      </c>
      <c r="V22" s="29">
        <v>1</v>
      </c>
      <c r="W22" s="25">
        <v>0</v>
      </c>
      <c r="X22" s="25">
        <f>SUM(COUNTIF(P22:W22,"1"))</f>
        <v>7</v>
      </c>
      <c r="Y22" s="32" t="s">
        <v>644</v>
      </c>
      <c r="Z22" s="33" t="s">
        <v>5704</v>
      </c>
      <c r="AA22" s="33"/>
      <c r="AB22" s="25" t="s">
        <v>5789</v>
      </c>
      <c r="AC22" s="32" t="s">
        <v>851</v>
      </c>
      <c r="AD22" s="25" t="s">
        <v>5780</v>
      </c>
      <c r="AE22" s="25" t="s">
        <v>860</v>
      </c>
      <c r="AF22" s="25" t="s">
        <v>307</v>
      </c>
      <c r="AG22" s="25" t="s">
        <v>307</v>
      </c>
      <c r="AH22" s="25" t="s">
        <v>6643</v>
      </c>
      <c r="AI22" s="25"/>
      <c r="AJ22" s="25"/>
      <c r="AK22" s="25"/>
      <c r="AL22" s="25"/>
      <c r="AM22" s="25"/>
      <c r="AN22" s="25"/>
      <c r="AO22" s="25"/>
      <c r="AP22" s="25" t="s">
        <v>5911</v>
      </c>
      <c r="AQ22" s="25"/>
      <c r="AR22" s="39" t="s">
        <v>5792</v>
      </c>
      <c r="AS22" s="32" t="s">
        <v>771</v>
      </c>
      <c r="AT22" s="39"/>
      <c r="AU22" s="25">
        <v>-5</v>
      </c>
      <c r="AV22" s="25">
        <v>130</v>
      </c>
      <c r="AW22" s="42" t="s">
        <v>852</v>
      </c>
      <c r="AX22" s="25" t="s">
        <v>685</v>
      </c>
      <c r="AY22" s="25" t="s">
        <v>5883</v>
      </c>
      <c r="AZ22" s="25" t="s">
        <v>853</v>
      </c>
      <c r="BA22" s="25" t="s">
        <v>5836</v>
      </c>
      <c r="BB22" s="52">
        <v>1</v>
      </c>
      <c r="BC22" s="25" t="s">
        <v>5837</v>
      </c>
      <c r="BD22" s="25" t="s">
        <v>6705</v>
      </c>
      <c r="BE22" s="25" t="s">
        <v>859</v>
      </c>
      <c r="BF22" s="25" t="s">
        <v>6773</v>
      </c>
      <c r="BG22" s="34" t="s">
        <v>6950</v>
      </c>
      <c r="BH22" s="39"/>
      <c r="BI22" s="25" t="s">
        <v>6622</v>
      </c>
      <c r="BJ22" s="25" t="s">
        <v>6627</v>
      </c>
      <c r="BK22" s="25"/>
      <c r="BL22" s="32" t="s">
        <v>307</v>
      </c>
      <c r="BM22" s="25"/>
      <c r="BN22" s="32" t="s">
        <v>863</v>
      </c>
      <c r="BO22" s="25" t="s">
        <v>864</v>
      </c>
      <c r="BP22" s="25"/>
      <c r="BQ22" s="25" t="s">
        <v>6647</v>
      </c>
      <c r="BR22" s="32" t="s">
        <v>861</v>
      </c>
      <c r="BS22" s="25" t="s">
        <v>519</v>
      </c>
      <c r="BT22" s="25" t="s">
        <v>862</v>
      </c>
      <c r="BU22" s="25"/>
      <c r="BV22" s="25"/>
      <c r="BW22" s="32" t="s">
        <v>865</v>
      </c>
      <c r="BX22" s="25" t="s">
        <v>866</v>
      </c>
      <c r="BY22" s="25"/>
      <c r="BZ22" s="25"/>
      <c r="CA22" s="25"/>
      <c r="CB22" s="25"/>
      <c r="CC22" s="25"/>
      <c r="CD22" s="50"/>
      <c r="CE22" s="50"/>
      <c r="CF22" s="25" t="s">
        <v>856</v>
      </c>
      <c r="CG22" s="47"/>
      <c r="CH22" s="47"/>
      <c r="CI22" s="47"/>
      <c r="CJ22" s="47"/>
      <c r="CK22" s="47"/>
      <c r="CL22" s="47" t="s">
        <v>857</v>
      </c>
      <c r="CM22" s="47"/>
      <c r="CN22" s="47"/>
      <c r="CO22" s="47"/>
      <c r="CP22" s="47"/>
      <c r="CQ22" s="47"/>
      <c r="CR22" s="25"/>
      <c r="CS22" s="29"/>
      <c r="CT22" s="29" t="s">
        <v>14</v>
      </c>
      <c r="CU22" s="25"/>
      <c r="CV22" s="25" t="s">
        <v>6984</v>
      </c>
      <c r="CW22" s="25" t="s">
        <v>6985</v>
      </c>
      <c r="CX22" s="25" t="s">
        <v>6986</v>
      </c>
      <c r="CY22" s="25">
        <v>51089</v>
      </c>
      <c r="CZ22" s="45" t="s">
        <v>6989</v>
      </c>
      <c r="DA22" s="25" t="s">
        <v>6990</v>
      </c>
      <c r="DB22" s="25" t="s">
        <v>14</v>
      </c>
      <c r="DC22" s="25"/>
      <c r="DD22" s="43" t="s">
        <v>7122</v>
      </c>
      <c r="DE22" s="37" t="s">
        <v>7123</v>
      </c>
    </row>
    <row r="23" spans="1:119" s="31" customFormat="1" x14ac:dyDescent="0.35">
      <c r="A23" s="33" t="s">
        <v>6563</v>
      </c>
      <c r="B23" s="33">
        <f>+COUNTA(J23:DE23)</f>
        <v>3</v>
      </c>
      <c r="C23" s="25"/>
      <c r="D23" s="25"/>
      <c r="E23" s="32" t="s">
        <v>7288</v>
      </c>
      <c r="F23" s="32" t="s">
        <v>7289</v>
      </c>
      <c r="G23" s="32" t="s">
        <v>7290</v>
      </c>
      <c r="H23" s="32"/>
      <c r="I23" s="32"/>
      <c r="J23" s="33" t="s">
        <v>6505</v>
      </c>
      <c r="K23" s="41"/>
      <c r="L23" s="33"/>
      <c r="M23" s="33"/>
      <c r="N23" s="33"/>
      <c r="O23" s="33" t="s">
        <v>7291</v>
      </c>
      <c r="P23" s="33"/>
      <c r="Q23" s="33"/>
      <c r="R23" s="33"/>
      <c r="S23" s="33"/>
      <c r="T23" s="25"/>
      <c r="U23" s="33"/>
      <c r="V23" s="29"/>
      <c r="W23" s="33"/>
      <c r="X23" s="33">
        <f>SUM(COUNTIF(P23:W23,"1"))</f>
        <v>0</v>
      </c>
      <c r="Y23" s="32"/>
      <c r="Z23" s="33"/>
      <c r="AA23" s="33"/>
      <c r="AB23" s="33"/>
      <c r="AC23" s="32"/>
      <c r="AD23" s="33"/>
      <c r="AE23" s="33"/>
      <c r="AF23" s="33"/>
      <c r="AG23" s="33"/>
      <c r="AH23" s="33"/>
      <c r="AI23" s="33"/>
      <c r="AJ23" s="25"/>
      <c r="AK23" s="33"/>
      <c r="AL23" s="33"/>
      <c r="AM23" s="33"/>
      <c r="AN23" s="25"/>
      <c r="AO23" s="33"/>
      <c r="AP23" s="33"/>
      <c r="AQ23" s="25"/>
      <c r="AR23" s="39"/>
      <c r="AS23" s="32"/>
      <c r="AT23" s="39"/>
      <c r="AU23" s="33"/>
      <c r="AV23" s="33"/>
      <c r="AW23" s="42"/>
      <c r="AX23" s="33"/>
      <c r="AY23" s="33"/>
      <c r="AZ23" s="33"/>
      <c r="BA23" s="33"/>
      <c r="BB23" s="53"/>
      <c r="BC23" s="33"/>
      <c r="BD23" s="33"/>
      <c r="BE23" s="33"/>
      <c r="BF23" s="33"/>
      <c r="BG23" s="33"/>
      <c r="BH23" s="39"/>
      <c r="BI23" s="33"/>
      <c r="BJ23" s="33"/>
      <c r="BK23" s="33"/>
      <c r="BL23" s="32"/>
      <c r="BM23" s="33"/>
      <c r="BN23" s="32"/>
      <c r="BO23" s="33"/>
      <c r="BP23" s="33"/>
      <c r="BQ23" s="33"/>
      <c r="BR23" s="32"/>
      <c r="BS23" s="33"/>
      <c r="BT23" s="33"/>
      <c r="BU23" s="33"/>
      <c r="BV23" s="33"/>
      <c r="BW23" s="32"/>
      <c r="BX23" s="33"/>
      <c r="BY23" s="33"/>
      <c r="BZ23" s="33"/>
      <c r="CA23" s="33"/>
      <c r="CB23" s="33"/>
      <c r="CC23" s="33"/>
      <c r="CD23" s="50"/>
      <c r="CE23" s="50"/>
      <c r="CF23" s="33"/>
      <c r="CG23" s="47"/>
      <c r="CH23" s="47"/>
      <c r="CI23" s="47"/>
      <c r="CJ23" s="47"/>
      <c r="CK23" s="47"/>
      <c r="CL23" s="47"/>
      <c r="CM23" s="47"/>
      <c r="CN23" s="47"/>
      <c r="CO23" s="47"/>
      <c r="CP23" s="47"/>
      <c r="CQ23" s="47"/>
      <c r="CR23" s="29"/>
      <c r="CS23" s="29"/>
      <c r="CT23" s="29"/>
      <c r="CU23" s="33"/>
      <c r="CV23" s="33"/>
      <c r="CW23" s="33"/>
      <c r="CX23" s="33"/>
      <c r="CY23" s="33"/>
      <c r="CZ23" s="45"/>
      <c r="DA23" s="33"/>
      <c r="DB23" s="33"/>
      <c r="DC23" s="33"/>
      <c r="DD23" s="43"/>
      <c r="DE23" s="37"/>
    </row>
    <row r="24" spans="1:119" s="30" customFormat="1" x14ac:dyDescent="0.35">
      <c r="A24" s="25" t="s">
        <v>6563</v>
      </c>
      <c r="B24" s="25">
        <f>+COUNTA(J24:DE24)</f>
        <v>12</v>
      </c>
      <c r="C24" s="25"/>
      <c r="D24" s="25"/>
      <c r="E24" s="32" t="s">
        <v>7234</v>
      </c>
      <c r="F24" s="32" t="s">
        <v>7232</v>
      </c>
      <c r="G24" s="32" t="s">
        <v>7233</v>
      </c>
      <c r="H24" s="32" t="s">
        <v>7235</v>
      </c>
      <c r="I24" s="25"/>
      <c r="J24" s="25" t="s">
        <v>6505</v>
      </c>
      <c r="K24" s="41" t="s">
        <v>1630</v>
      </c>
      <c r="L24" s="25" t="s">
        <v>5928</v>
      </c>
      <c r="M24" s="25"/>
      <c r="N24" s="25"/>
      <c r="O24" s="25" t="s">
        <v>7238</v>
      </c>
      <c r="P24" s="25"/>
      <c r="Q24" s="25"/>
      <c r="R24" s="25"/>
      <c r="S24" s="25">
        <v>1</v>
      </c>
      <c r="T24" s="25"/>
      <c r="U24" s="25"/>
      <c r="V24" s="29"/>
      <c r="W24" s="25"/>
      <c r="X24" s="25">
        <f>SUM(COUNTIF(P24:W24,"1"))</f>
        <v>1</v>
      </c>
      <c r="Y24" s="32" t="s">
        <v>644</v>
      </c>
      <c r="Z24" s="33" t="s">
        <v>5704</v>
      </c>
      <c r="AA24" s="33"/>
      <c r="AB24" s="25" t="s">
        <v>5789</v>
      </c>
      <c r="AC24" s="32" t="s">
        <v>1288</v>
      </c>
      <c r="AD24" s="25"/>
      <c r="AE24" s="25"/>
      <c r="AF24" s="25"/>
      <c r="AG24" s="25" t="s">
        <v>1630</v>
      </c>
      <c r="AH24" s="25"/>
      <c r="AI24" s="25"/>
      <c r="AJ24" s="25"/>
      <c r="AK24" s="25"/>
      <c r="AL24" s="25"/>
      <c r="AM24" s="25"/>
      <c r="AN24" s="25"/>
      <c r="AO24" s="25"/>
      <c r="AP24" s="25"/>
      <c r="AQ24" s="25"/>
      <c r="AR24" s="39"/>
      <c r="AS24" s="32" t="s">
        <v>1003</v>
      </c>
      <c r="AT24" s="39"/>
      <c r="AU24" s="25"/>
      <c r="AV24" s="25"/>
      <c r="AW24" s="42"/>
      <c r="AX24" s="25"/>
      <c r="AY24" s="25"/>
      <c r="AZ24" s="25"/>
      <c r="BA24" s="25"/>
      <c r="BB24" s="52"/>
      <c r="BC24" s="25"/>
      <c r="BD24" s="25"/>
      <c r="BE24" s="25"/>
      <c r="BF24" s="25"/>
      <c r="BG24" s="25"/>
      <c r="BH24" s="39"/>
      <c r="BI24" s="25"/>
      <c r="BJ24" s="25"/>
      <c r="BK24" s="25"/>
      <c r="BL24" s="32"/>
      <c r="BM24" s="25"/>
      <c r="BN24" s="32"/>
      <c r="BO24" s="25"/>
      <c r="BP24" s="25"/>
      <c r="BQ24" s="25"/>
      <c r="BR24" s="32"/>
      <c r="BS24" s="25"/>
      <c r="BT24" s="25"/>
      <c r="BU24" s="25"/>
      <c r="BV24" s="25"/>
      <c r="BW24" s="32"/>
      <c r="BX24" s="25"/>
      <c r="BY24" s="25"/>
      <c r="BZ24" s="25"/>
      <c r="CA24" s="25"/>
      <c r="CB24" s="25"/>
      <c r="CC24" s="25"/>
      <c r="CD24" s="50"/>
      <c r="CE24" s="50"/>
      <c r="CF24" s="25"/>
      <c r="CG24" s="47"/>
      <c r="CH24" s="47"/>
      <c r="CI24" s="47"/>
      <c r="CJ24" s="47"/>
      <c r="CK24" s="47"/>
      <c r="CL24" s="47"/>
      <c r="CM24" s="47"/>
      <c r="CN24" s="47"/>
      <c r="CO24" s="47"/>
      <c r="CP24" s="47"/>
      <c r="CQ24" s="47"/>
      <c r="CR24" s="25"/>
      <c r="CS24" s="29"/>
      <c r="CT24" s="29"/>
      <c r="CU24" s="25"/>
      <c r="CV24" s="25"/>
      <c r="CW24" s="25"/>
      <c r="CX24" s="25"/>
      <c r="CY24" s="25"/>
      <c r="CZ24" s="45"/>
      <c r="DA24" s="25"/>
      <c r="DB24" s="25"/>
      <c r="DC24" s="25"/>
      <c r="DD24" s="43"/>
      <c r="DE24" s="37"/>
    </row>
    <row r="25" spans="1:119" s="29" customFormat="1" x14ac:dyDescent="0.35">
      <c r="A25" s="25" t="s">
        <v>6563</v>
      </c>
      <c r="B25" s="25">
        <f>+COUNTA(J25:DE25)</f>
        <v>16</v>
      </c>
      <c r="C25" s="25"/>
      <c r="D25" s="25"/>
      <c r="E25" s="32" t="s">
        <v>7251</v>
      </c>
      <c r="F25" s="32" t="s">
        <v>7249</v>
      </c>
      <c r="G25" s="32" t="s">
        <v>7250</v>
      </c>
      <c r="H25" s="25" t="s">
        <v>7252</v>
      </c>
      <c r="I25" s="25"/>
      <c r="J25" s="25" t="s">
        <v>6505</v>
      </c>
      <c r="K25" s="41" t="s">
        <v>1628</v>
      </c>
      <c r="L25" s="25" t="s">
        <v>5928</v>
      </c>
      <c r="M25" s="25"/>
      <c r="N25" s="25"/>
      <c r="O25" s="25" t="s">
        <v>7238</v>
      </c>
      <c r="P25" s="25"/>
      <c r="Q25" s="25"/>
      <c r="R25" s="25"/>
      <c r="S25" s="25">
        <v>1</v>
      </c>
      <c r="T25" s="25"/>
      <c r="U25" s="25"/>
      <c r="W25" s="25"/>
      <c r="X25" s="25">
        <f>SUM(COUNTIF(P25:W25,"1"))</f>
        <v>1</v>
      </c>
      <c r="Y25" s="32" t="s">
        <v>644</v>
      </c>
      <c r="Z25" s="33" t="s">
        <v>5704</v>
      </c>
      <c r="AA25" s="33" t="s">
        <v>7253</v>
      </c>
      <c r="AB25" s="25" t="s">
        <v>5789</v>
      </c>
      <c r="AC25" s="32" t="s">
        <v>977</v>
      </c>
      <c r="AD25" s="25"/>
      <c r="AE25" s="25"/>
      <c r="AF25" s="25" t="s">
        <v>1628</v>
      </c>
      <c r="AG25" s="25" t="s">
        <v>1628</v>
      </c>
      <c r="AH25" s="25"/>
      <c r="AI25" s="25"/>
      <c r="AJ25" s="25"/>
      <c r="AK25" s="25"/>
      <c r="AL25" s="25"/>
      <c r="AM25" s="25"/>
      <c r="AN25" s="25"/>
      <c r="AO25" s="25"/>
      <c r="AP25" s="25"/>
      <c r="AQ25" s="25"/>
      <c r="AR25" s="39"/>
      <c r="AS25" s="32" t="s">
        <v>1003</v>
      </c>
      <c r="AT25" s="39"/>
      <c r="AU25" s="25"/>
      <c r="AV25" s="25"/>
      <c r="AW25" s="42"/>
      <c r="AX25" s="25"/>
      <c r="AY25" s="25"/>
      <c r="AZ25" s="25"/>
      <c r="BA25" s="25"/>
      <c r="BB25" s="52"/>
      <c r="BC25" s="25"/>
      <c r="BD25" s="25"/>
      <c r="BE25" s="25"/>
      <c r="BF25" s="25"/>
      <c r="BG25" s="25"/>
      <c r="BH25" s="39"/>
      <c r="BI25" s="25"/>
      <c r="BJ25" s="25"/>
      <c r="BK25" s="25"/>
      <c r="BL25" s="32"/>
      <c r="BM25" s="25"/>
      <c r="BN25" s="32" t="s">
        <v>652</v>
      </c>
      <c r="BO25" s="25"/>
      <c r="BP25" s="25"/>
      <c r="BQ25" s="25"/>
      <c r="BR25" s="32" t="s">
        <v>652</v>
      </c>
      <c r="BS25" s="25"/>
      <c r="BT25" s="25"/>
      <c r="BU25" s="25"/>
      <c r="BV25" s="25"/>
      <c r="BW25" s="32"/>
      <c r="BX25" s="25"/>
      <c r="BY25" s="25"/>
      <c r="BZ25" s="25"/>
      <c r="CA25" s="25"/>
      <c r="CB25" s="25"/>
      <c r="CC25" s="25"/>
      <c r="CD25" s="50"/>
      <c r="CE25" s="50"/>
      <c r="CF25" s="25"/>
      <c r="CG25" s="47"/>
      <c r="CH25" s="47"/>
      <c r="CI25" s="47"/>
      <c r="CJ25" s="47"/>
      <c r="CK25" s="47"/>
      <c r="CL25" s="47"/>
      <c r="CM25" s="47"/>
      <c r="CN25" s="47"/>
      <c r="CO25" s="47"/>
      <c r="CP25" s="47"/>
      <c r="CQ25" s="47"/>
      <c r="CR25" s="25"/>
      <c r="CU25" s="25"/>
      <c r="CV25" s="25"/>
      <c r="CW25" s="25"/>
      <c r="CX25" s="25"/>
      <c r="CY25" s="25"/>
      <c r="CZ25" s="45"/>
      <c r="DA25" s="25"/>
      <c r="DB25" s="25"/>
      <c r="DC25" s="25"/>
      <c r="DD25" s="43"/>
      <c r="DE25" s="37"/>
    </row>
    <row r="26" spans="1:119" x14ac:dyDescent="0.35">
      <c r="A26" s="25" t="s">
        <v>6563</v>
      </c>
      <c r="B26" s="25">
        <f>+COUNTA(J26:DE26)</f>
        <v>14</v>
      </c>
      <c r="E26" s="32" t="s">
        <v>7239</v>
      </c>
      <c r="F26" s="32" t="s">
        <v>6500</v>
      </c>
      <c r="G26" s="32" t="s">
        <v>6501</v>
      </c>
      <c r="H26" s="25" t="s">
        <v>6537</v>
      </c>
      <c r="I26" s="25"/>
      <c r="J26" s="25" t="s">
        <v>6505</v>
      </c>
      <c r="K26" s="41" t="s">
        <v>1625</v>
      </c>
      <c r="L26" s="25" t="s">
        <v>5928</v>
      </c>
      <c r="O26" s="25" t="s">
        <v>7238</v>
      </c>
      <c r="S26" s="25">
        <v>1</v>
      </c>
      <c r="V26" s="29"/>
      <c r="W26" s="25"/>
      <c r="X26" s="25">
        <f>SUM(COUNTIF(P26:W26,"1"))</f>
        <v>1</v>
      </c>
      <c r="Y26" s="32" t="s">
        <v>644</v>
      </c>
      <c r="Z26" s="33" t="s">
        <v>5704</v>
      </c>
      <c r="AA26" s="33"/>
      <c r="AB26" s="25" t="s">
        <v>5789</v>
      </c>
      <c r="AC26" s="32" t="s">
        <v>1050</v>
      </c>
      <c r="AD26" s="25"/>
      <c r="AF26" s="25" t="s">
        <v>1625</v>
      </c>
      <c r="AG26" s="25" t="s">
        <v>1625</v>
      </c>
      <c r="AH26" s="25"/>
      <c r="AI26" s="25"/>
      <c r="AJ26" s="25"/>
      <c r="AM26" s="25"/>
      <c r="AR26" s="39"/>
      <c r="AS26" s="32" t="s">
        <v>1205</v>
      </c>
      <c r="AT26" s="39"/>
      <c r="AU26" s="25"/>
      <c r="AW26" s="42"/>
      <c r="BA26" s="25"/>
      <c r="BB26" s="52"/>
      <c r="BC26" s="25"/>
      <c r="BD26" s="25"/>
      <c r="BE26" s="25"/>
      <c r="BG26" s="25"/>
      <c r="BH26" s="39"/>
      <c r="BI26" s="25"/>
      <c r="BL26" s="32"/>
      <c r="BN26" s="32"/>
      <c r="BR26" s="32" t="s">
        <v>652</v>
      </c>
      <c r="BV26" s="25"/>
      <c r="BW26" s="32"/>
      <c r="BX26" s="25"/>
      <c r="BY26" s="25"/>
      <c r="BZ26" s="25"/>
      <c r="CA26" s="25"/>
      <c r="CB26" s="25"/>
      <c r="CD26" s="50"/>
      <c r="CE26" s="50"/>
      <c r="CG26" s="47"/>
      <c r="CH26" s="47"/>
      <c r="CI26" s="47"/>
      <c r="CJ26" s="47"/>
      <c r="CK26" s="47"/>
      <c r="CL26" s="47"/>
      <c r="CM26" s="47"/>
      <c r="CN26" s="47"/>
      <c r="CO26" s="47"/>
      <c r="CQ26" s="47"/>
      <c r="CR26" s="25"/>
      <c r="CS26" s="29"/>
      <c r="CT26" s="29"/>
      <c r="CU26" s="25"/>
      <c r="CV26" s="25"/>
      <c r="CW26" s="25"/>
      <c r="CX26" s="25"/>
      <c r="CY26" s="25"/>
      <c r="CZ26" s="45"/>
      <c r="DC26" s="25"/>
      <c r="DD26" s="43"/>
      <c r="DE26" s="37"/>
      <c r="DI26" s="25"/>
      <c r="DJ26" s="25"/>
      <c r="DK26" s="25"/>
      <c r="DL26" s="25"/>
      <c r="DN26" s="25"/>
      <c r="DO26" s="25"/>
    </row>
    <row r="27" spans="1:119" s="30" customFormat="1" x14ac:dyDescent="0.35">
      <c r="A27" s="25" t="s">
        <v>6563</v>
      </c>
      <c r="B27" s="25">
        <f>+COUNTA(J27:DE27)</f>
        <v>15</v>
      </c>
      <c r="C27" s="25" t="s">
        <v>119</v>
      </c>
      <c r="D27" s="25"/>
      <c r="E27" s="32" t="s">
        <v>7259</v>
      </c>
      <c r="F27" s="32" t="s">
        <v>7257</v>
      </c>
      <c r="G27" s="32" t="s">
        <v>7258</v>
      </c>
      <c r="H27" s="25" t="s">
        <v>7260</v>
      </c>
      <c r="I27" s="25"/>
      <c r="J27" s="25" t="s">
        <v>6505</v>
      </c>
      <c r="K27" s="41" t="s">
        <v>1629</v>
      </c>
      <c r="L27" s="25" t="s">
        <v>5928</v>
      </c>
      <c r="M27" s="25"/>
      <c r="N27" s="25"/>
      <c r="O27" s="25" t="s">
        <v>7238</v>
      </c>
      <c r="P27" s="25"/>
      <c r="Q27" s="25"/>
      <c r="R27" s="25"/>
      <c r="S27" s="25">
        <v>1</v>
      </c>
      <c r="T27" s="25"/>
      <c r="U27" s="25"/>
      <c r="V27" s="29"/>
      <c r="W27" s="25"/>
      <c r="X27" s="25">
        <f>SUM(COUNTIF(P27:W27,"1"))</f>
        <v>1</v>
      </c>
      <c r="Y27" s="32" t="s">
        <v>644</v>
      </c>
      <c r="Z27" s="33" t="s">
        <v>5763</v>
      </c>
      <c r="AA27" s="33" t="s">
        <v>7253</v>
      </c>
      <c r="AB27" s="25" t="s">
        <v>5789</v>
      </c>
      <c r="AC27" s="32" t="s">
        <v>977</v>
      </c>
      <c r="AD27" s="25"/>
      <c r="AE27" s="25"/>
      <c r="AF27" s="25" t="s">
        <v>1629</v>
      </c>
      <c r="AG27" s="25" t="s">
        <v>1629</v>
      </c>
      <c r="AH27" s="25"/>
      <c r="AI27" s="25"/>
      <c r="AJ27" s="25"/>
      <c r="AK27" s="25"/>
      <c r="AL27" s="25"/>
      <c r="AM27" s="25"/>
      <c r="AN27" s="25"/>
      <c r="AO27" s="25"/>
      <c r="AP27" s="25"/>
      <c r="AQ27" s="25"/>
      <c r="AR27" s="39"/>
      <c r="AS27" s="32" t="s">
        <v>1003</v>
      </c>
      <c r="AT27" s="39"/>
      <c r="AU27" s="25"/>
      <c r="AV27" s="25"/>
      <c r="AW27" s="42"/>
      <c r="AX27" s="25"/>
      <c r="AY27" s="25"/>
      <c r="AZ27" s="25"/>
      <c r="BA27" s="25"/>
      <c r="BB27" s="52"/>
      <c r="BC27" s="25"/>
      <c r="BD27" s="25"/>
      <c r="BE27" s="25"/>
      <c r="BF27" s="25"/>
      <c r="BG27" s="25"/>
      <c r="BH27" s="39" t="s">
        <v>7261</v>
      </c>
      <c r="BI27" s="25"/>
      <c r="BJ27" s="25"/>
      <c r="BK27" s="25"/>
      <c r="BL27" s="32"/>
      <c r="BM27" s="25"/>
      <c r="BN27" s="32"/>
      <c r="BO27" s="25"/>
      <c r="BP27" s="25"/>
      <c r="BQ27" s="25"/>
      <c r="BR27" s="32"/>
      <c r="BS27" s="25"/>
      <c r="BT27" s="25"/>
      <c r="BU27" s="25"/>
      <c r="BV27" s="25"/>
      <c r="BW27" s="32"/>
      <c r="BX27" s="25"/>
      <c r="BY27" s="25"/>
      <c r="BZ27" s="25"/>
      <c r="CA27" s="25"/>
      <c r="CB27" s="25"/>
      <c r="CC27" s="25"/>
      <c r="CD27" s="50"/>
      <c r="CE27" s="50"/>
      <c r="CF27" s="25"/>
      <c r="CG27" s="47"/>
      <c r="CH27" s="47"/>
      <c r="CI27" s="47"/>
      <c r="CJ27" s="47"/>
      <c r="CK27" s="47"/>
      <c r="CL27" s="47"/>
      <c r="CM27" s="47"/>
      <c r="CN27" s="47"/>
      <c r="CO27" s="47"/>
      <c r="CP27" s="47"/>
      <c r="CQ27" s="47"/>
      <c r="CR27" s="25"/>
      <c r="CS27" s="29"/>
      <c r="CT27" s="29"/>
      <c r="CU27" s="25"/>
      <c r="CV27" s="25"/>
      <c r="CW27" s="25"/>
      <c r="CX27" s="25"/>
      <c r="CY27" s="25"/>
      <c r="CZ27" s="45"/>
      <c r="DA27" s="25"/>
      <c r="DB27" s="25"/>
      <c r="DC27" s="25"/>
      <c r="DD27" s="43"/>
      <c r="DE27" s="37"/>
    </row>
    <row r="28" spans="1:119" s="32" customFormat="1" x14ac:dyDescent="0.35">
      <c r="A28" s="56" t="s">
        <v>6563</v>
      </c>
      <c r="B28" s="56">
        <f>+COUNTA(J28:DE28)</f>
        <v>8</v>
      </c>
      <c r="C28" s="56"/>
      <c r="D28" s="56"/>
      <c r="E28" s="57"/>
      <c r="F28" s="57"/>
      <c r="G28" s="57"/>
      <c r="H28" s="56"/>
      <c r="I28" s="56"/>
      <c r="J28" s="56" t="s">
        <v>6505</v>
      </c>
      <c r="K28" s="70" t="s">
        <v>7178</v>
      </c>
      <c r="L28" s="56" t="s">
        <v>7068</v>
      </c>
      <c r="M28" s="56"/>
      <c r="N28" s="56"/>
      <c r="O28" s="56" t="s">
        <v>7238</v>
      </c>
      <c r="P28" s="56"/>
      <c r="Q28" s="56">
        <v>1</v>
      </c>
      <c r="R28" s="56"/>
      <c r="S28" s="56"/>
      <c r="T28" s="56"/>
      <c r="U28" s="56"/>
      <c r="V28" s="58"/>
      <c r="W28" s="56"/>
      <c r="X28" s="56">
        <f>SUM(COUNTIF(P28:W28,"1"))</f>
        <v>1</v>
      </c>
      <c r="Y28" s="57" t="s">
        <v>644</v>
      </c>
      <c r="Z28" s="59"/>
      <c r="AA28" s="59"/>
      <c r="AB28" s="56" t="s">
        <v>5789</v>
      </c>
      <c r="AC28" s="57"/>
      <c r="AD28" s="56"/>
      <c r="AE28" s="56"/>
      <c r="AF28" s="56"/>
      <c r="AG28" s="56"/>
      <c r="AH28" s="56"/>
      <c r="AI28" s="56"/>
      <c r="AJ28" s="56"/>
      <c r="AK28" s="56"/>
      <c r="AL28" s="56"/>
      <c r="AM28" s="56"/>
      <c r="AN28" s="56"/>
      <c r="AO28" s="56"/>
      <c r="AP28" s="56"/>
      <c r="AQ28" s="56"/>
      <c r="AR28" s="60"/>
      <c r="AS28" s="57"/>
      <c r="AT28" s="60"/>
      <c r="AU28" s="56"/>
      <c r="AV28" s="56"/>
      <c r="AW28" s="57"/>
      <c r="AX28" s="56"/>
      <c r="AY28" s="56"/>
      <c r="AZ28" s="56"/>
      <c r="BA28" s="56"/>
      <c r="BB28" s="61"/>
      <c r="BC28" s="56"/>
      <c r="BD28" s="56"/>
      <c r="BE28" s="56"/>
      <c r="BF28" s="56"/>
      <c r="BG28" s="56"/>
      <c r="BH28" s="60"/>
      <c r="BI28" s="56"/>
      <c r="BJ28" s="56"/>
      <c r="BK28" s="56"/>
      <c r="BL28" s="57"/>
      <c r="BM28" s="56"/>
      <c r="BN28" s="57"/>
      <c r="BO28" s="56"/>
      <c r="BP28" s="56"/>
      <c r="BQ28" s="56"/>
      <c r="BR28" s="57"/>
      <c r="BS28" s="56"/>
      <c r="BT28" s="56"/>
      <c r="BU28" s="56"/>
      <c r="BV28" s="56"/>
      <c r="BW28" s="57"/>
      <c r="BX28" s="56"/>
      <c r="BY28" s="56"/>
      <c r="BZ28" s="56"/>
      <c r="CA28" s="56"/>
      <c r="CB28" s="56"/>
      <c r="CC28" s="56"/>
      <c r="CD28" s="62"/>
      <c r="CE28" s="62"/>
      <c r="CF28" s="56"/>
      <c r="CG28" s="63"/>
      <c r="CH28" s="63"/>
      <c r="CI28" s="63"/>
      <c r="CJ28" s="63"/>
      <c r="CK28" s="63"/>
      <c r="CL28" s="63"/>
      <c r="CM28" s="63"/>
      <c r="CN28" s="63"/>
      <c r="CO28" s="63"/>
      <c r="CP28" s="63"/>
      <c r="CQ28" s="63"/>
      <c r="CR28" s="56"/>
      <c r="CS28" s="58"/>
      <c r="CT28" s="58"/>
      <c r="CU28" s="56"/>
      <c r="CV28" s="56"/>
      <c r="CW28" s="56"/>
      <c r="CX28" s="56"/>
      <c r="CY28" s="56"/>
      <c r="CZ28" s="64"/>
      <c r="DA28" s="56"/>
      <c r="DB28" s="56"/>
      <c r="DC28" s="56"/>
      <c r="DD28" s="65"/>
      <c r="DE28" s="66"/>
    </row>
    <row r="29" spans="1:119" s="32" customFormat="1" x14ac:dyDescent="0.35">
      <c r="A29" s="25" t="s">
        <v>6563</v>
      </c>
      <c r="B29" s="25">
        <f>+COUNTA(J29:DE29)</f>
        <v>57</v>
      </c>
      <c r="C29" s="25"/>
      <c r="D29" s="25"/>
      <c r="F29" s="32" t="s">
        <v>221</v>
      </c>
      <c r="G29" s="32" t="s">
        <v>663</v>
      </c>
      <c r="H29" s="25"/>
      <c r="I29" s="25" t="s">
        <v>6543</v>
      </c>
      <c r="J29" s="25" t="s">
        <v>6510</v>
      </c>
      <c r="K29" s="41" t="s">
        <v>476</v>
      </c>
      <c r="L29" s="25" t="s">
        <v>7050</v>
      </c>
      <c r="M29" s="25" t="s">
        <v>73</v>
      </c>
      <c r="N29" s="25" t="s">
        <v>6711</v>
      </c>
      <c r="O29" s="25" t="s">
        <v>7238</v>
      </c>
      <c r="P29" s="25">
        <v>1</v>
      </c>
      <c r="Q29" s="25">
        <v>1</v>
      </c>
      <c r="R29" s="25">
        <v>1</v>
      </c>
      <c r="S29" s="25">
        <v>1</v>
      </c>
      <c r="T29" s="25"/>
      <c r="U29" s="25">
        <v>1</v>
      </c>
      <c r="V29" s="29">
        <v>1</v>
      </c>
      <c r="W29" s="25"/>
      <c r="X29" s="25">
        <f>SUM(COUNTIF(P29:W29,"1"))</f>
        <v>6</v>
      </c>
      <c r="Y29" s="32" t="s">
        <v>644</v>
      </c>
      <c r="Z29" s="33" t="s">
        <v>5704</v>
      </c>
      <c r="AA29" s="33"/>
      <c r="AB29" s="25" t="s">
        <v>5789</v>
      </c>
      <c r="AC29" s="32" t="s">
        <v>700</v>
      </c>
      <c r="AD29" s="25" t="s">
        <v>5770</v>
      </c>
      <c r="AE29" s="25" t="s">
        <v>749</v>
      </c>
      <c r="AF29" s="25" t="s">
        <v>6565</v>
      </c>
      <c r="AG29" s="25" t="s">
        <v>741</v>
      </c>
      <c r="AH29" s="25" t="s">
        <v>5990</v>
      </c>
      <c r="AI29" s="25"/>
      <c r="AJ29" s="25"/>
      <c r="AK29" s="25"/>
      <c r="AL29" s="25"/>
      <c r="AM29" s="25"/>
      <c r="AN29" s="25"/>
      <c r="AO29" s="25" t="s">
        <v>232</v>
      </c>
      <c r="AP29" s="25" t="s">
        <v>5902</v>
      </c>
      <c r="AQ29" s="25"/>
      <c r="AR29" s="39" t="s">
        <v>5799</v>
      </c>
      <c r="AS29" s="32" t="s">
        <v>649</v>
      </c>
      <c r="AT29" s="39"/>
      <c r="AU29" s="25">
        <v>24</v>
      </c>
      <c r="AV29" s="25">
        <v>-103</v>
      </c>
      <c r="AW29" s="42" t="s">
        <v>6889</v>
      </c>
      <c r="AX29" s="25" t="s">
        <v>648</v>
      </c>
      <c r="AY29" s="25" t="s">
        <v>5876</v>
      </c>
      <c r="AZ29" s="25" t="s">
        <v>742</v>
      </c>
      <c r="BA29" s="25" t="s">
        <v>743</v>
      </c>
      <c r="BB29" s="52" t="s">
        <v>744</v>
      </c>
      <c r="BC29" s="25" t="s">
        <v>745</v>
      </c>
      <c r="BD29" s="25" t="s">
        <v>6705</v>
      </c>
      <c r="BE29" s="25" t="s">
        <v>747</v>
      </c>
      <c r="BF29" s="25" t="s">
        <v>6773</v>
      </c>
      <c r="BG29" s="25" t="s">
        <v>6953</v>
      </c>
      <c r="BH29" s="39"/>
      <c r="BI29" s="25" t="s">
        <v>6589</v>
      </c>
      <c r="BJ29" s="25" t="s">
        <v>6590</v>
      </c>
      <c r="BK29" s="25"/>
      <c r="BL29" s="32" t="s">
        <v>476</v>
      </c>
      <c r="BM29" s="25" t="s">
        <v>5892</v>
      </c>
      <c r="BN29" s="32" t="s">
        <v>751</v>
      </c>
      <c r="BO29" s="25" t="s">
        <v>6812</v>
      </c>
      <c r="BP29" s="25" t="s">
        <v>752</v>
      </c>
      <c r="BQ29" s="25"/>
      <c r="BR29" s="32" t="s">
        <v>477</v>
      </c>
      <c r="BS29" s="25" t="s">
        <v>478</v>
      </c>
      <c r="BT29" s="25" t="s">
        <v>750</v>
      </c>
      <c r="BU29" s="25"/>
      <c r="BV29" s="25"/>
      <c r="BW29" s="32" t="s">
        <v>73</v>
      </c>
      <c r="BX29" s="25"/>
      <c r="BY29" s="25" t="s">
        <v>753</v>
      </c>
      <c r="BZ29" s="25"/>
      <c r="CA29" s="25"/>
      <c r="CB29" s="25"/>
      <c r="CC29" s="25"/>
      <c r="CD29" s="50" t="s">
        <v>748</v>
      </c>
      <c r="CE29" s="50"/>
      <c r="CF29" s="25" t="s">
        <v>746</v>
      </c>
      <c r="CG29" s="47"/>
      <c r="CH29" s="47"/>
      <c r="CI29" s="47"/>
      <c r="CJ29" s="47"/>
      <c r="CK29" s="47"/>
      <c r="CL29" s="47"/>
      <c r="CM29" s="47"/>
      <c r="CN29" s="47"/>
      <c r="CO29" s="47"/>
      <c r="CP29" s="47"/>
      <c r="CQ29" s="47"/>
      <c r="CR29" s="25"/>
      <c r="CS29" s="29"/>
      <c r="CT29" s="29"/>
      <c r="CU29" s="25"/>
      <c r="CV29" s="25"/>
      <c r="CW29" s="25"/>
      <c r="CX29" s="25"/>
      <c r="CY29" s="25">
        <v>4072</v>
      </c>
      <c r="CZ29" s="45" t="s">
        <v>754</v>
      </c>
      <c r="DA29" s="25" t="s">
        <v>755</v>
      </c>
      <c r="DB29" s="25"/>
      <c r="DC29" s="25"/>
      <c r="DD29" s="43" t="s">
        <v>756</v>
      </c>
      <c r="DE29" s="37"/>
    </row>
    <row r="30" spans="1:119" s="32" customFormat="1" x14ac:dyDescent="0.35">
      <c r="A30" s="33" t="s">
        <v>6563</v>
      </c>
      <c r="B30" s="33">
        <f>+COUNTA(J30:DE30)</f>
        <v>6</v>
      </c>
      <c r="C30" s="25"/>
      <c r="D30" s="25" t="s">
        <v>6754</v>
      </c>
      <c r="F30" s="32" t="s">
        <v>14</v>
      </c>
      <c r="H30" s="33"/>
      <c r="I30" s="33"/>
      <c r="J30" s="33" t="s">
        <v>6755</v>
      </c>
      <c r="K30" s="41" t="s">
        <v>6752</v>
      </c>
      <c r="L30" s="33"/>
      <c r="M30" s="33"/>
      <c r="N30" s="33"/>
      <c r="O30" s="33" t="s">
        <v>1341</v>
      </c>
      <c r="P30" s="33"/>
      <c r="Q30" s="33"/>
      <c r="R30" s="33"/>
      <c r="S30" s="33"/>
      <c r="T30" s="25"/>
      <c r="U30" s="33"/>
      <c r="V30" s="29"/>
      <c r="W30" s="33"/>
      <c r="X30" s="25">
        <f>SUM(COUNTIF(P30:W30,"1"))</f>
        <v>0</v>
      </c>
      <c r="Z30" s="33"/>
      <c r="AA30" s="33"/>
      <c r="AB30" s="25" t="s">
        <v>5789</v>
      </c>
      <c r="AD30" s="33"/>
      <c r="AE30" s="33"/>
      <c r="AF30" s="33" t="s">
        <v>6753</v>
      </c>
      <c r="AG30" s="33"/>
      <c r="AH30" s="33"/>
      <c r="AI30" s="33"/>
      <c r="AJ30" s="25"/>
      <c r="AK30" s="33"/>
      <c r="AL30" s="33"/>
      <c r="AM30" s="33"/>
      <c r="AN30" s="25"/>
      <c r="AO30" s="33"/>
      <c r="AP30" s="33"/>
      <c r="AQ30" s="33"/>
      <c r="AR30" s="39"/>
      <c r="AT30" s="39"/>
      <c r="AU30" s="33"/>
      <c r="AV30" s="33"/>
      <c r="AW30" s="42"/>
      <c r="AX30" s="33"/>
      <c r="AY30" s="33"/>
      <c r="AZ30" s="33"/>
      <c r="BA30" s="33"/>
      <c r="BB30" s="53"/>
      <c r="BC30" s="33"/>
      <c r="BD30" s="33"/>
      <c r="BE30" s="33"/>
      <c r="BF30" s="33"/>
      <c r="BG30" s="33"/>
      <c r="BH30" s="39"/>
      <c r="BI30" s="33"/>
      <c r="BJ30" s="33"/>
      <c r="BK30" s="33"/>
      <c r="BM30" s="33"/>
      <c r="BO30" s="33"/>
      <c r="BP30" s="33"/>
      <c r="BQ30" s="33"/>
      <c r="BS30" s="33"/>
      <c r="BT30" s="33"/>
      <c r="BU30" s="33"/>
      <c r="BV30" s="33"/>
      <c r="BX30" s="33"/>
      <c r="BY30" s="33"/>
      <c r="BZ30" s="33"/>
      <c r="CA30" s="33"/>
      <c r="CB30" s="33"/>
      <c r="CC30" s="33"/>
      <c r="CD30" s="50"/>
      <c r="CE30" s="50"/>
      <c r="CF30" s="33"/>
      <c r="CG30" s="47"/>
      <c r="CH30" s="47"/>
      <c r="CI30" s="47"/>
      <c r="CJ30" s="47"/>
      <c r="CK30" s="47"/>
      <c r="CL30" s="47"/>
      <c r="CM30" s="47"/>
      <c r="CN30" s="47"/>
      <c r="CO30" s="47"/>
      <c r="CP30" s="47"/>
      <c r="CQ30" s="47"/>
      <c r="CR30" s="33"/>
      <c r="CS30" s="29"/>
      <c r="CT30" s="29"/>
      <c r="CU30" s="33"/>
      <c r="CV30" s="33"/>
      <c r="CW30" s="33"/>
      <c r="CX30" s="33"/>
      <c r="CY30" s="33"/>
      <c r="CZ30" s="45"/>
      <c r="DA30" s="33"/>
      <c r="DB30" s="33"/>
      <c r="DC30" s="33"/>
      <c r="DD30" s="43"/>
      <c r="DE30" s="37"/>
    </row>
    <row r="31" spans="1:119" s="32" customFormat="1" x14ac:dyDescent="0.35">
      <c r="A31" s="25" t="s">
        <v>6563</v>
      </c>
      <c r="B31" s="25">
        <f>+COUNTA(J31:DE31)</f>
        <v>78</v>
      </c>
      <c r="C31" s="25" t="s">
        <v>119</v>
      </c>
      <c r="D31" s="25"/>
      <c r="F31" s="32" t="s">
        <v>6879</v>
      </c>
      <c r="G31" s="32" t="s">
        <v>6880</v>
      </c>
      <c r="H31" s="25" t="s">
        <v>6878</v>
      </c>
      <c r="I31" s="25" t="s">
        <v>724</v>
      </c>
      <c r="J31" s="25" t="s">
        <v>244</v>
      </c>
      <c r="K31" s="41" t="s">
        <v>214</v>
      </c>
      <c r="L31" s="25" t="s">
        <v>7042</v>
      </c>
      <c r="M31" s="25" t="s">
        <v>244</v>
      </c>
      <c r="N31" s="25" t="s">
        <v>7079</v>
      </c>
      <c r="O31" s="25" t="s">
        <v>7238</v>
      </c>
      <c r="P31" s="25">
        <v>1</v>
      </c>
      <c r="Q31" s="25">
        <v>1</v>
      </c>
      <c r="R31" s="25">
        <v>1</v>
      </c>
      <c r="S31" s="25">
        <v>1</v>
      </c>
      <c r="T31" s="25">
        <v>1</v>
      </c>
      <c r="U31" s="25">
        <v>1</v>
      </c>
      <c r="V31" s="29">
        <v>1</v>
      </c>
      <c r="W31" s="25">
        <v>1</v>
      </c>
      <c r="X31" s="25">
        <f>SUM(COUNTIF(P31:W31,"1"))</f>
        <v>8</v>
      </c>
      <c r="Y31" s="32" t="s">
        <v>644</v>
      </c>
      <c r="Z31" s="33" t="s">
        <v>5763</v>
      </c>
      <c r="AA31" s="33"/>
      <c r="AB31" s="25" t="s">
        <v>5789</v>
      </c>
      <c r="AC31" s="32" t="s">
        <v>726</v>
      </c>
      <c r="AD31" s="34" t="s">
        <v>5769</v>
      </c>
      <c r="AE31" s="25" t="s">
        <v>736</v>
      </c>
      <c r="AF31" s="25" t="s">
        <v>6971</v>
      </c>
      <c r="AG31" s="25" t="s">
        <v>725</v>
      </c>
      <c r="AH31" s="25" t="s">
        <v>214</v>
      </c>
      <c r="AI31" s="25" t="s">
        <v>6386</v>
      </c>
      <c r="AJ31" s="25"/>
      <c r="AK31" s="25"/>
      <c r="AL31" s="25"/>
      <c r="AM31" s="25"/>
      <c r="AN31" s="25"/>
      <c r="AO31" s="25"/>
      <c r="AP31" s="25" t="s">
        <v>5901</v>
      </c>
      <c r="AQ31" s="25"/>
      <c r="AR31" s="39" t="s">
        <v>5800</v>
      </c>
      <c r="AS31" s="32" t="s">
        <v>727</v>
      </c>
      <c r="AT31" s="39"/>
      <c r="AU31" s="25">
        <v>23</v>
      </c>
      <c r="AV31" s="25">
        <v>108</v>
      </c>
      <c r="AW31" s="42" t="s">
        <v>6965</v>
      </c>
      <c r="AX31" s="25" t="s">
        <v>685</v>
      </c>
      <c r="AY31" s="25" t="s">
        <v>729</v>
      </c>
      <c r="AZ31" s="25" t="s">
        <v>730</v>
      </c>
      <c r="BA31" s="25" t="s">
        <v>731</v>
      </c>
      <c r="BB31" s="52">
        <v>3</v>
      </c>
      <c r="BC31" s="25" t="s">
        <v>732</v>
      </c>
      <c r="BD31" s="25" t="s">
        <v>6705</v>
      </c>
      <c r="BE31" s="25" t="s">
        <v>735</v>
      </c>
      <c r="BF31" s="25" t="s">
        <v>6773</v>
      </c>
      <c r="BG31" s="25" t="s">
        <v>6946</v>
      </c>
      <c r="BH31" s="39"/>
      <c r="BI31" s="25" t="s">
        <v>6560</v>
      </c>
      <c r="BJ31" s="25" t="s">
        <v>652</v>
      </c>
      <c r="BK31" s="25" t="s">
        <v>652</v>
      </c>
      <c r="BL31" s="32" t="s">
        <v>214</v>
      </c>
      <c r="BM31" s="25" t="s">
        <v>6962</v>
      </c>
      <c r="BN31" s="32" t="s">
        <v>474</v>
      </c>
      <c r="BO31" s="25" t="s">
        <v>475</v>
      </c>
      <c r="BP31" s="25" t="s">
        <v>738</v>
      </c>
      <c r="BQ31" s="25"/>
      <c r="BR31" s="32" t="s">
        <v>472</v>
      </c>
      <c r="BS31" s="25" t="s">
        <v>473</v>
      </c>
      <c r="BT31" s="25" t="s">
        <v>737</v>
      </c>
      <c r="BU31" s="25"/>
      <c r="BV31" s="25" t="s">
        <v>6963</v>
      </c>
      <c r="BW31" s="32" t="s">
        <v>6964</v>
      </c>
      <c r="BX31" s="25" t="s">
        <v>739</v>
      </c>
      <c r="BY31" s="25"/>
      <c r="BZ31" s="25"/>
      <c r="CA31" s="25"/>
      <c r="CB31" s="25"/>
      <c r="CC31" s="25"/>
      <c r="CD31" s="50"/>
      <c r="CE31" s="50"/>
      <c r="CF31" s="25" t="s">
        <v>733</v>
      </c>
      <c r="CG31" s="47">
        <v>1</v>
      </c>
      <c r="CH31" s="47" t="s">
        <v>2825</v>
      </c>
      <c r="CI31" s="47" t="s">
        <v>6447</v>
      </c>
      <c r="CJ31" s="47" t="s">
        <v>472</v>
      </c>
      <c r="CK31" s="47" t="s">
        <v>473</v>
      </c>
      <c r="CL31" s="47" t="s">
        <v>734</v>
      </c>
      <c r="CM31" s="47" t="s">
        <v>3139</v>
      </c>
      <c r="CN31" s="47" t="s">
        <v>3141</v>
      </c>
      <c r="CO31" s="47" t="s">
        <v>3142</v>
      </c>
      <c r="CP31" s="47" t="s">
        <v>3143</v>
      </c>
      <c r="CQ31" s="47" t="s">
        <v>6446</v>
      </c>
      <c r="CR31" s="25"/>
      <c r="CS31" s="29"/>
      <c r="CT31" s="29" t="s">
        <v>14</v>
      </c>
      <c r="CU31" s="25"/>
      <c r="CV31" s="25" t="s">
        <v>6967</v>
      </c>
      <c r="CW31" s="25" t="s">
        <v>6968</v>
      </c>
      <c r="CX31" s="34" t="s">
        <v>6966</v>
      </c>
      <c r="CY31" s="25">
        <v>119260</v>
      </c>
      <c r="CZ31" s="45" t="s">
        <v>6969</v>
      </c>
      <c r="DA31" s="25" t="s">
        <v>6973</v>
      </c>
      <c r="DB31" s="25" t="s">
        <v>652</v>
      </c>
      <c r="DC31" s="25" t="s">
        <v>6970</v>
      </c>
      <c r="DD31" s="43" t="s">
        <v>6972</v>
      </c>
      <c r="DE31" s="37" t="s">
        <v>7125</v>
      </c>
    </row>
    <row r="32" spans="1:119" s="32" customFormat="1" x14ac:dyDescent="0.35">
      <c r="A32" s="25" t="s">
        <v>6563</v>
      </c>
      <c r="B32" s="25">
        <f>+COUNTA(J32:DE32)</f>
        <v>64</v>
      </c>
      <c r="C32" s="25" t="s">
        <v>119</v>
      </c>
      <c r="D32" s="25"/>
      <c r="F32" s="32" t="s">
        <v>245</v>
      </c>
      <c r="G32" s="32" t="s">
        <v>6883</v>
      </c>
      <c r="H32" s="25" t="s">
        <v>6514</v>
      </c>
      <c r="I32" s="25" t="s">
        <v>652</v>
      </c>
      <c r="J32" s="25" t="s">
        <v>244</v>
      </c>
      <c r="K32" s="41" t="s">
        <v>244</v>
      </c>
      <c r="L32" s="25" t="s">
        <v>7051</v>
      </c>
      <c r="M32" s="25" t="s">
        <v>214</v>
      </c>
      <c r="N32" s="25" t="s">
        <v>6712</v>
      </c>
      <c r="O32" s="25" t="s">
        <v>7238</v>
      </c>
      <c r="P32" s="25">
        <v>1</v>
      </c>
      <c r="Q32" s="25">
        <v>1</v>
      </c>
      <c r="R32" s="25">
        <v>1</v>
      </c>
      <c r="S32" s="25">
        <v>1</v>
      </c>
      <c r="T32" s="25">
        <v>1</v>
      </c>
      <c r="U32" s="25">
        <v>1</v>
      </c>
      <c r="V32" s="29">
        <v>1</v>
      </c>
      <c r="W32" s="25">
        <v>0</v>
      </c>
      <c r="X32" s="25">
        <f>SUM(COUNTIF(P32:W32,"1"))</f>
        <v>7</v>
      </c>
      <c r="Y32" s="32" t="s">
        <v>644</v>
      </c>
      <c r="Z32" s="33" t="s">
        <v>5763</v>
      </c>
      <c r="AA32" s="33"/>
      <c r="AB32" s="25" t="s">
        <v>5789</v>
      </c>
      <c r="AC32" s="32" t="s">
        <v>758</v>
      </c>
      <c r="AD32" s="25" t="s">
        <v>5771</v>
      </c>
      <c r="AE32" s="25" t="s">
        <v>765</v>
      </c>
      <c r="AF32" s="25" t="s">
        <v>757</v>
      </c>
      <c r="AG32" s="25" t="s">
        <v>757</v>
      </c>
      <c r="AH32" s="25" t="s">
        <v>6001</v>
      </c>
      <c r="AI32" s="25"/>
      <c r="AJ32" s="25"/>
      <c r="AK32" s="25"/>
      <c r="AL32" s="25"/>
      <c r="AM32" s="25"/>
      <c r="AN32" s="25"/>
      <c r="AO32" s="25" t="s">
        <v>5719</v>
      </c>
      <c r="AP32" s="25" t="s">
        <v>5900</v>
      </c>
      <c r="AQ32" s="25"/>
      <c r="AR32" s="39" t="s">
        <v>5793</v>
      </c>
      <c r="AS32" s="32" t="s">
        <v>759</v>
      </c>
      <c r="AT32" s="39"/>
      <c r="AU32" s="25">
        <v>7</v>
      </c>
      <c r="AV32" s="25">
        <v>81</v>
      </c>
      <c r="AW32" s="42" t="s">
        <v>583</v>
      </c>
      <c r="AX32" s="25" t="s">
        <v>685</v>
      </c>
      <c r="AY32" s="25" t="s">
        <v>760</v>
      </c>
      <c r="AZ32" s="25" t="s">
        <v>6683</v>
      </c>
      <c r="BA32" s="25" t="s">
        <v>761</v>
      </c>
      <c r="BB32" s="52">
        <v>3</v>
      </c>
      <c r="BC32" s="25" t="s">
        <v>762</v>
      </c>
      <c r="BD32" s="25" t="s">
        <v>6705</v>
      </c>
      <c r="BE32" s="25" t="s">
        <v>764</v>
      </c>
      <c r="BF32" s="25" t="s">
        <v>6773</v>
      </c>
      <c r="BG32" s="25" t="s">
        <v>6956</v>
      </c>
      <c r="BH32" s="39"/>
      <c r="BI32" s="25" t="s">
        <v>6581</v>
      </c>
      <c r="BJ32" s="25" t="s">
        <v>6561</v>
      </c>
      <c r="BK32" s="25"/>
      <c r="BL32" s="32" t="s">
        <v>244</v>
      </c>
      <c r="BM32" s="25"/>
      <c r="BN32" s="32" t="s">
        <v>483</v>
      </c>
      <c r="BO32" s="25" t="s">
        <v>484</v>
      </c>
      <c r="BP32" s="25" t="s">
        <v>767</v>
      </c>
      <c r="BQ32" s="25" t="s">
        <v>6646</v>
      </c>
      <c r="BR32" s="32" t="s">
        <v>481</v>
      </c>
      <c r="BS32" s="25" t="s">
        <v>482</v>
      </c>
      <c r="BT32" s="25" t="s">
        <v>766</v>
      </c>
      <c r="BU32" s="25"/>
      <c r="BV32" s="25"/>
      <c r="BW32" s="32" t="s">
        <v>768</v>
      </c>
      <c r="BX32" s="25" t="s">
        <v>769</v>
      </c>
      <c r="BY32" s="25"/>
      <c r="BZ32" s="25"/>
      <c r="CA32" s="25"/>
      <c r="CB32" s="25"/>
      <c r="CC32" s="25"/>
      <c r="CD32" s="50"/>
      <c r="CE32" s="50"/>
      <c r="CF32" s="25" t="s">
        <v>763</v>
      </c>
      <c r="CG32" s="47"/>
      <c r="CH32" s="47"/>
      <c r="CI32" s="47"/>
      <c r="CJ32" s="47"/>
      <c r="CK32" s="47"/>
      <c r="CL32" s="47"/>
      <c r="CM32" s="47"/>
      <c r="CN32" s="47"/>
      <c r="CO32" s="47"/>
      <c r="CP32" s="47"/>
      <c r="CQ32" s="47"/>
      <c r="CR32" s="25"/>
      <c r="CS32" s="29"/>
      <c r="CT32" s="29"/>
      <c r="CU32" s="25"/>
      <c r="CV32" s="25" t="s">
        <v>7005</v>
      </c>
      <c r="CW32" s="25" t="s">
        <v>7004</v>
      </c>
      <c r="CX32" s="34" t="s">
        <v>7003</v>
      </c>
      <c r="CY32" s="25">
        <v>128608</v>
      </c>
      <c r="CZ32" s="45" t="s">
        <v>6969</v>
      </c>
      <c r="DA32" s="25" t="s">
        <v>6973</v>
      </c>
      <c r="DB32" s="25" t="s">
        <v>14</v>
      </c>
      <c r="DC32" s="25" t="s">
        <v>7032</v>
      </c>
      <c r="DD32" s="43" t="s">
        <v>6972</v>
      </c>
      <c r="DE32" s="37" t="s">
        <v>7006</v>
      </c>
    </row>
    <row r="33" spans="1:119" s="32" customFormat="1" x14ac:dyDescent="0.35">
      <c r="A33" s="25" t="s">
        <v>6563</v>
      </c>
      <c r="B33" s="25">
        <f>+COUNTA(J33:DE33)</f>
        <v>58</v>
      </c>
      <c r="C33" s="25" t="s">
        <v>119</v>
      </c>
      <c r="D33" s="25"/>
      <c r="F33" s="32" t="s">
        <v>1126</v>
      </c>
      <c r="G33" s="32" t="s">
        <v>663</v>
      </c>
      <c r="H33" s="25"/>
      <c r="I33" s="25" t="s">
        <v>7084</v>
      </c>
      <c r="J33" s="25" t="s">
        <v>7083</v>
      </c>
      <c r="K33" s="41" t="s">
        <v>432</v>
      </c>
      <c r="L33" s="25" t="s">
        <v>7100</v>
      </c>
      <c r="M33" s="25" t="s">
        <v>7103</v>
      </c>
      <c r="N33" s="25" t="s">
        <v>1395</v>
      </c>
      <c r="O33" s="25" t="s">
        <v>7238</v>
      </c>
      <c r="P33" s="25">
        <v>0</v>
      </c>
      <c r="Q33" s="25">
        <v>0</v>
      </c>
      <c r="R33" s="25">
        <v>1</v>
      </c>
      <c r="S33" s="25">
        <v>1</v>
      </c>
      <c r="T33" s="25">
        <v>0</v>
      </c>
      <c r="U33" s="25">
        <v>0</v>
      </c>
      <c r="V33" s="29">
        <v>0</v>
      </c>
      <c r="W33" s="25">
        <v>0</v>
      </c>
      <c r="X33" s="25">
        <f>SUM(COUNTIF(P33:W33,"1"))</f>
        <v>2</v>
      </c>
      <c r="Y33" s="32" t="s">
        <v>1079</v>
      </c>
      <c r="Z33" s="33" t="s">
        <v>7101</v>
      </c>
      <c r="AA33" s="33"/>
      <c r="AB33" s="25" t="s">
        <v>5789</v>
      </c>
      <c r="AC33" s="32" t="s">
        <v>867</v>
      </c>
      <c r="AD33" s="25" t="s">
        <v>7085</v>
      </c>
      <c r="AE33" s="25" t="s">
        <v>7086</v>
      </c>
      <c r="AF33" s="25" t="s">
        <v>7102</v>
      </c>
      <c r="AG33" s="25" t="s">
        <v>1127</v>
      </c>
      <c r="AH33" s="25" t="s">
        <v>6008</v>
      </c>
      <c r="AI33" s="25"/>
      <c r="AJ33" s="25"/>
      <c r="AK33" s="25"/>
      <c r="AL33" s="25"/>
      <c r="AM33" s="25"/>
      <c r="AN33" s="25"/>
      <c r="AO33" s="25"/>
      <c r="AP33" s="25" t="s">
        <v>432</v>
      </c>
      <c r="AQ33" s="25" t="s">
        <v>7088</v>
      </c>
      <c r="AR33" s="39" t="s">
        <v>7087</v>
      </c>
      <c r="AS33" s="32" t="s">
        <v>1128</v>
      </c>
      <c r="AT33" s="39"/>
      <c r="AU33" s="25">
        <v>9</v>
      </c>
      <c r="AV33" s="25">
        <v>40</v>
      </c>
      <c r="AW33" s="42" t="s">
        <v>6023</v>
      </c>
      <c r="AX33" s="25"/>
      <c r="AY33" s="25" t="s">
        <v>7104</v>
      </c>
      <c r="AZ33" s="25" t="s">
        <v>7105</v>
      </c>
      <c r="BA33" s="25"/>
      <c r="BB33" s="52"/>
      <c r="BC33" s="25"/>
      <c r="BD33" s="25" t="s">
        <v>6705</v>
      </c>
      <c r="BE33" s="25" t="s">
        <v>1129</v>
      </c>
      <c r="BF33" s="25" t="s">
        <v>6773</v>
      </c>
      <c r="BG33" s="25" t="s">
        <v>7089</v>
      </c>
      <c r="BH33" s="39"/>
      <c r="BI33" s="25" t="s">
        <v>7091</v>
      </c>
      <c r="BJ33" s="25" t="s">
        <v>7090</v>
      </c>
      <c r="BK33" s="25" t="s">
        <v>7092</v>
      </c>
      <c r="BL33" s="32" t="s">
        <v>432</v>
      </c>
      <c r="BM33" s="25"/>
      <c r="BN33" s="32" t="s">
        <v>7094</v>
      </c>
      <c r="BO33" s="25" t="s">
        <v>7093</v>
      </c>
      <c r="BP33" s="25"/>
      <c r="BQ33" s="52" t="s">
        <v>7095</v>
      </c>
      <c r="BR33" s="32" t="s">
        <v>7096</v>
      </c>
      <c r="BS33" s="25" t="s">
        <v>7097</v>
      </c>
      <c r="BT33" s="25"/>
      <c r="BU33" s="25" t="s">
        <v>7098</v>
      </c>
      <c r="BV33" s="25"/>
      <c r="BW33" s="32" t="s">
        <v>7099</v>
      </c>
      <c r="BX33" s="25"/>
      <c r="BY33" s="25" t="s">
        <v>7106</v>
      </c>
      <c r="BZ33" s="25"/>
      <c r="CA33" s="25"/>
      <c r="CB33" s="25"/>
      <c r="CC33" s="25"/>
      <c r="CD33" s="50"/>
      <c r="CE33" s="50"/>
      <c r="CF33" s="25"/>
      <c r="CG33" s="47"/>
      <c r="CH33" s="47"/>
      <c r="CI33" s="47"/>
      <c r="CJ33" s="47"/>
      <c r="CK33" s="47"/>
      <c r="CL33" s="47"/>
      <c r="CM33" s="47"/>
      <c r="CN33" s="47"/>
      <c r="CO33" s="47"/>
      <c r="CP33" s="47"/>
      <c r="CQ33" s="47"/>
      <c r="CR33" s="25"/>
      <c r="CS33" s="29"/>
      <c r="CT33" s="29"/>
      <c r="CU33" s="25"/>
      <c r="CV33" s="25" t="s">
        <v>7107</v>
      </c>
      <c r="CW33" s="25" t="s">
        <v>7108</v>
      </c>
      <c r="CX33" s="25" t="s">
        <v>7109</v>
      </c>
      <c r="CY33" s="25"/>
      <c r="CZ33" s="25" t="s">
        <v>7111</v>
      </c>
      <c r="DA33" s="25" t="s">
        <v>7118</v>
      </c>
      <c r="DB33" s="25" t="s">
        <v>652</v>
      </c>
      <c r="DC33" s="25" t="s">
        <v>7119</v>
      </c>
      <c r="DD33" s="43" t="s">
        <v>7112</v>
      </c>
      <c r="DE33" s="37" t="s">
        <v>7110</v>
      </c>
    </row>
    <row r="34" spans="1:119" s="32" customFormat="1" x14ac:dyDescent="0.35">
      <c r="A34" s="25" t="s">
        <v>6563</v>
      </c>
      <c r="B34" s="25">
        <f>+COUNTA(J34:DE34)</f>
        <v>17</v>
      </c>
      <c r="C34" s="25"/>
      <c r="D34" s="25"/>
      <c r="F34" s="32" t="s">
        <v>2400</v>
      </c>
      <c r="H34" s="25"/>
      <c r="I34" s="25"/>
      <c r="J34" s="25" t="s">
        <v>6692</v>
      </c>
      <c r="K34" s="41" t="s">
        <v>6734</v>
      </c>
      <c r="L34" s="25" t="s">
        <v>5928</v>
      </c>
      <c r="M34" s="25"/>
      <c r="N34" s="25"/>
      <c r="O34" s="25" t="s">
        <v>7238</v>
      </c>
      <c r="P34" s="25"/>
      <c r="Q34" s="25"/>
      <c r="R34" s="25"/>
      <c r="S34" s="25">
        <v>1</v>
      </c>
      <c r="T34" s="25">
        <v>1</v>
      </c>
      <c r="U34" s="25"/>
      <c r="V34" s="29"/>
      <c r="W34" s="25"/>
      <c r="X34" s="25">
        <f>SUM(COUNTIF(P34:W34,"1"))</f>
        <v>2</v>
      </c>
      <c r="Y34" s="32" t="s">
        <v>644</v>
      </c>
      <c r="Z34" s="33" t="s">
        <v>5763</v>
      </c>
      <c r="AA34" s="33"/>
      <c r="AB34" s="25" t="s">
        <v>5789</v>
      </c>
      <c r="AC34" s="32" t="s">
        <v>700</v>
      </c>
      <c r="AD34" s="25" t="s">
        <v>6735</v>
      </c>
      <c r="AE34" s="25"/>
      <c r="AF34" s="25"/>
      <c r="AG34" s="25" t="s">
        <v>2401</v>
      </c>
      <c r="AH34" s="25"/>
      <c r="AI34" s="25"/>
      <c r="AJ34" s="25" t="s">
        <v>6733</v>
      </c>
      <c r="AK34" s="25"/>
      <c r="AL34" s="25"/>
      <c r="AM34" s="25"/>
      <c r="AN34" s="25"/>
      <c r="AO34" s="25"/>
      <c r="AP34" s="25"/>
      <c r="AQ34" s="25"/>
      <c r="AR34" s="39"/>
      <c r="AS34" s="32" t="s">
        <v>1750</v>
      </c>
      <c r="AT34" s="39"/>
      <c r="AU34" s="25"/>
      <c r="AV34" s="25"/>
      <c r="AW34" s="42" t="s">
        <v>1315</v>
      </c>
      <c r="AX34" s="25" t="s">
        <v>648</v>
      </c>
      <c r="AY34" s="25"/>
      <c r="AZ34" s="25"/>
      <c r="BA34" s="25"/>
      <c r="BB34" s="52"/>
      <c r="BC34" s="25"/>
      <c r="BD34" s="25"/>
      <c r="BE34" s="25"/>
      <c r="BF34" s="25"/>
      <c r="BG34" s="25"/>
      <c r="BH34" s="39"/>
      <c r="BI34" s="25"/>
      <c r="BJ34" s="25"/>
      <c r="BK34" s="25"/>
      <c r="BM34" s="25"/>
      <c r="BO34" s="25"/>
      <c r="BP34" s="25"/>
      <c r="BQ34" s="25"/>
      <c r="BS34" s="25"/>
      <c r="BT34" s="25"/>
      <c r="BU34" s="25"/>
      <c r="BV34" s="25"/>
      <c r="BX34" s="25"/>
      <c r="BY34" s="25"/>
      <c r="BZ34" s="25"/>
      <c r="CA34" s="25"/>
      <c r="CB34" s="25"/>
      <c r="CC34" s="25"/>
      <c r="CD34" s="50"/>
      <c r="CE34" s="50"/>
      <c r="CF34" s="25"/>
      <c r="CG34" s="47"/>
      <c r="CH34" s="47"/>
      <c r="CI34" s="47"/>
      <c r="CJ34" s="47"/>
      <c r="CK34" s="47"/>
      <c r="CL34" s="47"/>
      <c r="CM34" s="47"/>
      <c r="CN34" s="47"/>
      <c r="CO34" s="47"/>
      <c r="CP34" s="47"/>
      <c r="CQ34" s="47"/>
      <c r="CR34" s="25"/>
      <c r="CS34" s="29"/>
      <c r="CT34" s="29"/>
      <c r="CU34" s="25"/>
      <c r="CV34" s="25"/>
      <c r="CW34" s="25"/>
      <c r="CX34" s="25"/>
      <c r="CY34" s="25"/>
      <c r="CZ34" s="45"/>
      <c r="DA34" s="25"/>
      <c r="DB34" s="25"/>
      <c r="DC34" s="25"/>
      <c r="DD34" s="43"/>
      <c r="DE34" s="37"/>
    </row>
    <row r="35" spans="1:119" s="30" customFormat="1" x14ac:dyDescent="0.35">
      <c r="A35" s="25" t="s">
        <v>6563</v>
      </c>
      <c r="B35" s="25">
        <f>+COUNTA(J35:DE35)</f>
        <v>28</v>
      </c>
      <c r="C35" s="25"/>
      <c r="D35" s="25"/>
      <c r="E35" s="32"/>
      <c r="F35" s="32" t="s">
        <v>2406</v>
      </c>
      <c r="G35" s="32" t="s">
        <v>6693</v>
      </c>
      <c r="H35" s="25" t="s">
        <v>652</v>
      </c>
      <c r="I35" s="25" t="s">
        <v>652</v>
      </c>
      <c r="J35" s="25" t="s">
        <v>6692</v>
      </c>
      <c r="K35" s="41" t="s">
        <v>6749</v>
      </c>
      <c r="L35" s="25" t="s">
        <v>6746</v>
      </c>
      <c r="M35" s="25" t="s">
        <v>6751</v>
      </c>
      <c r="N35" s="25"/>
      <c r="O35" s="25" t="s">
        <v>7238</v>
      </c>
      <c r="P35" s="25"/>
      <c r="Q35" s="25"/>
      <c r="R35" s="25"/>
      <c r="S35" s="25">
        <v>1</v>
      </c>
      <c r="T35" s="25">
        <v>1</v>
      </c>
      <c r="U35" s="25"/>
      <c r="V35" s="29"/>
      <c r="W35" s="25"/>
      <c r="X35" s="25">
        <f>SUM(COUNTIF(P35:W35,"1"))</f>
        <v>2</v>
      </c>
      <c r="Y35" s="32" t="s">
        <v>644</v>
      </c>
      <c r="Z35" s="33" t="s">
        <v>5763</v>
      </c>
      <c r="AA35" s="33"/>
      <c r="AB35" s="25" t="s">
        <v>5789</v>
      </c>
      <c r="AC35" s="32" t="s">
        <v>700</v>
      </c>
      <c r="AD35" s="25" t="s">
        <v>6745</v>
      </c>
      <c r="AE35" s="25"/>
      <c r="AF35" s="25" t="s">
        <v>7136</v>
      </c>
      <c r="AG35" s="25" t="s">
        <v>2407</v>
      </c>
      <c r="AH35" s="25"/>
      <c r="AI35" s="25"/>
      <c r="AJ35" s="25" t="s">
        <v>6727</v>
      </c>
      <c r="AK35" s="25"/>
      <c r="AL35" s="25"/>
      <c r="AM35" s="25"/>
      <c r="AN35" s="25" t="s">
        <v>6748</v>
      </c>
      <c r="AO35" s="25"/>
      <c r="AP35" s="25"/>
      <c r="AQ35" s="25"/>
      <c r="AR35" s="39" t="s">
        <v>652</v>
      </c>
      <c r="AS35" s="32" t="s">
        <v>6750</v>
      </c>
      <c r="AT35" s="39"/>
      <c r="AU35" s="25">
        <v>-6</v>
      </c>
      <c r="AV35" s="25">
        <v>35</v>
      </c>
      <c r="AW35" s="42" t="s">
        <v>7137</v>
      </c>
      <c r="AX35" s="25" t="s">
        <v>5542</v>
      </c>
      <c r="AY35" s="25" t="s">
        <v>6023</v>
      </c>
      <c r="AZ35" s="25" t="s">
        <v>7138</v>
      </c>
      <c r="BA35" s="25"/>
      <c r="BB35" s="52"/>
      <c r="BC35" s="25"/>
      <c r="BD35" s="25"/>
      <c r="BE35" s="25"/>
      <c r="BF35" s="25"/>
      <c r="BG35" s="25"/>
      <c r="BH35" s="39"/>
      <c r="BI35" s="25"/>
      <c r="BJ35" s="25"/>
      <c r="BK35" s="25"/>
      <c r="BL35" s="32"/>
      <c r="BM35" s="25"/>
      <c r="BN35" s="32"/>
      <c r="BO35" s="25"/>
      <c r="BP35" s="25"/>
      <c r="BQ35" s="25"/>
      <c r="BR35" s="32"/>
      <c r="BS35" s="25"/>
      <c r="BT35" s="25"/>
      <c r="BU35" s="25"/>
      <c r="BV35" s="25"/>
      <c r="BW35" s="32"/>
      <c r="BX35" s="25"/>
      <c r="BY35" s="25"/>
      <c r="BZ35" s="25"/>
      <c r="CA35" s="25"/>
      <c r="CB35" s="25"/>
      <c r="CC35" s="25"/>
      <c r="CD35" s="50"/>
      <c r="CE35" s="50"/>
      <c r="CF35" s="25"/>
      <c r="CG35" s="47"/>
      <c r="CH35" s="47"/>
      <c r="CI35" s="47"/>
      <c r="CJ35" s="47"/>
      <c r="CK35" s="47"/>
      <c r="CL35" s="47"/>
      <c r="CM35" s="47"/>
      <c r="CN35" s="47"/>
      <c r="CO35" s="47"/>
      <c r="CP35" s="47"/>
      <c r="CQ35" s="47"/>
      <c r="CR35" s="25"/>
      <c r="CS35" s="29"/>
      <c r="CT35" s="29"/>
      <c r="CU35" s="25"/>
      <c r="CV35" s="25" t="s">
        <v>7133</v>
      </c>
      <c r="CW35" s="25" t="s">
        <v>7135</v>
      </c>
      <c r="CX35" s="25" t="s">
        <v>7134</v>
      </c>
      <c r="CY35" s="25"/>
      <c r="CZ35" s="45"/>
      <c r="DA35" s="25"/>
      <c r="DB35" s="25"/>
      <c r="DC35" s="25"/>
      <c r="DD35" s="43"/>
      <c r="DE35" s="37"/>
    </row>
    <row r="36" spans="1:119" s="30" customFormat="1" x14ac:dyDescent="0.35">
      <c r="A36" s="25" t="s">
        <v>6563</v>
      </c>
      <c r="B36" s="25">
        <f>+COUNTA(J36:DE36)</f>
        <v>62</v>
      </c>
      <c r="C36" s="25" t="s">
        <v>119</v>
      </c>
      <c r="D36" s="25"/>
      <c r="E36" s="32"/>
      <c r="F36" s="32" t="s">
        <v>1133</v>
      </c>
      <c r="G36" s="32" t="s">
        <v>6693</v>
      </c>
      <c r="H36" s="25" t="s">
        <v>6526</v>
      </c>
      <c r="I36" s="25" t="s">
        <v>652</v>
      </c>
      <c r="J36" s="25" t="s">
        <v>6692</v>
      </c>
      <c r="K36" s="41" t="s">
        <v>1132</v>
      </c>
      <c r="L36" s="25" t="s">
        <v>7036</v>
      </c>
      <c r="M36" s="25" t="s">
        <v>8</v>
      </c>
      <c r="N36" s="25" t="s">
        <v>6317</v>
      </c>
      <c r="O36" s="25" t="s">
        <v>7238</v>
      </c>
      <c r="P36" s="25">
        <v>0</v>
      </c>
      <c r="Q36" s="25">
        <v>1</v>
      </c>
      <c r="R36" s="25">
        <v>1</v>
      </c>
      <c r="S36" s="25">
        <v>1</v>
      </c>
      <c r="T36" s="25">
        <v>1</v>
      </c>
      <c r="U36" s="25">
        <v>1</v>
      </c>
      <c r="V36" s="29">
        <v>1</v>
      </c>
      <c r="W36" s="25">
        <v>0</v>
      </c>
      <c r="X36" s="25">
        <f>SUM(COUNTIF(P36:W36,"1"))</f>
        <v>6</v>
      </c>
      <c r="Y36" s="32" t="s">
        <v>644</v>
      </c>
      <c r="Z36" s="33" t="s">
        <v>7020</v>
      </c>
      <c r="AA36" s="33"/>
      <c r="AB36" s="25" t="s">
        <v>5789</v>
      </c>
      <c r="AC36" s="32" t="s">
        <v>1135</v>
      </c>
      <c r="AD36" s="25" t="s">
        <v>6694</v>
      </c>
      <c r="AE36" s="25"/>
      <c r="AF36" s="25" t="s">
        <v>1134</v>
      </c>
      <c r="AG36" s="25" t="s">
        <v>1134</v>
      </c>
      <c r="AH36" s="25" t="s">
        <v>6012</v>
      </c>
      <c r="AI36" s="25"/>
      <c r="AJ36" s="25"/>
      <c r="AK36" s="25"/>
      <c r="AL36" s="25"/>
      <c r="AM36" s="25"/>
      <c r="AN36" s="25"/>
      <c r="AO36" s="25" t="s">
        <v>1132</v>
      </c>
      <c r="AP36" s="25" t="s">
        <v>1132</v>
      </c>
      <c r="AQ36" s="25" t="s">
        <v>7033</v>
      </c>
      <c r="AR36" s="39" t="s">
        <v>7074</v>
      </c>
      <c r="AS36" s="32" t="s">
        <v>588</v>
      </c>
      <c r="AT36" s="39"/>
      <c r="AU36" s="25">
        <v>0</v>
      </c>
      <c r="AV36" s="25">
        <v>101</v>
      </c>
      <c r="AW36" s="42" t="s">
        <v>3741</v>
      </c>
      <c r="AX36" s="25" t="s">
        <v>685</v>
      </c>
      <c r="AY36" s="25" t="s">
        <v>772</v>
      </c>
      <c r="AZ36" s="25" t="s">
        <v>6695</v>
      </c>
      <c r="BA36" s="25" t="s">
        <v>6696</v>
      </c>
      <c r="BB36" s="52">
        <v>3</v>
      </c>
      <c r="BC36" s="25" t="s">
        <v>6697</v>
      </c>
      <c r="BD36" s="25" t="s">
        <v>5923</v>
      </c>
      <c r="BE36" s="25" t="s">
        <v>1136</v>
      </c>
      <c r="BF36" s="25" t="s">
        <v>6773</v>
      </c>
      <c r="BG36" s="25" t="s">
        <v>6957</v>
      </c>
      <c r="BH36" s="39"/>
      <c r="BI36" s="25" t="s">
        <v>6698</v>
      </c>
      <c r="BJ36" s="25" t="s">
        <v>6699</v>
      </c>
      <c r="BK36" s="25" t="s">
        <v>652</v>
      </c>
      <c r="BL36" s="32" t="s">
        <v>1132</v>
      </c>
      <c r="BM36" s="25"/>
      <c r="BN36" s="32" t="s">
        <v>6701</v>
      </c>
      <c r="BO36" s="25" t="s">
        <v>6702</v>
      </c>
      <c r="BP36" s="25"/>
      <c r="BQ36" s="25"/>
      <c r="BR36" s="32" t="s">
        <v>4567</v>
      </c>
      <c r="BS36" s="25" t="s">
        <v>4568</v>
      </c>
      <c r="BT36" s="25"/>
      <c r="BU36" s="25" t="s">
        <v>6700</v>
      </c>
      <c r="BV36" s="25" t="s">
        <v>7021</v>
      </c>
      <c r="BW36" s="32" t="s">
        <v>6717</v>
      </c>
      <c r="BX36" s="25" t="s">
        <v>7022</v>
      </c>
      <c r="BY36" s="25" t="s">
        <v>7029</v>
      </c>
      <c r="BZ36" s="25"/>
      <c r="CA36" s="25"/>
      <c r="CB36" s="25"/>
      <c r="CC36" s="25"/>
      <c r="CD36" s="50"/>
      <c r="CE36" s="50"/>
      <c r="CF36" s="25"/>
      <c r="CG36" s="47"/>
      <c r="CH36" s="47"/>
      <c r="CI36" s="47"/>
      <c r="CJ36" s="47"/>
      <c r="CK36" s="47"/>
      <c r="CL36" s="47"/>
      <c r="CM36" s="47"/>
      <c r="CN36" s="47"/>
      <c r="CO36" s="47"/>
      <c r="CP36" s="47"/>
      <c r="CQ36" s="47"/>
      <c r="CR36" s="25"/>
      <c r="CS36" s="29"/>
      <c r="CT36" s="29"/>
      <c r="CU36" s="25"/>
      <c r="CV36" s="25" t="s">
        <v>7023</v>
      </c>
      <c r="CW36" s="25" t="s">
        <v>7024</v>
      </c>
      <c r="CX36" s="25" t="s">
        <v>7025</v>
      </c>
      <c r="CY36" s="25"/>
      <c r="CZ36" s="25" t="s">
        <v>7026</v>
      </c>
      <c r="DA36" s="25" t="s">
        <v>7027</v>
      </c>
      <c r="DB36" s="25" t="s">
        <v>7031</v>
      </c>
      <c r="DC36" s="25"/>
      <c r="DD36" s="43" t="s">
        <v>7028</v>
      </c>
      <c r="DE36" s="37" t="s">
        <v>7030</v>
      </c>
    </row>
    <row r="37" spans="1:119" x14ac:dyDescent="0.35">
      <c r="A37" s="25" t="s">
        <v>6563</v>
      </c>
      <c r="B37" s="25">
        <f>+COUNTA(J37:DE37)</f>
        <v>68</v>
      </c>
      <c r="C37" s="25" t="s">
        <v>119</v>
      </c>
      <c r="F37" s="32" t="s">
        <v>513</v>
      </c>
      <c r="G37" s="32" t="s">
        <v>663</v>
      </c>
      <c r="H37" s="25"/>
      <c r="I37" s="25" t="s">
        <v>6544</v>
      </c>
      <c r="J37" s="25" t="s">
        <v>6692</v>
      </c>
      <c r="K37" s="41" t="s">
        <v>33</v>
      </c>
      <c r="L37" s="25" t="s">
        <v>7075</v>
      </c>
      <c r="M37" s="25" t="s">
        <v>7076</v>
      </c>
      <c r="N37" s="25" t="s">
        <v>6053</v>
      </c>
      <c r="O37" s="25" t="s">
        <v>7238</v>
      </c>
      <c r="P37" s="25">
        <v>0</v>
      </c>
      <c r="Q37" s="25">
        <v>1</v>
      </c>
      <c r="R37" s="25">
        <v>1</v>
      </c>
      <c r="S37" s="25">
        <v>1</v>
      </c>
      <c r="T37" s="25">
        <v>1</v>
      </c>
      <c r="U37" s="25">
        <v>1</v>
      </c>
      <c r="V37" s="29">
        <v>0</v>
      </c>
      <c r="W37" s="25">
        <v>1</v>
      </c>
      <c r="X37" s="25">
        <f>SUM(COUNTIF(P37:W37,"1"))</f>
        <v>6</v>
      </c>
      <c r="Y37" s="32" t="s">
        <v>644</v>
      </c>
      <c r="Z37" s="33" t="s">
        <v>5763</v>
      </c>
      <c r="AA37" s="33"/>
      <c r="AB37" s="25" t="s">
        <v>5789</v>
      </c>
      <c r="AC37" s="32" t="s">
        <v>700</v>
      </c>
      <c r="AD37" s="25" t="s">
        <v>5779</v>
      </c>
      <c r="AE37" s="25" t="s">
        <v>652</v>
      </c>
      <c r="AF37" s="25" t="s">
        <v>843</v>
      </c>
      <c r="AG37" s="25" t="s">
        <v>843</v>
      </c>
      <c r="AH37" s="25" t="s">
        <v>6069</v>
      </c>
      <c r="AI37" s="25"/>
      <c r="AJ37" s="25"/>
      <c r="AM37" s="25"/>
      <c r="AP37" s="25" t="s">
        <v>5910</v>
      </c>
      <c r="AR37" s="39" t="s">
        <v>5798</v>
      </c>
      <c r="AS37" s="32" t="s">
        <v>6682</v>
      </c>
      <c r="AT37" s="39"/>
      <c r="AU37" s="25">
        <v>25</v>
      </c>
      <c r="AV37" s="25">
        <v>82</v>
      </c>
      <c r="AW37" s="42" t="s">
        <v>6892</v>
      </c>
      <c r="AX37" s="25" t="s">
        <v>685</v>
      </c>
      <c r="AY37" s="25" t="s">
        <v>5882</v>
      </c>
      <c r="AZ37" s="25" t="s">
        <v>7077</v>
      </c>
      <c r="BA37" s="25" t="s">
        <v>5870</v>
      </c>
      <c r="BB37" s="52" t="s">
        <v>5871</v>
      </c>
      <c r="BC37" s="25" t="s">
        <v>5872</v>
      </c>
      <c r="BD37" s="25"/>
      <c r="BE37" s="25" t="s">
        <v>652</v>
      </c>
      <c r="BG37" s="34"/>
      <c r="BH37" s="39"/>
      <c r="BI37" s="25" t="s">
        <v>6620</v>
      </c>
      <c r="BJ37" s="25" t="s">
        <v>652</v>
      </c>
      <c r="BL37" s="32" t="s">
        <v>33</v>
      </c>
      <c r="BN37" s="32" t="s">
        <v>846</v>
      </c>
      <c r="BO37" s="25" t="s">
        <v>847</v>
      </c>
      <c r="BR37" s="32" t="s">
        <v>514</v>
      </c>
      <c r="BS37" s="25" t="s">
        <v>515</v>
      </c>
      <c r="BV37" s="25"/>
      <c r="BW37" s="32" t="s">
        <v>848</v>
      </c>
      <c r="BX37" s="25" t="s">
        <v>849</v>
      </c>
      <c r="BY37" s="25"/>
      <c r="BZ37" s="25"/>
      <c r="CA37" s="25"/>
      <c r="CB37" s="25"/>
      <c r="CD37" s="50"/>
      <c r="CE37" s="50"/>
      <c r="CF37" s="25" t="s">
        <v>5470</v>
      </c>
      <c r="CG37" s="47">
        <v>1</v>
      </c>
      <c r="CH37" s="47" t="s">
        <v>2825</v>
      </c>
      <c r="CI37" s="47"/>
      <c r="CJ37" s="47" t="s">
        <v>845</v>
      </c>
      <c r="CK37" s="47" t="s">
        <v>5808</v>
      </c>
      <c r="CL37" s="47" t="s">
        <v>844</v>
      </c>
      <c r="CM37" s="47" t="s">
        <v>4400</v>
      </c>
      <c r="CN37" s="47" t="s">
        <v>3141</v>
      </c>
      <c r="CO37" s="47" t="s">
        <v>4401</v>
      </c>
      <c r="CP37" s="47" t="s">
        <v>2903</v>
      </c>
      <c r="CQ37" s="47"/>
      <c r="CR37" s="25"/>
      <c r="CS37" s="29" t="s">
        <v>119</v>
      </c>
      <c r="CT37" s="29">
        <v>973</v>
      </c>
      <c r="CU37" s="25" t="s">
        <v>119</v>
      </c>
      <c r="CV37" s="25" t="s">
        <v>7113</v>
      </c>
      <c r="CW37" s="25" t="s">
        <v>7114</v>
      </c>
      <c r="CX37" s="25" t="s">
        <v>7115</v>
      </c>
      <c r="CY37" s="25">
        <v>49511</v>
      </c>
      <c r="CZ37" s="25" t="s">
        <v>7116</v>
      </c>
      <c r="DA37" s="25" t="s">
        <v>7117</v>
      </c>
      <c r="DB37" s="25" t="s">
        <v>652</v>
      </c>
      <c r="DC37" s="25"/>
      <c r="DD37" s="43" t="s">
        <v>7120</v>
      </c>
      <c r="DE37" s="37" t="s">
        <v>7121</v>
      </c>
      <c r="DI37" s="25"/>
      <c r="DJ37" s="25"/>
      <c r="DK37" s="25"/>
      <c r="DL37" s="25"/>
      <c r="DN37" s="25"/>
      <c r="DO37" s="25"/>
    </row>
    <row r="38" spans="1:119" x14ac:dyDescent="0.35">
      <c r="A38" s="25" t="s">
        <v>6563</v>
      </c>
      <c r="B38" s="25">
        <f>+COUNTA(J38:DE38)</f>
        <v>53</v>
      </c>
      <c r="F38" s="32" t="s">
        <v>533</v>
      </c>
      <c r="G38" s="32" t="s">
        <v>903</v>
      </c>
      <c r="H38" s="25"/>
      <c r="I38" s="25" t="s">
        <v>6545</v>
      </c>
      <c r="J38" s="25" t="s">
        <v>6692</v>
      </c>
      <c r="K38" s="41" t="s">
        <v>534</v>
      </c>
      <c r="L38" s="25" t="s">
        <v>7060</v>
      </c>
      <c r="M38" s="25" t="s">
        <v>1365</v>
      </c>
      <c r="N38" s="25" t="s">
        <v>1365</v>
      </c>
      <c r="O38" s="25" t="s">
        <v>7238</v>
      </c>
      <c r="Q38" s="25">
        <v>1</v>
      </c>
      <c r="R38" s="25">
        <v>1</v>
      </c>
      <c r="S38" s="25">
        <v>1</v>
      </c>
      <c r="U38" s="25">
        <v>1</v>
      </c>
      <c r="V38" s="29">
        <v>1</v>
      </c>
      <c r="W38" s="25"/>
      <c r="X38" s="25">
        <f>SUM(COUNTIF(P38:W38,"1"))</f>
        <v>5</v>
      </c>
      <c r="Y38" s="32" t="s">
        <v>644</v>
      </c>
      <c r="Z38" s="33" t="s">
        <v>5704</v>
      </c>
      <c r="AA38" s="33"/>
      <c r="AB38" s="25" t="s">
        <v>5789</v>
      </c>
      <c r="AC38" s="32" t="s">
        <v>906</v>
      </c>
      <c r="AD38" s="25" t="s">
        <v>5784</v>
      </c>
      <c r="AE38" s="25" t="s">
        <v>914</v>
      </c>
      <c r="AF38" s="25" t="s">
        <v>6570</v>
      </c>
      <c r="AG38" s="25" t="s">
        <v>905</v>
      </c>
      <c r="AH38" s="25"/>
      <c r="AI38" s="25"/>
      <c r="AJ38" s="25"/>
      <c r="AM38" s="25"/>
      <c r="AO38" s="25" t="s">
        <v>5853</v>
      </c>
      <c r="AP38" s="25" t="s">
        <v>5915</v>
      </c>
      <c r="AR38" s="39" t="s">
        <v>5797</v>
      </c>
      <c r="AS38" s="32" t="s">
        <v>907</v>
      </c>
      <c r="AT38" s="39"/>
      <c r="AU38" s="25">
        <v>31</v>
      </c>
      <c r="AV38" s="25">
        <v>104</v>
      </c>
      <c r="AW38" s="42" t="s">
        <v>6894</v>
      </c>
      <c r="AX38" s="25" t="s">
        <v>685</v>
      </c>
      <c r="AY38" s="25" t="s">
        <v>907</v>
      </c>
      <c r="AZ38" s="25" t="s">
        <v>908</v>
      </c>
      <c r="BA38" s="25" t="s">
        <v>909</v>
      </c>
      <c r="BB38" s="52">
        <v>3</v>
      </c>
      <c r="BC38" s="25" t="s">
        <v>910</v>
      </c>
      <c r="BD38" s="25"/>
      <c r="BE38" s="25" t="s">
        <v>652</v>
      </c>
      <c r="BG38" s="25" t="s">
        <v>5922</v>
      </c>
      <c r="BH38" s="39"/>
      <c r="BI38" s="25" t="s">
        <v>652</v>
      </c>
      <c r="BJ38" s="25" t="s">
        <v>652</v>
      </c>
      <c r="BL38" s="32" t="s">
        <v>534</v>
      </c>
      <c r="BN38" s="32" t="s">
        <v>537</v>
      </c>
      <c r="BO38" s="25" t="s">
        <v>916</v>
      </c>
      <c r="BP38" s="25" t="s">
        <v>534</v>
      </c>
      <c r="BR38" s="32" t="s">
        <v>535</v>
      </c>
      <c r="BS38" s="25" t="s">
        <v>536</v>
      </c>
      <c r="BT38" s="25" t="s">
        <v>915</v>
      </c>
      <c r="BV38" s="25" t="s">
        <v>913</v>
      </c>
      <c r="BW38" s="32" t="s">
        <v>917</v>
      </c>
      <c r="BX38" s="25" t="s">
        <v>534</v>
      </c>
      <c r="BY38" s="25"/>
      <c r="BZ38" s="25"/>
      <c r="CA38" s="25"/>
      <c r="CB38" s="25"/>
      <c r="CD38" s="50" t="s">
        <v>5811</v>
      </c>
      <c r="CE38" s="50"/>
      <c r="CF38" s="25" t="s">
        <v>911</v>
      </c>
      <c r="CG38" s="47"/>
      <c r="CH38" s="47"/>
      <c r="CI38" s="47"/>
      <c r="CJ38" s="47" t="s">
        <v>535</v>
      </c>
      <c r="CK38" s="47">
        <v>528</v>
      </c>
      <c r="CL38" s="47" t="s">
        <v>912</v>
      </c>
      <c r="CM38" s="47"/>
      <c r="CN38" s="47"/>
      <c r="CO38" s="47"/>
      <c r="CQ38" s="47"/>
      <c r="CR38" s="25"/>
      <c r="CS38" s="29"/>
      <c r="CT38" s="29"/>
      <c r="CU38" s="25"/>
      <c r="CV38" s="25"/>
      <c r="CW38" s="25"/>
      <c r="CX38" s="25"/>
      <c r="CY38" s="25">
        <v>328401</v>
      </c>
      <c r="CZ38" s="45"/>
      <c r="DC38" s="25"/>
      <c r="DD38" s="43"/>
      <c r="DE38" s="37"/>
      <c r="DI38" s="25"/>
      <c r="DJ38" s="25"/>
      <c r="DK38" s="25"/>
      <c r="DL38" s="25"/>
      <c r="DN38" s="25"/>
      <c r="DO38" s="25"/>
    </row>
    <row r="39" spans="1:119" x14ac:dyDescent="0.35">
      <c r="A39" s="25" t="s">
        <v>6563</v>
      </c>
      <c r="B39" s="25">
        <f>+COUNTA(J39:DE39)</f>
        <v>19</v>
      </c>
      <c r="F39" s="32" t="s">
        <v>203</v>
      </c>
      <c r="G39" s="32" t="s">
        <v>6839</v>
      </c>
      <c r="H39" s="25" t="s">
        <v>6843</v>
      </c>
      <c r="I39" s="25"/>
      <c r="J39" s="25" t="s">
        <v>1260</v>
      </c>
      <c r="K39" s="41" t="s">
        <v>202</v>
      </c>
      <c r="L39" s="25" t="s">
        <v>5928</v>
      </c>
      <c r="O39" s="25" t="s">
        <v>7238</v>
      </c>
      <c r="P39" s="25">
        <v>1</v>
      </c>
      <c r="Q39" s="25">
        <v>1</v>
      </c>
      <c r="S39" s="25">
        <v>1</v>
      </c>
      <c r="V39" s="29"/>
      <c r="W39" s="25"/>
      <c r="X39" s="25">
        <f>SUM(COUNTIF(P39:W39,"1"))</f>
        <v>3</v>
      </c>
      <c r="Y39" s="32" t="s">
        <v>644</v>
      </c>
      <c r="Z39" s="33" t="s">
        <v>5704</v>
      </c>
      <c r="AA39" s="33"/>
      <c r="AB39" s="25" t="s">
        <v>5789</v>
      </c>
      <c r="AC39" s="32" t="s">
        <v>826</v>
      </c>
      <c r="AD39" s="25" t="s">
        <v>6840</v>
      </c>
      <c r="AE39" s="25" t="s">
        <v>6838</v>
      </c>
      <c r="AG39" s="25" t="s">
        <v>1076</v>
      </c>
      <c r="AH39" s="25"/>
      <c r="AI39" s="25"/>
      <c r="AJ39" s="25"/>
      <c r="AM39" s="25"/>
      <c r="AR39" s="39"/>
      <c r="AS39" s="32" t="s">
        <v>6841</v>
      </c>
      <c r="AT39" s="39"/>
      <c r="AU39" s="25">
        <v>44</v>
      </c>
      <c r="AV39" s="25">
        <v>45</v>
      </c>
      <c r="AW39" s="42" t="s">
        <v>6842</v>
      </c>
      <c r="BA39" s="25"/>
      <c r="BB39" s="52"/>
      <c r="BC39" s="25"/>
      <c r="BD39" s="25"/>
      <c r="BE39" s="25"/>
      <c r="BG39" s="25"/>
      <c r="BH39" s="39"/>
      <c r="BI39" s="25"/>
      <c r="BL39" s="32"/>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35">
      <c r="A40" s="25" t="s">
        <v>6563</v>
      </c>
      <c r="B40" s="25">
        <f>+COUNTA(J40:DE40)</f>
        <v>24</v>
      </c>
      <c r="F40" s="32" t="s">
        <v>6834</v>
      </c>
      <c r="G40" s="32" t="s">
        <v>6835</v>
      </c>
      <c r="H40" s="25" t="s">
        <v>6836</v>
      </c>
      <c r="I40" s="25"/>
      <c r="J40" s="25" t="s">
        <v>1260</v>
      </c>
      <c r="K40" s="41" t="s">
        <v>193</v>
      </c>
      <c r="L40" s="25" t="s">
        <v>5928</v>
      </c>
      <c r="O40" s="25" t="s">
        <v>7238</v>
      </c>
      <c r="P40" s="25">
        <v>1</v>
      </c>
      <c r="Q40" s="25">
        <v>1</v>
      </c>
      <c r="S40" s="25">
        <v>1</v>
      </c>
      <c r="U40" s="25">
        <v>1</v>
      </c>
      <c r="V40" s="29">
        <v>1</v>
      </c>
      <c r="W40" s="25"/>
      <c r="X40" s="25">
        <f>SUM(COUNTIF(P40:W40,"1"))</f>
        <v>5</v>
      </c>
      <c r="Y40" s="32" t="s">
        <v>644</v>
      </c>
      <c r="Z40" s="33" t="s">
        <v>5704</v>
      </c>
      <c r="AA40" s="33"/>
      <c r="AB40" s="25" t="s">
        <v>5789</v>
      </c>
      <c r="AC40" s="32" t="s">
        <v>867</v>
      </c>
      <c r="AD40" s="25" t="s">
        <v>6837</v>
      </c>
      <c r="AE40" s="25" t="s">
        <v>6838</v>
      </c>
      <c r="AG40" s="25" t="s">
        <v>193</v>
      </c>
      <c r="AH40" s="25"/>
      <c r="AI40" s="25"/>
      <c r="AJ40" s="25"/>
      <c r="AM40" s="25"/>
      <c r="AR40" s="39"/>
      <c r="AS40" s="32" t="s">
        <v>786</v>
      </c>
      <c r="AT40" s="39"/>
      <c r="AU40" s="33">
        <v>40</v>
      </c>
      <c r="AV40" s="33">
        <v>45</v>
      </c>
      <c r="AW40" s="42" t="s">
        <v>6617</v>
      </c>
      <c r="BA40" s="25" t="s">
        <v>5843</v>
      </c>
      <c r="BB40" s="52" t="s">
        <v>879</v>
      </c>
      <c r="BC40" s="25" t="s">
        <v>5844</v>
      </c>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35">
      <c r="A41" s="25" t="s">
        <v>6563</v>
      </c>
      <c r="B41" s="25">
        <f>+COUNTA(J41:DE41)</f>
        <v>74</v>
      </c>
      <c r="C41" s="25" t="s">
        <v>119</v>
      </c>
      <c r="F41" s="32" t="s">
        <v>272</v>
      </c>
      <c r="G41" s="32" t="s">
        <v>831</v>
      </c>
      <c r="H41" s="25"/>
      <c r="I41" s="25" t="s">
        <v>652</v>
      </c>
      <c r="J41" s="25" t="s">
        <v>652</v>
      </c>
      <c r="K41" s="41" t="s">
        <v>271</v>
      </c>
      <c r="L41" s="25" t="s">
        <v>7037</v>
      </c>
      <c r="M41" s="25" t="s">
        <v>146</v>
      </c>
      <c r="N41" s="25" t="s">
        <v>6844</v>
      </c>
      <c r="O41" s="25" t="s">
        <v>7238</v>
      </c>
      <c r="P41" s="25">
        <v>1</v>
      </c>
      <c r="Q41" s="25">
        <v>1</v>
      </c>
      <c r="R41" s="25">
        <v>1</v>
      </c>
      <c r="S41" s="25">
        <v>1</v>
      </c>
      <c r="T41" s="25">
        <v>1</v>
      </c>
      <c r="U41" s="25">
        <v>1</v>
      </c>
      <c r="V41" s="29">
        <v>1</v>
      </c>
      <c r="W41" s="25">
        <v>1</v>
      </c>
      <c r="X41" s="25">
        <f>SUM(COUNTIF(P41:W41,"1"))</f>
        <v>8</v>
      </c>
      <c r="Y41" s="32" t="s">
        <v>644</v>
      </c>
      <c r="Z41" s="33" t="s">
        <v>5763</v>
      </c>
      <c r="AA41" s="33"/>
      <c r="AB41" s="25" t="s">
        <v>5789</v>
      </c>
      <c r="AC41" s="32" t="s">
        <v>833</v>
      </c>
      <c r="AD41" s="25" t="s">
        <v>5778</v>
      </c>
      <c r="AE41" s="25" t="s">
        <v>841</v>
      </c>
      <c r="AF41" s="25" t="s">
        <v>832</v>
      </c>
      <c r="AG41" s="25" t="s">
        <v>832</v>
      </c>
      <c r="AH41" s="25" t="s">
        <v>6029</v>
      </c>
      <c r="AI41" s="25"/>
      <c r="AJ41" s="25"/>
      <c r="AM41" s="25"/>
      <c r="AP41" s="25" t="s">
        <v>5909</v>
      </c>
      <c r="AR41" s="39" t="s">
        <v>5710</v>
      </c>
      <c r="AS41" s="32" t="s">
        <v>6845</v>
      </c>
      <c r="AT41" s="39"/>
      <c r="AU41" s="25">
        <v>26</v>
      </c>
      <c r="AV41" s="25">
        <v>93</v>
      </c>
      <c r="AW41" s="42" t="s">
        <v>5578</v>
      </c>
      <c r="AX41" s="25" t="s">
        <v>685</v>
      </c>
      <c r="AY41" s="25" t="s">
        <v>5881</v>
      </c>
      <c r="AZ41" s="25" t="s">
        <v>834</v>
      </c>
      <c r="BA41" s="25" t="s">
        <v>835</v>
      </c>
      <c r="BB41" s="52">
        <v>7</v>
      </c>
      <c r="BC41" s="25" t="s">
        <v>836</v>
      </c>
      <c r="BD41" s="25" t="s">
        <v>6705</v>
      </c>
      <c r="BE41" s="25" t="s">
        <v>840</v>
      </c>
      <c r="BF41" s="25" t="s">
        <v>6773</v>
      </c>
      <c r="BG41" s="25" t="s">
        <v>6846</v>
      </c>
      <c r="BH41" s="39"/>
      <c r="BI41" s="25" t="s">
        <v>6621</v>
      </c>
      <c r="BJ41" s="25" t="s">
        <v>6709</v>
      </c>
      <c r="BK41" s="25" t="s">
        <v>6708</v>
      </c>
      <c r="BL41" s="32" t="s">
        <v>271</v>
      </c>
      <c r="BN41" s="32" t="s">
        <v>511</v>
      </c>
      <c r="BO41" s="25" t="s">
        <v>512</v>
      </c>
      <c r="BP41" s="25" t="s">
        <v>652</v>
      </c>
      <c r="BR41" s="32" t="s">
        <v>509</v>
      </c>
      <c r="BS41" s="25" t="s">
        <v>510</v>
      </c>
      <c r="BV41" s="25"/>
      <c r="BW41" s="32" t="s">
        <v>842</v>
      </c>
      <c r="BX41" s="25" t="s">
        <v>652</v>
      </c>
      <c r="BY41" s="25"/>
      <c r="BZ41" s="25"/>
      <c r="CA41" s="25"/>
      <c r="CB41" s="25"/>
      <c r="CD41" s="50"/>
      <c r="CE41" s="50"/>
      <c r="CF41" s="25" t="s">
        <v>837</v>
      </c>
      <c r="CG41" s="47">
        <v>1</v>
      </c>
      <c r="CH41" s="47" t="s">
        <v>2825</v>
      </c>
      <c r="CI41" s="47" t="s">
        <v>6854</v>
      </c>
      <c r="CJ41" s="47" t="s">
        <v>839</v>
      </c>
      <c r="CK41" s="47" t="s">
        <v>5451</v>
      </c>
      <c r="CL41" s="47" t="s">
        <v>838</v>
      </c>
      <c r="CM41" s="47" t="s">
        <v>5453</v>
      </c>
      <c r="CN41" s="47" t="s">
        <v>3141</v>
      </c>
      <c r="CO41" s="47" t="s">
        <v>4349</v>
      </c>
      <c r="CP41" s="47" t="s">
        <v>5455</v>
      </c>
      <c r="CQ41" s="47" t="s">
        <v>6849</v>
      </c>
      <c r="CR41" s="25"/>
      <c r="CS41" s="25"/>
      <c r="CT41" s="29" t="s">
        <v>14</v>
      </c>
      <c r="CU41" s="25" t="s">
        <v>119</v>
      </c>
      <c r="CV41" s="34" t="s">
        <v>6855</v>
      </c>
      <c r="CW41" s="34" t="s">
        <v>6856</v>
      </c>
      <c r="CX41" s="34" t="s">
        <v>6857</v>
      </c>
      <c r="CY41" s="25">
        <v>94328</v>
      </c>
      <c r="CZ41" s="45" t="s">
        <v>6858</v>
      </c>
      <c r="DA41" s="25" t="s">
        <v>6859</v>
      </c>
      <c r="DB41" s="25" t="s">
        <v>652</v>
      </c>
      <c r="DC41" s="25"/>
      <c r="DD41" s="43" t="s">
        <v>6872</v>
      </c>
      <c r="DE41" s="37" t="s">
        <v>6873</v>
      </c>
      <c r="DI41" s="25"/>
      <c r="DJ41" s="25"/>
      <c r="DK41" s="25"/>
      <c r="DL41" s="25"/>
      <c r="DN41" s="25"/>
      <c r="DO41" s="25"/>
    </row>
    <row r="42" spans="1:119" x14ac:dyDescent="0.35">
      <c r="A42" s="25" t="s">
        <v>6563</v>
      </c>
      <c r="B42" s="25">
        <f>+COUNTA(J42:DE42)</f>
        <v>46</v>
      </c>
      <c r="F42" s="32" t="s">
        <v>260</v>
      </c>
      <c r="G42" s="32" t="s">
        <v>663</v>
      </c>
      <c r="H42" s="25"/>
      <c r="I42" s="25"/>
      <c r="J42" s="25"/>
      <c r="K42" s="41" t="s">
        <v>259</v>
      </c>
      <c r="L42" s="25" t="s">
        <v>7052</v>
      </c>
      <c r="O42" s="25" t="s">
        <v>7238</v>
      </c>
      <c r="P42" s="25">
        <v>1</v>
      </c>
      <c r="Q42" s="25">
        <v>1</v>
      </c>
      <c r="S42" s="25">
        <v>1</v>
      </c>
      <c r="T42" s="25">
        <v>1</v>
      </c>
      <c r="U42" s="25">
        <v>1</v>
      </c>
      <c r="V42" s="29">
        <v>1</v>
      </c>
      <c r="W42" s="25"/>
      <c r="X42" s="25">
        <f>SUM(COUNTIF(P42:W42,"1"))</f>
        <v>6</v>
      </c>
      <c r="Y42" s="32" t="s">
        <v>644</v>
      </c>
      <c r="Z42" s="33" t="s">
        <v>5704</v>
      </c>
      <c r="AA42" s="33"/>
      <c r="AB42" s="25" t="s">
        <v>5789</v>
      </c>
      <c r="AC42" s="32" t="s">
        <v>700</v>
      </c>
      <c r="AD42" s="25" t="s">
        <v>5775</v>
      </c>
      <c r="AE42" s="25" t="s">
        <v>809</v>
      </c>
      <c r="AF42" s="25" t="s">
        <v>259</v>
      </c>
      <c r="AG42" s="25" t="s">
        <v>804</v>
      </c>
      <c r="AH42" s="25"/>
      <c r="AI42" s="25"/>
      <c r="AJ42" s="25"/>
      <c r="AM42" s="25"/>
      <c r="AP42" s="25" t="s">
        <v>5906</v>
      </c>
      <c r="AR42" s="39" t="s">
        <v>259</v>
      </c>
      <c r="AS42" s="32" t="s">
        <v>6594</v>
      </c>
      <c r="AT42" s="39"/>
      <c r="AU42" s="25">
        <v>28</v>
      </c>
      <c r="AV42" s="25">
        <v>30</v>
      </c>
      <c r="AW42" s="42" t="s">
        <v>6598</v>
      </c>
      <c r="AX42" s="25" t="s">
        <v>805</v>
      </c>
      <c r="AY42" s="25" t="s">
        <v>6593</v>
      </c>
      <c r="AZ42" s="25" t="s">
        <v>806</v>
      </c>
      <c r="BA42" s="25" t="s">
        <v>5825</v>
      </c>
      <c r="BB42" s="52">
        <v>1</v>
      </c>
      <c r="BC42" s="25" t="s">
        <v>5826</v>
      </c>
      <c r="BD42" s="33" t="s">
        <v>6959</v>
      </c>
      <c r="BE42" s="25" t="s">
        <v>6703</v>
      </c>
      <c r="BF42" s="25" t="s">
        <v>6960</v>
      </c>
      <c r="BG42" s="34" t="s">
        <v>6619</v>
      </c>
      <c r="BH42" s="39"/>
      <c r="BI42" s="25" t="s">
        <v>6578</v>
      </c>
      <c r="BJ42" s="25" t="s">
        <v>652</v>
      </c>
      <c r="BL42" s="32" t="s">
        <v>259</v>
      </c>
      <c r="BN42" s="32" t="s">
        <v>499</v>
      </c>
      <c r="BO42" s="25" t="s">
        <v>500</v>
      </c>
      <c r="BR42" s="32" t="s">
        <v>497</v>
      </c>
      <c r="BS42" s="25" t="s">
        <v>498</v>
      </c>
      <c r="BV42" s="25" t="s">
        <v>808</v>
      </c>
      <c r="BW42" s="32" t="s">
        <v>810</v>
      </c>
      <c r="BX42" s="25"/>
      <c r="BY42" s="25"/>
      <c r="BZ42" s="25"/>
      <c r="CA42" s="25"/>
      <c r="CB42" s="25"/>
      <c r="CD42" s="50"/>
      <c r="CE42" s="50"/>
      <c r="CF42" s="25" t="s">
        <v>807</v>
      </c>
      <c r="CG42" s="47"/>
      <c r="CH42" s="47"/>
      <c r="CI42" s="47"/>
      <c r="CJ42" s="47"/>
      <c r="CK42" s="47">
        <v>1261</v>
      </c>
      <c r="CL42" s="47"/>
      <c r="CM42" s="47"/>
      <c r="CN42" s="47"/>
      <c r="CO42" s="47"/>
      <c r="CQ42" s="47"/>
      <c r="CR42" s="25"/>
      <c r="CS42" s="29"/>
      <c r="CT42" s="29"/>
      <c r="CU42" s="25"/>
      <c r="CV42" s="25"/>
      <c r="CW42" s="25"/>
      <c r="CX42" s="25"/>
      <c r="CY42" s="25">
        <v>40922</v>
      </c>
      <c r="CZ42" s="45"/>
      <c r="DC42" s="25"/>
      <c r="DD42" s="43"/>
      <c r="DE42" s="37"/>
      <c r="DI42" s="25"/>
      <c r="DJ42" s="25"/>
      <c r="DK42" s="25"/>
      <c r="DL42" s="25"/>
      <c r="DN42" s="25"/>
      <c r="DO42" s="25"/>
    </row>
    <row r="43" spans="1:119" x14ac:dyDescent="0.35">
      <c r="A43" s="25" t="s">
        <v>6563</v>
      </c>
      <c r="B43" s="25">
        <f>+COUNTA(J43:DE43)</f>
        <v>40</v>
      </c>
      <c r="C43" s="25" t="s">
        <v>119</v>
      </c>
      <c r="F43" s="32" t="s">
        <v>173</v>
      </c>
      <c r="G43" s="32" t="s">
        <v>663</v>
      </c>
      <c r="H43" s="25" t="s">
        <v>652</v>
      </c>
      <c r="I43" s="25" t="s">
        <v>652</v>
      </c>
      <c r="J43" s="25"/>
      <c r="K43" s="41" t="s">
        <v>172</v>
      </c>
      <c r="L43" s="25" t="s">
        <v>7062</v>
      </c>
      <c r="N43" s="25" t="s">
        <v>6791</v>
      </c>
      <c r="O43" s="25" t="s">
        <v>7238</v>
      </c>
      <c r="P43" s="25">
        <v>1</v>
      </c>
      <c r="Q43" s="25">
        <v>1</v>
      </c>
      <c r="S43" s="25">
        <v>1</v>
      </c>
      <c r="V43" s="29"/>
      <c r="W43" s="25"/>
      <c r="X43" s="25">
        <f>SUM(COUNTIF(P43:W43,"1"))</f>
        <v>3</v>
      </c>
      <c r="Y43" s="32" t="s">
        <v>1049</v>
      </c>
      <c r="Z43" s="33" t="s">
        <v>6783</v>
      </c>
      <c r="AA43" s="33"/>
      <c r="AB43" s="25" t="s">
        <v>5789</v>
      </c>
      <c r="AC43" s="32" t="s">
        <v>6787</v>
      </c>
      <c r="AD43" s="25" t="s">
        <v>6757</v>
      </c>
      <c r="AE43" s="25" t="s">
        <v>6607</v>
      </c>
      <c r="AF43" s="25" t="s">
        <v>6785</v>
      </c>
      <c r="AG43" s="25" t="s">
        <v>1046</v>
      </c>
      <c r="AH43" s="25"/>
      <c r="AI43" s="25"/>
      <c r="AJ43" s="25"/>
      <c r="AM43" s="25"/>
      <c r="AN43" s="33" t="s">
        <v>6758</v>
      </c>
      <c r="AP43" s="25" t="s">
        <v>172</v>
      </c>
      <c r="AR43" s="39"/>
      <c r="AS43" s="32" t="s">
        <v>6786</v>
      </c>
      <c r="AT43" s="39"/>
      <c r="AU43" s="25">
        <v>60</v>
      </c>
      <c r="AV43" s="25">
        <v>11</v>
      </c>
      <c r="AW43" s="42" t="s">
        <v>6776</v>
      </c>
      <c r="AX43" s="25" t="s">
        <v>702</v>
      </c>
      <c r="BA43" s="25"/>
      <c r="BB43" s="52"/>
      <c r="BC43" s="25"/>
      <c r="BD43" s="25" t="s">
        <v>6705</v>
      </c>
      <c r="BE43" s="25" t="s">
        <v>6759</v>
      </c>
      <c r="BF43" s="25" t="s">
        <v>6773</v>
      </c>
      <c r="BG43" s="34" t="s">
        <v>6760</v>
      </c>
      <c r="BH43" s="39"/>
      <c r="BI43" s="25" t="s">
        <v>6762</v>
      </c>
      <c r="BJ43" s="25" t="s">
        <v>6761</v>
      </c>
      <c r="BK43" s="25" t="s">
        <v>6763</v>
      </c>
      <c r="BL43" s="32" t="s">
        <v>172</v>
      </c>
      <c r="BN43" s="32" t="s">
        <v>6764</v>
      </c>
      <c r="BO43" s="25" t="s">
        <v>6765</v>
      </c>
      <c r="BP43" s="25" t="s">
        <v>6770</v>
      </c>
      <c r="BR43" s="41" t="s">
        <v>6767</v>
      </c>
      <c r="BS43" s="33" t="s">
        <v>6766</v>
      </c>
      <c r="BT43" s="25" t="s">
        <v>6768</v>
      </c>
      <c r="BV43" s="25" t="s">
        <v>6769</v>
      </c>
      <c r="BW43" s="32" t="s">
        <v>6771</v>
      </c>
      <c r="BX43" s="25" t="s">
        <v>6772</v>
      </c>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35">
      <c r="A44" s="25" t="s">
        <v>6563</v>
      </c>
      <c r="B44" s="25">
        <f>+COUNTA(J44:DE44)</f>
        <v>28</v>
      </c>
      <c r="F44" s="32" t="s">
        <v>6738</v>
      </c>
      <c r="G44" s="32" t="s">
        <v>6737</v>
      </c>
      <c r="H44" s="25" t="s">
        <v>6517</v>
      </c>
      <c r="I44" s="25"/>
      <c r="J44" s="25"/>
      <c r="K44" s="41" t="s">
        <v>999</v>
      </c>
      <c r="L44" s="25" t="s">
        <v>7064</v>
      </c>
      <c r="O44" s="25" t="s">
        <v>7238</v>
      </c>
      <c r="R44" s="25">
        <v>1</v>
      </c>
      <c r="S44" s="25">
        <v>1</v>
      </c>
      <c r="V44" s="29"/>
      <c r="W44" s="25"/>
      <c r="X44" s="25">
        <f>SUM(COUNTIF(P44:W44,"1"))</f>
        <v>2</v>
      </c>
      <c r="Y44" s="32" t="s">
        <v>1000</v>
      </c>
      <c r="Z44" s="33"/>
      <c r="AA44" s="33"/>
      <c r="AB44" s="25" t="s">
        <v>5789</v>
      </c>
      <c r="AC44" s="32" t="s">
        <v>1002</v>
      </c>
      <c r="AD44" s="25" t="s">
        <v>998</v>
      </c>
      <c r="AF44" s="25" t="s">
        <v>6606</v>
      </c>
      <c r="AG44" s="25" t="s">
        <v>1001</v>
      </c>
      <c r="AH44" s="25" t="s">
        <v>5936</v>
      </c>
      <c r="AI44" s="25"/>
      <c r="AJ44" s="25"/>
      <c r="AM44" s="25" t="s">
        <v>1004</v>
      </c>
      <c r="AO44" s="25" t="s">
        <v>997</v>
      </c>
      <c r="AR44" s="39"/>
      <c r="AS44" s="32" t="s">
        <v>588</v>
      </c>
      <c r="AT44" s="39"/>
      <c r="AU44" s="25">
        <v>2</v>
      </c>
      <c r="AV44" s="25">
        <v>102</v>
      </c>
      <c r="AW44" s="42" t="s">
        <v>6902</v>
      </c>
      <c r="AX44" s="25" t="s">
        <v>685</v>
      </c>
      <c r="BA44" s="25"/>
      <c r="BB44" s="52"/>
      <c r="BC44" s="25"/>
      <c r="BD44" s="25"/>
      <c r="BE44" s="25"/>
      <c r="BG44" s="25"/>
      <c r="BH44" s="39"/>
      <c r="BI44" s="25"/>
      <c r="BL44" s="32"/>
      <c r="BN44" s="32" t="s">
        <v>1006</v>
      </c>
      <c r="BR44" s="32" t="s">
        <v>3278</v>
      </c>
      <c r="BS44" s="25" t="s">
        <v>3279</v>
      </c>
      <c r="BT44" s="25" t="s">
        <v>5646</v>
      </c>
      <c r="BU44" s="25" t="s">
        <v>1005</v>
      </c>
      <c r="BV44" s="25"/>
      <c r="BW44" s="32"/>
      <c r="BX44" s="25"/>
      <c r="BY44" s="25"/>
      <c r="BZ44" s="25"/>
      <c r="CA44" s="25"/>
      <c r="CB44" s="25"/>
      <c r="CD44" s="50"/>
      <c r="CE44" s="50"/>
      <c r="CG44" s="47">
        <v>1</v>
      </c>
      <c r="CH44" s="47"/>
      <c r="CI44" s="47"/>
      <c r="CJ44" s="47"/>
      <c r="CK44" s="47"/>
      <c r="CL44" s="47"/>
      <c r="CM44" s="47"/>
      <c r="CN44" s="47"/>
      <c r="CO44" s="47"/>
      <c r="CQ44" s="47"/>
      <c r="CR44" s="25"/>
      <c r="CS44" s="29" t="s">
        <v>119</v>
      </c>
      <c r="CT44" s="29">
        <v>540</v>
      </c>
      <c r="CU44" s="25"/>
      <c r="CV44" s="25"/>
      <c r="CW44" s="25"/>
      <c r="CX44" s="25"/>
      <c r="CY44" s="25"/>
      <c r="CZ44" s="45"/>
      <c r="DC44" s="25"/>
      <c r="DD44" s="43"/>
      <c r="DE44" s="37"/>
      <c r="DI44" s="25"/>
      <c r="DJ44" s="25"/>
      <c r="DK44" s="25"/>
      <c r="DL44" s="25"/>
      <c r="DN44" s="25"/>
      <c r="DO44" s="25"/>
    </row>
    <row r="45" spans="1:119" x14ac:dyDescent="0.35">
      <c r="A45" s="25" t="s">
        <v>6563</v>
      </c>
      <c r="B45" s="25">
        <f>+COUNTA(J45:DE45)</f>
        <v>39</v>
      </c>
      <c r="F45" s="32" t="s">
        <v>1043</v>
      </c>
      <c r="G45" s="32" t="s">
        <v>663</v>
      </c>
      <c r="H45" s="25"/>
      <c r="I45" s="25"/>
      <c r="J45" s="25"/>
      <c r="K45" s="41" t="s">
        <v>5717</v>
      </c>
      <c r="L45" s="25" t="s">
        <v>7058</v>
      </c>
      <c r="O45" s="25" t="s">
        <v>7238</v>
      </c>
      <c r="Q45" s="25">
        <v>1</v>
      </c>
      <c r="R45" s="25">
        <v>1</v>
      </c>
      <c r="S45" s="25">
        <v>1</v>
      </c>
      <c r="U45" s="25">
        <v>1</v>
      </c>
      <c r="V45" s="29">
        <v>1</v>
      </c>
      <c r="W45" s="25"/>
      <c r="X45" s="25">
        <f>SUM(COUNTIF(P45:W45,"1"))</f>
        <v>5</v>
      </c>
      <c r="Y45" s="32" t="s">
        <v>5764</v>
      </c>
      <c r="Z45" s="33" t="s">
        <v>5763</v>
      </c>
      <c r="AA45" s="33"/>
      <c r="AB45" s="25" t="s">
        <v>5789</v>
      </c>
      <c r="AC45" s="32" t="s">
        <v>867</v>
      </c>
      <c r="AD45" s="25" t="s">
        <v>6611</v>
      </c>
      <c r="AF45" s="25" t="s">
        <v>6649</v>
      </c>
      <c r="AG45" s="25" t="s">
        <v>1044</v>
      </c>
      <c r="AH45" s="25" t="s">
        <v>5948</v>
      </c>
      <c r="AI45" s="25" t="s">
        <v>6688</v>
      </c>
      <c r="AJ45" s="25"/>
      <c r="AM45" s="25"/>
      <c r="AO45" s="25" t="s">
        <v>5717</v>
      </c>
      <c r="AR45" s="39" t="s">
        <v>6686</v>
      </c>
      <c r="AS45" s="32" t="s">
        <v>6610</v>
      </c>
      <c r="AT45" s="39"/>
      <c r="AU45" s="25">
        <v>9</v>
      </c>
      <c r="AV45" s="25">
        <v>-81</v>
      </c>
      <c r="AW45" s="42" t="s">
        <v>6609</v>
      </c>
      <c r="AX45" s="25" t="s">
        <v>648</v>
      </c>
      <c r="AY45" s="25" t="s">
        <v>6687</v>
      </c>
      <c r="AZ45" s="25" t="s">
        <v>6648</v>
      </c>
      <c r="BA45" s="25" t="s">
        <v>6684</v>
      </c>
      <c r="BB45" s="52"/>
      <c r="BC45" s="25" t="s">
        <v>6685</v>
      </c>
      <c r="BD45" s="25"/>
      <c r="BE45" s="25"/>
      <c r="BG45" s="25"/>
      <c r="BH45" s="39"/>
      <c r="BI45" s="25" t="s">
        <v>652</v>
      </c>
      <c r="BJ45" s="25" t="s">
        <v>652</v>
      </c>
      <c r="BL45" s="32" t="s">
        <v>5717</v>
      </c>
      <c r="BN45" s="32" t="s">
        <v>6639</v>
      </c>
      <c r="BO45" s="25" t="s">
        <v>6640</v>
      </c>
      <c r="BR45" s="32" t="s">
        <v>6635</v>
      </c>
      <c r="BS45" s="25" t="s">
        <v>6637</v>
      </c>
      <c r="BT45" s="25" t="s">
        <v>6636</v>
      </c>
      <c r="BU45" s="25" t="s">
        <v>6638</v>
      </c>
      <c r="BV45" s="25"/>
      <c r="BW45" s="32" t="s">
        <v>5717</v>
      </c>
      <c r="BX45" s="25"/>
      <c r="BY45" s="25"/>
      <c r="BZ45" s="25"/>
      <c r="CA45" s="25"/>
      <c r="CB45" s="25"/>
      <c r="CD45" s="50"/>
      <c r="CE45" s="50"/>
      <c r="CG45" s="47"/>
      <c r="CH45" s="47"/>
      <c r="CI45" s="47"/>
      <c r="CJ45" s="47"/>
      <c r="CK45" s="47"/>
      <c r="CL45" s="47"/>
      <c r="CM45" s="47"/>
      <c r="CN45" s="47"/>
      <c r="CO45" s="47"/>
      <c r="CQ45" s="47"/>
      <c r="CR45" s="25"/>
      <c r="CS45" s="29"/>
      <c r="CT45" s="29"/>
      <c r="CU45" s="25"/>
      <c r="CV45" s="25"/>
      <c r="CW45" s="25"/>
      <c r="CX45" s="25"/>
      <c r="CY45" s="25"/>
      <c r="CZ45" s="45"/>
      <c r="DC45" s="25"/>
      <c r="DD45" s="43"/>
      <c r="DE45" s="37"/>
      <c r="DI45" s="25"/>
      <c r="DJ45" s="25"/>
      <c r="DK45" s="25"/>
      <c r="DL45" s="25"/>
      <c r="DN45" s="25"/>
      <c r="DO45" s="25"/>
    </row>
    <row r="46" spans="1:119" x14ac:dyDescent="0.35">
      <c r="A46" s="25" t="s">
        <v>6563</v>
      </c>
      <c r="B46" s="25">
        <f>+COUNTA(J46:DE46)</f>
        <v>48</v>
      </c>
      <c r="F46" s="32" t="s">
        <v>209</v>
      </c>
      <c r="G46" s="32" t="s">
        <v>663</v>
      </c>
      <c r="H46" s="25"/>
      <c r="I46" s="25"/>
      <c r="J46" s="25"/>
      <c r="K46" s="41" t="s">
        <v>208</v>
      </c>
      <c r="L46" s="25" t="s">
        <v>7049</v>
      </c>
      <c r="O46" s="25" t="s">
        <v>7238</v>
      </c>
      <c r="P46" s="25">
        <v>1</v>
      </c>
      <c r="Q46" s="25">
        <v>1</v>
      </c>
      <c r="R46" s="25">
        <v>1</v>
      </c>
      <c r="S46" s="25">
        <v>1</v>
      </c>
      <c r="T46" s="25">
        <v>1</v>
      </c>
      <c r="U46" s="25">
        <v>1</v>
      </c>
      <c r="V46" s="29"/>
      <c r="W46" s="25"/>
      <c r="X46" s="25">
        <f>SUM(COUNTIF(P46:W46,"1"))</f>
        <v>6</v>
      </c>
      <c r="Y46" s="32" t="s">
        <v>644</v>
      </c>
      <c r="Z46" s="33" t="s">
        <v>5704</v>
      </c>
      <c r="AA46" s="33"/>
      <c r="AB46" s="25" t="s">
        <v>5789</v>
      </c>
      <c r="AC46" s="32" t="s">
        <v>700</v>
      </c>
      <c r="AD46" s="25" t="s">
        <v>5767</v>
      </c>
      <c r="AE46" s="25" t="s">
        <v>708</v>
      </c>
      <c r="AF46" s="25" t="s">
        <v>6569</v>
      </c>
      <c r="AG46" s="25" t="s">
        <v>208</v>
      </c>
      <c r="AH46" s="25" t="s">
        <v>5984</v>
      </c>
      <c r="AI46" s="25"/>
      <c r="AJ46" s="25"/>
      <c r="AM46" s="25"/>
      <c r="AP46" s="25" t="s">
        <v>5898</v>
      </c>
      <c r="AR46" s="39" t="s">
        <v>208</v>
      </c>
      <c r="AS46" s="32" t="s">
        <v>6595</v>
      </c>
      <c r="AT46" s="39"/>
      <c r="AU46" s="25">
        <v>45</v>
      </c>
      <c r="AV46" s="25">
        <v>69</v>
      </c>
      <c r="AW46" s="42" t="s">
        <v>701</v>
      </c>
      <c r="AX46" s="25" t="s">
        <v>702</v>
      </c>
      <c r="AY46" s="25" t="s">
        <v>5875</v>
      </c>
      <c r="AZ46" s="25" t="s">
        <v>650</v>
      </c>
      <c r="BA46" s="25" t="s">
        <v>703</v>
      </c>
      <c r="BB46" s="52">
        <v>1</v>
      </c>
      <c r="BC46" s="25" t="s">
        <v>704</v>
      </c>
      <c r="BD46" s="25" t="s">
        <v>6705</v>
      </c>
      <c r="BE46" s="25" t="s">
        <v>707</v>
      </c>
      <c r="BF46" s="25" t="s">
        <v>6773</v>
      </c>
      <c r="BG46" s="25" t="s">
        <v>6954</v>
      </c>
      <c r="BH46" s="39"/>
      <c r="BI46" s="25" t="s">
        <v>6559</v>
      </c>
      <c r="BK46" s="25" t="s">
        <v>6707</v>
      </c>
      <c r="BL46" s="32" t="s">
        <v>208</v>
      </c>
      <c r="BN46" s="32" t="s">
        <v>466</v>
      </c>
      <c r="BO46" s="25" t="s">
        <v>467</v>
      </c>
      <c r="BR46" s="32" t="s">
        <v>464</v>
      </c>
      <c r="BS46" s="25" t="s">
        <v>465</v>
      </c>
      <c r="BV46" s="25" t="s">
        <v>706</v>
      </c>
      <c r="BW46" s="32" t="s">
        <v>709</v>
      </c>
      <c r="BX46" s="25" t="s">
        <v>710</v>
      </c>
      <c r="BY46" s="25"/>
      <c r="BZ46" s="25"/>
      <c r="CA46" s="25"/>
      <c r="CB46" s="25"/>
      <c r="CD46" s="50"/>
      <c r="CE46" s="50"/>
      <c r="CF46" s="25" t="s">
        <v>705</v>
      </c>
      <c r="CG46" s="47"/>
      <c r="CH46" s="47"/>
      <c r="CI46" s="47"/>
      <c r="CJ46" s="47"/>
      <c r="CK46" s="47">
        <v>1675</v>
      </c>
      <c r="CL46" s="47"/>
      <c r="CM46" s="47"/>
      <c r="CN46" s="47"/>
      <c r="CO46" s="47"/>
      <c r="CQ46" s="47"/>
      <c r="CR46" s="25"/>
      <c r="CS46" s="29"/>
      <c r="CT46" s="29"/>
      <c r="CU46" s="25"/>
      <c r="CV46" s="25"/>
      <c r="CW46" s="25"/>
      <c r="CX46" s="25"/>
      <c r="CY46" s="25">
        <v>48032</v>
      </c>
      <c r="CZ46" s="45"/>
      <c r="DC46" s="25"/>
      <c r="DD46" s="43"/>
      <c r="DE46" s="37"/>
      <c r="DI46" s="25"/>
      <c r="DJ46" s="25"/>
      <c r="DK46" s="25"/>
      <c r="DL46" s="25"/>
      <c r="DN46" s="25"/>
      <c r="DO46" s="25"/>
    </row>
    <row r="47" spans="1:119" x14ac:dyDescent="0.35">
      <c r="A47" s="25" t="s">
        <v>6563</v>
      </c>
      <c r="B47" s="25">
        <f>+COUNTA(J47:DE47)</f>
        <v>65</v>
      </c>
      <c r="C47" s="25" t="s">
        <v>119</v>
      </c>
      <c r="F47" s="32" t="s">
        <v>242</v>
      </c>
      <c r="G47" s="32" t="s">
        <v>663</v>
      </c>
      <c r="H47" s="25"/>
      <c r="I47" s="25" t="s">
        <v>652</v>
      </c>
      <c r="J47" s="25"/>
      <c r="K47" s="41" t="s">
        <v>250</v>
      </c>
      <c r="L47" s="25" t="s">
        <v>7044</v>
      </c>
      <c r="O47" s="25" t="s">
        <v>7238</v>
      </c>
      <c r="P47" s="25">
        <v>1</v>
      </c>
      <c r="Q47" s="25">
        <v>1</v>
      </c>
      <c r="R47" s="25">
        <v>1</v>
      </c>
      <c r="S47" s="25">
        <v>1</v>
      </c>
      <c r="T47" s="25">
        <v>1</v>
      </c>
      <c r="U47" s="25">
        <v>1</v>
      </c>
      <c r="V47" s="29">
        <v>1</v>
      </c>
      <c r="W47" s="25">
        <v>0</v>
      </c>
      <c r="X47" s="25">
        <f>SUM(COUNTIF(P47:W47,"1"))</f>
        <v>7</v>
      </c>
      <c r="Y47" s="32" t="s">
        <v>644</v>
      </c>
      <c r="Z47" s="33" t="s">
        <v>5704</v>
      </c>
      <c r="AA47" s="33"/>
      <c r="AB47" s="25" t="s">
        <v>5789</v>
      </c>
      <c r="AC47" s="32" t="s">
        <v>700</v>
      </c>
      <c r="AD47" s="25" t="s">
        <v>5773</v>
      </c>
      <c r="AE47" s="25" t="s">
        <v>793</v>
      </c>
      <c r="AF47" s="25" t="s">
        <v>7007</v>
      </c>
      <c r="AG47" s="25" t="s">
        <v>784</v>
      </c>
      <c r="AH47" s="25" t="s">
        <v>6009</v>
      </c>
      <c r="AI47" s="25"/>
      <c r="AJ47" s="25"/>
      <c r="AM47" s="25"/>
      <c r="AP47" s="25" t="s">
        <v>5904</v>
      </c>
      <c r="AR47" s="39" t="s">
        <v>250</v>
      </c>
      <c r="AS47" s="32" t="s">
        <v>6603</v>
      </c>
      <c r="AT47" s="39"/>
      <c r="AU47" s="25">
        <v>40</v>
      </c>
      <c r="AV47" s="25">
        <v>45</v>
      </c>
      <c r="AW47" s="42" t="s">
        <v>6617</v>
      </c>
      <c r="AX47" s="25" t="s">
        <v>685</v>
      </c>
      <c r="AY47" s="25" t="s">
        <v>5878</v>
      </c>
      <c r="AZ47" s="25" t="s">
        <v>787</v>
      </c>
      <c r="BA47" s="25" t="s">
        <v>788</v>
      </c>
      <c r="BB47" s="52">
        <v>1</v>
      </c>
      <c r="BC47" s="25" t="s">
        <v>789</v>
      </c>
      <c r="BD47" s="25" t="s">
        <v>6705</v>
      </c>
      <c r="BE47" s="25" t="s">
        <v>792</v>
      </c>
      <c r="BF47" s="25" t="s">
        <v>6773</v>
      </c>
      <c r="BG47" s="25" t="s">
        <v>6948</v>
      </c>
      <c r="BH47" s="39"/>
      <c r="BI47" s="25" t="s">
        <v>6576</v>
      </c>
      <c r="BJ47" s="25" t="s">
        <v>6562</v>
      </c>
      <c r="BK47" s="25" t="s">
        <v>652</v>
      </c>
      <c r="BL47" s="32" t="s">
        <v>250</v>
      </c>
      <c r="BN47" s="32" t="s">
        <v>491</v>
      </c>
      <c r="BO47" s="25" t="s">
        <v>492</v>
      </c>
      <c r="BP47" s="25" t="s">
        <v>652</v>
      </c>
      <c r="BR47" s="32" t="s">
        <v>489</v>
      </c>
      <c r="BS47" s="25" t="s">
        <v>490</v>
      </c>
      <c r="BT47" s="25" t="s">
        <v>794</v>
      </c>
      <c r="BV47" s="25" t="s">
        <v>791</v>
      </c>
      <c r="BW47" s="32" t="s">
        <v>795</v>
      </c>
      <c r="BX47" s="25" t="s">
        <v>652</v>
      </c>
      <c r="BY47" s="25" t="s">
        <v>7008</v>
      </c>
      <c r="BZ47" s="25"/>
      <c r="CA47" s="25"/>
      <c r="CB47" s="25"/>
      <c r="CD47" s="50"/>
      <c r="CE47" s="50"/>
      <c r="CF47" s="25" t="s">
        <v>790</v>
      </c>
      <c r="CG47" s="47"/>
      <c r="CH47" s="47"/>
      <c r="CI47" s="47"/>
      <c r="CJ47" s="47" t="s">
        <v>5547</v>
      </c>
      <c r="CK47" s="47" t="s">
        <v>7011</v>
      </c>
      <c r="CL47" s="47"/>
      <c r="CM47" s="47"/>
      <c r="CN47" s="47"/>
      <c r="CO47" s="47"/>
      <c r="CQ47" s="47"/>
      <c r="CR47" s="25"/>
      <c r="CS47" s="29" t="s">
        <v>119</v>
      </c>
      <c r="CT47" s="29">
        <v>1061</v>
      </c>
      <c r="CU47" s="25"/>
      <c r="CV47" s="25" t="s">
        <v>7012</v>
      </c>
      <c r="CW47" s="25" t="s">
        <v>7014</v>
      </c>
      <c r="CX47" s="25" t="s">
        <v>7013</v>
      </c>
      <c r="CY47" s="25">
        <v>4047</v>
      </c>
      <c r="CZ47" s="45" t="s">
        <v>7015</v>
      </c>
      <c r="DA47" s="25" t="s">
        <v>7018</v>
      </c>
      <c r="DB47" s="25" t="s">
        <v>652</v>
      </c>
      <c r="DC47" s="25"/>
      <c r="DD47" s="43" t="s">
        <v>7016</v>
      </c>
      <c r="DE47" s="37" t="s">
        <v>7017</v>
      </c>
      <c r="DI47" s="25"/>
      <c r="DJ47" s="25"/>
      <c r="DK47" s="25"/>
      <c r="DL47" s="25"/>
      <c r="DN47" s="25"/>
      <c r="DO47" s="25"/>
    </row>
    <row r="48" spans="1:119" x14ac:dyDescent="0.35">
      <c r="A48" s="25" t="s">
        <v>6563</v>
      </c>
      <c r="B48" s="25">
        <f>+COUNTA(J48:DE48)</f>
        <v>75</v>
      </c>
      <c r="C48" s="25" t="s">
        <v>119</v>
      </c>
      <c r="F48" s="32" t="s">
        <v>334</v>
      </c>
      <c r="G48" s="32" t="s">
        <v>663</v>
      </c>
      <c r="H48" s="25"/>
      <c r="I48" s="25" t="s">
        <v>652</v>
      </c>
      <c r="J48" s="25"/>
      <c r="K48" s="41" t="s">
        <v>143</v>
      </c>
      <c r="L48" s="25" t="s">
        <v>7047</v>
      </c>
      <c r="O48" s="25" t="s">
        <v>7238</v>
      </c>
      <c r="P48" s="25">
        <v>1</v>
      </c>
      <c r="Q48" s="25">
        <v>1</v>
      </c>
      <c r="R48" s="25">
        <v>1</v>
      </c>
      <c r="S48" s="25">
        <v>1</v>
      </c>
      <c r="T48" s="25">
        <v>1</v>
      </c>
      <c r="U48" s="25">
        <v>1</v>
      </c>
      <c r="V48" s="29">
        <v>1</v>
      </c>
      <c r="W48" s="25">
        <v>1</v>
      </c>
      <c r="X48" s="25">
        <f>SUM(COUNTIF(P48:W48,"1"))</f>
        <v>8</v>
      </c>
      <c r="Y48" s="32" t="s">
        <v>5764</v>
      </c>
      <c r="Z48" s="33" t="s">
        <v>5704</v>
      </c>
      <c r="AA48" s="33"/>
      <c r="AB48" s="25" t="s">
        <v>5789</v>
      </c>
      <c r="AC48" s="32" t="s">
        <v>885</v>
      </c>
      <c r="AD48" s="25" t="s">
        <v>5783</v>
      </c>
      <c r="AE48" s="25" t="s">
        <v>894</v>
      </c>
      <c r="AF48" s="25" t="s">
        <v>143</v>
      </c>
      <c r="AG48" s="25" t="s">
        <v>143</v>
      </c>
      <c r="AH48" s="25" t="s">
        <v>890</v>
      </c>
      <c r="AI48" s="25"/>
      <c r="AJ48" s="25"/>
      <c r="AM48" s="25"/>
      <c r="AP48" s="25" t="s">
        <v>5914</v>
      </c>
      <c r="AR48" s="39" t="s">
        <v>6995</v>
      </c>
      <c r="AS48" s="32" t="s">
        <v>6680</v>
      </c>
      <c r="AT48" s="39"/>
      <c r="AU48" s="25">
        <v>36</v>
      </c>
      <c r="AV48" s="25">
        <v>25</v>
      </c>
      <c r="AW48" s="42" t="s">
        <v>6691</v>
      </c>
      <c r="AX48" s="25" t="s">
        <v>5593</v>
      </c>
      <c r="AY48" s="25" t="s">
        <v>887</v>
      </c>
      <c r="AZ48" s="25" t="s">
        <v>888</v>
      </c>
      <c r="BA48" s="25" t="s">
        <v>889</v>
      </c>
      <c r="BB48" s="52">
        <v>0</v>
      </c>
      <c r="BC48" s="25" t="s">
        <v>6431</v>
      </c>
      <c r="BD48" s="25" t="s">
        <v>6705</v>
      </c>
      <c r="BE48" s="25" t="s">
        <v>893</v>
      </c>
      <c r="BF48" s="25" t="s">
        <v>6773</v>
      </c>
      <c r="BG48" s="25" t="s">
        <v>6951</v>
      </c>
      <c r="BH48" s="39"/>
      <c r="BI48" s="25" t="s">
        <v>6624</v>
      </c>
      <c r="BJ48" s="25" t="s">
        <v>6630</v>
      </c>
      <c r="BL48" s="32" t="s">
        <v>143</v>
      </c>
      <c r="BN48" s="32" t="s">
        <v>144</v>
      </c>
      <c r="BO48" s="25" t="s">
        <v>532</v>
      </c>
      <c r="BP48" s="25" t="s">
        <v>652</v>
      </c>
      <c r="BR48" s="32" t="s">
        <v>892</v>
      </c>
      <c r="BS48" s="25" t="s">
        <v>895</v>
      </c>
      <c r="BT48" s="25" t="s">
        <v>896</v>
      </c>
      <c r="BU48" s="25" t="s">
        <v>6549</v>
      </c>
      <c r="BV48" s="25" t="s">
        <v>892</v>
      </c>
      <c r="BW48" s="32" t="s">
        <v>897</v>
      </c>
      <c r="BX48" s="25" t="s">
        <v>652</v>
      </c>
      <c r="BY48" s="25"/>
      <c r="BZ48" s="25"/>
      <c r="CA48" s="25"/>
      <c r="CB48" s="25"/>
      <c r="CD48" s="50" t="s">
        <v>5483</v>
      </c>
      <c r="CE48" s="50"/>
      <c r="CF48" s="25" t="s">
        <v>5804</v>
      </c>
      <c r="CG48" s="47">
        <v>1</v>
      </c>
      <c r="CH48" s="47" t="s">
        <v>2825</v>
      </c>
      <c r="CI48" s="47" t="s">
        <v>6997</v>
      </c>
      <c r="CJ48" s="47" t="s">
        <v>891</v>
      </c>
      <c r="CK48" s="47" t="s">
        <v>6998</v>
      </c>
      <c r="CL48" s="47" t="s">
        <v>890</v>
      </c>
      <c r="CM48" s="47" t="s">
        <v>4999</v>
      </c>
      <c r="CN48" s="47" t="s">
        <v>3346</v>
      </c>
      <c r="CO48" s="47" t="s">
        <v>2854</v>
      </c>
      <c r="CP48" s="47" t="s">
        <v>2870</v>
      </c>
      <c r="CQ48" s="47" t="s">
        <v>6999</v>
      </c>
      <c r="CR48" s="25"/>
      <c r="CS48" s="29" t="s">
        <v>119</v>
      </c>
      <c r="CT48" s="29">
        <v>1596</v>
      </c>
      <c r="CU48" s="25"/>
      <c r="CV48" s="25" t="s">
        <v>6992</v>
      </c>
      <c r="CW48" s="25" t="s">
        <v>6993</v>
      </c>
      <c r="CX48" s="25" t="s">
        <v>6994</v>
      </c>
      <c r="CY48" s="25">
        <v>82528</v>
      </c>
      <c r="CZ48" s="45" t="s">
        <v>898</v>
      </c>
      <c r="DA48" s="25" t="s">
        <v>899</v>
      </c>
      <c r="DB48" s="25" t="s">
        <v>900</v>
      </c>
      <c r="DC48" s="25" t="s">
        <v>901</v>
      </c>
      <c r="DD48" s="43" t="s">
        <v>902</v>
      </c>
      <c r="DE48" s="37" t="s">
        <v>6996</v>
      </c>
      <c r="DI48" s="25"/>
      <c r="DJ48" s="25"/>
      <c r="DK48" s="25"/>
      <c r="DL48" s="25"/>
      <c r="DN48" s="25"/>
      <c r="DO48" s="25"/>
    </row>
    <row r="49" spans="1:119" x14ac:dyDescent="0.35">
      <c r="A49" s="25" t="s">
        <v>6563</v>
      </c>
      <c r="B49" s="25">
        <f>+COUNTA(J49:DE49)</f>
        <v>59</v>
      </c>
      <c r="C49" s="25" t="s">
        <v>119</v>
      </c>
      <c r="F49" s="32" t="s">
        <v>256</v>
      </c>
      <c r="G49" s="32" t="s">
        <v>663</v>
      </c>
      <c r="H49" s="25"/>
      <c r="I49" s="25" t="s">
        <v>652</v>
      </c>
      <c r="J49" s="25"/>
      <c r="K49" s="41" t="s">
        <v>255</v>
      </c>
      <c r="L49" s="25" t="s">
        <v>7130</v>
      </c>
      <c r="M49" s="25" t="s">
        <v>208</v>
      </c>
      <c r="O49" s="25" t="s">
        <v>7238</v>
      </c>
      <c r="P49" s="25">
        <v>1</v>
      </c>
      <c r="Q49" s="25">
        <v>1</v>
      </c>
      <c r="R49" s="25">
        <v>1</v>
      </c>
      <c r="S49" s="25">
        <v>1</v>
      </c>
      <c r="T49" s="25">
        <v>1</v>
      </c>
      <c r="U49" s="25">
        <v>1</v>
      </c>
      <c r="V49" s="29">
        <v>1</v>
      </c>
      <c r="W49" s="25">
        <v>0</v>
      </c>
      <c r="X49" s="25">
        <f>SUM(COUNTIF(P49:W49,"1"))</f>
        <v>7</v>
      </c>
      <c r="Y49" s="32" t="s">
        <v>644</v>
      </c>
      <c r="Z49" s="33" t="s">
        <v>5704</v>
      </c>
      <c r="AA49" s="33"/>
      <c r="AB49" s="25" t="s">
        <v>5789</v>
      </c>
      <c r="AC49" s="32" t="s">
        <v>700</v>
      </c>
      <c r="AD49" s="25" t="s">
        <v>5774</v>
      </c>
      <c r="AE49" s="25" t="s">
        <v>800</v>
      </c>
      <c r="AF49" s="25" t="s">
        <v>7131</v>
      </c>
      <c r="AG49" s="25" t="s">
        <v>255</v>
      </c>
      <c r="AH49" s="25" t="s">
        <v>6013</v>
      </c>
      <c r="AI49" s="25"/>
      <c r="AJ49" s="25"/>
      <c r="AM49" s="25"/>
      <c r="AO49" s="25" t="s">
        <v>6420</v>
      </c>
      <c r="AP49" s="25" t="s">
        <v>5905</v>
      </c>
      <c r="AQ49" s="25" t="s">
        <v>7132</v>
      </c>
      <c r="AR49" s="39" t="s">
        <v>255</v>
      </c>
      <c r="AS49" s="32" t="s">
        <v>6596</v>
      </c>
      <c r="AT49" s="39"/>
      <c r="AU49" s="25">
        <v>36</v>
      </c>
      <c r="AV49" s="25">
        <v>51</v>
      </c>
      <c r="AW49" s="42" t="s">
        <v>6893</v>
      </c>
      <c r="AX49" s="25" t="s">
        <v>685</v>
      </c>
      <c r="AY49" s="25" t="s">
        <v>5879</v>
      </c>
      <c r="AZ49" s="25" t="s">
        <v>666</v>
      </c>
      <c r="BA49" s="25" t="s">
        <v>796</v>
      </c>
      <c r="BB49" s="52">
        <v>4</v>
      </c>
      <c r="BC49" s="25" t="s">
        <v>797</v>
      </c>
      <c r="BD49" s="25" t="s">
        <v>6705</v>
      </c>
      <c r="BE49" s="25" t="s">
        <v>799</v>
      </c>
      <c r="BF49" s="25" t="s">
        <v>6773</v>
      </c>
      <c r="BG49" s="25" t="s">
        <v>6955</v>
      </c>
      <c r="BH49" s="39"/>
      <c r="BI49" s="25" t="s">
        <v>6577</v>
      </c>
      <c r="BJ49" s="25" t="s">
        <v>6583</v>
      </c>
      <c r="BK49" s="25" t="s">
        <v>652</v>
      </c>
      <c r="BL49" s="32" t="s">
        <v>255</v>
      </c>
      <c r="BN49" s="32" t="s">
        <v>495</v>
      </c>
      <c r="BO49" s="25" t="s">
        <v>496</v>
      </c>
      <c r="BR49" s="32" t="s">
        <v>493</v>
      </c>
      <c r="BS49" s="25" t="s">
        <v>494</v>
      </c>
      <c r="BV49" s="25"/>
      <c r="BW49" s="32" t="s">
        <v>801</v>
      </c>
      <c r="BX49" s="25" t="s">
        <v>802</v>
      </c>
      <c r="BY49" s="25"/>
      <c r="BZ49" s="25" t="s">
        <v>803</v>
      </c>
      <c r="CA49" s="25"/>
      <c r="CB49" s="25"/>
      <c r="CD49" s="50"/>
      <c r="CE49" s="50"/>
      <c r="CF49" s="25" t="s">
        <v>798</v>
      </c>
      <c r="CG49" s="47"/>
      <c r="CH49" s="47"/>
      <c r="CI49" s="47"/>
      <c r="CJ49" s="47"/>
      <c r="CK49" s="47"/>
      <c r="CL49" s="47"/>
      <c r="CM49" s="47"/>
      <c r="CN49" s="47"/>
      <c r="CO49" s="47"/>
      <c r="CQ49" s="47"/>
      <c r="CR49" s="25"/>
      <c r="CS49" s="29"/>
      <c r="CT49" s="29"/>
      <c r="CU49" s="25"/>
      <c r="CV49" s="25" t="s">
        <v>7139</v>
      </c>
      <c r="CW49" s="25"/>
      <c r="CX49" s="25" t="s">
        <v>7140</v>
      </c>
      <c r="CY49" s="25">
        <v>52462</v>
      </c>
      <c r="CZ49" s="25" t="s">
        <v>7141</v>
      </c>
      <c r="DA49" s="25" t="s">
        <v>7142</v>
      </c>
      <c r="DB49" s="25" t="s">
        <v>652</v>
      </c>
      <c r="DC49" s="25"/>
      <c r="DD49" s="43" t="s">
        <v>7143</v>
      </c>
      <c r="DE49" s="37"/>
      <c r="DI49" s="25"/>
      <c r="DJ49" s="25"/>
      <c r="DK49" s="25"/>
      <c r="DL49" s="25"/>
      <c r="DN49" s="25"/>
      <c r="DO49" s="25"/>
    </row>
    <row r="50" spans="1:119" s="29" customFormat="1" x14ac:dyDescent="0.35">
      <c r="A50" s="25" t="s">
        <v>6563</v>
      </c>
      <c r="B50" s="25">
        <f>+COUNTA(J50:DE50)</f>
        <v>75</v>
      </c>
      <c r="C50" s="25" t="s">
        <v>119</v>
      </c>
      <c r="D50" s="25"/>
      <c r="E50" s="32"/>
      <c r="F50" s="32" t="s">
        <v>360</v>
      </c>
      <c r="G50" s="32" t="s">
        <v>663</v>
      </c>
      <c r="H50" s="25" t="s">
        <v>6515</v>
      </c>
      <c r="I50" s="25" t="s">
        <v>652</v>
      </c>
      <c r="J50" s="25"/>
      <c r="K50" s="41" t="s">
        <v>146</v>
      </c>
      <c r="L50" s="25" t="s">
        <v>7081</v>
      </c>
      <c r="M50" s="25"/>
      <c r="N50" s="25" t="s">
        <v>7080</v>
      </c>
      <c r="O50" s="25" t="s">
        <v>7238</v>
      </c>
      <c r="P50" s="25">
        <v>1</v>
      </c>
      <c r="Q50" s="25">
        <v>1</v>
      </c>
      <c r="R50" s="25">
        <v>1</v>
      </c>
      <c r="S50" s="25">
        <v>1</v>
      </c>
      <c r="T50" s="25">
        <v>1</v>
      </c>
      <c r="U50" s="25">
        <v>1</v>
      </c>
      <c r="V50" s="29">
        <v>1</v>
      </c>
      <c r="W50" s="25">
        <v>1</v>
      </c>
      <c r="X50" s="25">
        <f>SUM(COUNTIF(P50:W50,"1"))</f>
        <v>8</v>
      </c>
      <c r="Y50" s="32" t="s">
        <v>5764</v>
      </c>
      <c r="Z50" s="33" t="s">
        <v>5795</v>
      </c>
      <c r="AA50" s="33"/>
      <c r="AB50" s="25" t="s">
        <v>5789</v>
      </c>
      <c r="AC50" s="32" t="s">
        <v>833</v>
      </c>
      <c r="AD50" s="25" t="s">
        <v>5786</v>
      </c>
      <c r="AE50" s="25" t="s">
        <v>943</v>
      </c>
      <c r="AF50" s="25" t="s">
        <v>146</v>
      </c>
      <c r="AG50" s="25" t="s">
        <v>146</v>
      </c>
      <c r="AH50" s="25" t="s">
        <v>941</v>
      </c>
      <c r="AI50" s="25"/>
      <c r="AJ50" s="25"/>
      <c r="AK50" s="25"/>
      <c r="AL50" s="25"/>
      <c r="AM50" s="25"/>
      <c r="AN50" s="25"/>
      <c r="AO50" s="25"/>
      <c r="AP50" s="25" t="s">
        <v>5917</v>
      </c>
      <c r="AQ50" s="25"/>
      <c r="AR50" s="39" t="s">
        <v>146</v>
      </c>
      <c r="AS50" s="32" t="s">
        <v>594</v>
      </c>
      <c r="AT50" s="39" t="s">
        <v>5944</v>
      </c>
      <c r="AU50" s="25">
        <v>11</v>
      </c>
      <c r="AV50" s="25">
        <v>79</v>
      </c>
      <c r="AW50" s="42" t="s">
        <v>6886</v>
      </c>
      <c r="AX50" s="25" t="s">
        <v>685</v>
      </c>
      <c r="AY50" s="25" t="s">
        <v>5885</v>
      </c>
      <c r="AZ50" s="25" t="s">
        <v>938</v>
      </c>
      <c r="BA50" s="25" t="s">
        <v>939</v>
      </c>
      <c r="BB50" s="52">
        <v>3</v>
      </c>
      <c r="BC50" s="25" t="s">
        <v>940</v>
      </c>
      <c r="BD50" s="25" t="s">
        <v>6705</v>
      </c>
      <c r="BE50" s="25" t="s">
        <v>942</v>
      </c>
      <c r="BF50" s="25" t="s">
        <v>6773</v>
      </c>
      <c r="BG50" s="25" t="s">
        <v>6848</v>
      </c>
      <c r="BH50" s="39"/>
      <c r="BI50" s="25" t="s">
        <v>6625</v>
      </c>
      <c r="BJ50" s="25" t="s">
        <v>6631</v>
      </c>
      <c r="BK50" s="25" t="s">
        <v>652</v>
      </c>
      <c r="BL50" s="32" t="s">
        <v>146</v>
      </c>
      <c r="BM50" s="25"/>
      <c r="BN50" s="32" t="s">
        <v>147</v>
      </c>
      <c r="BO50" s="25" t="s">
        <v>545</v>
      </c>
      <c r="BP50" s="25" t="s">
        <v>652</v>
      </c>
      <c r="BQ50" s="25"/>
      <c r="BR50" s="32" t="s">
        <v>543</v>
      </c>
      <c r="BS50" s="25" t="s">
        <v>544</v>
      </c>
      <c r="BT50" s="25" t="s">
        <v>944</v>
      </c>
      <c r="BU50" s="25" t="s">
        <v>6550</v>
      </c>
      <c r="BV50" s="25"/>
      <c r="BW50" s="32" t="s">
        <v>945</v>
      </c>
      <c r="BX50" s="25" t="s">
        <v>652</v>
      </c>
      <c r="BY50" s="25"/>
      <c r="BZ50" s="25"/>
      <c r="CA50" s="25"/>
      <c r="CB50" s="25"/>
      <c r="CC50" s="25"/>
      <c r="CD50" s="50"/>
      <c r="CE50" s="50"/>
      <c r="CF50" s="25" t="s">
        <v>5484</v>
      </c>
      <c r="CG50" s="47">
        <v>1</v>
      </c>
      <c r="CH50" s="47" t="s">
        <v>2825</v>
      </c>
      <c r="CI50" s="47" t="s">
        <v>6910</v>
      </c>
      <c r="CJ50" s="47" t="s">
        <v>543</v>
      </c>
      <c r="CK50" s="47" t="s">
        <v>544</v>
      </c>
      <c r="CL50" s="47" t="s">
        <v>941</v>
      </c>
      <c r="CM50" s="47" t="s">
        <v>5361</v>
      </c>
      <c r="CN50" s="47" t="s">
        <v>3672</v>
      </c>
      <c r="CO50" s="47" t="s">
        <v>2902</v>
      </c>
      <c r="CP50" s="47" t="s">
        <v>2879</v>
      </c>
      <c r="CQ50" s="47" t="s">
        <v>6911</v>
      </c>
      <c r="CR50" s="25"/>
      <c r="CT50" s="29" t="s">
        <v>14</v>
      </c>
      <c r="CU50" s="25" t="s">
        <v>119</v>
      </c>
      <c r="CV50" s="25" t="s">
        <v>6912</v>
      </c>
      <c r="CW50" s="25" t="s">
        <v>6913</v>
      </c>
      <c r="CX50" s="34" t="s">
        <v>6914</v>
      </c>
      <c r="CY50" s="25">
        <v>136217</v>
      </c>
      <c r="CZ50" s="45" t="s">
        <v>6915</v>
      </c>
      <c r="DA50" s="25" t="s">
        <v>6923</v>
      </c>
      <c r="DB50" s="25" t="s">
        <v>652</v>
      </c>
      <c r="DC50" s="25"/>
      <c r="DD50" s="43" t="s">
        <v>6916</v>
      </c>
      <c r="DE50" s="37" t="s">
        <v>6917</v>
      </c>
    </row>
    <row r="51" spans="1:119" x14ac:dyDescent="0.35">
      <c r="A51" s="25" t="s">
        <v>6563</v>
      </c>
      <c r="B51" s="25">
        <f>+COUNTA(J51:DE51)</f>
        <v>26</v>
      </c>
      <c r="F51" s="32" t="s">
        <v>296</v>
      </c>
      <c r="G51" s="32" t="s">
        <v>6739</v>
      </c>
      <c r="H51" s="25"/>
      <c r="I51" s="25" t="s">
        <v>724</v>
      </c>
      <c r="J51" s="25"/>
      <c r="K51" s="41" t="s">
        <v>1220</v>
      </c>
      <c r="L51" s="25" t="s">
        <v>7053</v>
      </c>
      <c r="O51" s="25" t="s">
        <v>7238</v>
      </c>
      <c r="P51" s="25">
        <v>1</v>
      </c>
      <c r="Q51" s="25">
        <v>1</v>
      </c>
      <c r="R51" s="25">
        <v>1</v>
      </c>
      <c r="S51" s="25">
        <v>1</v>
      </c>
      <c r="U51" s="25">
        <v>1</v>
      </c>
      <c r="V51" s="29">
        <v>1</v>
      </c>
      <c r="W51" s="25"/>
      <c r="X51" s="25">
        <f>SUM(COUNTIF(P51:W51,"1"))</f>
        <v>6</v>
      </c>
      <c r="Y51" s="32" t="s">
        <v>1049</v>
      </c>
      <c r="Z51" s="33" t="s">
        <v>5763</v>
      </c>
      <c r="AA51" s="33"/>
      <c r="AB51" s="25" t="s">
        <v>5789</v>
      </c>
      <c r="AC51" s="32" t="s">
        <v>1050</v>
      </c>
      <c r="AD51" s="25" t="s">
        <v>6742</v>
      </c>
      <c r="AG51" s="25" t="s">
        <v>1220</v>
      </c>
      <c r="AH51" s="25"/>
      <c r="AI51" s="25"/>
      <c r="AJ51" s="25"/>
      <c r="AM51" s="33"/>
      <c r="AN51" s="33"/>
      <c r="AO51" s="25" t="s">
        <v>6741</v>
      </c>
      <c r="AR51" s="39" t="s">
        <v>6741</v>
      </c>
      <c r="AS51" s="32" t="s">
        <v>6740</v>
      </c>
      <c r="AT51" s="39"/>
      <c r="AU51" s="25">
        <v>6</v>
      </c>
      <c r="AV51" s="25">
        <v>100</v>
      </c>
      <c r="AW51" s="42" t="s">
        <v>6743</v>
      </c>
      <c r="AX51" s="25" t="s">
        <v>685</v>
      </c>
      <c r="BA51" s="25" t="s">
        <v>5834</v>
      </c>
      <c r="BB51" s="52">
        <v>1</v>
      </c>
      <c r="BC51" s="25" t="s">
        <v>5835</v>
      </c>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35">
      <c r="A52" s="25" t="s">
        <v>6563</v>
      </c>
      <c r="B52" s="25">
        <f>+COUNTA(J52:DE52)</f>
        <v>64</v>
      </c>
      <c r="F52" s="32" t="s">
        <v>682</v>
      </c>
      <c r="G52" s="32" t="s">
        <v>683</v>
      </c>
      <c r="H52" s="25"/>
      <c r="I52" s="25" t="s">
        <v>6432</v>
      </c>
      <c r="J52" s="25"/>
      <c r="K52" s="41" t="s">
        <v>178</v>
      </c>
      <c r="L52" s="25" t="s">
        <v>7041</v>
      </c>
      <c r="O52" s="25" t="s">
        <v>7238</v>
      </c>
      <c r="P52" s="25">
        <v>1</v>
      </c>
      <c r="Q52" s="25">
        <v>1</v>
      </c>
      <c r="R52" s="25">
        <v>1</v>
      </c>
      <c r="S52" s="25">
        <v>1</v>
      </c>
      <c r="T52" s="25">
        <v>1</v>
      </c>
      <c r="U52" s="25">
        <v>1</v>
      </c>
      <c r="V52" s="29">
        <v>1</v>
      </c>
      <c r="W52" s="25">
        <v>0</v>
      </c>
      <c r="X52" s="25">
        <f>SUM(COUNTIF(P52:W52,"1"))</f>
        <v>7</v>
      </c>
      <c r="Y52" s="32" t="s">
        <v>644</v>
      </c>
      <c r="Z52" s="33" t="s">
        <v>5763</v>
      </c>
      <c r="AA52" s="33"/>
      <c r="AB52" s="25" t="s">
        <v>5789</v>
      </c>
      <c r="AC52" s="32" t="s">
        <v>5685</v>
      </c>
      <c r="AD52" s="25" t="s">
        <v>5766</v>
      </c>
      <c r="AE52" s="25" t="s">
        <v>692</v>
      </c>
      <c r="AF52" s="25" t="s">
        <v>6564</v>
      </c>
      <c r="AG52" s="25" t="s">
        <v>5722</v>
      </c>
      <c r="AH52" s="25" t="s">
        <v>5950</v>
      </c>
      <c r="AI52" s="25"/>
      <c r="AJ52" s="25"/>
      <c r="AM52" s="25" t="s">
        <v>5548</v>
      </c>
      <c r="AP52" s="25" t="s">
        <v>5897</v>
      </c>
      <c r="AR52" s="39" t="s">
        <v>5801</v>
      </c>
      <c r="AS52" s="32" t="s">
        <v>684</v>
      </c>
      <c r="AT52" s="39"/>
      <c r="AU52" s="25">
        <v>34</v>
      </c>
      <c r="AV52" s="25">
        <v>68</v>
      </c>
      <c r="AW52" s="42" t="s">
        <v>6597</v>
      </c>
      <c r="AX52" s="25" t="s">
        <v>685</v>
      </c>
      <c r="AY52" s="25" t="s">
        <v>686</v>
      </c>
      <c r="AZ52" s="25" t="s">
        <v>687</v>
      </c>
      <c r="BA52" s="25" t="s">
        <v>688</v>
      </c>
      <c r="BB52" s="52">
        <v>1</v>
      </c>
      <c r="BC52" s="25" t="s">
        <v>689</v>
      </c>
      <c r="BD52" s="25" t="s">
        <v>6705</v>
      </c>
      <c r="BE52" s="25" t="s">
        <v>691</v>
      </c>
      <c r="BF52" s="25" t="s">
        <v>6773</v>
      </c>
      <c r="BG52" s="34" t="s">
        <v>6831</v>
      </c>
      <c r="BH52" s="39"/>
      <c r="BI52" s="25" t="s">
        <v>652</v>
      </c>
      <c r="BJ52" s="25" t="s">
        <v>6558</v>
      </c>
      <c r="BK52" s="25" t="s">
        <v>652</v>
      </c>
      <c r="BL52" s="32" t="s">
        <v>178</v>
      </c>
      <c r="BM52" s="25" t="s">
        <v>693</v>
      </c>
      <c r="BN52" s="32" t="s">
        <v>462</v>
      </c>
      <c r="BO52" s="25" t="s">
        <v>463</v>
      </c>
      <c r="BP52" s="25" t="s">
        <v>652</v>
      </c>
      <c r="BR52" s="32" t="s">
        <v>460</v>
      </c>
      <c r="BS52" s="25" t="s">
        <v>461</v>
      </c>
      <c r="BV52" s="25"/>
      <c r="BW52" s="32" t="s">
        <v>694</v>
      </c>
      <c r="BX52" s="25" t="s">
        <v>695</v>
      </c>
      <c r="BY52" s="25" t="s">
        <v>6818</v>
      </c>
      <c r="BZ52" s="25" t="s">
        <v>696</v>
      </c>
      <c r="CA52" s="25"/>
      <c r="CB52" s="25"/>
      <c r="CD52" s="50" t="s">
        <v>699</v>
      </c>
      <c r="CE52" s="50"/>
      <c r="CF52" s="25" t="s">
        <v>5802</v>
      </c>
      <c r="CG52" s="47">
        <v>0</v>
      </c>
      <c r="CH52" s="47"/>
      <c r="CI52" s="47"/>
      <c r="CJ52" s="47" t="s">
        <v>460</v>
      </c>
      <c r="CK52" s="47" t="s">
        <v>461</v>
      </c>
      <c r="CL52" s="47" t="s">
        <v>690</v>
      </c>
      <c r="CM52" s="47"/>
      <c r="CN52" s="47"/>
      <c r="CO52" s="47"/>
      <c r="CQ52" s="47"/>
      <c r="CR52" s="25"/>
      <c r="CS52" s="29" t="s">
        <v>119</v>
      </c>
      <c r="CT52" s="29">
        <v>659</v>
      </c>
      <c r="CU52" s="25"/>
      <c r="CV52" s="25"/>
      <c r="CW52" s="25"/>
      <c r="CX52" s="25"/>
      <c r="CY52" s="25">
        <v>371345</v>
      </c>
      <c r="CZ52" s="25" t="s">
        <v>697</v>
      </c>
      <c r="DA52" s="25" t="s">
        <v>698</v>
      </c>
      <c r="DB52" s="25" t="s">
        <v>652</v>
      </c>
      <c r="DC52" s="25"/>
      <c r="DD52" s="43"/>
      <c r="DE52" s="37"/>
      <c r="DI52" s="25"/>
      <c r="DJ52" s="25"/>
      <c r="DK52" s="25"/>
      <c r="DL52" s="25"/>
      <c r="DN52" s="25"/>
      <c r="DO52" s="25"/>
    </row>
    <row r="53" spans="1:119" x14ac:dyDescent="0.35">
      <c r="A53" s="25" t="s">
        <v>6563</v>
      </c>
      <c r="B53" s="25">
        <f>+COUNTA(J53:DE53)</f>
        <v>67</v>
      </c>
      <c r="F53" s="32" t="s">
        <v>263</v>
      </c>
      <c r="G53" s="32" t="s">
        <v>811</v>
      </c>
      <c r="H53" s="25"/>
      <c r="I53" s="25"/>
      <c r="J53" s="25"/>
      <c r="K53" s="41" t="s">
        <v>262</v>
      </c>
      <c r="L53" s="25" t="s">
        <v>7045</v>
      </c>
      <c r="O53" s="25" t="s">
        <v>7238</v>
      </c>
      <c r="P53" s="25">
        <v>1</v>
      </c>
      <c r="Q53" s="25">
        <v>1</v>
      </c>
      <c r="S53" s="25">
        <v>1</v>
      </c>
      <c r="T53" s="25">
        <v>1</v>
      </c>
      <c r="U53" s="25">
        <v>1</v>
      </c>
      <c r="V53" s="29">
        <v>1</v>
      </c>
      <c r="W53" s="25">
        <v>1</v>
      </c>
      <c r="X53" s="25">
        <f>SUM(COUNTIF(P53:W53,"1"))</f>
        <v>7</v>
      </c>
      <c r="Y53" s="32" t="s">
        <v>644</v>
      </c>
      <c r="Z53" s="33" t="s">
        <v>5704</v>
      </c>
      <c r="AA53" s="33"/>
      <c r="AB53" s="25" t="s">
        <v>5789</v>
      </c>
      <c r="AC53" s="32" t="s">
        <v>700</v>
      </c>
      <c r="AD53" s="25" t="s">
        <v>5776</v>
      </c>
      <c r="AE53" s="25" t="s">
        <v>820</v>
      </c>
      <c r="AF53" s="25" t="s">
        <v>6567</v>
      </c>
      <c r="AG53" s="25" t="s">
        <v>262</v>
      </c>
      <c r="AH53" s="25"/>
      <c r="AI53" s="25"/>
      <c r="AJ53" s="25"/>
      <c r="AM53" s="25"/>
      <c r="AP53" s="25" t="s">
        <v>5907</v>
      </c>
      <c r="AR53" s="39" t="s">
        <v>262</v>
      </c>
      <c r="AS53" s="32" t="s">
        <v>5593</v>
      </c>
      <c r="AT53" s="39"/>
      <c r="AU53" s="25">
        <v>35</v>
      </c>
      <c r="AV53" s="25">
        <v>39</v>
      </c>
      <c r="AW53" s="42" t="s">
        <v>6887</v>
      </c>
      <c r="AX53" s="25" t="s">
        <v>805</v>
      </c>
      <c r="AY53" s="25" t="s">
        <v>5880</v>
      </c>
      <c r="AZ53" s="25" t="s">
        <v>812</v>
      </c>
      <c r="BA53" s="25" t="s">
        <v>813</v>
      </c>
      <c r="BB53" s="52">
        <v>1</v>
      </c>
      <c r="BC53" s="25" t="s">
        <v>814</v>
      </c>
      <c r="BD53" s="25" t="s">
        <v>6705</v>
      </c>
      <c r="BE53" s="25" t="s">
        <v>818</v>
      </c>
      <c r="BF53" s="25" t="s">
        <v>6773</v>
      </c>
      <c r="BG53" s="25" t="s">
        <v>6949</v>
      </c>
      <c r="BH53" s="39"/>
      <c r="BI53" s="25" t="s">
        <v>6579</v>
      </c>
      <c r="BJ53" s="25" t="s">
        <v>6600</v>
      </c>
      <c r="BL53" s="32" t="s">
        <v>262</v>
      </c>
      <c r="BN53" s="32" t="s">
        <v>503</v>
      </c>
      <c r="BO53" s="25" t="s">
        <v>504</v>
      </c>
      <c r="BR53" s="32" t="s">
        <v>501</v>
      </c>
      <c r="BS53" s="25" t="s">
        <v>502</v>
      </c>
      <c r="BT53" s="25" t="s">
        <v>821</v>
      </c>
      <c r="BU53" s="25" t="s">
        <v>6547</v>
      </c>
      <c r="BV53" s="25" t="s">
        <v>817</v>
      </c>
      <c r="BW53" s="32" t="s">
        <v>822</v>
      </c>
      <c r="BX53" s="25" t="s">
        <v>823</v>
      </c>
      <c r="BY53" s="25" t="s">
        <v>6983</v>
      </c>
      <c r="BZ53" s="25"/>
      <c r="CA53" s="25"/>
      <c r="CB53" s="25"/>
      <c r="CD53" s="50" t="s">
        <v>819</v>
      </c>
      <c r="CE53" s="50"/>
      <c r="CF53" s="25" t="s">
        <v>5468</v>
      </c>
      <c r="CG53" s="47">
        <v>1</v>
      </c>
      <c r="CH53" s="47" t="s">
        <v>2825</v>
      </c>
      <c r="CI53" s="47"/>
      <c r="CJ53" s="47" t="s">
        <v>816</v>
      </c>
      <c r="CK53" s="47" t="s">
        <v>5809</v>
      </c>
      <c r="CL53" s="47" t="s">
        <v>815</v>
      </c>
      <c r="CM53" s="47" t="s">
        <v>5625</v>
      </c>
      <c r="CN53" s="47" t="s">
        <v>3141</v>
      </c>
      <c r="CO53" s="47" t="s">
        <v>3030</v>
      </c>
      <c r="CP53" s="47" t="s">
        <v>3825</v>
      </c>
      <c r="CQ53" s="47"/>
      <c r="CR53" s="25"/>
      <c r="CS53" s="29" t="s">
        <v>119</v>
      </c>
      <c r="CT53" s="29">
        <v>659</v>
      </c>
      <c r="CU53" s="25"/>
      <c r="CV53" s="25"/>
      <c r="CW53" s="25"/>
      <c r="CX53" s="25"/>
      <c r="CY53" s="25">
        <v>2849586</v>
      </c>
      <c r="CZ53" s="45" t="s">
        <v>824</v>
      </c>
      <c r="DA53" s="25" t="s">
        <v>825</v>
      </c>
      <c r="DB53" s="25" t="s">
        <v>262</v>
      </c>
      <c r="DC53" s="25"/>
      <c r="DD53" s="43" t="s">
        <v>7144</v>
      </c>
      <c r="DE53" s="37" t="s">
        <v>6508</v>
      </c>
      <c r="DI53" s="25"/>
      <c r="DJ53" s="25"/>
      <c r="DK53" s="25"/>
      <c r="DL53" s="25"/>
      <c r="DN53" s="25"/>
      <c r="DO53" s="25"/>
    </row>
    <row r="54" spans="1:119" x14ac:dyDescent="0.35">
      <c r="A54" s="25" t="s">
        <v>6563</v>
      </c>
      <c r="B54" s="25">
        <f>+COUNTA(J54:DE54)</f>
        <v>8</v>
      </c>
      <c r="F54" s="32" t="s">
        <v>2006</v>
      </c>
      <c r="H54" s="25"/>
      <c r="I54" s="25"/>
      <c r="J54" s="25"/>
      <c r="K54" s="41" t="s">
        <v>2007</v>
      </c>
      <c r="L54" s="25" t="s">
        <v>5928</v>
      </c>
      <c r="O54" s="25" t="s">
        <v>7238</v>
      </c>
      <c r="S54" s="25">
        <v>1</v>
      </c>
      <c r="V54" s="29"/>
      <c r="W54" s="25"/>
      <c r="X54" s="25">
        <f>SUM(COUNTIF(P54:W54,"1"))</f>
        <v>1</v>
      </c>
      <c r="Y54" s="32"/>
      <c r="Z54" s="33"/>
      <c r="AA54" s="33"/>
      <c r="AC54" s="32" t="s">
        <v>2008</v>
      </c>
      <c r="AD54" s="25"/>
      <c r="AG54" s="25" t="s">
        <v>2007</v>
      </c>
      <c r="AH54" s="25"/>
      <c r="AI54" s="25"/>
      <c r="AJ54" s="25"/>
      <c r="AM54" s="25"/>
      <c r="AR54" s="39"/>
      <c r="AS54" s="32" t="s">
        <v>1464</v>
      </c>
      <c r="AT54" s="39"/>
      <c r="AU54" s="25"/>
      <c r="AW54" s="42"/>
      <c r="BA54" s="25"/>
      <c r="BB54" s="52"/>
      <c r="BC54" s="25"/>
      <c r="BD54" s="25"/>
      <c r="BE54" s="25"/>
      <c r="BG54" s="25"/>
      <c r="BH54" s="39"/>
      <c r="BI54" s="25"/>
      <c r="BL54" s="32"/>
      <c r="BN54" s="32"/>
      <c r="BR54" s="32"/>
      <c r="BV54" s="25"/>
      <c r="BW54" s="32"/>
      <c r="BX54" s="25"/>
      <c r="BY54" s="25"/>
      <c r="BZ54" s="25"/>
      <c r="CA54" s="25"/>
      <c r="CB54" s="25"/>
      <c r="CD54" s="50"/>
      <c r="CE54" s="50"/>
      <c r="CG54" s="47"/>
      <c r="CH54" s="47"/>
      <c r="CI54" s="47"/>
      <c r="CJ54" s="47"/>
      <c r="CK54" s="47"/>
      <c r="CL54" s="47"/>
      <c r="CM54" s="47"/>
      <c r="CN54" s="47"/>
      <c r="CO54" s="47"/>
      <c r="CQ54" s="47"/>
      <c r="CR54" s="25"/>
      <c r="CS54" s="29"/>
      <c r="CT54" s="29"/>
      <c r="CU54" s="25"/>
      <c r="CV54" s="25"/>
      <c r="CW54" s="25"/>
      <c r="CX54" s="25"/>
      <c r="CY54" s="25"/>
      <c r="CZ54" s="45"/>
      <c r="DC54" s="25"/>
      <c r="DD54" s="43"/>
      <c r="DE54" s="37"/>
      <c r="DI54" s="25"/>
      <c r="DJ54" s="25"/>
      <c r="DK54" s="25"/>
      <c r="DL54" s="25"/>
      <c r="DN54" s="25"/>
      <c r="DO54" s="25"/>
    </row>
    <row r="55" spans="1:119" x14ac:dyDescent="0.35">
      <c r="A55" s="25" t="s">
        <v>6563</v>
      </c>
      <c r="B55" s="25">
        <f>+COUNTA(J55:DE55)</f>
        <v>65</v>
      </c>
      <c r="F55" s="32" t="s">
        <v>349</v>
      </c>
      <c r="G55" s="32" t="s">
        <v>918</v>
      </c>
      <c r="H55" s="25"/>
      <c r="I55" s="25"/>
      <c r="J55" s="25"/>
      <c r="K55" s="41" t="s">
        <v>348</v>
      </c>
      <c r="L55" s="25" t="s">
        <v>7048</v>
      </c>
      <c r="N55" s="25" t="s">
        <v>455</v>
      </c>
      <c r="O55" s="25" t="s">
        <v>7238</v>
      </c>
      <c r="P55" s="25">
        <v>1</v>
      </c>
      <c r="Q55" s="25">
        <v>1</v>
      </c>
      <c r="R55" s="25">
        <v>1</v>
      </c>
      <c r="S55" s="25">
        <v>1</v>
      </c>
      <c r="U55" s="25">
        <v>1</v>
      </c>
      <c r="V55" s="29">
        <v>1</v>
      </c>
      <c r="W55" s="25">
        <v>1</v>
      </c>
      <c r="X55" s="25">
        <f>SUM(COUNTIF(P55:W55,"1"))</f>
        <v>7</v>
      </c>
      <c r="Y55" s="32" t="s">
        <v>644</v>
      </c>
      <c r="Z55" s="33" t="s">
        <v>5704</v>
      </c>
      <c r="AA55" s="33"/>
      <c r="AB55" s="25" t="s">
        <v>5789</v>
      </c>
      <c r="AC55" s="32" t="s">
        <v>906</v>
      </c>
      <c r="AD55" s="25" t="s">
        <v>5785</v>
      </c>
      <c r="AE55" s="25" t="s">
        <v>930</v>
      </c>
      <c r="AF55" s="25" t="s">
        <v>923</v>
      </c>
      <c r="AG55" s="25" t="s">
        <v>923</v>
      </c>
      <c r="AH55" s="25" t="s">
        <v>6132</v>
      </c>
      <c r="AI55" s="25"/>
      <c r="AJ55" s="25"/>
      <c r="AM55" s="25"/>
      <c r="AP55" s="25" t="s">
        <v>5916</v>
      </c>
      <c r="AR55" s="39" t="s">
        <v>5794</v>
      </c>
      <c r="AS55" s="32" t="s">
        <v>924</v>
      </c>
      <c r="AT55" s="39"/>
      <c r="AU55" s="25">
        <v>18</v>
      </c>
      <c r="AV55" s="25">
        <v>106</v>
      </c>
      <c r="AW55" s="42" t="s">
        <v>6888</v>
      </c>
      <c r="AX55" s="25" t="s">
        <v>685</v>
      </c>
      <c r="AY55" s="25" t="s">
        <v>5884</v>
      </c>
      <c r="AZ55" s="25" t="s">
        <v>925</v>
      </c>
      <c r="BA55" s="25" t="s">
        <v>926</v>
      </c>
      <c r="BB55" s="52">
        <v>3</v>
      </c>
      <c r="BC55" s="25" t="s">
        <v>927</v>
      </c>
      <c r="BD55" s="25" t="s">
        <v>6705</v>
      </c>
      <c r="BE55" s="25" t="s">
        <v>5919</v>
      </c>
      <c r="BF55" s="25" t="s">
        <v>6773</v>
      </c>
      <c r="BG55" s="25" t="s">
        <v>6952</v>
      </c>
      <c r="BH55" s="39"/>
      <c r="BI55" s="25" t="s">
        <v>6633</v>
      </c>
      <c r="BJ55" s="25" t="s">
        <v>6634</v>
      </c>
      <c r="BL55" s="32" t="s">
        <v>348</v>
      </c>
      <c r="BN55" s="32" t="s">
        <v>932</v>
      </c>
      <c r="BO55" s="25" t="s">
        <v>933</v>
      </c>
      <c r="BP55" s="25" t="s">
        <v>348</v>
      </c>
      <c r="BR55" s="32" t="s">
        <v>539</v>
      </c>
      <c r="BS55" s="25" t="s">
        <v>540</v>
      </c>
      <c r="BT55" s="25" t="s">
        <v>931</v>
      </c>
      <c r="BV55" s="25"/>
      <c r="BW55" s="32" t="s">
        <v>934</v>
      </c>
      <c r="BX55" s="25" t="s">
        <v>935</v>
      </c>
      <c r="BY55" s="25"/>
      <c r="BZ55" s="25"/>
      <c r="CA55" s="25"/>
      <c r="CB55" s="25"/>
      <c r="CD55" s="50"/>
      <c r="CE55" s="50"/>
      <c r="CF55" s="25" t="s">
        <v>5488</v>
      </c>
      <c r="CG55" s="47">
        <v>1</v>
      </c>
      <c r="CH55" s="47" t="s">
        <v>2825</v>
      </c>
      <c r="CI55" s="47"/>
      <c r="CJ55" s="47" t="s">
        <v>929</v>
      </c>
      <c r="CK55" s="47" t="s">
        <v>3347</v>
      </c>
      <c r="CL55" s="47" t="s">
        <v>928</v>
      </c>
      <c r="CM55" s="47" t="s">
        <v>3348</v>
      </c>
      <c r="CN55" s="47" t="s">
        <v>3141</v>
      </c>
      <c r="CO55" s="47" t="s">
        <v>3030</v>
      </c>
      <c r="CP55" s="47" t="s">
        <v>3349</v>
      </c>
      <c r="CQ55" s="47"/>
      <c r="CR55" s="25"/>
      <c r="CS55" s="29"/>
      <c r="CT55" s="29" t="s">
        <v>14</v>
      </c>
      <c r="CU55" s="25"/>
      <c r="CV55" s="25" t="s">
        <v>919</v>
      </c>
      <c r="CW55" s="25" t="s">
        <v>920</v>
      </c>
      <c r="CX55" s="25" t="s">
        <v>921</v>
      </c>
      <c r="CY55" s="25">
        <v>124778</v>
      </c>
      <c r="CZ55" s="45" t="s">
        <v>936</v>
      </c>
      <c r="DC55" s="25"/>
      <c r="DD55" s="43" t="s">
        <v>937</v>
      </c>
      <c r="DE55" s="37"/>
      <c r="DI55" s="25"/>
      <c r="DJ55" s="25"/>
      <c r="DK55" s="25"/>
      <c r="DL55" s="25"/>
      <c r="DN55" s="25"/>
      <c r="DO55" s="25"/>
    </row>
    <row r="56" spans="1:119" x14ac:dyDescent="0.35">
      <c r="A56" s="25" t="s">
        <v>6563</v>
      </c>
      <c r="B56" s="25">
        <f>+COUNTA(J56:DE56)</f>
        <v>40</v>
      </c>
      <c r="C56" s="25" t="s">
        <v>119</v>
      </c>
      <c r="F56" s="32" t="s">
        <v>185</v>
      </c>
      <c r="G56" s="32" t="s">
        <v>663</v>
      </c>
      <c r="H56" s="25"/>
      <c r="I56" s="25"/>
      <c r="J56" s="25"/>
      <c r="K56" s="41" t="s">
        <v>184</v>
      </c>
      <c r="L56" s="25" t="s">
        <v>7063</v>
      </c>
      <c r="N56" s="25" t="s">
        <v>6819</v>
      </c>
      <c r="O56" s="25" t="s">
        <v>7238</v>
      </c>
      <c r="P56" s="25">
        <v>1</v>
      </c>
      <c r="S56" s="25">
        <v>1</v>
      </c>
      <c r="V56" s="29">
        <v>1</v>
      </c>
      <c r="W56" s="25"/>
      <c r="X56" s="25">
        <f>SUM(COUNTIF(P56:W56,"1"))</f>
        <v>3</v>
      </c>
      <c r="Y56" s="32" t="s">
        <v>1049</v>
      </c>
      <c r="Z56" s="33" t="s">
        <v>5704</v>
      </c>
      <c r="AA56" s="33"/>
      <c r="AB56" s="25" t="s">
        <v>5789</v>
      </c>
      <c r="AC56" s="32" t="s">
        <v>1277</v>
      </c>
      <c r="AD56" s="25" t="s">
        <v>6820</v>
      </c>
      <c r="AF56" s="25" t="s">
        <v>184</v>
      </c>
      <c r="AG56" s="25" t="s">
        <v>1052</v>
      </c>
      <c r="AH56" s="25"/>
      <c r="AI56" s="25"/>
      <c r="AJ56" s="25"/>
      <c r="AM56" s="25"/>
      <c r="AO56" s="25" t="s">
        <v>5824</v>
      </c>
      <c r="AR56" s="39" t="s">
        <v>6821</v>
      </c>
      <c r="AS56" s="32" t="s">
        <v>1053</v>
      </c>
      <c r="AT56" s="39"/>
      <c r="AU56" s="25">
        <v>38</v>
      </c>
      <c r="AV56" s="25">
        <v>14</v>
      </c>
      <c r="AW56" s="42" t="s">
        <v>6832</v>
      </c>
      <c r="AX56" s="25" t="s">
        <v>5593</v>
      </c>
      <c r="BA56" s="25" t="s">
        <v>5822</v>
      </c>
      <c r="BB56" s="52">
        <v>2</v>
      </c>
      <c r="BC56" s="25" t="s">
        <v>5823</v>
      </c>
      <c r="BD56" s="25" t="s">
        <v>6705</v>
      </c>
      <c r="BE56" s="25" t="s">
        <v>1054</v>
      </c>
      <c r="BF56" s="25" t="s">
        <v>6773</v>
      </c>
      <c r="BG56" s="25" t="s">
        <v>6830</v>
      </c>
      <c r="BH56" s="39"/>
      <c r="BI56" s="25" t="s">
        <v>6829</v>
      </c>
      <c r="BJ56" s="25" t="s">
        <v>6829</v>
      </c>
      <c r="BL56" s="32" t="s">
        <v>184</v>
      </c>
      <c r="BM56" s="25" t="s">
        <v>5824</v>
      </c>
      <c r="BN56" s="32" t="s">
        <v>6826</v>
      </c>
      <c r="BO56" s="25" t="s">
        <v>6827</v>
      </c>
      <c r="BP56" s="25" t="s">
        <v>6828</v>
      </c>
      <c r="BR56" s="32" t="s">
        <v>6823</v>
      </c>
      <c r="BS56" s="25" t="s">
        <v>6824</v>
      </c>
      <c r="BT56" s="25" t="s">
        <v>6825</v>
      </c>
      <c r="BV56" s="25"/>
      <c r="BW56" s="32" t="s">
        <v>6822</v>
      </c>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35">
      <c r="A57" s="25" t="s">
        <v>6563</v>
      </c>
      <c r="B57" s="25">
        <f>+COUNTA(J57:DE57)</f>
        <v>31</v>
      </c>
      <c r="F57" s="32" t="s">
        <v>191</v>
      </c>
      <c r="G57" s="32" t="s">
        <v>663</v>
      </c>
      <c r="H57" s="25"/>
      <c r="I57" s="25"/>
      <c r="J57" s="25"/>
      <c r="K57" s="41" t="s">
        <v>1278</v>
      </c>
      <c r="L57" s="25" t="s">
        <v>7055</v>
      </c>
      <c r="O57" s="25" t="s">
        <v>7238</v>
      </c>
      <c r="P57" s="25">
        <v>1</v>
      </c>
      <c r="Q57" s="25">
        <v>1</v>
      </c>
      <c r="R57" s="25">
        <v>1</v>
      </c>
      <c r="S57" s="25">
        <v>1</v>
      </c>
      <c r="U57" s="25">
        <v>1</v>
      </c>
      <c r="V57" s="29">
        <v>1</v>
      </c>
      <c r="W57" s="25"/>
      <c r="X57" s="25">
        <f>SUM(COUNTIF(P57:W57,"1"))</f>
        <v>6</v>
      </c>
      <c r="Y57" s="32" t="s">
        <v>644</v>
      </c>
      <c r="Z57" s="33" t="s">
        <v>5704</v>
      </c>
      <c r="AA57" s="33"/>
      <c r="AB57" s="25" t="s">
        <v>5789</v>
      </c>
      <c r="AC57" s="32" t="s">
        <v>867</v>
      </c>
      <c r="AD57" s="25" t="s">
        <v>6613</v>
      </c>
      <c r="AG57" s="25" t="s">
        <v>1279</v>
      </c>
      <c r="AH57" s="25" t="s">
        <v>6079</v>
      </c>
      <c r="AI57" s="25"/>
      <c r="AJ57" s="25"/>
      <c r="AM57" s="25"/>
      <c r="AO57" s="25" t="s">
        <v>6615</v>
      </c>
      <c r="AR57" s="39" t="s">
        <v>6614</v>
      </c>
      <c r="AS57" s="32" t="s">
        <v>1218</v>
      </c>
      <c r="AT57" s="39" t="s">
        <v>5930</v>
      </c>
      <c r="AU57" s="25">
        <v>46</v>
      </c>
      <c r="AV57" s="25">
        <v>25</v>
      </c>
      <c r="AW57" s="42" t="s">
        <v>6616</v>
      </c>
      <c r="AX57" s="25" t="s">
        <v>805</v>
      </c>
      <c r="BA57" s="25" t="s">
        <v>5846</v>
      </c>
      <c r="BB57" s="52">
        <v>3</v>
      </c>
      <c r="BC57" s="25" t="s">
        <v>5847</v>
      </c>
      <c r="BD57" s="25"/>
      <c r="BE57" s="25" t="s">
        <v>1280</v>
      </c>
      <c r="BG57" s="25"/>
      <c r="BH57" s="39"/>
      <c r="BI57" s="25"/>
      <c r="BL57" s="32" t="s">
        <v>1278</v>
      </c>
      <c r="BN57" s="32"/>
      <c r="BR57" s="32"/>
      <c r="BV57" s="25"/>
      <c r="BW57" s="32" t="s">
        <v>1281</v>
      </c>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35">
      <c r="A58" s="25" t="s">
        <v>6563</v>
      </c>
      <c r="B58" s="25">
        <f>+COUNTA(J58:DE58)</f>
        <v>36</v>
      </c>
      <c r="C58" s="25" t="s">
        <v>119</v>
      </c>
      <c r="F58" s="32" t="s">
        <v>182</v>
      </c>
      <c r="G58" s="32" t="s">
        <v>663</v>
      </c>
      <c r="H58" s="25"/>
      <c r="I58" s="25"/>
      <c r="J58" s="25"/>
      <c r="K58" s="41" t="s">
        <v>181</v>
      </c>
      <c r="L58" s="25" t="s">
        <v>7061</v>
      </c>
      <c r="M58" s="25" t="s">
        <v>277</v>
      </c>
      <c r="O58" s="25" t="s">
        <v>7238</v>
      </c>
      <c r="P58" s="25">
        <v>1</v>
      </c>
      <c r="Q58" s="25">
        <v>1</v>
      </c>
      <c r="S58" s="25">
        <v>1</v>
      </c>
      <c r="U58" s="25">
        <v>1</v>
      </c>
      <c r="V58" s="29"/>
      <c r="W58" s="25"/>
      <c r="X58" s="25">
        <f>SUM(COUNTIF(P58:W58,"1"))</f>
        <v>4</v>
      </c>
      <c r="Y58" s="32" t="s">
        <v>1049</v>
      </c>
      <c r="Z58" s="33" t="s">
        <v>5704</v>
      </c>
      <c r="AA58" s="33"/>
      <c r="AB58" s="25" t="s">
        <v>5789</v>
      </c>
      <c r="AC58" s="32" t="s">
        <v>1050</v>
      </c>
      <c r="AD58" s="25" t="s">
        <v>6804</v>
      </c>
      <c r="AF58" s="25" t="s">
        <v>6807</v>
      </c>
      <c r="AG58" s="25" t="s">
        <v>6806</v>
      </c>
      <c r="AH58" s="25"/>
      <c r="AI58" s="25"/>
      <c r="AJ58" s="25"/>
      <c r="AM58" s="25"/>
      <c r="AP58" s="25" t="s">
        <v>6808</v>
      </c>
      <c r="AR58" s="39" t="s">
        <v>6805</v>
      </c>
      <c r="AS58" s="32" t="s">
        <v>6704</v>
      </c>
      <c r="AT58" s="39"/>
      <c r="AU58" s="25">
        <v>16</v>
      </c>
      <c r="AV58" s="25">
        <v>101</v>
      </c>
      <c r="AW58" s="42" t="s">
        <v>5596</v>
      </c>
      <c r="AX58" s="25" t="s">
        <v>685</v>
      </c>
      <c r="BA58" s="25"/>
      <c r="BB58" s="52"/>
      <c r="BC58" s="25"/>
      <c r="BD58" s="25"/>
      <c r="BE58" s="25"/>
      <c r="BG58" s="25"/>
      <c r="BH58" s="39"/>
      <c r="BI58" s="25" t="s">
        <v>6810</v>
      </c>
      <c r="BJ58" s="25" t="s">
        <v>6809</v>
      </c>
      <c r="BL58" s="32" t="s">
        <v>181</v>
      </c>
      <c r="BN58" s="32" t="s">
        <v>6811</v>
      </c>
      <c r="BO58" s="25" t="s">
        <v>6813</v>
      </c>
      <c r="BP58" s="25" t="s">
        <v>6814</v>
      </c>
      <c r="BQ58" s="25" t="s">
        <v>6815</v>
      </c>
      <c r="BR58" s="32" t="s">
        <v>5666</v>
      </c>
      <c r="BS58" s="25" t="s">
        <v>5667</v>
      </c>
      <c r="BV58" s="25" t="s">
        <v>6816</v>
      </c>
      <c r="BW58" s="32" t="s">
        <v>6817</v>
      </c>
      <c r="BX58" s="25"/>
      <c r="BY58" s="25"/>
      <c r="BZ58" s="25"/>
      <c r="CA58" s="25"/>
      <c r="CB58" s="25"/>
      <c r="CD58" s="50"/>
      <c r="CE58" s="50"/>
      <c r="CG58" s="47"/>
      <c r="CH58" s="47"/>
      <c r="CI58" s="47"/>
      <c r="CJ58" s="47"/>
      <c r="CK58" s="47"/>
      <c r="CL58" s="47"/>
      <c r="CM58" s="47"/>
      <c r="CN58" s="47"/>
      <c r="CO58" s="47"/>
      <c r="CQ58" s="47"/>
      <c r="CR58" s="25"/>
      <c r="CS58" s="29" t="s">
        <v>119</v>
      </c>
      <c r="CT58" s="29">
        <v>1061</v>
      </c>
      <c r="CU58" s="25"/>
      <c r="CV58" s="25"/>
      <c r="CW58" s="25"/>
      <c r="CX58" s="25"/>
      <c r="CY58" s="25"/>
      <c r="CZ58" s="45"/>
      <c r="DC58" s="25"/>
      <c r="DD58" s="43"/>
      <c r="DE58" s="37"/>
      <c r="DI58" s="25"/>
      <c r="DJ58" s="25"/>
      <c r="DK58" s="25"/>
      <c r="DL58" s="25"/>
      <c r="DN58" s="25"/>
      <c r="DO58" s="25"/>
    </row>
    <row r="59" spans="1:119" x14ac:dyDescent="0.35">
      <c r="A59" s="25" t="s">
        <v>6563</v>
      </c>
      <c r="B59" s="25">
        <f>+COUNTA(J59:DE59)</f>
        <v>31</v>
      </c>
      <c r="F59" s="32" t="s">
        <v>5788</v>
      </c>
      <c r="G59" s="32" t="s">
        <v>663</v>
      </c>
      <c r="H59" s="25"/>
      <c r="I59" s="25"/>
      <c r="J59" s="25"/>
      <c r="K59" s="41" t="s">
        <v>165</v>
      </c>
      <c r="L59" s="25" t="s">
        <v>6176</v>
      </c>
      <c r="O59" s="25" t="s">
        <v>7292</v>
      </c>
      <c r="R59" s="25">
        <v>1</v>
      </c>
      <c r="V59" s="29"/>
      <c r="W59" s="25"/>
      <c r="X59" s="25">
        <f>SUM(COUNTIF(P59:W59,"1"))</f>
        <v>1</v>
      </c>
      <c r="Y59" s="32" t="s">
        <v>1000</v>
      </c>
      <c r="Z59" s="33"/>
      <c r="AA59" s="33"/>
      <c r="AB59" s="25" t="s">
        <v>5790</v>
      </c>
      <c r="AC59" s="32" t="s">
        <v>1021</v>
      </c>
      <c r="AD59" s="25"/>
      <c r="AE59" s="25" t="s">
        <v>1028</v>
      </c>
      <c r="AG59" s="25"/>
      <c r="AH59" s="25" t="s">
        <v>5941</v>
      </c>
      <c r="AI59" s="25"/>
      <c r="AJ59" s="25"/>
      <c r="AM59" s="25"/>
      <c r="AR59" s="39" t="s">
        <v>1029</v>
      </c>
      <c r="AS59" s="32" t="s">
        <v>1022</v>
      </c>
      <c r="AT59" s="39" t="s">
        <v>5942</v>
      </c>
      <c r="AU59" s="25">
        <v>-33</v>
      </c>
      <c r="AV59" s="25">
        <v>82</v>
      </c>
      <c r="AW59" s="42" t="s">
        <v>5942</v>
      </c>
      <c r="AX59" s="25" t="s">
        <v>1022</v>
      </c>
      <c r="AZ59" s="25" t="s">
        <v>1023</v>
      </c>
      <c r="BA59" s="25" t="s">
        <v>1024</v>
      </c>
      <c r="BB59" s="52"/>
      <c r="BC59" s="25" t="s">
        <v>1025</v>
      </c>
      <c r="BD59" s="25"/>
      <c r="BE59" s="25" t="s">
        <v>652</v>
      </c>
      <c r="BG59" s="25"/>
      <c r="BH59" s="39"/>
      <c r="BI59" s="25"/>
      <c r="BL59" s="32" t="s">
        <v>165</v>
      </c>
      <c r="BN59" s="32" t="s">
        <v>166</v>
      </c>
      <c r="BO59" s="25" t="s">
        <v>553</v>
      </c>
      <c r="BR59" s="32" t="s">
        <v>551</v>
      </c>
      <c r="BS59" s="25" t="s">
        <v>1030</v>
      </c>
      <c r="BT59" s="25" t="s">
        <v>1031</v>
      </c>
      <c r="BU59" s="25" t="s">
        <v>1032</v>
      </c>
      <c r="BV59" s="25" t="s">
        <v>167</v>
      </c>
      <c r="BW59" s="32" t="s">
        <v>1033</v>
      </c>
      <c r="BX59" s="25"/>
      <c r="BY59" s="25"/>
      <c r="BZ59" s="25"/>
      <c r="CA59" s="25"/>
      <c r="CB59" s="25"/>
      <c r="CD59" s="50" t="s">
        <v>1027</v>
      </c>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35">
      <c r="A60" s="25" t="s">
        <v>6563</v>
      </c>
      <c r="B60" s="25">
        <f>+COUNTA(J60:DE60)</f>
        <v>79</v>
      </c>
      <c r="C60" s="25" t="s">
        <v>119</v>
      </c>
      <c r="F60" s="32" t="s">
        <v>169</v>
      </c>
      <c r="G60" s="32" t="s">
        <v>645</v>
      </c>
      <c r="H60" s="25" t="s">
        <v>6512</v>
      </c>
      <c r="I60" s="25" t="s">
        <v>652</v>
      </c>
      <c r="J60" s="25"/>
      <c r="K60" s="41" t="s">
        <v>149</v>
      </c>
      <c r="L60" s="25" t="s">
        <v>7039</v>
      </c>
      <c r="M60" s="25" t="s">
        <v>7082</v>
      </c>
      <c r="N60" s="25" t="s">
        <v>6318</v>
      </c>
      <c r="O60" s="25" t="s">
        <v>7238</v>
      </c>
      <c r="P60" s="25">
        <v>1</v>
      </c>
      <c r="Q60" s="25">
        <v>1</v>
      </c>
      <c r="R60" s="25">
        <v>1</v>
      </c>
      <c r="S60" s="25">
        <v>1</v>
      </c>
      <c r="T60" s="25">
        <v>1</v>
      </c>
      <c r="U60" s="25">
        <v>1</v>
      </c>
      <c r="V60" s="29">
        <v>1</v>
      </c>
      <c r="W60" s="25">
        <v>0</v>
      </c>
      <c r="X60" s="25">
        <f>SUM(COUNTIF(P60:W60,"1"))</f>
        <v>7</v>
      </c>
      <c r="Y60" s="32" t="s">
        <v>644</v>
      </c>
      <c r="Z60" s="33" t="s">
        <v>6782</v>
      </c>
      <c r="AA60" s="33"/>
      <c r="AB60" s="25" t="s">
        <v>5789</v>
      </c>
      <c r="AC60" s="32" t="s">
        <v>6794</v>
      </c>
      <c r="AD60" s="25" t="s">
        <v>5690</v>
      </c>
      <c r="AE60" s="25" t="s">
        <v>654</v>
      </c>
      <c r="AF60" s="25" t="s">
        <v>6781</v>
      </c>
      <c r="AG60" s="25" t="s">
        <v>646</v>
      </c>
      <c r="AH60" s="25" t="s">
        <v>5932</v>
      </c>
      <c r="AI60" s="25"/>
      <c r="AJ60" s="25" t="s">
        <v>149</v>
      </c>
      <c r="AK60" s="25" t="s">
        <v>6440</v>
      </c>
      <c r="AM60" s="25"/>
      <c r="AP60" s="25" t="s">
        <v>5895</v>
      </c>
      <c r="AR60" s="39" t="s">
        <v>656</v>
      </c>
      <c r="AS60" s="32" t="s">
        <v>647</v>
      </c>
      <c r="AT60" s="39"/>
      <c r="AU60" s="25">
        <v>18</v>
      </c>
      <c r="AV60" s="25">
        <v>-77</v>
      </c>
      <c r="AW60" s="42" t="s">
        <v>5698</v>
      </c>
      <c r="AX60" s="25" t="s">
        <v>648</v>
      </c>
      <c r="AY60" s="25" t="s">
        <v>5873</v>
      </c>
      <c r="AZ60" s="25" t="s">
        <v>650</v>
      </c>
      <c r="BA60" s="25" t="s">
        <v>651</v>
      </c>
      <c r="BB60" s="52">
        <v>4</v>
      </c>
      <c r="BC60" s="25" t="s">
        <v>6434</v>
      </c>
      <c r="BD60" s="25" t="s">
        <v>6705</v>
      </c>
      <c r="BE60" s="25" t="s">
        <v>653</v>
      </c>
      <c r="BF60" s="25" t="s">
        <v>6773</v>
      </c>
      <c r="BG60" s="34" t="s">
        <v>6706</v>
      </c>
      <c r="BH60" s="39"/>
      <c r="BI60" s="25" t="s">
        <v>6573</v>
      </c>
      <c r="BJ60" s="25" t="s">
        <v>6442</v>
      </c>
      <c r="BK60" s="25" t="s">
        <v>652</v>
      </c>
      <c r="BL60" s="32" t="s">
        <v>149</v>
      </c>
      <c r="BM60" s="25" t="s">
        <v>655</v>
      </c>
      <c r="BN60" s="32" t="s">
        <v>453</v>
      </c>
      <c r="BO60" s="25" t="s">
        <v>658</v>
      </c>
      <c r="BP60" s="25" t="s">
        <v>5860</v>
      </c>
      <c r="BR60" s="32" t="s">
        <v>451</v>
      </c>
      <c r="BS60" s="25" t="s">
        <v>452</v>
      </c>
      <c r="BT60" s="25" t="s">
        <v>657</v>
      </c>
      <c r="BV60" s="25"/>
      <c r="BW60" s="32" t="s">
        <v>659</v>
      </c>
      <c r="BX60" s="25" t="s">
        <v>660</v>
      </c>
      <c r="BY60" s="25" t="s">
        <v>7009</v>
      </c>
      <c r="BZ60" s="25" t="s">
        <v>661</v>
      </c>
      <c r="CA60" s="25"/>
      <c r="CB60" s="25"/>
      <c r="CD60" s="50" t="s">
        <v>6309</v>
      </c>
      <c r="CE60" s="50" t="s">
        <v>6445</v>
      </c>
      <c r="CF60" s="25" t="s">
        <v>5803</v>
      </c>
      <c r="CG60" s="47">
        <v>0</v>
      </c>
      <c r="CH60" s="47" t="s">
        <v>652</v>
      </c>
      <c r="CI60" s="47" t="s">
        <v>652</v>
      </c>
      <c r="CJ60" s="47" t="s">
        <v>652</v>
      </c>
      <c r="CK60" s="47" t="s">
        <v>652</v>
      </c>
      <c r="CL60" s="47" t="s">
        <v>652</v>
      </c>
      <c r="CM60" s="47" t="s">
        <v>652</v>
      </c>
      <c r="CN60" s="47" t="s">
        <v>652</v>
      </c>
      <c r="CO60" s="47" t="s">
        <v>652</v>
      </c>
      <c r="CP60" s="47" t="s">
        <v>652</v>
      </c>
      <c r="CQ60" s="47" t="s">
        <v>652</v>
      </c>
      <c r="CR60" s="25"/>
      <c r="CS60" s="29"/>
      <c r="CT60" s="29"/>
      <c r="CU60" s="25"/>
      <c r="CV60" s="34" t="s">
        <v>5691</v>
      </c>
      <c r="CW60" s="25" t="s">
        <v>5862</v>
      </c>
      <c r="CX60" s="25" t="s">
        <v>6944</v>
      </c>
      <c r="CY60" s="25">
        <v>375272</v>
      </c>
      <c r="CZ60" s="45" t="s">
        <v>662</v>
      </c>
      <c r="DA60" s="25" t="s">
        <v>5861</v>
      </c>
      <c r="DB60" s="25" t="s">
        <v>652</v>
      </c>
      <c r="DC60" s="25"/>
      <c r="DD60" s="43" t="s">
        <v>7126</v>
      </c>
      <c r="DE60" s="37" t="s">
        <v>6945</v>
      </c>
      <c r="DI60" s="25"/>
      <c r="DJ60" s="25"/>
      <c r="DK60" s="25"/>
      <c r="DL60" s="25"/>
      <c r="DN60" s="25"/>
      <c r="DO60" s="25"/>
    </row>
    <row r="61" spans="1:119" s="29" customFormat="1" x14ac:dyDescent="0.35">
      <c r="A61" s="25" t="s">
        <v>6563</v>
      </c>
      <c r="B61" s="25">
        <f>+COUNTA(J61:DE61)</f>
        <v>79</v>
      </c>
      <c r="C61" s="25" t="s">
        <v>119</v>
      </c>
      <c r="D61" s="25"/>
      <c r="E61" s="32"/>
      <c r="F61" s="32" t="s">
        <v>176</v>
      </c>
      <c r="G61" s="32" t="s">
        <v>663</v>
      </c>
      <c r="H61" s="25"/>
      <c r="I61" s="25" t="s">
        <v>652</v>
      </c>
      <c r="J61" s="25"/>
      <c r="K61" s="41" t="s">
        <v>455</v>
      </c>
      <c r="L61" s="25" t="s">
        <v>7040</v>
      </c>
      <c r="M61" s="25" t="s">
        <v>262</v>
      </c>
      <c r="N61" s="25" t="s">
        <v>348</v>
      </c>
      <c r="O61" s="25" t="s">
        <v>7238</v>
      </c>
      <c r="P61" s="25">
        <v>1</v>
      </c>
      <c r="Q61" s="25">
        <v>1</v>
      </c>
      <c r="R61" s="25">
        <v>1</v>
      </c>
      <c r="S61" s="25">
        <v>1</v>
      </c>
      <c r="T61" s="25">
        <v>1</v>
      </c>
      <c r="U61" s="25">
        <v>1</v>
      </c>
      <c r="V61" s="29">
        <v>1</v>
      </c>
      <c r="W61" s="25">
        <v>0</v>
      </c>
      <c r="X61" s="25">
        <f>SUM(COUNTIF(P61:W61,"1"))</f>
        <v>7</v>
      </c>
      <c r="Y61" s="32" t="s">
        <v>644</v>
      </c>
      <c r="Z61" s="33" t="s">
        <v>6784</v>
      </c>
      <c r="AA61" s="33"/>
      <c r="AB61" s="25" t="s">
        <v>5789</v>
      </c>
      <c r="AC61" s="32" t="s">
        <v>6439</v>
      </c>
      <c r="AD61" s="25" t="s">
        <v>5765</v>
      </c>
      <c r="AE61" s="25" t="s">
        <v>672</v>
      </c>
      <c r="AF61" s="25" t="s">
        <v>6792</v>
      </c>
      <c r="AG61" s="25" t="s">
        <v>664</v>
      </c>
      <c r="AH61" s="25" t="s">
        <v>5947</v>
      </c>
      <c r="AI61" s="25" t="s">
        <v>6793</v>
      </c>
      <c r="AJ61" s="25"/>
      <c r="AK61" s="25"/>
      <c r="AL61" s="25"/>
      <c r="AM61" s="25"/>
      <c r="AN61" s="25"/>
      <c r="AO61" s="25"/>
      <c r="AP61" s="25" t="s">
        <v>5896</v>
      </c>
      <c r="AQ61" s="25"/>
      <c r="AR61" s="39" t="s">
        <v>455</v>
      </c>
      <c r="AS61" s="32" t="s">
        <v>6310</v>
      </c>
      <c r="AT61" s="39"/>
      <c r="AU61" s="25">
        <v>35</v>
      </c>
      <c r="AV61" s="25">
        <v>33</v>
      </c>
      <c r="AW61" s="42" t="s">
        <v>6774</v>
      </c>
      <c r="AX61" s="25" t="s">
        <v>5593</v>
      </c>
      <c r="AY61" s="25" t="s">
        <v>5874</v>
      </c>
      <c r="AZ61" s="25" t="s">
        <v>666</v>
      </c>
      <c r="BA61" s="25" t="s">
        <v>667</v>
      </c>
      <c r="BB61" s="52">
        <v>1</v>
      </c>
      <c r="BC61" s="25" t="s">
        <v>668</v>
      </c>
      <c r="BD61" s="25" t="s">
        <v>6705</v>
      </c>
      <c r="BE61" s="25" t="s">
        <v>670</v>
      </c>
      <c r="BF61" s="25" t="s">
        <v>6773</v>
      </c>
      <c r="BG61" s="34" t="s">
        <v>6795</v>
      </c>
      <c r="BH61" s="39" t="s">
        <v>6428</v>
      </c>
      <c r="BI61" s="25" t="s">
        <v>6574</v>
      </c>
      <c r="BJ61" s="25" t="s">
        <v>6443</v>
      </c>
      <c r="BK61" s="25" t="s">
        <v>652</v>
      </c>
      <c r="BL61" s="32" t="s">
        <v>455</v>
      </c>
      <c r="BM61" s="25" t="s">
        <v>673</v>
      </c>
      <c r="BN61" s="32" t="s">
        <v>675</v>
      </c>
      <c r="BO61" s="25" t="s">
        <v>676</v>
      </c>
      <c r="BP61" s="25" t="s">
        <v>652</v>
      </c>
      <c r="BQ61" s="25" t="s">
        <v>6456</v>
      </c>
      <c r="BR61" s="32" t="s">
        <v>456</v>
      </c>
      <c r="BS61" s="25" t="s">
        <v>457</v>
      </c>
      <c r="BT61" s="25" t="s">
        <v>674</v>
      </c>
      <c r="BU61" s="25" t="s">
        <v>6796</v>
      </c>
      <c r="BV61" s="25"/>
      <c r="BW61" s="32" t="s">
        <v>677</v>
      </c>
      <c r="BX61" s="25" t="s">
        <v>652</v>
      </c>
      <c r="BY61" s="25" t="s">
        <v>678</v>
      </c>
      <c r="BZ61" s="33"/>
      <c r="CA61" s="25"/>
      <c r="CB61" s="25"/>
      <c r="CC61" s="25"/>
      <c r="CD61" s="50" t="s">
        <v>671</v>
      </c>
      <c r="CE61" s="50"/>
      <c r="CF61" s="25" t="s">
        <v>669</v>
      </c>
      <c r="CG61" s="47">
        <v>0</v>
      </c>
      <c r="CH61" s="47" t="s">
        <v>652</v>
      </c>
      <c r="CI61" s="47" t="s">
        <v>652</v>
      </c>
      <c r="CJ61" s="47" t="s">
        <v>652</v>
      </c>
      <c r="CK61" s="47" t="s">
        <v>652</v>
      </c>
      <c r="CL61" s="47" t="s">
        <v>652</v>
      </c>
      <c r="CM61" s="47" t="s">
        <v>652</v>
      </c>
      <c r="CN61" s="47" t="s">
        <v>652</v>
      </c>
      <c r="CO61" s="47" t="s">
        <v>652</v>
      </c>
      <c r="CP61" s="47" t="s">
        <v>652</v>
      </c>
      <c r="CQ61" s="47" t="s">
        <v>652</v>
      </c>
      <c r="CR61" s="25"/>
      <c r="CU61" s="25"/>
      <c r="CV61" s="25" t="s">
        <v>7127</v>
      </c>
      <c r="CW61" s="25" t="s">
        <v>7128</v>
      </c>
      <c r="CX61" s="25" t="s">
        <v>7129</v>
      </c>
      <c r="CY61" s="25">
        <v>271192</v>
      </c>
      <c r="CZ61" s="45" t="s">
        <v>679</v>
      </c>
      <c r="DA61" s="25" t="s">
        <v>6924</v>
      </c>
      <c r="DB61" s="25" t="s">
        <v>680</v>
      </c>
      <c r="DC61" s="25"/>
      <c r="DD61" s="43" t="s">
        <v>681</v>
      </c>
      <c r="DE61" s="37" t="s">
        <v>6438</v>
      </c>
    </row>
    <row r="62" spans="1:119" x14ac:dyDescent="0.35">
      <c r="A62" s="33" t="s">
        <v>6563</v>
      </c>
      <c r="B62" s="33">
        <f>+COUNTA(J62:DE62)</f>
        <v>5</v>
      </c>
      <c r="C62" s="33"/>
      <c r="D62" s="33"/>
      <c r="F62" s="32" t="s">
        <v>6726</v>
      </c>
      <c r="G62" s="32" t="s">
        <v>663</v>
      </c>
      <c r="H62" s="33"/>
      <c r="I62" s="33"/>
      <c r="J62" s="33"/>
      <c r="K62" s="41" t="s">
        <v>6724</v>
      </c>
      <c r="L62" s="33"/>
      <c r="M62" s="33"/>
      <c r="N62" s="33"/>
      <c r="O62" s="33" t="s">
        <v>6725</v>
      </c>
      <c r="P62" s="33"/>
      <c r="Q62" s="33"/>
      <c r="R62" s="33"/>
      <c r="S62" s="33"/>
      <c r="T62" s="33">
        <v>1</v>
      </c>
      <c r="U62" s="33"/>
      <c r="V62" s="29"/>
      <c r="W62" s="33"/>
      <c r="X62" s="25">
        <f>SUM(COUNTIF(P62:W62,"1"))</f>
        <v>1</v>
      </c>
      <c r="Y62" s="32"/>
      <c r="Z62" s="33"/>
      <c r="AA62" s="33"/>
      <c r="AB62" s="25" t="s">
        <v>5789</v>
      </c>
      <c r="AC62" s="32"/>
      <c r="AD62" s="33"/>
      <c r="AE62" s="33"/>
      <c r="AF62" s="33"/>
      <c r="AG62" s="33"/>
      <c r="AH62" s="33"/>
      <c r="AI62" s="33"/>
      <c r="AJ62" s="25"/>
      <c r="AK62" s="33"/>
      <c r="AL62" s="33"/>
      <c r="AM62" s="33"/>
      <c r="AN62" s="33"/>
      <c r="AO62" s="33"/>
      <c r="AP62" s="33"/>
      <c r="AQ62" s="33"/>
      <c r="AR62" s="39"/>
      <c r="AS62" s="32"/>
      <c r="AT62" s="39"/>
      <c r="AU62" s="33"/>
      <c r="AV62" s="33"/>
      <c r="AW62" s="42"/>
      <c r="AX62" s="33"/>
      <c r="AY62" s="33"/>
      <c r="AZ62" s="33"/>
      <c r="BA62" s="33"/>
      <c r="BB62" s="53"/>
      <c r="BC62" s="33"/>
      <c r="BD62" s="33"/>
      <c r="BE62" s="33"/>
      <c r="BF62" s="33"/>
      <c r="BG62" s="33"/>
      <c r="BH62" s="39"/>
      <c r="BI62" s="33"/>
      <c r="BJ62" s="33"/>
      <c r="BK62" s="33"/>
      <c r="BL62" s="32"/>
      <c r="BM62" s="33"/>
      <c r="BN62" s="32"/>
      <c r="BO62" s="33"/>
      <c r="BP62" s="33"/>
      <c r="BQ62" s="33"/>
      <c r="BR62" s="32"/>
      <c r="BS62" s="33"/>
      <c r="BT62" s="33"/>
      <c r="BU62" s="33"/>
      <c r="BV62" s="33"/>
      <c r="BW62" s="32"/>
      <c r="BX62" s="33"/>
      <c r="BY62" s="33"/>
      <c r="BZ62" s="33"/>
      <c r="CA62" s="33"/>
      <c r="CB62" s="33"/>
      <c r="CC62" s="33"/>
      <c r="CD62" s="50"/>
      <c r="CE62" s="50"/>
      <c r="CF62" s="33"/>
      <c r="CG62" s="47"/>
      <c r="CH62" s="47"/>
      <c r="CI62" s="47"/>
      <c r="CJ62" s="47"/>
      <c r="CK62" s="47"/>
      <c r="CL62" s="47"/>
      <c r="CM62" s="47"/>
      <c r="CN62" s="47"/>
      <c r="CO62" s="47"/>
      <c r="CQ62" s="47"/>
      <c r="CR62" s="33"/>
      <c r="CS62" s="29"/>
      <c r="CT62" s="29"/>
      <c r="CU62" s="33"/>
      <c r="CV62" s="33"/>
      <c r="CW62" s="33"/>
      <c r="CX62" s="33"/>
      <c r="CY62" s="33"/>
      <c r="CZ62" s="45"/>
      <c r="DA62" s="33"/>
      <c r="DB62" s="33"/>
      <c r="DC62" s="33"/>
      <c r="DD62" s="43"/>
      <c r="DE62" s="37"/>
      <c r="DI62" s="25"/>
      <c r="DJ62" s="25"/>
      <c r="DK62" s="25"/>
      <c r="DL62" s="25"/>
      <c r="DN62" s="25"/>
      <c r="DO62" s="25"/>
    </row>
    <row r="63" spans="1:119" ht="16.5" x14ac:dyDescent="0.35">
      <c r="A63" s="25" t="s">
        <v>6563</v>
      </c>
      <c r="B63" s="25">
        <f>+COUNTA(J63:DE63)</f>
        <v>21</v>
      </c>
      <c r="F63" s="32" t="s">
        <v>2402</v>
      </c>
      <c r="G63" s="32" t="s">
        <v>6655</v>
      </c>
      <c r="H63" s="25" t="s">
        <v>6656</v>
      </c>
      <c r="I63" s="25"/>
      <c r="J63" s="25"/>
      <c r="K63" s="41" t="s">
        <v>6653</v>
      </c>
      <c r="L63" s="25" t="s">
        <v>6689</v>
      </c>
      <c r="O63" s="25" t="s">
        <v>7238</v>
      </c>
      <c r="R63" s="25">
        <v>1</v>
      </c>
      <c r="S63" s="25">
        <v>1</v>
      </c>
      <c r="V63" s="29"/>
      <c r="W63" s="25"/>
      <c r="X63" s="25">
        <f>SUM(COUNTIF(P63:W63,"1"))</f>
        <v>2</v>
      </c>
      <c r="Y63" s="32" t="s">
        <v>1049</v>
      </c>
      <c r="Z63" s="33" t="s">
        <v>5704</v>
      </c>
      <c r="AA63" s="33"/>
      <c r="AB63" s="25" t="s">
        <v>5789</v>
      </c>
      <c r="AC63" s="32" t="s">
        <v>1049</v>
      </c>
      <c r="AD63" s="25" t="s">
        <v>6657</v>
      </c>
      <c r="AG63" s="25" t="s">
        <v>2416</v>
      </c>
      <c r="AH63" s="25" t="s">
        <v>5927</v>
      </c>
      <c r="AI63" s="25"/>
      <c r="AJ63" s="25" t="s">
        <v>6736</v>
      </c>
      <c r="AM63" s="25"/>
      <c r="AO63" s="25" t="s">
        <v>6658</v>
      </c>
      <c r="AR63" s="39"/>
      <c r="AS63" s="32" t="s">
        <v>649</v>
      </c>
      <c r="AT63" s="39"/>
      <c r="AU63" s="25">
        <v>21</v>
      </c>
      <c r="AV63" s="25">
        <v>-89</v>
      </c>
      <c r="AW63" s="42" t="s">
        <v>6756</v>
      </c>
      <c r="AX63" s="25" t="s">
        <v>648</v>
      </c>
      <c r="BA63" s="25"/>
      <c r="BB63" s="52"/>
      <c r="BC63" s="25" t="s">
        <v>6654</v>
      </c>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35">
      <c r="A64" s="25" t="s">
        <v>6563</v>
      </c>
      <c r="B64" s="25">
        <f>+COUNTA(J64:DE64)</f>
        <v>21</v>
      </c>
      <c r="F64" s="32" t="s">
        <v>2410</v>
      </c>
      <c r="G64" s="32" t="s">
        <v>6780</v>
      </c>
      <c r="H64" s="25" t="s">
        <v>6520</v>
      </c>
      <c r="I64" s="25"/>
      <c r="J64" s="25"/>
      <c r="K64" s="41" t="s">
        <v>6317</v>
      </c>
      <c r="L64" s="25" t="s">
        <v>7065</v>
      </c>
      <c r="N64" s="25" t="s">
        <v>5729</v>
      </c>
      <c r="O64" s="25" t="s">
        <v>7292</v>
      </c>
      <c r="R64" s="25">
        <v>1</v>
      </c>
      <c r="T64" s="25">
        <v>1</v>
      </c>
      <c r="V64" s="29"/>
      <c r="W64" s="25"/>
      <c r="X64" s="25">
        <f>SUM(COUNTIF(P64:W64,"1"))</f>
        <v>2</v>
      </c>
      <c r="Y64" s="32" t="s">
        <v>644</v>
      </c>
      <c r="Z64" s="33" t="s">
        <v>5763</v>
      </c>
      <c r="AA64" s="33"/>
      <c r="AB64" s="25" t="s">
        <v>5789</v>
      </c>
      <c r="AC64" s="32" t="s">
        <v>700</v>
      </c>
      <c r="AD64" s="25" t="s">
        <v>6319</v>
      </c>
      <c r="AG64" s="25" t="s">
        <v>2411</v>
      </c>
      <c r="AH64" s="25" t="s">
        <v>6316</v>
      </c>
      <c r="AI64" s="25"/>
      <c r="AJ64" s="25" t="s">
        <v>6720</v>
      </c>
      <c r="AM64" s="25"/>
      <c r="AR64" s="39"/>
      <c r="AS64" s="32" t="s">
        <v>6320</v>
      </c>
      <c r="AT64" s="39" t="s">
        <v>6036</v>
      </c>
      <c r="AU64" s="25">
        <v>9</v>
      </c>
      <c r="AV64" s="25">
        <v>2</v>
      </c>
      <c r="AW64" s="42" t="s">
        <v>6903</v>
      </c>
      <c r="AX64" s="25" t="s">
        <v>5542</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35">
      <c r="A65" s="25" t="s">
        <v>6563</v>
      </c>
      <c r="B65" s="25">
        <f>+COUNTA(J65:DE65)</f>
        <v>13</v>
      </c>
      <c r="F65" s="32" t="s">
        <v>6234</v>
      </c>
      <c r="H65" s="25"/>
      <c r="I65" s="25"/>
      <c r="J65" s="25"/>
      <c r="K65" s="41" t="s">
        <v>6723</v>
      </c>
      <c r="L65" s="25" t="s">
        <v>6234</v>
      </c>
      <c r="N65" s="25" t="s">
        <v>5928</v>
      </c>
      <c r="O65" s="25" t="s">
        <v>7292</v>
      </c>
      <c r="R65" s="25">
        <v>1</v>
      </c>
      <c r="T65" s="25">
        <v>1</v>
      </c>
      <c r="V65" s="29"/>
      <c r="W65" s="25"/>
      <c r="X65" s="25">
        <f>SUM(COUNTIF(P65:W65,"1"))</f>
        <v>2</v>
      </c>
      <c r="Y65" s="32" t="s">
        <v>644</v>
      </c>
      <c r="Z65" s="33" t="s">
        <v>6721</v>
      </c>
      <c r="AA65" s="33"/>
      <c r="AB65" s="25" t="s">
        <v>5789</v>
      </c>
      <c r="AC65" s="32"/>
      <c r="AD65" s="25"/>
      <c r="AG65" s="25"/>
      <c r="AH65" s="25" t="s">
        <v>6058</v>
      </c>
      <c r="AI65" s="25"/>
      <c r="AJ65" s="25" t="s">
        <v>6722</v>
      </c>
      <c r="AM65" s="25"/>
      <c r="AR65" s="39"/>
      <c r="AS65" s="32"/>
      <c r="AT65" s="39" t="s">
        <v>6059</v>
      </c>
      <c r="AU65" s="25"/>
      <c r="AW65" s="42"/>
      <c r="BA65" s="25"/>
      <c r="BB65" s="52"/>
      <c r="BC65" s="25"/>
      <c r="BD65" s="25"/>
      <c r="BE65" s="25"/>
      <c r="BG65" s="25"/>
      <c r="BH65" s="39"/>
      <c r="BI65" s="25"/>
      <c r="BL65" s="32"/>
      <c r="BN65" s="32"/>
      <c r="BR65" s="32"/>
      <c r="BV65" s="25"/>
      <c r="BW65" s="32"/>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35">
      <c r="A66" s="25" t="s">
        <v>6563</v>
      </c>
      <c r="B66" s="25">
        <f>+COUNTA(J66:DE66)</f>
        <v>80</v>
      </c>
      <c r="C66" s="25" t="s">
        <v>119</v>
      </c>
      <c r="F66" s="32" t="s">
        <v>197</v>
      </c>
      <c r="G66" s="32" t="s">
        <v>663</v>
      </c>
      <c r="H66" s="25"/>
      <c r="I66" s="25" t="s">
        <v>652</v>
      </c>
      <c r="J66" s="25"/>
      <c r="K66" s="41" t="s">
        <v>8</v>
      </c>
      <c r="L66" s="25" t="s">
        <v>7038</v>
      </c>
      <c r="M66" s="25" t="s">
        <v>7019</v>
      </c>
      <c r="O66" s="25" t="s">
        <v>7238</v>
      </c>
      <c r="P66" s="25">
        <v>1</v>
      </c>
      <c r="Q66" s="25">
        <v>1</v>
      </c>
      <c r="R66" s="25">
        <v>1</v>
      </c>
      <c r="S66" s="25">
        <v>1</v>
      </c>
      <c r="T66" s="25">
        <v>1</v>
      </c>
      <c r="U66" s="25">
        <v>1</v>
      </c>
      <c r="V66" s="29">
        <v>1</v>
      </c>
      <c r="W66" s="25">
        <v>1</v>
      </c>
      <c r="X66" s="25">
        <f>SUM(COUNTIF(P66:W66,"1"))</f>
        <v>8</v>
      </c>
      <c r="Y66" s="32" t="s">
        <v>644</v>
      </c>
      <c r="Z66" s="33" t="s">
        <v>5763</v>
      </c>
      <c r="AA66" s="33"/>
      <c r="AB66" s="25" t="s">
        <v>5789</v>
      </c>
      <c r="AC66" s="32" t="s">
        <v>700</v>
      </c>
      <c r="AD66" s="25" t="s">
        <v>5782</v>
      </c>
      <c r="AE66" s="25" t="s">
        <v>881</v>
      </c>
      <c r="AF66" s="25" t="s">
        <v>7073</v>
      </c>
      <c r="AG66" s="25" t="s">
        <v>874</v>
      </c>
      <c r="AH66" s="25"/>
      <c r="AI66" s="25"/>
      <c r="AJ66" s="25"/>
      <c r="AM66" s="25"/>
      <c r="AO66" s="25" t="s">
        <v>5850</v>
      </c>
      <c r="AP66" s="25" t="s">
        <v>5913</v>
      </c>
      <c r="AR66" s="39" t="s">
        <v>5796</v>
      </c>
      <c r="AS66" s="32" t="s">
        <v>875</v>
      </c>
      <c r="AT66" s="39"/>
      <c r="AU66" s="25">
        <v>15</v>
      </c>
      <c r="AV66" s="25">
        <v>76</v>
      </c>
      <c r="AW66" s="42" t="s">
        <v>6885</v>
      </c>
      <c r="AX66" s="25" t="s">
        <v>685</v>
      </c>
      <c r="AY66" s="25" t="s">
        <v>876</v>
      </c>
      <c r="AZ66" s="25" t="s">
        <v>877</v>
      </c>
      <c r="BA66" s="25" t="s">
        <v>878</v>
      </c>
      <c r="BB66" s="52" t="s">
        <v>879</v>
      </c>
      <c r="BC66" s="25" t="s">
        <v>6435</v>
      </c>
      <c r="BD66" s="25" t="s">
        <v>6705</v>
      </c>
      <c r="BE66" s="25" t="s">
        <v>880</v>
      </c>
      <c r="BF66" s="25" t="s">
        <v>6773</v>
      </c>
      <c r="BG66" s="25" t="s">
        <v>6847</v>
      </c>
      <c r="BH66" s="39"/>
      <c r="BI66" s="25" t="s">
        <v>6623</v>
      </c>
      <c r="BJ66" s="25" t="s">
        <v>6629</v>
      </c>
      <c r="BK66" s="25" t="s">
        <v>652</v>
      </c>
      <c r="BL66" s="32" t="s">
        <v>8</v>
      </c>
      <c r="BM66" s="25" t="s">
        <v>196</v>
      </c>
      <c r="BN66" s="32" t="s">
        <v>528</v>
      </c>
      <c r="BO66" s="25" t="s">
        <v>529</v>
      </c>
      <c r="BP66" s="25" t="s">
        <v>652</v>
      </c>
      <c r="BQ66" s="25" t="s">
        <v>6645</v>
      </c>
      <c r="BR66" s="32" t="s">
        <v>526</v>
      </c>
      <c r="BS66" s="25" t="s">
        <v>527</v>
      </c>
      <c r="BT66" s="25" t="s">
        <v>882</v>
      </c>
      <c r="BU66" s="25" t="s">
        <v>6548</v>
      </c>
      <c r="BV66" s="25"/>
      <c r="BW66" s="32" t="s">
        <v>122</v>
      </c>
      <c r="BX66" s="25" t="s">
        <v>8</v>
      </c>
      <c r="BY66" s="25" t="s">
        <v>6862</v>
      </c>
      <c r="BZ66" s="25"/>
      <c r="CA66" s="25"/>
      <c r="CB66" s="25"/>
      <c r="CD66" s="50" t="s">
        <v>5812</v>
      </c>
      <c r="CE66" s="50"/>
      <c r="CF66" s="25" t="s">
        <v>5479</v>
      </c>
      <c r="CG66" s="47">
        <v>1</v>
      </c>
      <c r="CH66" s="47" t="s">
        <v>2825</v>
      </c>
      <c r="CI66" s="48" t="s">
        <v>6905</v>
      </c>
      <c r="CJ66" s="47" t="s">
        <v>526</v>
      </c>
      <c r="CK66" s="47" t="s">
        <v>527</v>
      </c>
      <c r="CL66" s="47" t="s">
        <v>4739</v>
      </c>
      <c r="CM66" s="47" t="s">
        <v>4740</v>
      </c>
      <c r="CN66" s="47" t="s">
        <v>3141</v>
      </c>
      <c r="CO66" s="47" t="s">
        <v>4349</v>
      </c>
      <c r="CP66" s="47" t="s">
        <v>2903</v>
      </c>
      <c r="CQ66" s="47" t="s">
        <v>7002</v>
      </c>
      <c r="CR66" s="25"/>
      <c r="CS66" s="29" t="s">
        <v>119</v>
      </c>
      <c r="CT66" s="29">
        <v>659</v>
      </c>
      <c r="CU66" s="25" t="s">
        <v>119</v>
      </c>
      <c r="CV66" s="25" t="s">
        <v>6906</v>
      </c>
      <c r="CW66" s="25" t="s">
        <v>6908</v>
      </c>
      <c r="CX66" s="34" t="s">
        <v>6907</v>
      </c>
      <c r="CY66" s="25">
        <v>13216</v>
      </c>
      <c r="CZ66" s="45" t="s">
        <v>883</v>
      </c>
      <c r="DA66" s="25" t="s">
        <v>6925</v>
      </c>
      <c r="DB66" s="25" t="s">
        <v>196</v>
      </c>
      <c r="DC66" s="25" t="s">
        <v>6918</v>
      </c>
      <c r="DD66" s="43" t="s">
        <v>884</v>
      </c>
      <c r="DE66" s="37" t="s">
        <v>6909</v>
      </c>
      <c r="DI66" s="25"/>
      <c r="DJ66" s="25"/>
      <c r="DK66" s="25"/>
      <c r="DL66" s="25"/>
      <c r="DN66" s="25"/>
      <c r="DO66" s="25"/>
    </row>
    <row r="67" spans="1:119" x14ac:dyDescent="0.35">
      <c r="A67" s="25" t="s">
        <v>6563</v>
      </c>
      <c r="B67" s="25">
        <f>+COUNTA(J67:DE67)</f>
        <v>26</v>
      </c>
      <c r="F67" s="32" t="s">
        <v>1202</v>
      </c>
      <c r="G67" s="32" t="s">
        <v>1203</v>
      </c>
      <c r="H67" s="25" t="s">
        <v>6730</v>
      </c>
      <c r="I67" s="25"/>
      <c r="J67" s="25"/>
      <c r="K67" s="41" t="s">
        <v>1201</v>
      </c>
      <c r="L67" s="25" t="s">
        <v>6231</v>
      </c>
      <c r="O67" s="25" t="s">
        <v>7238</v>
      </c>
      <c r="R67" s="25">
        <v>1</v>
      </c>
      <c r="S67" s="25">
        <v>1</v>
      </c>
      <c r="T67" s="25">
        <v>1</v>
      </c>
      <c r="V67" s="29"/>
      <c r="W67" s="25"/>
      <c r="X67" s="25">
        <f>SUM(COUNTIF(P67:W67,"1"))</f>
        <v>3</v>
      </c>
      <c r="Y67" s="32" t="s">
        <v>644</v>
      </c>
      <c r="Z67" s="33" t="s">
        <v>5704</v>
      </c>
      <c r="AA67" s="33"/>
      <c r="AB67" s="25" t="s">
        <v>5789</v>
      </c>
      <c r="AC67" s="32" t="s">
        <v>700</v>
      </c>
      <c r="AD67" s="25" t="s">
        <v>1206</v>
      </c>
      <c r="AG67" s="25" t="s">
        <v>1204</v>
      </c>
      <c r="AH67" s="25" t="s">
        <v>6053</v>
      </c>
      <c r="AI67" s="25"/>
      <c r="AJ67" s="25" t="s">
        <v>6729</v>
      </c>
      <c r="AM67" s="25"/>
      <c r="AO67" s="25" t="s">
        <v>6732</v>
      </c>
      <c r="AR67" s="39" t="s">
        <v>652</v>
      </c>
      <c r="AS67" s="32" t="s">
        <v>1205</v>
      </c>
      <c r="AT67" s="39" t="s">
        <v>772</v>
      </c>
      <c r="AU67" s="25">
        <v>-8</v>
      </c>
      <c r="AV67" s="25">
        <v>111</v>
      </c>
      <c r="AW67" s="42" t="s">
        <v>6731</v>
      </c>
      <c r="AX67" s="25" t="s">
        <v>685</v>
      </c>
      <c r="AY67" s="25" t="s">
        <v>1206</v>
      </c>
      <c r="BA67" s="25"/>
      <c r="BB67" s="52" t="s">
        <v>1207</v>
      </c>
      <c r="BC67" s="25"/>
      <c r="BD67" s="25"/>
      <c r="BE67" s="25"/>
      <c r="BG67" s="25"/>
      <c r="BH67" s="39"/>
      <c r="BI67" s="25"/>
      <c r="BL67" s="32" t="s">
        <v>1201</v>
      </c>
      <c r="BN67" s="32"/>
      <c r="BR67" s="32"/>
      <c r="BV67" s="25"/>
      <c r="BW67" s="32"/>
      <c r="BX67" s="25"/>
      <c r="BY67" s="25"/>
      <c r="BZ67" s="25"/>
      <c r="CA67" s="25"/>
      <c r="CB67" s="25"/>
      <c r="CD67" s="50"/>
      <c r="CE67" s="50"/>
      <c r="CG67" s="47"/>
      <c r="CH67" s="47"/>
      <c r="CI67" s="47"/>
      <c r="CJ67" s="47"/>
      <c r="CK67" s="47"/>
      <c r="CL67" s="47"/>
      <c r="CM67" s="47"/>
      <c r="CN67" s="47"/>
      <c r="CO67" s="47"/>
      <c r="CQ67" s="47"/>
      <c r="CR67" s="25"/>
      <c r="CS67" s="29"/>
      <c r="CT67" s="29"/>
      <c r="CU67" s="25"/>
      <c r="CV67" s="25"/>
      <c r="CW67" s="25"/>
      <c r="CX67" s="25"/>
      <c r="CY67" s="25"/>
      <c r="CZ67" s="45"/>
      <c r="DC67" s="25"/>
      <c r="DD67" s="43"/>
      <c r="DE67" s="37"/>
      <c r="DI67" s="25"/>
      <c r="DJ67" s="25"/>
      <c r="DK67" s="25"/>
      <c r="DL67" s="25"/>
      <c r="DN67" s="25"/>
      <c r="DO67" s="25"/>
    </row>
    <row r="68" spans="1:119" x14ac:dyDescent="0.35">
      <c r="A68" s="25" t="s">
        <v>6563</v>
      </c>
      <c r="B68" s="25">
        <f>+COUNTA(J68:DE68)</f>
        <v>28</v>
      </c>
      <c r="F68" s="32" t="s">
        <v>369</v>
      </c>
      <c r="G68" s="32" t="s">
        <v>663</v>
      </c>
      <c r="H68" s="25" t="s">
        <v>6540</v>
      </c>
      <c r="I68" s="25"/>
      <c r="J68" s="25"/>
      <c r="K68" s="41" t="s">
        <v>368</v>
      </c>
      <c r="L68" s="25" t="s">
        <v>5928</v>
      </c>
      <c r="O68" s="25" t="s">
        <v>7238</v>
      </c>
      <c r="P68" s="25">
        <v>1</v>
      </c>
      <c r="S68" s="25">
        <v>1</v>
      </c>
      <c r="U68" s="25">
        <v>1</v>
      </c>
      <c r="V68" s="29">
        <v>1</v>
      </c>
      <c r="W68" s="25"/>
      <c r="X68" s="25">
        <f>SUM(COUNTIF(P68:W68,"1"))</f>
        <v>4</v>
      </c>
      <c r="Y68" s="32"/>
      <c r="Z68" s="33"/>
      <c r="AA68" s="33"/>
      <c r="AB68" s="25" t="s">
        <v>5789</v>
      </c>
      <c r="AC68" s="32" t="s">
        <v>867</v>
      </c>
      <c r="AD68" s="25"/>
      <c r="AG68" s="25" t="s">
        <v>1261</v>
      </c>
      <c r="AH68" s="25"/>
      <c r="AI68" s="25"/>
      <c r="AJ68" s="25"/>
      <c r="AM68" s="25"/>
      <c r="AO68" s="25" t="s">
        <v>1260</v>
      </c>
      <c r="AR68" s="39"/>
      <c r="AS68" s="32" t="s">
        <v>1075</v>
      </c>
      <c r="AT68" s="39"/>
      <c r="AU68" s="25">
        <v>40</v>
      </c>
      <c r="AV68" s="25">
        <v>47</v>
      </c>
      <c r="AW68" s="42" t="s">
        <v>6895</v>
      </c>
      <c r="AX68" s="25" t="s">
        <v>702</v>
      </c>
      <c r="BA68" s="25" t="s">
        <v>5843</v>
      </c>
      <c r="BB68" s="52" t="s">
        <v>879</v>
      </c>
      <c r="BC68" s="25" t="s">
        <v>5844</v>
      </c>
      <c r="BD68" s="25"/>
      <c r="BE68" s="25" t="s">
        <v>1262</v>
      </c>
      <c r="BG68" s="25"/>
      <c r="BH68" s="39"/>
      <c r="BI68" s="25"/>
      <c r="BL68" s="32" t="s">
        <v>1260</v>
      </c>
      <c r="BN68" s="32"/>
      <c r="BR68" s="32" t="s">
        <v>5678</v>
      </c>
      <c r="BS68" s="25" t="s">
        <v>5679</v>
      </c>
      <c r="BT68" s="25" t="s">
        <v>5680</v>
      </c>
      <c r="BV68" s="25"/>
      <c r="BW68" s="32" t="s">
        <v>1263</v>
      </c>
      <c r="BX68" s="25"/>
      <c r="BY68" s="25"/>
      <c r="BZ68" s="25"/>
      <c r="CA68" s="25"/>
      <c r="CB68" s="25"/>
      <c r="CD68" s="50"/>
      <c r="CE68" s="50"/>
      <c r="CG68" s="47"/>
      <c r="CH68" s="47"/>
      <c r="CI68" s="47"/>
      <c r="CJ68" s="47"/>
      <c r="CK68" s="47"/>
      <c r="CL68" s="47"/>
      <c r="CM68" s="47"/>
      <c r="CN68" s="47"/>
      <c r="CO68" s="47"/>
      <c r="CQ68" s="47"/>
      <c r="CR68" s="25"/>
      <c r="CS68" s="29" t="s">
        <v>119</v>
      </c>
      <c r="CT68" s="29">
        <v>540</v>
      </c>
      <c r="CU68" s="25"/>
      <c r="CV68" s="25"/>
      <c r="CW68" s="25"/>
      <c r="CX68" s="25"/>
      <c r="CY68" s="25"/>
      <c r="CZ68" s="45"/>
      <c r="DC68" s="25"/>
      <c r="DD68" s="43"/>
      <c r="DE68" s="37"/>
      <c r="DI68" s="25"/>
      <c r="DJ68" s="25"/>
      <c r="DK68" s="25"/>
      <c r="DL68" s="25"/>
      <c r="DN68" s="25"/>
      <c r="DO68" s="25"/>
    </row>
    <row r="69" spans="1:119" s="29" customFormat="1" x14ac:dyDescent="0.35">
      <c r="A69" s="25" t="s">
        <v>6563</v>
      </c>
      <c r="B69" s="25">
        <f>+COUNTA(J69:DE69)</f>
        <v>75</v>
      </c>
      <c r="C69" s="25" t="s">
        <v>119</v>
      </c>
      <c r="D69" s="25"/>
      <c r="E69" s="32"/>
      <c r="F69" s="32" t="s">
        <v>248</v>
      </c>
      <c r="G69" s="32" t="s">
        <v>6779</v>
      </c>
      <c r="H69" s="25" t="s">
        <v>6554</v>
      </c>
      <c r="I69" s="25" t="s">
        <v>652</v>
      </c>
      <c r="J69" s="25"/>
      <c r="K69" s="41" t="s">
        <v>247</v>
      </c>
      <c r="L69" s="25" t="s">
        <v>7043</v>
      </c>
      <c r="M69" s="25"/>
      <c r="N69" s="25" t="s">
        <v>6448</v>
      </c>
      <c r="O69" s="25" t="s">
        <v>7238</v>
      </c>
      <c r="P69" s="25">
        <v>1</v>
      </c>
      <c r="Q69" s="25">
        <v>1</v>
      </c>
      <c r="R69" s="25">
        <v>1</v>
      </c>
      <c r="S69" s="25">
        <v>1</v>
      </c>
      <c r="T69" s="25">
        <v>1</v>
      </c>
      <c r="U69" s="25">
        <v>1</v>
      </c>
      <c r="V69" s="29">
        <v>1</v>
      </c>
      <c r="W69" s="25">
        <v>1</v>
      </c>
      <c r="X69" s="25">
        <f>SUM(COUNTIF(P69:W69,"1"))</f>
        <v>8</v>
      </c>
      <c r="Y69" s="32" t="s">
        <v>644</v>
      </c>
      <c r="Z69" s="33" t="s">
        <v>5763</v>
      </c>
      <c r="AA69" s="33"/>
      <c r="AB69" s="25" t="s">
        <v>5789</v>
      </c>
      <c r="AC69" s="32" t="s">
        <v>5474</v>
      </c>
      <c r="AD69" s="25" t="s">
        <v>5772</v>
      </c>
      <c r="AE69" s="25" t="s">
        <v>778</v>
      </c>
      <c r="AF69" s="25" t="s">
        <v>6566</v>
      </c>
      <c r="AG69" s="25" t="s">
        <v>770</v>
      </c>
      <c r="AH69" s="25" t="s">
        <v>6642</v>
      </c>
      <c r="AI69" s="25"/>
      <c r="AJ69" s="25"/>
      <c r="AK69" s="25"/>
      <c r="AL69" s="25"/>
      <c r="AM69" s="25"/>
      <c r="AN69" s="25"/>
      <c r="AO69" s="25"/>
      <c r="AP69" s="25" t="s">
        <v>5903</v>
      </c>
      <c r="AQ69" s="25"/>
      <c r="AR69" s="39" t="s">
        <v>779</v>
      </c>
      <c r="AS69" s="32" t="s">
        <v>6449</v>
      </c>
      <c r="AT69" s="39"/>
      <c r="AU69" s="25">
        <v>1</v>
      </c>
      <c r="AV69" s="25">
        <v>127</v>
      </c>
      <c r="AW69" s="42" t="s">
        <v>6890</v>
      </c>
      <c r="AX69" s="25" t="s">
        <v>685</v>
      </c>
      <c r="AY69" s="25" t="s">
        <v>5877</v>
      </c>
      <c r="AZ69" s="25" t="s">
        <v>773</v>
      </c>
      <c r="BA69" s="25" t="s">
        <v>774</v>
      </c>
      <c r="BB69" s="52">
        <v>5</v>
      </c>
      <c r="BC69" s="25" t="s">
        <v>775</v>
      </c>
      <c r="BD69" s="25" t="s">
        <v>6705</v>
      </c>
      <c r="BE69" s="25" t="s">
        <v>777</v>
      </c>
      <c r="BF69" s="25" t="s">
        <v>6773</v>
      </c>
      <c r="BG69" s="25" t="s">
        <v>6947</v>
      </c>
      <c r="BH69" s="39"/>
      <c r="BI69" s="25" t="s">
        <v>6582</v>
      </c>
      <c r="BJ69" s="25" t="s">
        <v>6476</v>
      </c>
      <c r="BK69" s="25" t="s">
        <v>652</v>
      </c>
      <c r="BL69" s="32" t="s">
        <v>247</v>
      </c>
      <c r="BM69" s="25"/>
      <c r="BN69" s="32" t="s">
        <v>487</v>
      </c>
      <c r="BO69" s="25" t="s">
        <v>488</v>
      </c>
      <c r="BP69" s="25" t="s">
        <v>652</v>
      </c>
      <c r="BQ69" s="25"/>
      <c r="BR69" s="32" t="s">
        <v>485</v>
      </c>
      <c r="BS69" s="25" t="s">
        <v>486</v>
      </c>
      <c r="BT69" s="25" t="s">
        <v>780</v>
      </c>
      <c r="BU69" s="25"/>
      <c r="BV69" s="25" t="s">
        <v>6974</v>
      </c>
      <c r="BW69" s="32" t="s">
        <v>781</v>
      </c>
      <c r="BX69" s="25" t="s">
        <v>782</v>
      </c>
      <c r="BY69" s="25"/>
      <c r="BZ69" s="25" t="s">
        <v>7010</v>
      </c>
      <c r="CA69" s="25"/>
      <c r="CB69" s="25"/>
      <c r="CC69" s="25"/>
      <c r="CD69" s="50"/>
      <c r="CE69" s="50"/>
      <c r="CF69" s="25" t="s">
        <v>6454</v>
      </c>
      <c r="CG69" s="47">
        <v>1</v>
      </c>
      <c r="CH69" s="47" t="s">
        <v>2825</v>
      </c>
      <c r="CI69" s="48" t="s">
        <v>6453</v>
      </c>
      <c r="CJ69" s="47" t="s">
        <v>485</v>
      </c>
      <c r="CK69" s="47" t="s">
        <v>486</v>
      </c>
      <c r="CL69" s="47" t="s">
        <v>776</v>
      </c>
      <c r="CM69" s="47" t="s">
        <v>6460</v>
      </c>
      <c r="CN69" s="47" t="s">
        <v>6458</v>
      </c>
      <c r="CO69" s="47" t="s">
        <v>3030</v>
      </c>
      <c r="CP69" s="47" t="s">
        <v>3448</v>
      </c>
      <c r="CQ69" s="47" t="s">
        <v>6459</v>
      </c>
      <c r="CR69" s="25"/>
      <c r="CS69" s="29" t="s">
        <v>119</v>
      </c>
      <c r="CT69" s="29">
        <v>973</v>
      </c>
      <c r="CU69" s="25"/>
      <c r="CV69" s="34" t="s">
        <v>6975</v>
      </c>
      <c r="CW69" s="34" t="s">
        <v>6976</v>
      </c>
      <c r="CX69" s="34" t="s">
        <v>6977</v>
      </c>
      <c r="CY69" s="25">
        <v>219868</v>
      </c>
      <c r="CZ69" s="45" t="s">
        <v>6978</v>
      </c>
      <c r="DA69" s="25" t="s">
        <v>6979</v>
      </c>
      <c r="DB69" s="25" t="s">
        <v>652</v>
      </c>
      <c r="DC69" s="25"/>
      <c r="DD69" s="43" t="s">
        <v>6980</v>
      </c>
      <c r="DE69" s="37" t="s">
        <v>6981</v>
      </c>
    </row>
    <row r="70" spans="1:119" x14ac:dyDescent="0.35">
      <c r="A70" s="25" t="s">
        <v>6563</v>
      </c>
      <c r="B70" s="25">
        <f>+COUNTA(J70:DE70)</f>
        <v>25</v>
      </c>
      <c r="F70" s="32" t="s">
        <v>1012</v>
      </c>
      <c r="G70" s="32" t="s">
        <v>1013</v>
      </c>
      <c r="H70" s="25" t="s">
        <v>6518</v>
      </c>
      <c r="I70" s="25"/>
      <c r="J70" s="25"/>
      <c r="K70" s="41" t="s">
        <v>6358</v>
      </c>
      <c r="L70" s="25" t="s">
        <v>7057</v>
      </c>
      <c r="O70" s="25" t="s">
        <v>7238</v>
      </c>
      <c r="Q70" s="25">
        <v>1</v>
      </c>
      <c r="R70" s="25">
        <v>1</v>
      </c>
      <c r="S70" s="25">
        <v>1</v>
      </c>
      <c r="U70" s="25">
        <v>1</v>
      </c>
      <c r="V70" s="29">
        <v>1</v>
      </c>
      <c r="W70" s="25"/>
      <c r="X70" s="25">
        <f>SUM(COUNTIF(P70:W70,"1"))</f>
        <v>5</v>
      </c>
      <c r="Y70" s="32" t="s">
        <v>644</v>
      </c>
      <c r="Z70" s="33" t="s">
        <v>5704</v>
      </c>
      <c r="AA70" s="33"/>
      <c r="AB70" s="25" t="s">
        <v>5789</v>
      </c>
      <c r="AC70" s="32" t="s">
        <v>700</v>
      </c>
      <c r="AD70" s="25"/>
      <c r="AG70" s="25" t="s">
        <v>1014</v>
      </c>
      <c r="AH70" s="25" t="s">
        <v>5929</v>
      </c>
      <c r="AI70" s="25"/>
      <c r="AJ70" s="25"/>
      <c r="AM70" s="25"/>
      <c r="AR70" s="39"/>
      <c r="AS70" s="32" t="s">
        <v>5930</v>
      </c>
      <c r="AT70" s="39" t="s">
        <v>1015</v>
      </c>
      <c r="AU70" s="25">
        <v>39</v>
      </c>
      <c r="AV70" s="25">
        <v>60</v>
      </c>
      <c r="AW70" s="42" t="s">
        <v>6744</v>
      </c>
      <c r="AX70" s="25" t="s">
        <v>685</v>
      </c>
      <c r="BA70" s="25" t="s">
        <v>5820</v>
      </c>
      <c r="BB70" s="52">
        <v>5</v>
      </c>
      <c r="BC70" s="25" t="s">
        <v>5821</v>
      </c>
      <c r="BD70" s="25"/>
      <c r="BE70" s="25"/>
      <c r="BG70" s="25"/>
      <c r="BH70" s="39"/>
      <c r="BI70" s="25"/>
      <c r="BL70" s="32" t="s">
        <v>1011</v>
      </c>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c r="CW70" s="25"/>
      <c r="CX70" s="25"/>
      <c r="CY70" s="25"/>
      <c r="CZ70" s="45"/>
      <c r="DC70" s="25"/>
      <c r="DD70" s="43"/>
      <c r="DE70" s="37"/>
      <c r="DI70" s="25"/>
      <c r="DJ70" s="25"/>
      <c r="DK70" s="25"/>
      <c r="DL70" s="25"/>
      <c r="DN70" s="25"/>
      <c r="DO70" s="25"/>
    </row>
    <row r="71" spans="1:119" x14ac:dyDescent="0.35">
      <c r="A71" s="25" t="s">
        <v>6563</v>
      </c>
      <c r="B71" s="25">
        <f>+COUNTA(J71:DE71)</f>
        <v>46</v>
      </c>
      <c r="F71" s="32" t="s">
        <v>266</v>
      </c>
      <c r="G71" s="32" t="s">
        <v>663</v>
      </c>
      <c r="H71" s="25"/>
      <c r="I71" s="25"/>
      <c r="J71" s="25"/>
      <c r="K71" s="41" t="s">
        <v>265</v>
      </c>
      <c r="L71" s="25" t="s">
        <v>7059</v>
      </c>
      <c r="O71" s="25" t="s">
        <v>7238</v>
      </c>
      <c r="P71" s="25">
        <v>1</v>
      </c>
      <c r="Q71" s="25">
        <v>1</v>
      </c>
      <c r="S71" s="25">
        <v>1</v>
      </c>
      <c r="U71" s="25">
        <v>1</v>
      </c>
      <c r="V71" s="29">
        <v>1</v>
      </c>
      <c r="W71" s="25"/>
      <c r="X71" s="25">
        <f>SUM(COUNTIF(P71:W71,"1"))</f>
        <v>5</v>
      </c>
      <c r="Y71" s="32" t="s">
        <v>783</v>
      </c>
      <c r="Z71" s="33" t="s">
        <v>5704</v>
      </c>
      <c r="AA71" s="33"/>
      <c r="AB71" s="25" t="s">
        <v>5789</v>
      </c>
      <c r="AC71" s="32" t="s">
        <v>826</v>
      </c>
      <c r="AD71" s="25" t="s">
        <v>5777</v>
      </c>
      <c r="AE71" s="25" t="s">
        <v>828</v>
      </c>
      <c r="AF71" s="25" t="s">
        <v>6568</v>
      </c>
      <c r="AG71" s="25" t="s">
        <v>265</v>
      </c>
      <c r="AH71" s="25"/>
      <c r="AI71" s="25"/>
      <c r="AJ71" s="25"/>
      <c r="AM71" s="25"/>
      <c r="AP71" s="25" t="s">
        <v>5908</v>
      </c>
      <c r="AR71" s="39" t="s">
        <v>265</v>
      </c>
      <c r="AS71" s="32" t="s">
        <v>6681</v>
      </c>
      <c r="AT71" s="39"/>
      <c r="AU71" s="25">
        <v>33</v>
      </c>
      <c r="AV71" s="25">
        <v>44</v>
      </c>
      <c r="AW71" s="42" t="s">
        <v>5600</v>
      </c>
      <c r="AX71" s="25" t="s">
        <v>685</v>
      </c>
      <c r="AY71" s="25" t="s">
        <v>594</v>
      </c>
      <c r="AZ71" s="25" t="s">
        <v>5805</v>
      </c>
      <c r="BA71" s="25" t="s">
        <v>5827</v>
      </c>
      <c r="BB71" s="52">
        <v>2</v>
      </c>
      <c r="BC71" s="25" t="s">
        <v>5828</v>
      </c>
      <c r="BD71" s="25" t="s">
        <v>6705</v>
      </c>
      <c r="BE71" s="25" t="s">
        <v>827</v>
      </c>
      <c r="BF71" s="25" t="s">
        <v>6773</v>
      </c>
      <c r="BG71" s="25"/>
      <c r="BH71" s="39"/>
      <c r="BI71" s="25" t="s">
        <v>6580</v>
      </c>
      <c r="BJ71" s="25" t="s">
        <v>6586</v>
      </c>
      <c r="BL71" s="32" t="s">
        <v>265</v>
      </c>
      <c r="BN71" s="32" t="s">
        <v>507</v>
      </c>
      <c r="BO71" s="25" t="s">
        <v>508</v>
      </c>
      <c r="BR71" s="32" t="s">
        <v>505</v>
      </c>
      <c r="BS71" s="25" t="s">
        <v>506</v>
      </c>
      <c r="BV71" s="25"/>
      <c r="BW71" s="32" t="s">
        <v>829</v>
      </c>
      <c r="BX71" s="25" t="s">
        <v>830</v>
      </c>
      <c r="BY71" s="25"/>
      <c r="BZ71" s="25"/>
      <c r="CA71" s="25"/>
      <c r="CB71" s="25"/>
      <c r="CD71" s="50"/>
      <c r="CE71" s="50"/>
      <c r="CG71" s="47"/>
      <c r="CH71" s="47"/>
      <c r="CI71" s="47"/>
      <c r="CJ71" s="47"/>
      <c r="CK71" s="47"/>
      <c r="CL71" s="47"/>
      <c r="CM71" s="47"/>
      <c r="CN71" s="47"/>
      <c r="CO71" s="47"/>
      <c r="CQ71" s="47"/>
      <c r="CR71" s="25" t="s">
        <v>5806</v>
      </c>
      <c r="CS71" s="29" t="s">
        <v>119</v>
      </c>
      <c r="CT71" s="29">
        <v>1061</v>
      </c>
      <c r="CU71" s="25"/>
      <c r="CV71" s="25"/>
      <c r="CW71" s="25"/>
      <c r="CX71" s="25"/>
      <c r="CY71" s="25">
        <v>78534</v>
      </c>
      <c r="CZ71" s="45"/>
      <c r="DC71" s="25"/>
      <c r="DD71" s="43" t="s">
        <v>6509</v>
      </c>
      <c r="DE71" s="37"/>
      <c r="DI71" s="25"/>
      <c r="DJ71" s="25"/>
      <c r="DK71" s="25"/>
      <c r="DL71" s="25"/>
      <c r="DN71" s="25"/>
      <c r="DO71" s="25"/>
    </row>
    <row r="72" spans="1:119" x14ac:dyDescent="0.35">
      <c r="A72" s="25" t="s">
        <v>6563</v>
      </c>
      <c r="B72" s="25">
        <f>+COUNTA(J72:DE72)</f>
        <v>56</v>
      </c>
      <c r="F72" s="32" t="s">
        <v>546</v>
      </c>
      <c r="G72" s="32" t="s">
        <v>6877</v>
      </c>
      <c r="H72" s="25" t="s">
        <v>6516</v>
      </c>
      <c r="I72" s="25" t="s">
        <v>6546</v>
      </c>
      <c r="J72" s="25"/>
      <c r="K72" s="41" t="s">
        <v>362</v>
      </c>
      <c r="L72" s="25" t="s">
        <v>7056</v>
      </c>
      <c r="N72" s="25" t="s">
        <v>6713</v>
      </c>
      <c r="O72" s="25" t="s">
        <v>7238</v>
      </c>
      <c r="P72" s="25">
        <v>1</v>
      </c>
      <c r="Q72" s="25">
        <v>1</v>
      </c>
      <c r="R72" s="25">
        <v>1</v>
      </c>
      <c r="S72" s="25">
        <v>1</v>
      </c>
      <c r="U72" s="25">
        <v>1</v>
      </c>
      <c r="V72" s="29">
        <v>1</v>
      </c>
      <c r="W72" s="25"/>
      <c r="X72" s="25">
        <f>SUM(COUNTIF(P72:W72,"1"))</f>
        <v>6</v>
      </c>
      <c r="Y72" s="32" t="s">
        <v>644</v>
      </c>
      <c r="Z72" s="33" t="s">
        <v>5704</v>
      </c>
      <c r="AA72" s="33"/>
      <c r="AB72" s="25" t="s">
        <v>5789</v>
      </c>
      <c r="AC72" s="32" t="s">
        <v>700</v>
      </c>
      <c r="AD72" s="25" t="s">
        <v>5787</v>
      </c>
      <c r="AE72" s="25" t="s">
        <v>958</v>
      </c>
      <c r="AF72" s="25" t="s">
        <v>362</v>
      </c>
      <c r="AG72" s="25" t="s">
        <v>362</v>
      </c>
      <c r="AH72" s="25" t="s">
        <v>6160</v>
      </c>
      <c r="AI72" s="25"/>
      <c r="AJ72" s="25"/>
      <c r="AM72" s="25"/>
      <c r="AP72" s="25" t="s">
        <v>5918</v>
      </c>
      <c r="AR72" s="39" t="s">
        <v>6571</v>
      </c>
      <c r="AS72" s="32" t="s">
        <v>949</v>
      </c>
      <c r="AT72" s="39"/>
      <c r="AU72" s="25">
        <v>13</v>
      </c>
      <c r="AV72" s="25">
        <v>-86</v>
      </c>
      <c r="AW72" s="42" t="s">
        <v>649</v>
      </c>
      <c r="AX72" s="25" t="s">
        <v>648</v>
      </c>
      <c r="AY72" s="25" t="s">
        <v>951</v>
      </c>
      <c r="AZ72" s="25" t="s">
        <v>952</v>
      </c>
      <c r="BA72" s="25" t="s">
        <v>953</v>
      </c>
      <c r="BB72" s="52">
        <v>1</v>
      </c>
      <c r="BC72" s="25" t="s">
        <v>954</v>
      </c>
      <c r="BD72" s="25" t="s">
        <v>6705</v>
      </c>
      <c r="BE72" s="25" t="s">
        <v>956</v>
      </c>
      <c r="BF72" s="25" t="s">
        <v>6773</v>
      </c>
      <c r="BG72" s="25" t="s">
        <v>6958</v>
      </c>
      <c r="BH72" s="39"/>
      <c r="BI72" s="25" t="s">
        <v>6626</v>
      </c>
      <c r="BJ72" s="25" t="s">
        <v>6632</v>
      </c>
      <c r="BL72" s="32" t="s">
        <v>362</v>
      </c>
      <c r="BN72" s="32" t="s">
        <v>548</v>
      </c>
      <c r="BO72" s="25" t="s">
        <v>549</v>
      </c>
      <c r="BR72" s="32" t="s">
        <v>142</v>
      </c>
      <c r="BS72" s="25" t="s">
        <v>547</v>
      </c>
      <c r="BT72" s="25" t="s">
        <v>959</v>
      </c>
      <c r="BU72" s="25" t="s">
        <v>6551</v>
      </c>
      <c r="BV72" s="25"/>
      <c r="BW72" s="32" t="s">
        <v>75</v>
      </c>
      <c r="BX72" s="25"/>
      <c r="BY72" s="25"/>
      <c r="BZ72" s="25"/>
      <c r="CA72" s="25"/>
      <c r="CB72" s="25"/>
      <c r="CD72" s="50" t="s">
        <v>957</v>
      </c>
      <c r="CE72" s="50"/>
      <c r="CF72" s="25" t="s">
        <v>955</v>
      </c>
      <c r="CG72" s="47"/>
      <c r="CH72" s="47"/>
      <c r="CI72" s="47"/>
      <c r="CJ72" s="47"/>
      <c r="CK72" s="47"/>
      <c r="CL72" s="47"/>
      <c r="CM72" s="47"/>
      <c r="CN72" s="47"/>
      <c r="CO72" s="47"/>
      <c r="CQ72" s="47"/>
      <c r="CR72" s="25"/>
      <c r="CS72" s="29"/>
      <c r="CT72" s="29"/>
      <c r="CU72" s="25"/>
      <c r="CV72" s="25" t="s">
        <v>946</v>
      </c>
      <c r="CW72" s="25" t="s">
        <v>947</v>
      </c>
      <c r="CX72" s="25" t="s">
        <v>948</v>
      </c>
      <c r="CY72" s="25">
        <v>51239</v>
      </c>
      <c r="CZ72" s="45" t="s">
        <v>960</v>
      </c>
      <c r="DA72" s="25" t="s">
        <v>961</v>
      </c>
      <c r="DC72" s="25"/>
      <c r="DD72" s="43" t="s">
        <v>962</v>
      </c>
      <c r="DE72" s="37" t="s">
        <v>963</v>
      </c>
      <c r="DI72" s="25"/>
      <c r="DJ72" s="25"/>
      <c r="DK72" s="25"/>
      <c r="DL72" s="25"/>
      <c r="DN72" s="25"/>
      <c r="DO72" s="25"/>
    </row>
    <row r="73" spans="1:119" x14ac:dyDescent="0.35">
      <c r="A73" s="25" t="s">
        <v>6599</v>
      </c>
      <c r="B73" s="25">
        <f>+COUNTA(J73:DE73)</f>
        <v>40</v>
      </c>
      <c r="F73" s="32" t="s">
        <v>1313</v>
      </c>
      <c r="G73" s="32" t="s">
        <v>663</v>
      </c>
      <c r="H73" s="25"/>
      <c r="I73" s="25" t="s">
        <v>6937</v>
      </c>
      <c r="J73" s="25" t="s">
        <v>6692</v>
      </c>
      <c r="K73" s="41" t="s">
        <v>1325</v>
      </c>
      <c r="L73" s="25" t="s">
        <v>6932</v>
      </c>
      <c r="N73" s="25" t="s">
        <v>8</v>
      </c>
      <c r="O73" s="25" t="s">
        <v>7238</v>
      </c>
      <c r="Q73" s="25">
        <v>1</v>
      </c>
      <c r="S73" s="25">
        <v>1</v>
      </c>
      <c r="U73" s="25">
        <v>1</v>
      </c>
      <c r="V73" s="29"/>
      <c r="W73" s="25"/>
      <c r="X73" s="25">
        <f>SUM(COUNTIF(P73:W73,"1"))</f>
        <v>3</v>
      </c>
      <c r="Y73" s="32" t="s">
        <v>644</v>
      </c>
      <c r="Z73" s="33" t="s">
        <v>6929</v>
      </c>
      <c r="AA73" s="33"/>
      <c r="AB73" s="25" t="s">
        <v>5789</v>
      </c>
      <c r="AC73" s="32" t="s">
        <v>700</v>
      </c>
      <c r="AD73" s="25" t="s">
        <v>1318</v>
      </c>
      <c r="AE73" s="25" t="s">
        <v>6930</v>
      </c>
      <c r="AF73" s="25" t="s">
        <v>1314</v>
      </c>
      <c r="AG73" s="25" t="s">
        <v>1314</v>
      </c>
      <c r="AH73" s="25"/>
      <c r="AI73" s="25"/>
      <c r="AJ73" s="25"/>
      <c r="AM73" s="25"/>
      <c r="AO73" s="25" t="s">
        <v>5750</v>
      </c>
      <c r="AR73" s="39" t="s">
        <v>6931</v>
      </c>
      <c r="AS73" s="32" t="s">
        <v>1315</v>
      </c>
      <c r="AT73" s="39"/>
      <c r="AU73" s="25"/>
      <c r="AW73" s="42"/>
      <c r="AY73" s="25" t="s">
        <v>14</v>
      </c>
      <c r="AZ73" s="25" t="s">
        <v>1316</v>
      </c>
      <c r="BA73" s="25"/>
      <c r="BB73" s="52"/>
      <c r="BC73" s="25"/>
      <c r="BD73" s="25"/>
      <c r="BE73" s="25" t="s">
        <v>652</v>
      </c>
      <c r="BG73" s="25"/>
      <c r="BH73" s="39"/>
      <c r="BI73" s="25"/>
      <c r="BL73" s="32" t="s">
        <v>1319</v>
      </c>
      <c r="BN73" s="32" t="s">
        <v>1323</v>
      </c>
      <c r="BO73" s="25" t="s">
        <v>1324</v>
      </c>
      <c r="BP73" s="25" t="s">
        <v>1325</v>
      </c>
      <c r="BQ73" s="25" t="s">
        <v>1326</v>
      </c>
      <c r="BR73" s="32" t="s">
        <v>1320</v>
      </c>
      <c r="BS73" s="25" t="s">
        <v>1321</v>
      </c>
      <c r="BT73" s="25" t="s">
        <v>1322</v>
      </c>
      <c r="BV73" s="25"/>
      <c r="BW73" s="32" t="s">
        <v>1327</v>
      </c>
      <c r="BX73" s="25"/>
      <c r="BY73" s="25"/>
      <c r="BZ73" s="25"/>
      <c r="CA73" s="25"/>
      <c r="CB73" s="25"/>
      <c r="CD73" s="50" t="s">
        <v>1317</v>
      </c>
      <c r="CE73" s="50"/>
      <c r="CF73" s="25" t="s">
        <v>14</v>
      </c>
      <c r="CG73" s="47"/>
      <c r="CH73" s="47"/>
      <c r="CI73" s="47"/>
      <c r="CJ73" s="47" t="s">
        <v>14</v>
      </c>
      <c r="CK73" s="47"/>
      <c r="CL73" s="47" t="s">
        <v>14</v>
      </c>
      <c r="CM73" s="47"/>
      <c r="CN73" s="47"/>
      <c r="CO73" s="47"/>
      <c r="CQ73" s="47"/>
      <c r="CR73" s="25"/>
      <c r="CS73" s="29"/>
      <c r="CT73" s="29"/>
      <c r="CU73" s="25"/>
      <c r="CV73" s="25" t="s">
        <v>6941</v>
      </c>
      <c r="CW73" s="25" t="s">
        <v>6943</v>
      </c>
      <c r="CX73" s="25" t="s">
        <v>6942</v>
      </c>
      <c r="CY73" s="25">
        <v>43851</v>
      </c>
      <c r="CZ73" s="45"/>
      <c r="DC73" s="25"/>
      <c r="DD73" s="43"/>
      <c r="DE73" s="37"/>
      <c r="DI73" s="25"/>
      <c r="DJ73" s="25"/>
      <c r="DK73" s="25"/>
      <c r="DL73" s="25"/>
      <c r="DN73" s="25"/>
      <c r="DO73" s="25"/>
    </row>
    <row r="74" spans="1:119" x14ac:dyDescent="0.35">
      <c r="A74" s="25" t="s">
        <v>6599</v>
      </c>
      <c r="B74" s="25">
        <f>+COUNTA(J74:DE74)</f>
        <v>13</v>
      </c>
      <c r="F74" s="32" t="s">
        <v>366</v>
      </c>
      <c r="H74" s="25" t="s">
        <v>2747</v>
      </c>
      <c r="I74" s="25"/>
      <c r="J74" s="25" t="s">
        <v>6553</v>
      </c>
      <c r="K74" s="41" t="s">
        <v>365</v>
      </c>
      <c r="L74" s="25" t="s">
        <v>5928</v>
      </c>
      <c r="O74" s="25" t="s">
        <v>7238</v>
      </c>
      <c r="P74" s="25">
        <v>1</v>
      </c>
      <c r="Q74" s="25">
        <v>1</v>
      </c>
      <c r="S74" s="25">
        <v>1</v>
      </c>
      <c r="U74" s="25">
        <v>1</v>
      </c>
      <c r="V74" s="29"/>
      <c r="W74" s="25"/>
      <c r="X74" s="25">
        <f>SUM(COUNTIF(P74:W74,"1"))</f>
        <v>4</v>
      </c>
      <c r="Y74" s="32"/>
      <c r="Z74" s="33"/>
      <c r="AA74" s="33"/>
      <c r="AB74" s="25" t="s">
        <v>5789</v>
      </c>
      <c r="AC74" s="32" t="s">
        <v>2749</v>
      </c>
      <c r="AD74" s="25"/>
      <c r="AG74" s="25" t="s">
        <v>2748</v>
      </c>
      <c r="AH74" s="25"/>
      <c r="AI74" s="25"/>
      <c r="AJ74" s="25"/>
      <c r="AM74" s="25"/>
      <c r="AR74" s="39"/>
      <c r="AS74" s="32" t="s">
        <v>2750</v>
      </c>
      <c r="AT74" s="39"/>
      <c r="AU74" s="25"/>
      <c r="AW74" s="42"/>
      <c r="BA74" s="25"/>
      <c r="BB74" s="52"/>
      <c r="BC74" s="25"/>
      <c r="BD74" s="25"/>
      <c r="BE74" s="25"/>
      <c r="BG74" s="25"/>
      <c r="BH74" s="39"/>
      <c r="BI74" s="25"/>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35">
      <c r="A75" s="25" t="s">
        <v>6599</v>
      </c>
      <c r="B75" s="25">
        <f>+COUNTA(J75:DE75)</f>
        <v>11</v>
      </c>
      <c r="F75" s="32" t="s">
        <v>236</v>
      </c>
      <c r="H75" s="25"/>
      <c r="I75" s="25"/>
      <c r="J75" s="25"/>
      <c r="K75" s="41" t="s">
        <v>5727</v>
      </c>
      <c r="L75" s="25" t="s">
        <v>5928</v>
      </c>
      <c r="O75" s="25" t="s">
        <v>7238</v>
      </c>
      <c r="P75" s="25">
        <v>1</v>
      </c>
      <c r="S75" s="25">
        <v>1</v>
      </c>
      <c r="U75" s="25">
        <v>1</v>
      </c>
      <c r="V75" s="29"/>
      <c r="W75" s="25"/>
      <c r="X75" s="25">
        <f>SUM(COUNTIF(P75:W75,"1"))</f>
        <v>3</v>
      </c>
      <c r="Y75" s="32"/>
      <c r="Z75" s="33"/>
      <c r="AA75" s="33"/>
      <c r="AB75" s="25" t="s">
        <v>5789</v>
      </c>
      <c r="AC75" s="32" t="s">
        <v>1119</v>
      </c>
      <c r="AD75" s="25"/>
      <c r="AG75" s="25" t="s">
        <v>1118</v>
      </c>
      <c r="AH75" s="25"/>
      <c r="AI75" s="25"/>
      <c r="AJ75" s="25"/>
      <c r="AM75" s="25"/>
      <c r="AR75" s="39"/>
      <c r="AS75" s="32" t="s">
        <v>1120</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35">
      <c r="A76" s="25" t="s">
        <v>6599</v>
      </c>
      <c r="B76" s="25">
        <f>+COUNTA(J76:DE76)</f>
        <v>28</v>
      </c>
      <c r="C76" s="25"/>
      <c r="D76" s="25"/>
      <c r="E76" s="32"/>
      <c r="F76" s="32" t="s">
        <v>260</v>
      </c>
      <c r="G76" s="32" t="s">
        <v>663</v>
      </c>
      <c r="H76" s="25"/>
      <c r="I76" s="25"/>
      <c r="J76" s="25"/>
      <c r="K76" s="41" t="s">
        <v>6618</v>
      </c>
      <c r="L76" s="25" t="s">
        <v>5928</v>
      </c>
      <c r="M76" s="25"/>
      <c r="N76" s="25"/>
      <c r="O76" s="25" t="s">
        <v>7238</v>
      </c>
      <c r="P76" s="25">
        <v>1</v>
      </c>
      <c r="Q76" s="25">
        <v>1</v>
      </c>
      <c r="R76" s="25"/>
      <c r="S76" s="25">
        <v>1</v>
      </c>
      <c r="T76" s="25"/>
      <c r="U76" s="25">
        <v>1</v>
      </c>
      <c r="W76" s="25"/>
      <c r="X76" s="25">
        <f>SUM(COUNTIF(P76:W76,"1"))</f>
        <v>4</v>
      </c>
      <c r="Y76" s="32" t="s">
        <v>1049</v>
      </c>
      <c r="Z76" s="33" t="s">
        <v>5704</v>
      </c>
      <c r="AA76" s="33"/>
      <c r="AB76" s="25" t="s">
        <v>5789</v>
      </c>
      <c r="AC76" s="32" t="s">
        <v>1104</v>
      </c>
      <c r="AD76" s="25" t="s">
        <v>5775</v>
      </c>
      <c r="AE76" s="25"/>
      <c r="AF76" s="25" t="s">
        <v>6592</v>
      </c>
      <c r="AG76" s="25" t="s">
        <v>804</v>
      </c>
      <c r="AH76" s="25"/>
      <c r="AI76" s="25"/>
      <c r="AJ76" s="25"/>
      <c r="AK76" s="25"/>
      <c r="AL76" s="25"/>
      <c r="AM76" s="25"/>
      <c r="AN76" s="25"/>
      <c r="AO76" s="25"/>
      <c r="AP76" s="25"/>
      <c r="AQ76" s="25"/>
      <c r="AR76" s="39" t="s">
        <v>259</v>
      </c>
      <c r="AS76" s="32" t="s">
        <v>6594</v>
      </c>
      <c r="AT76" s="39"/>
      <c r="AU76" s="25">
        <v>21</v>
      </c>
      <c r="AV76" s="25">
        <v>30</v>
      </c>
      <c r="AW76" s="42" t="s">
        <v>6900</v>
      </c>
      <c r="AX76" s="25" t="s">
        <v>805</v>
      </c>
      <c r="AY76" s="25"/>
      <c r="AZ76" s="25"/>
      <c r="BA76" s="25"/>
      <c r="BB76" s="52" t="s">
        <v>652</v>
      </c>
      <c r="BC76" s="25"/>
      <c r="BD76" s="25" t="s">
        <v>652</v>
      </c>
      <c r="BE76" s="25" t="s">
        <v>652</v>
      </c>
      <c r="BF76" s="25"/>
      <c r="BG76" s="25" t="s">
        <v>6619</v>
      </c>
      <c r="BH76" s="39"/>
      <c r="BI76" s="25" t="s">
        <v>6578</v>
      </c>
      <c r="BJ76" s="25" t="s">
        <v>6584</v>
      </c>
      <c r="BK76" s="25"/>
      <c r="BL76" s="32" t="s">
        <v>259</v>
      </c>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35">
      <c r="A77" s="25" t="s">
        <v>6599</v>
      </c>
      <c r="B77" s="25">
        <f>+COUNTA(J77:DE77)</f>
        <v>25</v>
      </c>
      <c r="C77" s="25"/>
      <c r="D77" s="25"/>
      <c r="E77" s="32"/>
      <c r="F77" s="32" t="s">
        <v>5526</v>
      </c>
      <c r="G77" s="32" t="s">
        <v>5527</v>
      </c>
      <c r="H77" s="25" t="s">
        <v>6534</v>
      </c>
      <c r="I77" s="25"/>
      <c r="J77" s="25"/>
      <c r="K77" s="41" t="s">
        <v>5524</v>
      </c>
      <c r="L77" s="25" t="s">
        <v>5928</v>
      </c>
      <c r="M77" s="25"/>
      <c r="N77" s="25"/>
      <c r="O77" s="25" t="s">
        <v>5492</v>
      </c>
      <c r="P77" s="25"/>
      <c r="Q77" s="25"/>
      <c r="R77" s="25"/>
      <c r="S77" s="25"/>
      <c r="T77" s="25"/>
      <c r="U77" s="25"/>
      <c r="W77" s="25">
        <v>1</v>
      </c>
      <c r="X77" s="25">
        <f>SUM(COUNTIF(P77:W77,"1"))</f>
        <v>1</v>
      </c>
      <c r="Y77" s="32" t="s">
        <v>5460</v>
      </c>
      <c r="Z77" s="33"/>
      <c r="AA77" s="33"/>
      <c r="AB77" s="25" t="s">
        <v>5789</v>
      </c>
      <c r="AC77" s="32" t="s">
        <v>5528</v>
      </c>
      <c r="AD77" s="25"/>
      <c r="AE77" s="25"/>
      <c r="AF77" s="25"/>
      <c r="AG77" s="25"/>
      <c r="AH77" s="25"/>
      <c r="AI77" s="25"/>
      <c r="AJ77" s="25"/>
      <c r="AK77" s="25"/>
      <c r="AL77" s="25"/>
      <c r="AM77" s="25"/>
      <c r="AN77" s="25"/>
      <c r="AO77" s="25"/>
      <c r="AP77" s="25"/>
      <c r="AQ77" s="25"/>
      <c r="AR77" s="39"/>
      <c r="AS77" s="32" t="s">
        <v>1205</v>
      </c>
      <c r="AT77" s="39"/>
      <c r="AU77" s="25">
        <v>22</v>
      </c>
      <c r="AV77" s="25">
        <v>96</v>
      </c>
      <c r="AW77" s="42"/>
      <c r="AX77" s="25" t="s">
        <v>685</v>
      </c>
      <c r="AY77" s="25"/>
      <c r="AZ77" s="25"/>
      <c r="BA77" s="25"/>
      <c r="BB77" s="52"/>
      <c r="BC77" s="25"/>
      <c r="BD77" s="25"/>
      <c r="BE77" s="25"/>
      <c r="BF77" s="25"/>
      <c r="BG77" s="25"/>
      <c r="BH77" s="39"/>
      <c r="BI77" s="25"/>
      <c r="BJ77" s="25"/>
      <c r="BK77" s="25"/>
      <c r="BL77" s="32"/>
      <c r="BM77" s="25"/>
      <c r="BN77" s="32"/>
      <c r="BO77" s="25"/>
      <c r="BP77" s="25"/>
      <c r="BQ77" s="25"/>
      <c r="BR77" s="32" t="s">
        <v>372</v>
      </c>
      <c r="BS77" s="25" t="s">
        <v>5006</v>
      </c>
      <c r="BT77" s="25"/>
      <c r="BU77" s="25"/>
      <c r="BV77" s="25"/>
      <c r="BW77" s="32"/>
      <c r="BX77" s="25"/>
      <c r="BY77" s="25"/>
      <c r="BZ77" s="25"/>
      <c r="CA77" s="25"/>
      <c r="CB77" s="25"/>
      <c r="CC77" s="25"/>
      <c r="CD77" s="50"/>
      <c r="CE77" s="50"/>
      <c r="CF77" s="25" t="s">
        <v>392</v>
      </c>
      <c r="CG77" s="47">
        <v>1</v>
      </c>
      <c r="CH77" s="47" t="s">
        <v>2825</v>
      </c>
      <c r="CI77" s="47"/>
      <c r="CJ77" s="47" t="s">
        <v>372</v>
      </c>
      <c r="CK77" s="47" t="s">
        <v>5006</v>
      </c>
      <c r="CL77" s="47"/>
      <c r="CM77" s="47" t="s">
        <v>5603</v>
      </c>
      <c r="CN77" s="47" t="s">
        <v>3746</v>
      </c>
      <c r="CO77" s="47" t="s">
        <v>3405</v>
      </c>
      <c r="CP77" s="47" t="s">
        <v>4222</v>
      </c>
      <c r="CQ77" s="47"/>
      <c r="CR77" s="25"/>
      <c r="CS77" s="29" t="s">
        <v>119</v>
      </c>
      <c r="CT77" s="29">
        <v>659</v>
      </c>
      <c r="CU77" s="25"/>
      <c r="CV77" s="25"/>
      <c r="CW77" s="25"/>
      <c r="CX77" s="25"/>
      <c r="CY77" s="25"/>
      <c r="CZ77" s="45"/>
      <c r="DA77" s="25"/>
      <c r="DB77" s="25"/>
      <c r="DC77" s="25"/>
      <c r="DD77" s="43"/>
      <c r="DE77" s="37"/>
    </row>
    <row r="78" spans="1:119" s="29" customFormat="1" x14ac:dyDescent="0.35">
      <c r="A78" s="25" t="s">
        <v>6599</v>
      </c>
      <c r="B78" s="25">
        <f>+COUNTA(J78:DE78)</f>
        <v>18</v>
      </c>
      <c r="C78" s="25"/>
      <c r="D78" s="25"/>
      <c r="E78" s="32"/>
      <c r="F78" s="32" t="s">
        <v>1413</v>
      </c>
      <c r="G78" s="32" t="s">
        <v>1414</v>
      </c>
      <c r="H78" s="25"/>
      <c r="I78" s="25"/>
      <c r="J78" s="25"/>
      <c r="K78" s="41" t="s">
        <v>1412</v>
      </c>
      <c r="L78" s="25" t="s">
        <v>6292</v>
      </c>
      <c r="M78" s="25"/>
      <c r="N78" s="25"/>
      <c r="O78" s="25" t="s">
        <v>7238</v>
      </c>
      <c r="P78" s="25"/>
      <c r="Q78" s="25"/>
      <c r="R78" s="25">
        <v>1</v>
      </c>
      <c r="S78" s="25">
        <v>1</v>
      </c>
      <c r="T78" s="25"/>
      <c r="U78" s="25"/>
      <c r="W78" s="25"/>
      <c r="X78" s="25">
        <f>SUM(COUNTIF(P78:W78,"1"))</f>
        <v>2</v>
      </c>
      <c r="Y78" s="32" t="s">
        <v>1079</v>
      </c>
      <c r="Z78" s="33"/>
      <c r="AA78" s="33"/>
      <c r="AB78" s="25" t="s">
        <v>5789</v>
      </c>
      <c r="AC78" s="32" t="s">
        <v>1416</v>
      </c>
      <c r="AD78" s="25"/>
      <c r="AE78" s="25"/>
      <c r="AF78" s="25"/>
      <c r="AG78" s="25" t="s">
        <v>1415</v>
      </c>
      <c r="AH78" s="25" t="s">
        <v>6147</v>
      </c>
      <c r="AI78" s="25"/>
      <c r="AJ78" s="25"/>
      <c r="AK78" s="25"/>
      <c r="AL78" s="25"/>
      <c r="AM78" s="25"/>
      <c r="AN78" s="25"/>
      <c r="AO78" s="25"/>
      <c r="AP78" s="25"/>
      <c r="AQ78" s="25"/>
      <c r="AR78" s="39" t="s">
        <v>1419</v>
      </c>
      <c r="AS78" s="32" t="s">
        <v>1417</v>
      </c>
      <c r="AT78" s="39" t="s">
        <v>6148</v>
      </c>
      <c r="AU78" s="25"/>
      <c r="AV78" s="25"/>
      <c r="AW78" s="42"/>
      <c r="AX78" s="25"/>
      <c r="AY78" s="25"/>
      <c r="AZ78" s="25"/>
      <c r="BA78" s="25"/>
      <c r="BB78" s="52"/>
      <c r="BC78" s="25"/>
      <c r="BD78" s="25"/>
      <c r="BE78" s="25" t="s">
        <v>1418</v>
      </c>
      <c r="BF78" s="25"/>
      <c r="BG78" s="25"/>
      <c r="BH78" s="39"/>
      <c r="BI78" s="25"/>
      <c r="BJ78" s="25"/>
      <c r="BK78" s="25"/>
      <c r="BL78" s="32" t="s">
        <v>1415</v>
      </c>
      <c r="BM78" s="25"/>
      <c r="BN78" s="32"/>
      <c r="BO78" s="25"/>
      <c r="BP78" s="25"/>
      <c r="BQ78" s="25"/>
      <c r="BR78" s="32"/>
      <c r="BS78" s="25"/>
      <c r="BT78" s="25"/>
      <c r="BU78" s="25"/>
      <c r="BV78" s="25"/>
      <c r="BW78" s="32"/>
      <c r="BX78" s="25"/>
      <c r="BY78" s="25"/>
      <c r="BZ78" s="25"/>
      <c r="CA78" s="25"/>
      <c r="CB78" s="25"/>
      <c r="CC78" s="25"/>
      <c r="CD78" s="50"/>
      <c r="CE78" s="50"/>
      <c r="CF78" s="25" t="s">
        <v>652</v>
      </c>
      <c r="CG78" s="47"/>
      <c r="CH78" s="47"/>
      <c r="CI78" s="47"/>
      <c r="CJ78" s="47"/>
      <c r="CK78" s="47"/>
      <c r="CL78" s="47"/>
      <c r="CM78" s="47"/>
      <c r="CN78" s="47"/>
      <c r="CO78" s="47"/>
      <c r="CP78" s="47"/>
      <c r="CQ78" s="47"/>
      <c r="CR78" s="25"/>
      <c r="CU78" s="25"/>
      <c r="CV78" s="25"/>
      <c r="CW78" s="25"/>
      <c r="CX78" s="25"/>
      <c r="CY78" s="25">
        <v>4442</v>
      </c>
      <c r="CZ78" s="45"/>
      <c r="DA78" s="25"/>
      <c r="DB78" s="25"/>
      <c r="DC78" s="25"/>
      <c r="DD78" s="43"/>
      <c r="DE78" s="37"/>
    </row>
    <row r="79" spans="1:119" s="29" customFormat="1" x14ac:dyDescent="0.35">
      <c r="A79" s="25" t="s">
        <v>6599</v>
      </c>
      <c r="B79" s="25">
        <f>+COUNTA(J79:DE79)</f>
        <v>19</v>
      </c>
      <c r="C79" s="25"/>
      <c r="D79" s="25"/>
      <c r="E79" s="32"/>
      <c r="F79" s="32" t="s">
        <v>221</v>
      </c>
      <c r="G79" s="32" t="s">
        <v>663</v>
      </c>
      <c r="H79" s="25"/>
      <c r="I79" s="25"/>
      <c r="J79" s="25"/>
      <c r="K79" s="41" t="s">
        <v>73</v>
      </c>
      <c r="L79" s="25" t="s">
        <v>5928</v>
      </c>
      <c r="M79" s="25"/>
      <c r="N79" s="25" t="s">
        <v>476</v>
      </c>
      <c r="O79" s="25" t="s">
        <v>7238</v>
      </c>
      <c r="P79" s="25">
        <v>1</v>
      </c>
      <c r="Q79" s="25">
        <v>1</v>
      </c>
      <c r="R79" s="25"/>
      <c r="S79" s="25">
        <v>1</v>
      </c>
      <c r="T79" s="25"/>
      <c r="U79" s="25">
        <v>1</v>
      </c>
      <c r="V79" s="29">
        <v>1</v>
      </c>
      <c r="W79" s="25"/>
      <c r="X79" s="25">
        <f>SUM(COUNTIF(P79:W79,"1"))</f>
        <v>5</v>
      </c>
      <c r="Y79" s="32" t="s">
        <v>644</v>
      </c>
      <c r="Z79" s="33" t="s">
        <v>644</v>
      </c>
      <c r="AA79" s="33"/>
      <c r="AB79" s="25" t="s">
        <v>5789</v>
      </c>
      <c r="AC79" s="32"/>
      <c r="AD79" s="25" t="s">
        <v>5709</v>
      </c>
      <c r="AE79" s="25" t="s">
        <v>5708</v>
      </c>
      <c r="AF79" s="25"/>
      <c r="AG79" s="25"/>
      <c r="AH79" s="25"/>
      <c r="AI79" s="25"/>
      <c r="AJ79" s="25"/>
      <c r="AK79" s="25"/>
      <c r="AL79" s="25"/>
      <c r="AM79" s="25"/>
      <c r="AN79" s="25"/>
      <c r="AO79" s="25"/>
      <c r="AP79" s="25"/>
      <c r="AQ79" s="25"/>
      <c r="AR79" s="39"/>
      <c r="AS79" s="32"/>
      <c r="AT79" s="39"/>
      <c r="AU79" s="25"/>
      <c r="AV79" s="25"/>
      <c r="AW79" s="42"/>
      <c r="AX79" s="25"/>
      <c r="AY79" s="25"/>
      <c r="AZ79" s="25"/>
      <c r="BA79" s="25" t="s">
        <v>5848</v>
      </c>
      <c r="BB79" s="52" t="s">
        <v>5831</v>
      </c>
      <c r="BC79" s="25" t="s">
        <v>5849</v>
      </c>
      <c r="BD79" s="25"/>
      <c r="BE79" s="25"/>
      <c r="BF79" s="25"/>
      <c r="BG79" s="25"/>
      <c r="BH79" s="39"/>
      <c r="BI79" s="25"/>
      <c r="BJ79" s="25"/>
      <c r="BK79" s="25"/>
      <c r="BL79" s="32"/>
      <c r="BM79" s="25"/>
      <c r="BN79" s="32"/>
      <c r="BO79" s="25"/>
      <c r="BP79" s="25"/>
      <c r="BQ79" s="25"/>
      <c r="BR79" s="32"/>
      <c r="BS79" s="25"/>
      <c r="BT79" s="25"/>
      <c r="BU79" s="25"/>
      <c r="BV79" s="25"/>
      <c r="BW79" s="32"/>
      <c r="BX79" s="25"/>
      <c r="BY79" s="25"/>
      <c r="BZ79" s="25"/>
      <c r="CA79" s="25"/>
      <c r="CB79" s="25"/>
      <c r="CC79" s="25"/>
      <c r="CD79" s="50" t="s">
        <v>476</v>
      </c>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35">
      <c r="A80" s="25" t="s">
        <v>6599</v>
      </c>
      <c r="B80" s="25">
        <f>+COUNTA(J80:DE80)</f>
        <v>36</v>
      </c>
      <c r="C80" s="25"/>
      <c r="D80" s="25"/>
      <c r="E80" s="32"/>
      <c r="F80" s="32" t="s">
        <v>1354</v>
      </c>
      <c r="G80" s="32" t="s">
        <v>663</v>
      </c>
      <c r="H80" s="25"/>
      <c r="I80" s="25"/>
      <c r="J80" s="25"/>
      <c r="K80" s="41" t="s">
        <v>1353</v>
      </c>
      <c r="L80" s="25" t="s">
        <v>7067</v>
      </c>
      <c r="M80" s="25"/>
      <c r="N80" s="25"/>
      <c r="O80" s="25" t="s">
        <v>7238</v>
      </c>
      <c r="P80" s="25"/>
      <c r="Q80" s="25">
        <v>1</v>
      </c>
      <c r="R80" s="25">
        <v>1</v>
      </c>
      <c r="S80" s="25">
        <v>1</v>
      </c>
      <c r="T80" s="25"/>
      <c r="U80" s="25">
        <v>1</v>
      </c>
      <c r="W80" s="25">
        <v>1</v>
      </c>
      <c r="X80" s="25">
        <f>SUM(COUNTIF(P80:W80,"1"))</f>
        <v>5</v>
      </c>
      <c r="Y80" s="32" t="s">
        <v>644</v>
      </c>
      <c r="Z80" s="33"/>
      <c r="AA80" s="33"/>
      <c r="AB80" s="25" t="s">
        <v>5789</v>
      </c>
      <c r="AC80" s="32" t="s">
        <v>5535</v>
      </c>
      <c r="AD80" s="25"/>
      <c r="AE80" s="25"/>
      <c r="AF80" s="25"/>
      <c r="AG80" s="25" t="s">
        <v>1355</v>
      </c>
      <c r="AH80" s="25" t="s">
        <v>1353</v>
      </c>
      <c r="AI80" s="25"/>
      <c r="AJ80" s="25"/>
      <c r="AK80" s="25"/>
      <c r="AL80" s="25"/>
      <c r="AM80" s="25"/>
      <c r="AN80" s="25"/>
      <c r="AO80" s="25"/>
      <c r="AP80" s="25"/>
      <c r="AQ80" s="25"/>
      <c r="AR80" s="39"/>
      <c r="AS80" s="32" t="s">
        <v>5534</v>
      </c>
      <c r="AT80" s="39" t="s">
        <v>6109</v>
      </c>
      <c r="AU80" s="25">
        <v>30</v>
      </c>
      <c r="AV80" s="25">
        <v>53</v>
      </c>
      <c r="AW80" s="42" t="s">
        <v>6901</v>
      </c>
      <c r="AX80" s="25" t="s">
        <v>1053</v>
      </c>
      <c r="AY80" s="25"/>
      <c r="AZ80" s="25"/>
      <c r="BA80" s="25"/>
      <c r="BB80" s="52"/>
      <c r="BC80" s="25" t="s">
        <v>5482</v>
      </c>
      <c r="BD80" s="25"/>
      <c r="BE80" s="25"/>
      <c r="BF80" s="25"/>
      <c r="BG80" s="25"/>
      <c r="BH80" s="39"/>
      <c r="BI80" s="25"/>
      <c r="BJ80" s="25"/>
      <c r="BK80" s="25"/>
      <c r="BL80" s="32" t="s">
        <v>1353</v>
      </c>
      <c r="BM80" s="25"/>
      <c r="BN80" s="32"/>
      <c r="BO80" s="25"/>
      <c r="BP80" s="25"/>
      <c r="BQ80" s="25"/>
      <c r="BR80" s="32" t="s">
        <v>374</v>
      </c>
      <c r="BS80" s="25" t="s">
        <v>4997</v>
      </c>
      <c r="BT80" s="25"/>
      <c r="BU80" s="25"/>
      <c r="BV80" s="25"/>
      <c r="BW80" s="32"/>
      <c r="BX80" s="25"/>
      <c r="BY80" s="25"/>
      <c r="BZ80" s="25"/>
      <c r="CA80" s="25"/>
      <c r="CB80" s="25"/>
      <c r="CC80" s="25"/>
      <c r="CD80" s="50" t="s">
        <v>1358</v>
      </c>
      <c r="CE80" s="50"/>
      <c r="CF80" s="25" t="s">
        <v>393</v>
      </c>
      <c r="CG80" s="47">
        <v>1</v>
      </c>
      <c r="CH80" s="47" t="s">
        <v>2825</v>
      </c>
      <c r="CI80" s="47"/>
      <c r="CJ80" s="47" t="s">
        <v>374</v>
      </c>
      <c r="CK80" s="47" t="s">
        <v>4997</v>
      </c>
      <c r="CL80" s="47"/>
      <c r="CM80" s="47" t="s">
        <v>4998</v>
      </c>
      <c r="CN80" s="47" t="s">
        <v>3346</v>
      </c>
      <c r="CO80" s="47" t="s">
        <v>3030</v>
      </c>
      <c r="CP80" s="47" t="s">
        <v>2870</v>
      </c>
      <c r="CQ80" s="47"/>
      <c r="CR80" s="25"/>
      <c r="CS80" s="29" t="s">
        <v>119</v>
      </c>
      <c r="CT80" s="29">
        <v>973</v>
      </c>
      <c r="CU80" s="25"/>
      <c r="CV80" s="25"/>
      <c r="CW80" s="25"/>
      <c r="CX80" s="25"/>
      <c r="CY80" s="25"/>
      <c r="CZ80" s="45"/>
      <c r="DA80" s="25"/>
      <c r="DB80" s="25"/>
      <c r="DC80" s="25"/>
      <c r="DD80" s="43"/>
      <c r="DE80" s="37"/>
    </row>
    <row r="81" spans="1:109" s="29" customFormat="1" x14ac:dyDescent="0.35">
      <c r="A81" s="25" t="s">
        <v>6599</v>
      </c>
      <c r="B81" s="25">
        <f>+COUNTA(J81:DE81)</f>
        <v>8</v>
      </c>
      <c r="C81" s="25"/>
      <c r="D81" s="25"/>
      <c r="E81" s="32"/>
      <c r="F81" s="32" t="s">
        <v>1189</v>
      </c>
      <c r="G81" s="32"/>
      <c r="H81" s="25"/>
      <c r="I81" s="25"/>
      <c r="J81" s="25"/>
      <c r="K81" s="41" t="s">
        <v>1188</v>
      </c>
      <c r="L81" s="25" t="s">
        <v>5928</v>
      </c>
      <c r="M81" s="25"/>
      <c r="N81" s="25"/>
      <c r="O81" s="25" t="s">
        <v>7238</v>
      </c>
      <c r="P81" s="25"/>
      <c r="Q81" s="25"/>
      <c r="R81" s="25"/>
      <c r="S81" s="25">
        <v>1</v>
      </c>
      <c r="T81" s="25"/>
      <c r="U81" s="25"/>
      <c r="W81" s="25"/>
      <c r="X81" s="25">
        <f>SUM(COUNTIF(P81:W81,"1"))</f>
        <v>1</v>
      </c>
      <c r="Y81" s="32"/>
      <c r="Z81" s="33"/>
      <c r="AA81" s="33"/>
      <c r="AB81" s="25"/>
      <c r="AC81" s="32" t="s">
        <v>758</v>
      </c>
      <c r="AD81" s="25"/>
      <c r="AE81" s="25"/>
      <c r="AF81" s="25"/>
      <c r="AG81" s="25" t="s">
        <v>1190</v>
      </c>
      <c r="AH81" s="25"/>
      <c r="AI81" s="25"/>
      <c r="AJ81" s="25"/>
      <c r="AK81" s="25"/>
      <c r="AL81" s="25"/>
      <c r="AM81" s="25"/>
      <c r="AN81" s="25"/>
      <c r="AO81" s="25"/>
      <c r="AP81" s="25"/>
      <c r="AQ81" s="25"/>
      <c r="AR81" s="39"/>
      <c r="AS81" s="32" t="s">
        <v>1191</v>
      </c>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35">
      <c r="A82" s="25" t="s">
        <v>6599</v>
      </c>
      <c r="B82" s="25">
        <f>+COUNTA(J82:DE82)</f>
        <v>11</v>
      </c>
      <c r="C82" s="25"/>
      <c r="D82" s="25"/>
      <c r="E82" s="32"/>
      <c r="F82" s="32" t="s">
        <v>589</v>
      </c>
      <c r="G82" s="32"/>
      <c r="H82" s="25"/>
      <c r="I82" s="25"/>
      <c r="J82" s="25"/>
      <c r="K82" s="41" t="s">
        <v>1362</v>
      </c>
      <c r="L82" s="25" t="s">
        <v>5928</v>
      </c>
      <c r="M82" s="25"/>
      <c r="N82" s="25"/>
      <c r="O82" s="25" t="s">
        <v>7238</v>
      </c>
      <c r="P82" s="25"/>
      <c r="Q82" s="25"/>
      <c r="R82" s="25"/>
      <c r="S82" s="25">
        <v>1</v>
      </c>
      <c r="T82" s="25"/>
      <c r="U82" s="25">
        <v>1</v>
      </c>
      <c r="W82" s="25"/>
      <c r="X82" s="25">
        <f>SUM(COUNTIF(P82:W82,"1"))</f>
        <v>2</v>
      </c>
      <c r="Y82" s="32"/>
      <c r="Z82" s="33"/>
      <c r="AA82" s="33"/>
      <c r="AB82" s="25" t="s">
        <v>5789</v>
      </c>
      <c r="AC82" s="32" t="s">
        <v>1364</v>
      </c>
      <c r="AD82" s="25"/>
      <c r="AE82" s="25"/>
      <c r="AF82" s="25"/>
      <c r="AG82" s="25" t="s">
        <v>1363</v>
      </c>
      <c r="AH82" s="25"/>
      <c r="AI82" s="25"/>
      <c r="AJ82" s="25"/>
      <c r="AK82" s="25"/>
      <c r="AL82" s="25"/>
      <c r="AM82" s="25"/>
      <c r="AN82" s="25"/>
      <c r="AO82" s="25" t="s">
        <v>5760</v>
      </c>
      <c r="AP82" s="25"/>
      <c r="AQ82" s="25"/>
      <c r="AR82" s="39"/>
      <c r="AS82" s="32" t="s">
        <v>1205</v>
      </c>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35">
      <c r="A83" s="25" t="s">
        <v>6599</v>
      </c>
      <c r="B83" s="25">
        <f>+COUNTA(J83:DE83)</f>
        <v>30</v>
      </c>
      <c r="C83" s="25"/>
      <c r="D83" s="25"/>
      <c r="E83" s="32"/>
      <c r="F83" s="32" t="s">
        <v>242</v>
      </c>
      <c r="G83" s="32" t="s">
        <v>663</v>
      </c>
      <c r="H83" s="25"/>
      <c r="I83" s="25"/>
      <c r="J83" s="25"/>
      <c r="K83" s="41" t="s">
        <v>241</v>
      </c>
      <c r="L83" s="25" t="s">
        <v>7066</v>
      </c>
      <c r="M83" s="25"/>
      <c r="N83" s="25"/>
      <c r="O83" s="25" t="s">
        <v>7238</v>
      </c>
      <c r="P83" s="25">
        <v>1</v>
      </c>
      <c r="Q83" s="25">
        <v>1</v>
      </c>
      <c r="R83" s="25">
        <v>1</v>
      </c>
      <c r="S83" s="25">
        <v>1</v>
      </c>
      <c r="T83" s="25"/>
      <c r="U83" s="25">
        <v>1</v>
      </c>
      <c r="W83" s="25"/>
      <c r="X83" s="25">
        <f>SUM(COUNTIF(P83:W83,"1"))</f>
        <v>5</v>
      </c>
      <c r="Y83" s="32" t="s">
        <v>1049</v>
      </c>
      <c r="Z83" s="33" t="s">
        <v>5704</v>
      </c>
      <c r="AA83" s="33"/>
      <c r="AB83" s="25" t="s">
        <v>5789</v>
      </c>
      <c r="AC83" s="32" t="s">
        <v>1050</v>
      </c>
      <c r="AD83" s="25" t="s">
        <v>5773</v>
      </c>
      <c r="AE83" s="25"/>
      <c r="AF83" s="25" t="s">
        <v>6591</v>
      </c>
      <c r="AG83" s="25" t="s">
        <v>784</v>
      </c>
      <c r="AH83" s="25" t="s">
        <v>5996</v>
      </c>
      <c r="AI83" s="25"/>
      <c r="AJ83" s="25"/>
      <c r="AK83" s="25"/>
      <c r="AL83" s="25"/>
      <c r="AM83" s="25"/>
      <c r="AN83" s="25"/>
      <c r="AO83" s="25"/>
      <c r="AP83" s="25"/>
      <c r="AQ83" s="25"/>
      <c r="AR83" s="39" t="s">
        <v>250</v>
      </c>
      <c r="AS83" s="32" t="s">
        <v>6572</v>
      </c>
      <c r="AT83" s="39"/>
      <c r="AU83" s="25">
        <v>39</v>
      </c>
      <c r="AV83" s="25">
        <v>35</v>
      </c>
      <c r="AW83" s="42" t="s">
        <v>6437</v>
      </c>
      <c r="AX83" s="25" t="s">
        <v>685</v>
      </c>
      <c r="AY83" s="25"/>
      <c r="AZ83" s="25"/>
      <c r="BA83" s="25"/>
      <c r="BB83" s="52" t="s">
        <v>652</v>
      </c>
      <c r="BC83" s="25"/>
      <c r="BD83" s="25" t="s">
        <v>5923</v>
      </c>
      <c r="BE83" s="25" t="s">
        <v>792</v>
      </c>
      <c r="BF83" s="25"/>
      <c r="BG83" s="25"/>
      <c r="BH83" s="39"/>
      <c r="BI83" s="25" t="s">
        <v>6576</v>
      </c>
      <c r="BJ83" s="25" t="s">
        <v>6587</v>
      </c>
      <c r="BK83" s="25"/>
      <c r="BL83" s="32" t="s">
        <v>241</v>
      </c>
      <c r="BM83" s="25" t="s">
        <v>5996</v>
      </c>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35">
      <c r="A84" s="25" t="s">
        <v>6599</v>
      </c>
      <c r="B84" s="25">
        <f>+COUNTA(J84:DE84)</f>
        <v>12</v>
      </c>
      <c r="C84" s="25"/>
      <c r="D84" s="25"/>
      <c r="E84" s="32"/>
      <c r="F84" s="32" t="s">
        <v>1070</v>
      </c>
      <c r="G84" s="32" t="s">
        <v>1071</v>
      </c>
      <c r="H84" s="25" t="s">
        <v>6523</v>
      </c>
      <c r="I84" s="25"/>
      <c r="J84" s="25"/>
      <c r="K84" s="41" t="s">
        <v>1069</v>
      </c>
      <c r="L84" s="25" t="s">
        <v>5928</v>
      </c>
      <c r="M84" s="25"/>
      <c r="N84" s="25"/>
      <c r="O84" s="25" t="s">
        <v>7238</v>
      </c>
      <c r="P84" s="25"/>
      <c r="Q84" s="25">
        <v>1</v>
      </c>
      <c r="R84" s="25"/>
      <c r="S84" s="25">
        <v>1</v>
      </c>
      <c r="T84" s="25"/>
      <c r="U84" s="25"/>
      <c r="W84" s="25"/>
      <c r="X84" s="25">
        <f>SUM(COUNTIF(P84:W84,"1"))</f>
        <v>2</v>
      </c>
      <c r="Y84" s="32" t="s">
        <v>644</v>
      </c>
      <c r="Z84" s="33"/>
      <c r="AA84" s="33"/>
      <c r="AB84" s="25" t="s">
        <v>5789</v>
      </c>
      <c r="AC84" s="32" t="s">
        <v>700</v>
      </c>
      <c r="AD84" s="25"/>
      <c r="AE84" s="25"/>
      <c r="AF84" s="25"/>
      <c r="AG84" s="25" t="s">
        <v>1072</v>
      </c>
      <c r="AH84" s="25"/>
      <c r="AI84" s="25"/>
      <c r="AJ84" s="25"/>
      <c r="AK84" s="25"/>
      <c r="AL84" s="25"/>
      <c r="AM84" s="25"/>
      <c r="AN84" s="25"/>
      <c r="AO84" s="25" t="s">
        <v>6421</v>
      </c>
      <c r="AP84" s="25"/>
      <c r="AQ84" s="25"/>
      <c r="AR84" s="39"/>
      <c r="AS84" s="32" t="s">
        <v>1048</v>
      </c>
      <c r="AT84" s="39"/>
      <c r="AU84" s="25"/>
      <c r="AV84" s="25"/>
      <c r="AW84" s="42"/>
      <c r="AX84" s="25"/>
      <c r="AY84" s="25"/>
      <c r="AZ84" s="25"/>
      <c r="BA84" s="25"/>
      <c r="BB84" s="52"/>
      <c r="BC84" s="25"/>
      <c r="BD84" s="25"/>
      <c r="BE84" s="25"/>
      <c r="BF84" s="25"/>
      <c r="BG84" s="25"/>
      <c r="BH84" s="39"/>
      <c r="BI84" s="25"/>
      <c r="BJ84" s="25"/>
      <c r="BK84" s="25"/>
      <c r="BL84" s="32"/>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35">
      <c r="A85" s="25" t="s">
        <v>6599</v>
      </c>
      <c r="B85" s="25">
        <f>+COUNTA(J85:DE85)</f>
        <v>8</v>
      </c>
      <c r="C85" s="25"/>
      <c r="D85" s="25"/>
      <c r="E85" s="32"/>
      <c r="F85" s="32" t="s">
        <v>1948</v>
      </c>
      <c r="G85" s="32"/>
      <c r="H85" s="25"/>
      <c r="I85" s="25"/>
      <c r="J85" s="25"/>
      <c r="K85" s="41" t="s">
        <v>1949</v>
      </c>
      <c r="L85" s="25" t="s">
        <v>5928</v>
      </c>
      <c r="M85" s="25"/>
      <c r="N85" s="25"/>
      <c r="O85" s="25" t="s">
        <v>7238</v>
      </c>
      <c r="P85" s="25"/>
      <c r="Q85" s="25"/>
      <c r="R85" s="25"/>
      <c r="S85" s="25">
        <v>1</v>
      </c>
      <c r="T85" s="25"/>
      <c r="U85" s="25"/>
      <c r="W85" s="25"/>
      <c r="X85" s="25">
        <f>SUM(COUNTIF(P85:W85,"1"))</f>
        <v>1</v>
      </c>
      <c r="Y85" s="32"/>
      <c r="Z85" s="33"/>
      <c r="AA85" s="33"/>
      <c r="AB85" s="25"/>
      <c r="AC85" s="32" t="s">
        <v>1944</v>
      </c>
      <c r="AD85" s="25"/>
      <c r="AE85" s="25"/>
      <c r="AF85" s="25"/>
      <c r="AG85" s="25" t="s">
        <v>1949</v>
      </c>
      <c r="AH85" s="25"/>
      <c r="AI85" s="25"/>
      <c r="AJ85" s="25"/>
      <c r="AK85" s="25"/>
      <c r="AL85" s="25"/>
      <c r="AM85" s="25"/>
      <c r="AN85" s="25"/>
      <c r="AO85" s="25"/>
      <c r="AP85" s="25"/>
      <c r="AQ85" s="25"/>
      <c r="AR85" s="39"/>
      <c r="AS85" s="32" t="s">
        <v>1045</v>
      </c>
      <c r="AT85" s="39"/>
      <c r="AU85" s="25"/>
      <c r="AV85" s="25"/>
      <c r="AW85" s="42"/>
      <c r="AX85" s="25"/>
      <c r="AY85" s="25"/>
      <c r="AZ85" s="25"/>
      <c r="BA85" s="25"/>
      <c r="BB85" s="52"/>
      <c r="BC85" s="25"/>
      <c r="BD85" s="25"/>
      <c r="BE85" s="25"/>
      <c r="BF85" s="25"/>
      <c r="BG85" s="25"/>
      <c r="BH85" s="39"/>
      <c r="BI85" s="25"/>
      <c r="BJ85" s="25"/>
      <c r="BK85" s="25"/>
      <c r="BL85" s="32"/>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35">
      <c r="A86" s="25" t="s">
        <v>6599</v>
      </c>
      <c r="B86" s="25">
        <f>+COUNTA(J86:DE86)</f>
        <v>6</v>
      </c>
      <c r="C86" s="25"/>
      <c r="D86" s="25"/>
      <c r="E86" s="32"/>
      <c r="F86" s="32" t="s">
        <v>1948</v>
      </c>
      <c r="G86" s="32" t="s">
        <v>663</v>
      </c>
      <c r="H86" s="25"/>
      <c r="I86" s="25"/>
      <c r="J86" s="25"/>
      <c r="K86" s="41" t="s">
        <v>5740</v>
      </c>
      <c r="L86" s="25" t="s">
        <v>5928</v>
      </c>
      <c r="M86" s="25"/>
      <c r="N86" s="25"/>
      <c r="O86" s="25" t="s">
        <v>7291</v>
      </c>
      <c r="P86" s="25"/>
      <c r="Q86" s="25"/>
      <c r="R86" s="25"/>
      <c r="S86" s="25"/>
      <c r="T86" s="25"/>
      <c r="U86" s="25">
        <v>1</v>
      </c>
      <c r="W86" s="25"/>
      <c r="X86" s="25">
        <f>SUM(COUNTIF(P86:W86,"1"))</f>
        <v>1</v>
      </c>
      <c r="Y86" s="32"/>
      <c r="Z86" s="33"/>
      <c r="AA86" s="33"/>
      <c r="AB86" s="25" t="s">
        <v>5789</v>
      </c>
      <c r="AC86" s="32"/>
      <c r="AD86" s="25"/>
      <c r="AE86" s="25"/>
      <c r="AF86" s="25"/>
      <c r="AG86" s="25"/>
      <c r="AH86" s="25"/>
      <c r="AI86" s="25"/>
      <c r="AJ86" s="25"/>
      <c r="AK86" s="25"/>
      <c r="AL86" s="25"/>
      <c r="AM86" s="25"/>
      <c r="AN86" s="25"/>
      <c r="AO86" s="25"/>
      <c r="AP86" s="25"/>
      <c r="AQ86" s="25"/>
      <c r="AR86" s="39"/>
      <c r="AS86" s="32"/>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35">
      <c r="A87" s="25" t="s">
        <v>6599</v>
      </c>
      <c r="B87" s="25">
        <f>+COUNTA(J87:DE87)</f>
        <v>18</v>
      </c>
      <c r="C87" s="25"/>
      <c r="D87" s="25"/>
      <c r="E87" s="32"/>
      <c r="F87" s="32" t="s">
        <v>263</v>
      </c>
      <c r="G87" s="32" t="s">
        <v>811</v>
      </c>
      <c r="H87" s="25"/>
      <c r="I87" s="25"/>
      <c r="J87" s="25"/>
      <c r="K87" s="41" t="s">
        <v>6601</v>
      </c>
      <c r="L87" s="25" t="s">
        <v>5928</v>
      </c>
      <c r="M87" s="25"/>
      <c r="N87" s="25"/>
      <c r="O87" s="25" t="s">
        <v>1341</v>
      </c>
      <c r="P87" s="25"/>
      <c r="Q87" s="25"/>
      <c r="R87" s="25"/>
      <c r="S87" s="25"/>
      <c r="T87" s="25"/>
      <c r="U87" s="25"/>
      <c r="W87" s="25"/>
      <c r="X87" s="25">
        <f>SUM(COUNTIF(P87:W87,"1"))</f>
        <v>0</v>
      </c>
      <c r="Y87" s="32" t="s">
        <v>1049</v>
      </c>
      <c r="Z87" s="33" t="s">
        <v>5704</v>
      </c>
      <c r="AA87" s="33"/>
      <c r="AB87" s="25" t="s">
        <v>5789</v>
      </c>
      <c r="AC87" s="32" t="s">
        <v>1050</v>
      </c>
      <c r="AD87" s="25" t="s">
        <v>5776</v>
      </c>
      <c r="AE87" s="25"/>
      <c r="AF87" s="25" t="s">
        <v>6602</v>
      </c>
      <c r="AG87" s="25" t="s">
        <v>262</v>
      </c>
      <c r="AH87" s="25"/>
      <c r="AI87" s="25"/>
      <c r="AJ87" s="25"/>
      <c r="AK87" s="25"/>
      <c r="AL87" s="25"/>
      <c r="AM87" s="25"/>
      <c r="AN87" s="25"/>
      <c r="AO87" s="25"/>
      <c r="AP87" s="25"/>
      <c r="AQ87" s="25"/>
      <c r="AR87" s="39"/>
      <c r="AS87" s="32" t="s">
        <v>1053</v>
      </c>
      <c r="AT87" s="39"/>
      <c r="AU87" s="25">
        <v>29</v>
      </c>
      <c r="AV87" s="25">
        <v>42</v>
      </c>
      <c r="AW87" s="42"/>
      <c r="AX87" s="25" t="s">
        <v>805</v>
      </c>
      <c r="AY87" s="25"/>
      <c r="AZ87" s="25"/>
      <c r="BA87" s="25"/>
      <c r="BB87" s="52"/>
      <c r="BC87" s="25"/>
      <c r="BD87" s="25"/>
      <c r="BE87" s="25"/>
      <c r="BF87" s="25"/>
      <c r="BG87" s="25"/>
      <c r="BH87" s="39"/>
      <c r="BI87" s="25" t="s">
        <v>6579</v>
      </c>
      <c r="BJ87" s="25" t="s">
        <v>6588</v>
      </c>
      <c r="BK87" s="25"/>
      <c r="BL87" s="32" t="s">
        <v>262</v>
      </c>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35">
      <c r="A88" s="25" t="s">
        <v>6599</v>
      </c>
      <c r="B88" s="25">
        <f>+COUNTA(J88:DE88)</f>
        <v>19</v>
      </c>
      <c r="C88" s="25"/>
      <c r="D88" s="25"/>
      <c r="E88" s="32"/>
      <c r="F88" s="32" t="s">
        <v>302</v>
      </c>
      <c r="G88" s="32" t="s">
        <v>663</v>
      </c>
      <c r="H88" s="25"/>
      <c r="I88" s="25"/>
      <c r="J88" s="25"/>
      <c r="K88" s="41" t="s">
        <v>1228</v>
      </c>
      <c r="L88" s="25" t="s">
        <v>5928</v>
      </c>
      <c r="M88" s="25"/>
      <c r="N88" s="25"/>
      <c r="O88" s="25" t="s">
        <v>7238</v>
      </c>
      <c r="P88" s="25">
        <v>1</v>
      </c>
      <c r="Q88" s="25"/>
      <c r="R88" s="25"/>
      <c r="S88" s="25">
        <v>1</v>
      </c>
      <c r="T88" s="25"/>
      <c r="U88" s="25">
        <v>1</v>
      </c>
      <c r="V88" s="29">
        <v>1</v>
      </c>
      <c r="W88" s="25"/>
      <c r="X88" s="25">
        <f>SUM(COUNTIF(P88:W88,"1"))</f>
        <v>4</v>
      </c>
      <c r="Y88" s="32"/>
      <c r="Z88" s="33"/>
      <c r="AA88" s="33"/>
      <c r="AB88" s="25" t="s">
        <v>5789</v>
      </c>
      <c r="AC88" s="32" t="s">
        <v>833</v>
      </c>
      <c r="AD88" s="25"/>
      <c r="AE88" s="25"/>
      <c r="AF88" s="25"/>
      <c r="AG88" s="25" t="s">
        <v>1229</v>
      </c>
      <c r="AH88" s="25"/>
      <c r="AI88" s="25"/>
      <c r="AJ88" s="25"/>
      <c r="AK88" s="25"/>
      <c r="AL88" s="25"/>
      <c r="AM88" s="25"/>
      <c r="AN88" s="25"/>
      <c r="AO88" s="25" t="s">
        <v>5712</v>
      </c>
      <c r="AP88" s="25"/>
      <c r="AQ88" s="25"/>
      <c r="AR88" s="39"/>
      <c r="AS88" s="32" t="s">
        <v>1230</v>
      </c>
      <c r="AT88" s="39"/>
      <c r="AU88" s="25"/>
      <c r="AV88" s="25"/>
      <c r="AW88" s="42"/>
      <c r="AX88" s="25"/>
      <c r="AY88" s="25"/>
      <c r="AZ88" s="25"/>
      <c r="BA88" s="25" t="s">
        <v>5836</v>
      </c>
      <c r="BB88" s="52">
        <v>1</v>
      </c>
      <c r="BC88" s="25" t="s">
        <v>5837</v>
      </c>
      <c r="BD88" s="25"/>
      <c r="BE88" s="25" t="s">
        <v>1231</v>
      </c>
      <c r="BF88" s="25"/>
      <c r="BG88" s="25"/>
      <c r="BH88" s="39"/>
      <c r="BI88" s="25"/>
      <c r="BJ88" s="25"/>
      <c r="BK88" s="25"/>
      <c r="BL88" s="32" t="s">
        <v>1228</v>
      </c>
      <c r="BM88" s="25"/>
      <c r="BN88" s="32"/>
      <c r="BO88" s="25"/>
      <c r="BP88" s="25"/>
      <c r="BQ88" s="25"/>
      <c r="BR88" s="32"/>
      <c r="BS88" s="25"/>
      <c r="BT88" s="25"/>
      <c r="BU88" s="25"/>
      <c r="BV88" s="25"/>
      <c r="BW88" s="32" t="s">
        <v>1232</v>
      </c>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35">
      <c r="A89" s="25" t="s">
        <v>6599</v>
      </c>
      <c r="B89" s="25">
        <f>+COUNTA(J89:DE89)</f>
        <v>11</v>
      </c>
      <c r="C89" s="25"/>
      <c r="D89" s="25"/>
      <c r="E89" s="32"/>
      <c r="F89" s="32" t="s">
        <v>278</v>
      </c>
      <c r="G89" s="32"/>
      <c r="H89" s="25" t="s">
        <v>1177</v>
      </c>
      <c r="I89" s="25"/>
      <c r="J89" s="25"/>
      <c r="K89" s="41" t="s">
        <v>277</v>
      </c>
      <c r="L89" s="25" t="s">
        <v>5928</v>
      </c>
      <c r="M89" s="25"/>
      <c r="N89" s="25"/>
      <c r="O89" s="25" t="s">
        <v>7238</v>
      </c>
      <c r="P89" s="25">
        <v>1</v>
      </c>
      <c r="Q89" s="25"/>
      <c r="R89" s="25"/>
      <c r="S89" s="25">
        <v>1</v>
      </c>
      <c r="T89" s="25"/>
      <c r="U89" s="25"/>
      <c r="W89" s="25"/>
      <c r="X89" s="25">
        <f>SUM(COUNTIF(P89:W89,"1"))</f>
        <v>2</v>
      </c>
      <c r="Y89" s="32" t="s">
        <v>1049</v>
      </c>
      <c r="Z89" s="33"/>
      <c r="AA89" s="33"/>
      <c r="AB89" s="25" t="s">
        <v>5789</v>
      </c>
      <c r="AC89" s="32" t="s">
        <v>1179</v>
      </c>
      <c r="AD89" s="25"/>
      <c r="AE89" s="25"/>
      <c r="AF89" s="25"/>
      <c r="AG89" s="25" t="s">
        <v>1178</v>
      </c>
      <c r="AH89" s="25"/>
      <c r="AI89" s="25"/>
      <c r="AJ89" s="25"/>
      <c r="AK89" s="25"/>
      <c r="AL89" s="25"/>
      <c r="AM89" s="25"/>
      <c r="AN89" s="25"/>
      <c r="AO89" s="25"/>
      <c r="AP89" s="25"/>
      <c r="AQ89" s="25"/>
      <c r="AR89" s="39"/>
      <c r="AS89" s="32" t="s">
        <v>1051</v>
      </c>
      <c r="AT89" s="39"/>
      <c r="AU89" s="25"/>
      <c r="AV89" s="25"/>
      <c r="AW89" s="42"/>
      <c r="AX89" s="25"/>
      <c r="AY89" s="25"/>
      <c r="AZ89" s="25"/>
      <c r="BA89" s="25"/>
      <c r="BB89" s="52"/>
      <c r="BC89" s="25"/>
      <c r="BD89" s="25"/>
      <c r="BE89" s="25"/>
      <c r="BF89" s="25"/>
      <c r="BG89" s="25"/>
      <c r="BH89" s="39"/>
      <c r="BI89" s="25"/>
      <c r="BJ89" s="25"/>
      <c r="BK89" s="25"/>
      <c r="BL89" s="32"/>
      <c r="BM89" s="25"/>
      <c r="BN89" s="32"/>
      <c r="BO89" s="25"/>
      <c r="BP89" s="25"/>
      <c r="BQ89" s="25"/>
      <c r="BR89" s="32"/>
      <c r="BS89" s="25"/>
      <c r="BT89" s="25"/>
      <c r="BU89" s="25"/>
      <c r="BV89" s="25"/>
      <c r="BW89" s="32"/>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35">
      <c r="A90" s="25" t="s">
        <v>6599</v>
      </c>
      <c r="B90" s="25">
        <f>+COUNTA(J90:DE90)</f>
        <v>9</v>
      </c>
      <c r="C90" s="25"/>
      <c r="D90" s="25"/>
      <c r="E90" s="32"/>
      <c r="F90" s="32" t="s">
        <v>2364</v>
      </c>
      <c r="G90" s="32"/>
      <c r="H90" s="25"/>
      <c r="I90" s="25"/>
      <c r="J90" s="25"/>
      <c r="K90" s="41" t="s">
        <v>5761</v>
      </c>
      <c r="L90" s="25" t="s">
        <v>5928</v>
      </c>
      <c r="M90" s="25"/>
      <c r="N90" s="25"/>
      <c r="O90" s="25" t="s">
        <v>7238</v>
      </c>
      <c r="P90" s="25"/>
      <c r="Q90" s="25"/>
      <c r="R90" s="25"/>
      <c r="S90" s="25">
        <v>1</v>
      </c>
      <c r="T90" s="25"/>
      <c r="U90" s="25">
        <v>1</v>
      </c>
      <c r="W90" s="25"/>
      <c r="X90" s="25">
        <f>SUM(COUNTIF(P90:W90,"1"))</f>
        <v>2</v>
      </c>
      <c r="Y90" s="32"/>
      <c r="Z90" s="33"/>
      <c r="AA90" s="33"/>
      <c r="AB90" s="25"/>
      <c r="AC90" s="32" t="s">
        <v>1050</v>
      </c>
      <c r="AD90" s="25"/>
      <c r="AE90" s="25"/>
      <c r="AF90" s="25"/>
      <c r="AG90" s="25" t="s">
        <v>2365</v>
      </c>
      <c r="AH90" s="25"/>
      <c r="AI90" s="25"/>
      <c r="AJ90" s="25"/>
      <c r="AK90" s="25"/>
      <c r="AL90" s="25"/>
      <c r="AM90" s="25"/>
      <c r="AN90" s="25"/>
      <c r="AO90" s="25"/>
      <c r="AP90" s="25"/>
      <c r="AQ90" s="25"/>
      <c r="AR90" s="39"/>
      <c r="AS90" s="32" t="s">
        <v>1205</v>
      </c>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35">
      <c r="A91" s="25" t="s">
        <v>6599</v>
      </c>
      <c r="B91" s="25">
        <f>+COUNTA(J91:DE91)</f>
        <v>17</v>
      </c>
      <c r="C91" s="25"/>
      <c r="D91" s="25"/>
      <c r="E91" s="32"/>
      <c r="F91" s="32" t="s">
        <v>320</v>
      </c>
      <c r="G91" s="32"/>
      <c r="H91" s="25"/>
      <c r="I91" s="25"/>
      <c r="J91" s="25"/>
      <c r="K91" s="41" t="s">
        <v>319</v>
      </c>
      <c r="L91" s="25" t="s">
        <v>5928</v>
      </c>
      <c r="M91" s="25"/>
      <c r="N91" s="25"/>
      <c r="O91" s="25" t="s">
        <v>7238</v>
      </c>
      <c r="P91" s="25">
        <v>1</v>
      </c>
      <c r="Q91" s="25">
        <v>1</v>
      </c>
      <c r="R91" s="25"/>
      <c r="S91" s="25">
        <v>1</v>
      </c>
      <c r="T91" s="25"/>
      <c r="U91" s="25">
        <v>1</v>
      </c>
      <c r="W91" s="25"/>
      <c r="X91" s="25">
        <f>SUM(COUNTIF(P91:W91,"1"))</f>
        <v>4</v>
      </c>
      <c r="Y91" s="32" t="s">
        <v>1049</v>
      </c>
      <c r="Z91" s="33"/>
      <c r="AA91" s="33"/>
      <c r="AB91" s="25" t="s">
        <v>5789</v>
      </c>
      <c r="AC91" s="32" t="s">
        <v>1050</v>
      </c>
      <c r="AD91" s="25"/>
      <c r="AE91" s="25"/>
      <c r="AF91" s="25"/>
      <c r="AG91" s="25" t="s">
        <v>319</v>
      </c>
      <c r="AH91" s="25"/>
      <c r="AI91" s="25"/>
      <c r="AJ91" s="25"/>
      <c r="AK91" s="25"/>
      <c r="AL91" s="25"/>
      <c r="AM91" s="25"/>
      <c r="AN91" s="25"/>
      <c r="AO91" s="25"/>
      <c r="AP91" s="25"/>
      <c r="AQ91" s="25"/>
      <c r="AR91" s="39"/>
      <c r="AS91" s="32" t="s">
        <v>1303</v>
      </c>
      <c r="AT91" s="39"/>
      <c r="AU91" s="25"/>
      <c r="AV91" s="25"/>
      <c r="AW91" s="42"/>
      <c r="AX91" s="25"/>
      <c r="AY91" s="25"/>
      <c r="AZ91" s="25"/>
      <c r="BA91" s="25"/>
      <c r="BB91" s="52"/>
      <c r="BC91" s="25"/>
      <c r="BD91" s="25"/>
      <c r="BE91" s="25" t="s">
        <v>1304</v>
      </c>
      <c r="BF91" s="25"/>
      <c r="BG91" s="25"/>
      <c r="BH91" s="39"/>
      <c r="BI91" s="25"/>
      <c r="BJ91" s="25"/>
      <c r="BK91" s="25"/>
      <c r="BL91" s="32"/>
      <c r="BM91" s="25"/>
      <c r="BN91" s="32"/>
      <c r="BO91" s="25"/>
      <c r="BP91" s="25"/>
      <c r="BQ91" s="25"/>
      <c r="BR91" s="32" t="s">
        <v>1305</v>
      </c>
      <c r="BS91" s="25" t="s">
        <v>1306</v>
      </c>
      <c r="BT91" s="25" t="s">
        <v>1307</v>
      </c>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35">
      <c r="A92" s="25" t="s">
        <v>6599</v>
      </c>
      <c r="B92" s="25">
        <f>+COUNTA(J92:DE92)</f>
        <v>8</v>
      </c>
      <c r="C92" s="25"/>
      <c r="D92" s="25"/>
      <c r="E92" s="32"/>
      <c r="F92" s="32" t="s">
        <v>2410</v>
      </c>
      <c r="G92" s="32"/>
      <c r="H92" s="25"/>
      <c r="I92" s="25"/>
      <c r="J92" s="25"/>
      <c r="K92" s="41" t="s">
        <v>2411</v>
      </c>
      <c r="L92" s="25" t="s">
        <v>5928</v>
      </c>
      <c r="M92" s="25"/>
      <c r="N92" s="25"/>
      <c r="O92" s="25" t="s">
        <v>7238</v>
      </c>
      <c r="P92" s="25"/>
      <c r="Q92" s="25"/>
      <c r="R92" s="25"/>
      <c r="S92" s="25">
        <v>1</v>
      </c>
      <c r="T92" s="25"/>
      <c r="U92" s="25"/>
      <c r="W92" s="25"/>
      <c r="X92" s="25">
        <f>SUM(COUNTIF(P92:W92,"1"))</f>
        <v>1</v>
      </c>
      <c r="Y92" s="32"/>
      <c r="Z92" s="33"/>
      <c r="AA92" s="33"/>
      <c r="AB92" s="25"/>
      <c r="AC92" s="32" t="s">
        <v>700</v>
      </c>
      <c r="AD92" s="25"/>
      <c r="AE92" s="25"/>
      <c r="AF92" s="25"/>
      <c r="AG92" s="25" t="s">
        <v>2411</v>
      </c>
      <c r="AH92" s="25"/>
      <c r="AI92" s="25"/>
      <c r="AJ92" s="25"/>
      <c r="AK92" s="25"/>
      <c r="AL92" s="25"/>
      <c r="AM92" s="25"/>
      <c r="AN92" s="25"/>
      <c r="AO92" s="25"/>
      <c r="AP92" s="25"/>
      <c r="AQ92" s="25"/>
      <c r="AR92" s="39"/>
      <c r="AS92" s="32" t="s">
        <v>1496</v>
      </c>
      <c r="AT92" s="39"/>
      <c r="AU92" s="25"/>
      <c r="AV92" s="25"/>
      <c r="AW92" s="42"/>
      <c r="AX92" s="25"/>
      <c r="AY92" s="25"/>
      <c r="AZ92" s="25"/>
      <c r="BA92" s="25"/>
      <c r="BB92" s="52"/>
      <c r="BC92" s="25"/>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35">
      <c r="A93" s="25" t="s">
        <v>6599</v>
      </c>
      <c r="B93" s="25">
        <f>+COUNTA(J93:DE93)</f>
        <v>8</v>
      </c>
      <c r="C93" s="25"/>
      <c r="D93" s="25"/>
      <c r="E93" s="32"/>
      <c r="F93" s="32" t="s">
        <v>2414</v>
      </c>
      <c r="G93" s="32"/>
      <c r="H93" s="25"/>
      <c r="I93" s="25"/>
      <c r="J93" s="25"/>
      <c r="K93" s="41" t="s">
        <v>2415</v>
      </c>
      <c r="L93" s="25" t="s">
        <v>5928</v>
      </c>
      <c r="M93" s="25"/>
      <c r="N93" s="25"/>
      <c r="O93" s="25" t="s">
        <v>7238</v>
      </c>
      <c r="P93" s="25"/>
      <c r="Q93" s="25"/>
      <c r="R93" s="25"/>
      <c r="S93" s="25">
        <v>1</v>
      </c>
      <c r="T93" s="25"/>
      <c r="U93" s="25"/>
      <c r="W93" s="25"/>
      <c r="X93" s="25">
        <f>SUM(COUNTIF(P93:W93,"1"))</f>
        <v>1</v>
      </c>
      <c r="Y93" s="32"/>
      <c r="Z93" s="33"/>
      <c r="AA93" s="33"/>
      <c r="AB93" s="25"/>
      <c r="AC93" s="32" t="s">
        <v>700</v>
      </c>
      <c r="AD93" s="25"/>
      <c r="AE93" s="25"/>
      <c r="AF93" s="25"/>
      <c r="AG93" s="25" t="s">
        <v>2415</v>
      </c>
      <c r="AH93" s="25"/>
      <c r="AI93" s="25"/>
      <c r="AJ93" s="25"/>
      <c r="AK93" s="25"/>
      <c r="AL93" s="25"/>
      <c r="AM93" s="25"/>
      <c r="AN93" s="25"/>
      <c r="AO93" s="25"/>
      <c r="AP93" s="25"/>
      <c r="AQ93" s="25"/>
      <c r="AR93" s="39"/>
      <c r="AS93" s="32" t="s">
        <v>1205</v>
      </c>
      <c r="AT93" s="39"/>
      <c r="AU93" s="25"/>
      <c r="AV93" s="25"/>
      <c r="AW93" s="42"/>
      <c r="AX93" s="25"/>
      <c r="AY93" s="25"/>
      <c r="AZ93" s="25"/>
      <c r="BA93" s="25"/>
      <c r="BB93" s="52"/>
      <c r="BC93" s="25"/>
      <c r="BD93" s="25"/>
      <c r="BE93" s="25"/>
      <c r="BF93" s="25"/>
      <c r="BG93" s="25"/>
      <c r="BH93" s="39"/>
      <c r="BI93" s="25"/>
      <c r="BJ93" s="25"/>
      <c r="BK93" s="25"/>
      <c r="BL93" s="32"/>
      <c r="BM93" s="25"/>
      <c r="BN93" s="32"/>
      <c r="BO93" s="25"/>
      <c r="BP93" s="25"/>
      <c r="BQ93" s="25"/>
      <c r="BR93" s="32"/>
      <c r="BS93" s="25"/>
      <c r="BT93" s="25"/>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35">
      <c r="A94" s="25" t="s">
        <v>6599</v>
      </c>
      <c r="B94" s="25">
        <f>+COUNTA(J94:DE94)</f>
        <v>31</v>
      </c>
      <c r="C94" s="25"/>
      <c r="D94" s="25"/>
      <c r="E94" s="32"/>
      <c r="F94" s="32" t="s">
        <v>573</v>
      </c>
      <c r="G94" s="32" t="s">
        <v>663</v>
      </c>
      <c r="H94" s="25"/>
      <c r="I94" s="25" t="s">
        <v>1375</v>
      </c>
      <c r="J94" s="25"/>
      <c r="K94" s="41" t="s">
        <v>574</v>
      </c>
      <c r="L94" s="25" t="s">
        <v>5928</v>
      </c>
      <c r="M94" s="25"/>
      <c r="N94" s="25"/>
      <c r="O94" s="25" t="s">
        <v>7238</v>
      </c>
      <c r="P94" s="25"/>
      <c r="Q94" s="25"/>
      <c r="R94" s="25"/>
      <c r="S94" s="25">
        <v>1</v>
      </c>
      <c r="T94" s="25"/>
      <c r="U94" s="25"/>
      <c r="W94" s="25"/>
      <c r="X94" s="25">
        <f>SUM(COUNTIF(P94:W94,"1"))</f>
        <v>1</v>
      </c>
      <c r="Y94" s="32" t="s">
        <v>1000</v>
      </c>
      <c r="Z94" s="33"/>
      <c r="AA94" s="33"/>
      <c r="AB94" s="25" t="s">
        <v>5789</v>
      </c>
      <c r="AC94" s="32" t="s">
        <v>1377</v>
      </c>
      <c r="AD94" s="25"/>
      <c r="AE94" s="25" t="s">
        <v>1381</v>
      </c>
      <c r="AF94" s="25"/>
      <c r="AG94" s="25" t="s">
        <v>1376</v>
      </c>
      <c r="AH94" s="25"/>
      <c r="AI94" s="25"/>
      <c r="AJ94" s="25"/>
      <c r="AK94" s="25"/>
      <c r="AL94" s="25"/>
      <c r="AM94" s="25" t="s">
        <v>5589</v>
      </c>
      <c r="AN94" s="25"/>
      <c r="AO94" s="25"/>
      <c r="AP94" s="25"/>
      <c r="AQ94" s="25"/>
      <c r="AR94" s="39"/>
      <c r="AS94" s="32" t="s">
        <v>1378</v>
      </c>
      <c r="AT94" s="39"/>
      <c r="AU94" s="25">
        <v>-9</v>
      </c>
      <c r="AV94" s="25">
        <v>126</v>
      </c>
      <c r="AW94" s="42" t="s">
        <v>772</v>
      </c>
      <c r="AX94" s="25" t="s">
        <v>685</v>
      </c>
      <c r="AY94" s="25" t="s">
        <v>1379</v>
      </c>
      <c r="AZ94" s="25"/>
      <c r="BA94" s="25"/>
      <c r="BB94" s="52"/>
      <c r="BC94" s="25"/>
      <c r="BD94" s="25"/>
      <c r="BE94" s="25" t="s">
        <v>1380</v>
      </c>
      <c r="BF94" s="25"/>
      <c r="BG94" s="25"/>
      <c r="BH94" s="39"/>
      <c r="BI94" s="25"/>
      <c r="BJ94" s="25"/>
      <c r="BK94" s="25"/>
      <c r="BL94" s="32" t="s">
        <v>574</v>
      </c>
      <c r="BM94" s="25"/>
      <c r="BN94" s="32" t="s">
        <v>577</v>
      </c>
      <c r="BO94" s="25" t="s">
        <v>578</v>
      </c>
      <c r="BP94" s="25"/>
      <c r="BQ94" s="25"/>
      <c r="BR94" s="32" t="s">
        <v>575</v>
      </c>
      <c r="BS94" s="25" t="s">
        <v>576</v>
      </c>
      <c r="BT94" s="25" t="s">
        <v>1382</v>
      </c>
      <c r="BU94" s="25" t="s">
        <v>1383</v>
      </c>
      <c r="BV94" s="25"/>
      <c r="BW94" s="32" t="s">
        <v>1384</v>
      </c>
      <c r="BX94" s="25"/>
      <c r="BY94" s="25"/>
      <c r="BZ94" s="25"/>
      <c r="CA94" s="25"/>
      <c r="CB94" s="25"/>
      <c r="CC94" s="25"/>
      <c r="CD94" s="50"/>
      <c r="CE94" s="50"/>
      <c r="CF94" s="25" t="s">
        <v>14</v>
      </c>
      <c r="CG94" s="47"/>
      <c r="CH94" s="47"/>
      <c r="CI94" s="47"/>
      <c r="CJ94" s="47" t="s">
        <v>14</v>
      </c>
      <c r="CK94" s="47"/>
      <c r="CL94" s="47" t="s">
        <v>14</v>
      </c>
      <c r="CM94" s="47"/>
      <c r="CN94" s="47"/>
      <c r="CO94" s="47"/>
      <c r="CP94" s="47"/>
      <c r="CQ94" s="47"/>
      <c r="CR94" s="25"/>
      <c r="CS94" s="29" t="s">
        <v>119</v>
      </c>
      <c r="CT94" s="29">
        <v>540</v>
      </c>
      <c r="CU94" s="25"/>
      <c r="CV94" s="25"/>
      <c r="CW94" s="25"/>
      <c r="CX94" s="25"/>
      <c r="CY94" s="25"/>
      <c r="CZ94" s="45"/>
      <c r="DA94" s="25"/>
      <c r="DB94" s="25"/>
      <c r="DC94" s="25"/>
      <c r="DD94" s="43"/>
      <c r="DE94" s="37"/>
    </row>
    <row r="95" spans="1:109" s="29" customFormat="1" x14ac:dyDescent="0.35">
      <c r="A95" s="25" t="s">
        <v>6599</v>
      </c>
      <c r="B95" s="25">
        <f>+COUNTA(J95:DE95)</f>
        <v>14</v>
      </c>
      <c r="C95" s="25"/>
      <c r="D95" s="25"/>
      <c r="E95" s="32"/>
      <c r="F95" s="32" t="s">
        <v>6934</v>
      </c>
      <c r="G95" s="32" t="s">
        <v>6935</v>
      </c>
      <c r="H95" s="25"/>
      <c r="I95" s="25" t="s">
        <v>6939</v>
      </c>
      <c r="J95" s="25"/>
      <c r="K95" s="41" t="s">
        <v>6933</v>
      </c>
      <c r="L95" s="25" t="s">
        <v>6938</v>
      </c>
      <c r="M95" s="25" t="s">
        <v>6936</v>
      </c>
      <c r="N95" s="25"/>
      <c r="O95" s="25" t="s">
        <v>7238</v>
      </c>
      <c r="P95" s="25"/>
      <c r="Q95" s="25">
        <v>1</v>
      </c>
      <c r="R95" s="25"/>
      <c r="S95" s="25">
        <v>1</v>
      </c>
      <c r="T95" s="25"/>
      <c r="U95" s="25"/>
      <c r="W95" s="25"/>
      <c r="X95" s="25">
        <f>SUM(COUNTIF(P95:W95,"1"))</f>
        <v>2</v>
      </c>
      <c r="Y95" s="32" t="s">
        <v>644</v>
      </c>
      <c r="Z95" s="33" t="s">
        <v>6929</v>
      </c>
      <c r="AA95" s="33"/>
      <c r="AB95" s="25"/>
      <c r="AC95" s="32" t="s">
        <v>700</v>
      </c>
      <c r="AD95" s="25"/>
      <c r="AE95" s="25"/>
      <c r="AF95" s="25" t="s">
        <v>2591</v>
      </c>
      <c r="AG95" s="25" t="s">
        <v>2591</v>
      </c>
      <c r="AH95" s="25"/>
      <c r="AI95" s="25"/>
      <c r="AJ95" s="25"/>
      <c r="AK95" s="25"/>
      <c r="AL95" s="25"/>
      <c r="AM95" s="25"/>
      <c r="AN95" s="25"/>
      <c r="AO95" s="25"/>
      <c r="AP95" s="25"/>
      <c r="AQ95" s="25"/>
      <c r="AR95" s="39" t="s">
        <v>6940</v>
      </c>
      <c r="AS95" s="32" t="s">
        <v>6097</v>
      </c>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35">
      <c r="A96" s="25" t="s">
        <v>6599</v>
      </c>
      <c r="B96" s="25">
        <f>+COUNTA(J96:DE96)</f>
        <v>19</v>
      </c>
      <c r="C96" s="25"/>
      <c r="D96" s="25"/>
      <c r="E96" s="32"/>
      <c r="F96" s="32" t="s">
        <v>1366</v>
      </c>
      <c r="G96" s="32" t="s">
        <v>1367</v>
      </c>
      <c r="H96" s="25"/>
      <c r="I96" s="25"/>
      <c r="J96" s="25"/>
      <c r="K96" s="41" t="s">
        <v>1365</v>
      </c>
      <c r="L96" s="25" t="s">
        <v>5928</v>
      </c>
      <c r="M96" s="25"/>
      <c r="N96" s="25"/>
      <c r="O96" s="25" t="s">
        <v>7238</v>
      </c>
      <c r="P96" s="25"/>
      <c r="Q96" s="25"/>
      <c r="R96" s="25"/>
      <c r="S96" s="25">
        <v>1</v>
      </c>
      <c r="T96" s="25"/>
      <c r="U96" s="25"/>
      <c r="W96" s="25"/>
      <c r="X96" s="25">
        <f>SUM(COUNTIF(P96:W96,"1"))</f>
        <v>1</v>
      </c>
      <c r="Y96" s="32" t="s">
        <v>644</v>
      </c>
      <c r="Z96" s="33"/>
      <c r="AA96" s="33"/>
      <c r="AB96" s="25" t="s">
        <v>5789</v>
      </c>
      <c r="AC96" s="32" t="s">
        <v>785</v>
      </c>
      <c r="AD96" s="25"/>
      <c r="AE96" s="25"/>
      <c r="AF96" s="25"/>
      <c r="AG96" s="25" t="s">
        <v>1368</v>
      </c>
      <c r="AH96" s="25"/>
      <c r="AI96" s="25"/>
      <c r="AJ96" s="25"/>
      <c r="AK96" s="25"/>
      <c r="AL96" s="25"/>
      <c r="AM96" s="25"/>
      <c r="AN96" s="25"/>
      <c r="AO96" s="25"/>
      <c r="AP96" s="25"/>
      <c r="AQ96" s="25"/>
      <c r="AR96" s="39"/>
      <c r="AS96" s="32" t="s">
        <v>1369</v>
      </c>
      <c r="AT96" s="39"/>
      <c r="AU96" s="25"/>
      <c r="AV96" s="25"/>
      <c r="AW96" s="42"/>
      <c r="AX96" s="25"/>
      <c r="AY96" s="25" t="s">
        <v>1370</v>
      </c>
      <c r="AZ96" s="25" t="s">
        <v>1371</v>
      </c>
      <c r="BA96" s="25"/>
      <c r="BB96" s="52"/>
      <c r="BC96" s="25"/>
      <c r="BD96" s="25"/>
      <c r="BE96" s="25" t="s">
        <v>652</v>
      </c>
      <c r="BF96" s="25"/>
      <c r="BG96" s="25"/>
      <c r="BH96" s="39"/>
      <c r="BI96" s="25"/>
      <c r="BJ96" s="25"/>
      <c r="BK96" s="25"/>
      <c r="BL96" s="32" t="s">
        <v>1365</v>
      </c>
      <c r="BM96" s="25"/>
      <c r="BN96" s="32" t="s">
        <v>14</v>
      </c>
      <c r="BO96" s="25" t="s">
        <v>14</v>
      </c>
      <c r="BP96" s="25"/>
      <c r="BQ96" s="25"/>
      <c r="BR96" s="32" t="s">
        <v>1372</v>
      </c>
      <c r="BS96" s="25"/>
      <c r="BT96" s="25"/>
      <c r="BU96" s="25" t="s">
        <v>1373</v>
      </c>
      <c r="BV96" s="25"/>
      <c r="BW96" s="32" t="s">
        <v>1374</v>
      </c>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35">
      <c r="A97" s="25" t="s">
        <v>6599</v>
      </c>
      <c r="B97" s="25">
        <f>+COUNTA(J97:DE97)</f>
        <v>9</v>
      </c>
      <c r="C97" s="25"/>
      <c r="D97" s="25"/>
      <c r="E97" s="32"/>
      <c r="F97" s="32" t="s">
        <v>2782</v>
      </c>
      <c r="G97" s="32"/>
      <c r="H97" s="25"/>
      <c r="I97" s="25"/>
      <c r="J97" s="25"/>
      <c r="K97" s="41" t="s">
        <v>2783</v>
      </c>
      <c r="L97" s="25" t="s">
        <v>5928</v>
      </c>
      <c r="M97" s="25"/>
      <c r="N97" s="25"/>
      <c r="O97" s="25" t="s">
        <v>7238</v>
      </c>
      <c r="P97" s="25"/>
      <c r="Q97" s="25"/>
      <c r="R97" s="25"/>
      <c r="S97" s="25">
        <v>1</v>
      </c>
      <c r="T97" s="25"/>
      <c r="U97" s="25"/>
      <c r="W97" s="25"/>
      <c r="X97" s="25">
        <f>SUM(COUNTIF(P97:W97,"1"))</f>
        <v>1</v>
      </c>
      <c r="Y97" s="32"/>
      <c r="Z97" s="33"/>
      <c r="AA97" s="33"/>
      <c r="AB97" s="25"/>
      <c r="AC97" s="32" t="s">
        <v>785</v>
      </c>
      <c r="AD97" s="25"/>
      <c r="AE97" s="25"/>
      <c r="AF97" s="25"/>
      <c r="AG97" s="25" t="s">
        <v>2783</v>
      </c>
      <c r="AH97" s="25"/>
      <c r="AI97" s="25"/>
      <c r="AJ97" s="25"/>
      <c r="AK97" s="25"/>
      <c r="AL97" s="25"/>
      <c r="AM97" s="25" t="s">
        <v>2784</v>
      </c>
      <c r="AN97" s="25"/>
      <c r="AO97" s="25"/>
      <c r="AP97" s="25"/>
      <c r="AQ97" s="25"/>
      <c r="AR97" s="39"/>
      <c r="AS97" s="32" t="s">
        <v>1938</v>
      </c>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35">
      <c r="A98" s="25" t="s">
        <v>6599</v>
      </c>
      <c r="B98" s="25">
        <f>+COUNTA(J98:DE98)</f>
        <v>5</v>
      </c>
      <c r="C98" s="25"/>
      <c r="D98" s="25"/>
      <c r="E98" s="32"/>
      <c r="F98" s="32"/>
      <c r="G98" s="32"/>
      <c r="H98" s="25"/>
      <c r="I98" s="25"/>
      <c r="J98" s="25"/>
      <c r="K98" s="41" t="s">
        <v>6387</v>
      </c>
      <c r="L98" s="25" t="s">
        <v>5928</v>
      </c>
      <c r="M98" s="25"/>
      <c r="N98" s="25"/>
      <c r="O98" s="25" t="s">
        <v>6362</v>
      </c>
      <c r="P98" s="25"/>
      <c r="Q98" s="25">
        <v>1</v>
      </c>
      <c r="R98" s="25"/>
      <c r="S98" s="25"/>
      <c r="T98" s="25"/>
      <c r="U98" s="25"/>
      <c r="W98" s="25"/>
      <c r="X98" s="25">
        <f>SUM(COUNTIF(P98:W98,"1"))</f>
        <v>1</v>
      </c>
      <c r="Y98" s="32"/>
      <c r="Z98" s="33"/>
      <c r="AA98" s="33"/>
      <c r="AB98" s="25"/>
      <c r="AC98" s="32"/>
      <c r="AD98" s="25"/>
      <c r="AE98" s="25"/>
      <c r="AF98" s="25"/>
      <c r="AG98" s="25"/>
      <c r="AH98" s="25"/>
      <c r="AI98" s="25"/>
      <c r="AJ98" s="25"/>
      <c r="AK98" s="25"/>
      <c r="AL98" s="25"/>
      <c r="AM98" s="25"/>
      <c r="AN98" s="25"/>
      <c r="AO98" s="25"/>
      <c r="AP98" s="25"/>
      <c r="AQ98" s="25"/>
      <c r="AR98" s="39"/>
      <c r="AS98" s="32"/>
      <c r="AT98" s="39"/>
      <c r="AU98" s="25"/>
      <c r="AV98" s="25"/>
      <c r="AW98" s="42"/>
      <c r="AX98" s="25"/>
      <c r="AY98" s="25"/>
      <c r="AZ98" s="25"/>
      <c r="BA98" s="25"/>
      <c r="BB98" s="52"/>
      <c r="BC98" s="25"/>
      <c r="BD98" s="25"/>
      <c r="BE98" s="25"/>
      <c r="BF98" s="25"/>
      <c r="BG98" s="25"/>
      <c r="BH98" s="39"/>
      <c r="BI98" s="25"/>
      <c r="BJ98" s="25"/>
      <c r="BK98" s="25"/>
      <c r="BL98" s="32"/>
      <c r="BM98" s="25"/>
      <c r="BN98" s="32"/>
      <c r="BO98" s="25"/>
      <c r="BP98" s="25"/>
      <c r="BQ98" s="25"/>
      <c r="BR98" s="32"/>
      <c r="BS98" s="25"/>
      <c r="BT98" s="25"/>
      <c r="BU98" s="25"/>
      <c r="BV98" s="25"/>
      <c r="BW98" s="32"/>
      <c r="BX98" s="25"/>
      <c r="BY98" s="25"/>
      <c r="BZ98" s="25"/>
      <c r="CA98" s="25"/>
      <c r="CB98" s="25"/>
      <c r="CC98" s="25"/>
      <c r="CD98" s="50"/>
      <c r="CE98" s="50"/>
      <c r="CF98" s="25"/>
      <c r="CG98" s="47"/>
      <c r="CH98" s="47"/>
      <c r="CI98" s="47"/>
      <c r="CJ98" s="47"/>
      <c r="CK98" s="47"/>
      <c r="CL98" s="47"/>
      <c r="CM98" s="47"/>
      <c r="CN98" s="47"/>
      <c r="CO98" s="47"/>
      <c r="CP98" s="47"/>
      <c r="CQ98" s="47"/>
      <c r="CR98" s="25"/>
      <c r="CU98" s="25"/>
      <c r="CV98" s="25"/>
      <c r="CW98" s="25"/>
      <c r="CX98" s="25"/>
      <c r="CY98" s="25"/>
      <c r="CZ98" s="45"/>
      <c r="DA98" s="25"/>
      <c r="DB98" s="25"/>
      <c r="DC98" s="25"/>
      <c r="DD98" s="43"/>
      <c r="DE98" s="37"/>
    </row>
    <row r="99" spans="1:109" s="29" customFormat="1" x14ac:dyDescent="0.35">
      <c r="A99" s="25" t="s">
        <v>6599</v>
      </c>
      <c r="B99" s="25">
        <f>+COUNTA(J99:DE99)</f>
        <v>5</v>
      </c>
      <c r="C99" s="25"/>
      <c r="D99" s="25"/>
      <c r="E99" s="32"/>
      <c r="F99" s="32"/>
      <c r="G99" s="32"/>
      <c r="H99" s="25"/>
      <c r="I99" s="25"/>
      <c r="J99" s="25"/>
      <c r="K99" s="41" t="s">
        <v>6388</v>
      </c>
      <c r="L99" s="25" t="s">
        <v>5928</v>
      </c>
      <c r="M99" s="25"/>
      <c r="N99" s="25"/>
      <c r="O99" s="25" t="s">
        <v>6362</v>
      </c>
      <c r="P99" s="25"/>
      <c r="Q99" s="25">
        <v>1</v>
      </c>
      <c r="R99" s="25"/>
      <c r="S99" s="25"/>
      <c r="T99" s="25"/>
      <c r="U99" s="25"/>
      <c r="W99" s="25"/>
      <c r="X99" s="25">
        <f>SUM(COUNTIF(P99:W99,"1"))</f>
        <v>1</v>
      </c>
      <c r="Y99" s="32"/>
      <c r="Z99" s="33"/>
      <c r="AA99" s="33"/>
      <c r="AB99" s="25"/>
      <c r="AC99" s="32"/>
      <c r="AD99" s="25"/>
      <c r="AE99" s="25"/>
      <c r="AF99" s="25"/>
      <c r="AG99" s="25"/>
      <c r="AH99" s="25"/>
      <c r="AI99" s="25"/>
      <c r="AJ99" s="25"/>
      <c r="AK99" s="25"/>
      <c r="AL99" s="25"/>
      <c r="AM99" s="25"/>
      <c r="AN99" s="25"/>
      <c r="AO99" s="25"/>
      <c r="AP99" s="25"/>
      <c r="AQ99" s="25"/>
      <c r="AR99" s="39"/>
      <c r="AS99" s="32"/>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35">
      <c r="A100" s="25" t="s">
        <v>6599</v>
      </c>
      <c r="B100" s="25">
        <f>+COUNTA(J100:DE100)</f>
        <v>5</v>
      </c>
      <c r="C100" s="25"/>
      <c r="D100" s="25"/>
      <c r="E100" s="32"/>
      <c r="F100" s="32"/>
      <c r="G100" s="32"/>
      <c r="H100" s="25"/>
      <c r="I100" s="25"/>
      <c r="J100" s="25"/>
      <c r="K100" s="41" t="s">
        <v>6389</v>
      </c>
      <c r="L100" s="25" t="s">
        <v>5928</v>
      </c>
      <c r="M100" s="25"/>
      <c r="N100" s="25"/>
      <c r="O100" s="25" t="s">
        <v>6362</v>
      </c>
      <c r="P100" s="25"/>
      <c r="Q100" s="25">
        <v>1</v>
      </c>
      <c r="R100" s="25"/>
      <c r="S100" s="25"/>
      <c r="T100" s="25"/>
      <c r="U100" s="25"/>
      <c r="W100" s="25"/>
      <c r="X100" s="25">
        <f>SUM(COUNTIF(P100:W100,"1"))</f>
        <v>1</v>
      </c>
      <c r="Y100" s="32"/>
      <c r="Z100" s="33"/>
      <c r="AA100" s="33"/>
      <c r="AB100" s="25"/>
      <c r="AC100" s="32"/>
      <c r="AD100" s="25"/>
      <c r="AE100" s="25"/>
      <c r="AF100" s="25"/>
      <c r="AG100" s="25"/>
      <c r="AH100" s="25"/>
      <c r="AI100" s="25"/>
      <c r="AJ100" s="25"/>
      <c r="AK100" s="25"/>
      <c r="AL100" s="25"/>
      <c r="AM100" s="25"/>
      <c r="AN100" s="25"/>
      <c r="AO100" s="25"/>
      <c r="AP100" s="25"/>
      <c r="AQ100" s="25"/>
      <c r="AR100" s="39"/>
      <c r="AS100" s="32"/>
      <c r="AT100" s="39"/>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35">
      <c r="A101" s="25" t="s">
        <v>6599</v>
      </c>
      <c r="B101" s="25">
        <f>+COUNTA(J101:DE101)</f>
        <v>6</v>
      </c>
      <c r="C101" s="25"/>
      <c r="D101" s="25"/>
      <c r="E101" s="32"/>
      <c r="F101" s="32"/>
      <c r="G101" s="32"/>
      <c r="H101" s="25"/>
      <c r="I101" s="25"/>
      <c r="J101" s="25"/>
      <c r="K101" s="41" t="s">
        <v>587</v>
      </c>
      <c r="L101" s="25" t="s">
        <v>5928</v>
      </c>
      <c r="M101" s="25"/>
      <c r="N101" s="25"/>
      <c r="O101" s="25" t="s">
        <v>7291</v>
      </c>
      <c r="P101" s="25"/>
      <c r="Q101" s="25"/>
      <c r="R101" s="25"/>
      <c r="S101" s="25"/>
      <c r="T101" s="25"/>
      <c r="U101" s="25">
        <v>1</v>
      </c>
      <c r="W101" s="25"/>
      <c r="X101" s="25">
        <f>SUM(COUNTIF(P101:W101,"1"))</f>
        <v>1</v>
      </c>
      <c r="Y101" s="32"/>
      <c r="Z101" s="33"/>
      <c r="AA101" s="33"/>
      <c r="AB101" s="25" t="s">
        <v>5789</v>
      </c>
      <c r="AC101" s="32"/>
      <c r="AD101" s="25"/>
      <c r="AE101" s="25"/>
      <c r="AF101" s="25"/>
      <c r="AG101" s="25"/>
      <c r="AH101" s="25"/>
      <c r="AI101" s="25"/>
      <c r="AJ101" s="25"/>
      <c r="AK101" s="25"/>
      <c r="AL101" s="25"/>
      <c r="AM101" s="25"/>
      <c r="AN101" s="25"/>
      <c r="AO101" s="25"/>
      <c r="AP101" s="25"/>
      <c r="AQ101" s="25"/>
      <c r="AR101" s="39"/>
      <c r="AS101" s="32"/>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35">
      <c r="A102" s="25" t="s">
        <v>6599</v>
      </c>
      <c r="B102" s="25">
        <f>+COUNTA(J102:DE102)</f>
        <v>9</v>
      </c>
      <c r="C102" s="25"/>
      <c r="D102" s="25"/>
      <c r="E102" s="32"/>
      <c r="F102" s="32"/>
      <c r="G102" s="32"/>
      <c r="H102" s="25"/>
      <c r="I102" s="25"/>
      <c r="J102" s="25"/>
      <c r="K102" s="41" t="s">
        <v>6075</v>
      </c>
      <c r="L102" s="25" t="s">
        <v>6244</v>
      </c>
      <c r="M102" s="25"/>
      <c r="N102" s="25" t="s">
        <v>5928</v>
      </c>
      <c r="O102" s="25" t="s">
        <v>7292</v>
      </c>
      <c r="P102" s="25"/>
      <c r="Q102" s="25"/>
      <c r="R102" s="25">
        <v>1</v>
      </c>
      <c r="S102" s="25"/>
      <c r="T102" s="25"/>
      <c r="U102" s="25"/>
      <c r="W102" s="25"/>
      <c r="X102" s="25">
        <f>SUM(COUNTIF(P102:W102,"1"))</f>
        <v>1</v>
      </c>
      <c r="Y102" s="32"/>
      <c r="Z102" s="33"/>
      <c r="AA102" s="33"/>
      <c r="AB102" s="25" t="s">
        <v>5789</v>
      </c>
      <c r="AC102" s="32"/>
      <c r="AD102" s="25"/>
      <c r="AE102" s="25"/>
      <c r="AF102" s="25"/>
      <c r="AG102" s="25"/>
      <c r="AH102" s="25" t="s">
        <v>6075</v>
      </c>
      <c r="AI102" s="25"/>
      <c r="AJ102" s="25"/>
      <c r="AK102" s="25"/>
      <c r="AL102" s="25"/>
      <c r="AM102" s="25"/>
      <c r="AN102" s="25"/>
      <c r="AO102" s="25"/>
      <c r="AP102" s="25"/>
      <c r="AQ102" s="25"/>
      <c r="AR102" s="39"/>
      <c r="AS102" s="32"/>
      <c r="AT102" s="39" t="s">
        <v>702</v>
      </c>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35">
      <c r="A103" s="25" t="s">
        <v>6599</v>
      </c>
      <c r="B103" s="25">
        <f>+COUNTA(J103:DE103)</f>
        <v>9</v>
      </c>
      <c r="C103" s="25"/>
      <c r="D103" s="25"/>
      <c r="E103" s="32"/>
      <c r="F103" s="32"/>
      <c r="G103" s="32"/>
      <c r="H103" s="25"/>
      <c r="I103" s="25"/>
      <c r="J103" s="25"/>
      <c r="K103" s="41" t="s">
        <v>6090</v>
      </c>
      <c r="L103" s="25" t="s">
        <v>6257</v>
      </c>
      <c r="M103" s="25"/>
      <c r="N103" s="25" t="s">
        <v>6092</v>
      </c>
      <c r="O103" s="25" t="s">
        <v>7292</v>
      </c>
      <c r="P103" s="25"/>
      <c r="Q103" s="25"/>
      <c r="R103" s="25">
        <v>1</v>
      </c>
      <c r="S103" s="25"/>
      <c r="T103" s="25"/>
      <c r="U103" s="25"/>
      <c r="W103" s="25"/>
      <c r="X103" s="25">
        <f>SUM(COUNTIF(P103:W103,"1"))</f>
        <v>1</v>
      </c>
      <c r="Y103" s="32"/>
      <c r="Z103" s="33"/>
      <c r="AA103" s="33"/>
      <c r="AB103" s="25" t="s">
        <v>5789</v>
      </c>
      <c r="AC103" s="32"/>
      <c r="AD103" s="25"/>
      <c r="AE103" s="25"/>
      <c r="AF103" s="25"/>
      <c r="AG103" s="25"/>
      <c r="AH103" s="25" t="s">
        <v>6090</v>
      </c>
      <c r="AI103" s="25"/>
      <c r="AJ103" s="25"/>
      <c r="AK103" s="25"/>
      <c r="AL103" s="25"/>
      <c r="AM103" s="25"/>
      <c r="AN103" s="25"/>
      <c r="AO103" s="25"/>
      <c r="AP103" s="25"/>
      <c r="AQ103" s="25"/>
      <c r="AR103" s="39"/>
      <c r="AS103" s="32"/>
      <c r="AT103" s="39" t="s">
        <v>6091</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35">
      <c r="A104" s="25" t="s">
        <v>6599</v>
      </c>
      <c r="B104" s="25">
        <f>+COUNTA(J104:DE104)</f>
        <v>5</v>
      </c>
      <c r="C104" s="25"/>
      <c r="D104" s="25"/>
      <c r="E104" s="32"/>
      <c r="F104" s="32"/>
      <c r="G104" s="32"/>
      <c r="H104" s="25"/>
      <c r="I104" s="25"/>
      <c r="J104" s="25"/>
      <c r="K104" s="41" t="s">
        <v>6405</v>
      </c>
      <c r="L104" s="25" t="s">
        <v>5928</v>
      </c>
      <c r="M104" s="25"/>
      <c r="N104" s="25"/>
      <c r="O104" s="25" t="s">
        <v>6362</v>
      </c>
      <c r="P104" s="25"/>
      <c r="Q104" s="25">
        <v>1</v>
      </c>
      <c r="R104" s="25"/>
      <c r="S104" s="25"/>
      <c r="T104" s="25"/>
      <c r="U104" s="25"/>
      <c r="W104" s="25"/>
      <c r="X104" s="25">
        <f>SUM(COUNTIF(P104:W104,"1"))</f>
        <v>1</v>
      </c>
      <c r="Y104" s="32"/>
      <c r="Z104" s="33"/>
      <c r="AA104" s="33"/>
      <c r="AB104" s="25"/>
      <c r="AC104" s="32"/>
      <c r="AD104" s="25"/>
      <c r="AE104" s="25"/>
      <c r="AF104" s="25"/>
      <c r="AG104" s="25"/>
      <c r="AH104" s="25"/>
      <c r="AI104" s="25"/>
      <c r="AJ104" s="25"/>
      <c r="AK104" s="25"/>
      <c r="AL104" s="25"/>
      <c r="AM104" s="25"/>
      <c r="AN104" s="25"/>
      <c r="AO104" s="25"/>
      <c r="AP104" s="25"/>
      <c r="AQ104" s="25"/>
      <c r="AR104" s="39"/>
      <c r="AS104" s="32"/>
      <c r="AT104" s="39"/>
      <c r="AU104" s="25"/>
      <c r="AV104" s="25"/>
      <c r="AW104" s="42"/>
      <c r="AX104" s="25"/>
      <c r="AY104" s="25"/>
      <c r="AZ104" s="25"/>
      <c r="BA104" s="25"/>
      <c r="BB104" s="52"/>
      <c r="BC104" s="25"/>
      <c r="BD104" s="25"/>
      <c r="BE104" s="25"/>
      <c r="BF104" s="25"/>
      <c r="BG104" s="25"/>
      <c r="BH104" s="39"/>
      <c r="BI104" s="25"/>
      <c r="BJ104" s="25"/>
      <c r="BK104" s="25"/>
      <c r="BL104" s="32"/>
      <c r="BM104" s="25"/>
      <c r="BN104" s="32"/>
      <c r="BO104" s="25"/>
      <c r="BP104" s="25"/>
      <c r="BQ104" s="25"/>
      <c r="BR104" s="32"/>
      <c r="BS104" s="25"/>
      <c r="BT104" s="25"/>
      <c r="BU104" s="25"/>
      <c r="BV104" s="25"/>
      <c r="BW104" s="32"/>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35">
      <c r="A105" s="25" t="s">
        <v>6599</v>
      </c>
      <c r="B105" s="25">
        <f>+COUNTA(J105:DE105)</f>
        <v>5</v>
      </c>
      <c r="C105" s="25"/>
      <c r="D105" s="25"/>
      <c r="E105" s="32"/>
      <c r="F105" s="32"/>
      <c r="G105" s="32"/>
      <c r="H105" s="25"/>
      <c r="I105" s="25"/>
      <c r="J105" s="25"/>
      <c r="K105" s="41" t="s">
        <v>6406</v>
      </c>
      <c r="L105" s="25" t="s">
        <v>5928</v>
      </c>
      <c r="M105" s="25"/>
      <c r="N105" s="25"/>
      <c r="O105" s="25" t="s">
        <v>6362</v>
      </c>
      <c r="P105" s="25"/>
      <c r="Q105" s="25">
        <v>1</v>
      </c>
      <c r="R105" s="25"/>
      <c r="S105" s="25"/>
      <c r="T105" s="25"/>
      <c r="U105" s="25"/>
      <c r="W105" s="25"/>
      <c r="X105" s="25">
        <f>SUM(COUNTIF(P105:W105,"1"))</f>
        <v>1</v>
      </c>
      <c r="Y105" s="32"/>
      <c r="Z105" s="33"/>
      <c r="AA105" s="33"/>
      <c r="AB105" s="25"/>
      <c r="AC105" s="32"/>
      <c r="AD105" s="25"/>
      <c r="AE105" s="25"/>
      <c r="AF105" s="25"/>
      <c r="AG105" s="25"/>
      <c r="AH105" s="25"/>
      <c r="AI105" s="25"/>
      <c r="AJ105" s="25"/>
      <c r="AK105" s="25"/>
      <c r="AL105" s="25"/>
      <c r="AM105" s="25"/>
      <c r="AN105" s="25"/>
      <c r="AO105" s="25"/>
      <c r="AP105" s="25"/>
      <c r="AQ105" s="25"/>
      <c r="AR105" s="39"/>
      <c r="AS105" s="32"/>
      <c r="AT105" s="39"/>
      <c r="AU105" s="25"/>
      <c r="AV105" s="25"/>
      <c r="AW105" s="42"/>
      <c r="AX105" s="25"/>
      <c r="AY105" s="25"/>
      <c r="AZ105" s="25"/>
      <c r="BA105" s="25"/>
      <c r="BB105" s="52"/>
      <c r="BC105" s="25"/>
      <c r="BD105" s="25"/>
      <c r="BE105" s="25"/>
      <c r="BF105" s="25"/>
      <c r="BG105" s="25"/>
      <c r="BH105" s="39"/>
      <c r="BI105" s="25"/>
      <c r="BJ105" s="25"/>
      <c r="BK105" s="25"/>
      <c r="BL105" s="32"/>
      <c r="BM105" s="25"/>
      <c r="BN105" s="32"/>
      <c r="BO105" s="25"/>
      <c r="BP105" s="25"/>
      <c r="BQ105" s="25"/>
      <c r="BR105" s="32"/>
      <c r="BS105" s="25"/>
      <c r="BT105" s="25"/>
      <c r="BU105" s="25"/>
      <c r="BV105" s="25"/>
      <c r="BW105" s="32"/>
      <c r="BX105" s="25"/>
      <c r="BY105" s="25"/>
      <c r="BZ105" s="25"/>
      <c r="CA105" s="25"/>
      <c r="CB105" s="25"/>
      <c r="CC105" s="25"/>
      <c r="CD105" s="50"/>
      <c r="CE105" s="50"/>
      <c r="CF105" s="25"/>
      <c r="CG105" s="47"/>
      <c r="CH105" s="47"/>
      <c r="CI105" s="47"/>
      <c r="CJ105" s="47"/>
      <c r="CK105" s="47"/>
      <c r="CL105" s="47"/>
      <c r="CM105" s="47"/>
      <c r="CN105" s="47"/>
      <c r="CO105" s="47"/>
      <c r="CP105" s="47"/>
      <c r="CQ105" s="47"/>
      <c r="CR105" s="25"/>
      <c r="CU105" s="25"/>
      <c r="CV105" s="25"/>
      <c r="CW105" s="25"/>
      <c r="CX105" s="25"/>
      <c r="CY105" s="25"/>
      <c r="CZ105" s="45"/>
      <c r="DA105" s="25"/>
      <c r="DB105" s="25"/>
      <c r="DC105" s="25"/>
      <c r="DD105" s="43"/>
      <c r="DE105" s="37"/>
    </row>
    <row r="106" spans="1:109" s="29" customFormat="1" x14ac:dyDescent="0.35">
      <c r="A106" s="25" t="s">
        <v>6599</v>
      </c>
      <c r="B106" s="25">
        <f>+COUNTA(J106:DE106)</f>
        <v>5</v>
      </c>
      <c r="C106" s="25"/>
      <c r="D106" s="25"/>
      <c r="E106" s="32"/>
      <c r="F106" s="32"/>
      <c r="G106" s="32"/>
      <c r="H106" s="25"/>
      <c r="I106" s="25"/>
      <c r="J106" s="25"/>
      <c r="K106" s="41" t="s">
        <v>6404</v>
      </c>
      <c r="L106" s="25" t="s">
        <v>5928</v>
      </c>
      <c r="M106" s="25"/>
      <c r="N106" s="25"/>
      <c r="O106" s="25" t="s">
        <v>6362</v>
      </c>
      <c r="P106" s="25"/>
      <c r="Q106" s="25">
        <v>1</v>
      </c>
      <c r="R106" s="25"/>
      <c r="S106" s="25"/>
      <c r="T106" s="25"/>
      <c r="U106" s="25"/>
      <c r="W106" s="25"/>
      <c r="X106" s="25">
        <f>SUM(COUNTIF(P106:W106,"1"))</f>
        <v>1</v>
      </c>
      <c r="Y106" s="32"/>
      <c r="Z106" s="33"/>
      <c r="AA106" s="33"/>
      <c r="AB106" s="25"/>
      <c r="AC106" s="32"/>
      <c r="AD106" s="25"/>
      <c r="AE106" s="25"/>
      <c r="AF106" s="25"/>
      <c r="AG106" s="25"/>
      <c r="AH106" s="25"/>
      <c r="AI106" s="25"/>
      <c r="AJ106" s="25"/>
      <c r="AK106" s="25"/>
      <c r="AL106" s="25"/>
      <c r="AM106" s="25"/>
      <c r="AN106" s="25"/>
      <c r="AO106" s="25"/>
      <c r="AP106" s="25"/>
      <c r="AQ106" s="25"/>
      <c r="AR106" s="39"/>
      <c r="AS106" s="32"/>
      <c r="AT106" s="39"/>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35">
      <c r="A107" s="25" t="s">
        <v>6599</v>
      </c>
      <c r="B107" s="25">
        <f>+COUNTA(J107:DE107)</f>
        <v>9</v>
      </c>
      <c r="C107" s="25"/>
      <c r="D107" s="25"/>
      <c r="E107" s="32"/>
      <c r="F107" s="32"/>
      <c r="G107" s="32"/>
      <c r="H107" s="25"/>
      <c r="I107" s="25"/>
      <c r="J107" s="25"/>
      <c r="K107" s="41" t="s">
        <v>6111</v>
      </c>
      <c r="L107" s="25" t="s">
        <v>6269</v>
      </c>
      <c r="M107" s="25"/>
      <c r="N107" s="25" t="s">
        <v>5928</v>
      </c>
      <c r="O107" s="25" t="s">
        <v>7292</v>
      </c>
      <c r="P107" s="25"/>
      <c r="Q107" s="25"/>
      <c r="R107" s="25">
        <v>1</v>
      </c>
      <c r="S107" s="25"/>
      <c r="T107" s="25"/>
      <c r="U107" s="25"/>
      <c r="W107" s="25"/>
      <c r="X107" s="25">
        <f>SUM(COUNTIF(P107:W107,"1"))</f>
        <v>1</v>
      </c>
      <c r="Y107" s="32"/>
      <c r="Z107" s="33"/>
      <c r="AA107" s="33"/>
      <c r="AB107" s="25" t="s">
        <v>5789</v>
      </c>
      <c r="AC107" s="32"/>
      <c r="AD107" s="25"/>
      <c r="AE107" s="25"/>
      <c r="AF107" s="25"/>
      <c r="AG107" s="25"/>
      <c r="AH107" s="25" t="s">
        <v>6111</v>
      </c>
      <c r="AI107" s="25"/>
      <c r="AJ107" s="25"/>
      <c r="AK107" s="25"/>
      <c r="AL107" s="25"/>
      <c r="AM107" s="25"/>
      <c r="AN107" s="25"/>
      <c r="AO107" s="25"/>
      <c r="AP107" s="25"/>
      <c r="AQ107" s="25"/>
      <c r="AR107" s="39"/>
      <c r="AS107" s="32"/>
      <c r="AT107" s="39" t="s">
        <v>5973</v>
      </c>
      <c r="AU107" s="25"/>
      <c r="AV107" s="25"/>
      <c r="AW107" s="42"/>
      <c r="AX107" s="25"/>
      <c r="AY107" s="25"/>
      <c r="AZ107" s="25"/>
      <c r="BA107" s="25"/>
      <c r="BB107" s="52"/>
      <c r="BC107" s="25"/>
      <c r="BD107" s="25"/>
      <c r="BE107" s="25"/>
      <c r="BF107" s="25"/>
      <c r="BG107" s="25"/>
      <c r="BH107" s="39"/>
      <c r="BI107" s="25"/>
      <c r="BJ107" s="25"/>
      <c r="BK107" s="25"/>
      <c r="BL107" s="32"/>
      <c r="BM107" s="25"/>
      <c r="BN107" s="32"/>
      <c r="BO107" s="25"/>
      <c r="BP107" s="25"/>
      <c r="BQ107" s="25"/>
      <c r="BR107" s="32"/>
      <c r="BS107" s="25"/>
      <c r="BT107" s="25"/>
      <c r="BU107" s="25"/>
      <c r="BV107" s="25"/>
      <c r="BW107" s="32"/>
      <c r="BX107" s="25"/>
      <c r="BY107" s="25"/>
      <c r="BZ107" s="25"/>
      <c r="CA107" s="25"/>
      <c r="CB107" s="25"/>
      <c r="CC107" s="25"/>
      <c r="CD107" s="50"/>
      <c r="CE107" s="50"/>
      <c r="CF107" s="25"/>
      <c r="CG107" s="47"/>
      <c r="CH107" s="47"/>
      <c r="CI107" s="47"/>
      <c r="CJ107" s="47"/>
      <c r="CK107" s="47"/>
      <c r="CL107" s="47"/>
      <c r="CM107" s="47"/>
      <c r="CN107" s="47"/>
      <c r="CO107" s="47"/>
      <c r="CP107" s="47"/>
      <c r="CQ107" s="47"/>
      <c r="CR107" s="25"/>
      <c r="CU107" s="25"/>
      <c r="CV107" s="25"/>
      <c r="CW107" s="25"/>
      <c r="CX107" s="25"/>
      <c r="CY107" s="25"/>
      <c r="CZ107" s="45"/>
      <c r="DA107" s="25"/>
      <c r="DB107" s="25"/>
      <c r="DC107" s="25"/>
      <c r="DD107" s="43"/>
      <c r="DE107" s="37"/>
    </row>
    <row r="108" spans="1:109" s="29" customFormat="1" x14ac:dyDescent="0.35">
      <c r="A108" s="25" t="s">
        <v>6599</v>
      </c>
      <c r="B108" s="25">
        <f>+COUNTA(J108:DE108)</f>
        <v>9</v>
      </c>
      <c r="C108" s="25"/>
      <c r="D108" s="25"/>
      <c r="E108" s="32"/>
      <c r="F108" s="32"/>
      <c r="G108" s="32"/>
      <c r="H108" s="25"/>
      <c r="I108" s="25"/>
      <c r="J108" s="25"/>
      <c r="K108" s="41" t="s">
        <v>6115</v>
      </c>
      <c r="L108" s="25" t="s">
        <v>573</v>
      </c>
      <c r="M108" s="25"/>
      <c r="N108" s="25" t="s">
        <v>5928</v>
      </c>
      <c r="O108" s="25" t="s">
        <v>7292</v>
      </c>
      <c r="P108" s="25"/>
      <c r="Q108" s="25"/>
      <c r="R108" s="25">
        <v>1</v>
      </c>
      <c r="S108" s="25"/>
      <c r="T108" s="25"/>
      <c r="U108" s="25"/>
      <c r="W108" s="25"/>
      <c r="X108" s="25">
        <f>SUM(COUNTIF(P108:W108,"1"))</f>
        <v>1</v>
      </c>
      <c r="Y108" s="32"/>
      <c r="Z108" s="33"/>
      <c r="AA108" s="33"/>
      <c r="AB108" s="25" t="s">
        <v>5789</v>
      </c>
      <c r="AC108" s="32"/>
      <c r="AD108" s="25"/>
      <c r="AE108" s="25"/>
      <c r="AF108" s="25"/>
      <c r="AG108" s="25"/>
      <c r="AH108" s="25" t="s">
        <v>6115</v>
      </c>
      <c r="AI108" s="25"/>
      <c r="AJ108" s="25"/>
      <c r="AK108" s="25"/>
      <c r="AL108" s="25"/>
      <c r="AM108" s="25"/>
      <c r="AN108" s="25"/>
      <c r="AO108" s="25"/>
      <c r="AP108" s="25"/>
      <c r="AQ108" s="25"/>
      <c r="AR108" s="39"/>
      <c r="AS108" s="32"/>
      <c r="AT108" s="39" t="s">
        <v>5944</v>
      </c>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35">
      <c r="A109" s="25" t="s">
        <v>6599</v>
      </c>
      <c r="B109" s="25">
        <f>+COUNTA(J109:DE109)</f>
        <v>9</v>
      </c>
      <c r="C109" s="25"/>
      <c r="D109" s="25"/>
      <c r="E109" s="32"/>
      <c r="F109" s="32"/>
      <c r="G109" s="32"/>
      <c r="H109" s="25"/>
      <c r="I109" s="25"/>
      <c r="J109" s="25"/>
      <c r="K109" s="41" t="s">
        <v>6118</v>
      </c>
      <c r="L109" s="25" t="s">
        <v>5525</v>
      </c>
      <c r="M109" s="25"/>
      <c r="N109" s="25" t="s">
        <v>5928</v>
      </c>
      <c r="O109" s="25" t="s">
        <v>7292</v>
      </c>
      <c r="P109" s="25"/>
      <c r="Q109" s="25"/>
      <c r="R109" s="25">
        <v>1</v>
      </c>
      <c r="S109" s="25"/>
      <c r="T109" s="25"/>
      <c r="U109" s="25"/>
      <c r="W109" s="25"/>
      <c r="X109" s="25">
        <f>SUM(COUNTIF(P109:W109,"1"))</f>
        <v>1</v>
      </c>
      <c r="Y109" s="32"/>
      <c r="Z109" s="33"/>
      <c r="AA109" s="33"/>
      <c r="AB109" s="25" t="s">
        <v>5789</v>
      </c>
      <c r="AC109" s="32"/>
      <c r="AD109" s="25"/>
      <c r="AE109" s="25"/>
      <c r="AF109" s="25"/>
      <c r="AG109" s="25"/>
      <c r="AH109" s="25" t="s">
        <v>6118</v>
      </c>
      <c r="AI109" s="25"/>
      <c r="AJ109" s="25"/>
      <c r="AK109" s="25"/>
      <c r="AL109" s="25"/>
      <c r="AM109" s="25"/>
      <c r="AN109" s="25"/>
      <c r="AO109" s="25"/>
      <c r="AP109" s="25"/>
      <c r="AQ109" s="25"/>
      <c r="AR109" s="39"/>
      <c r="AS109" s="32"/>
      <c r="AT109" s="39" t="s">
        <v>6119</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35">
      <c r="A110" s="25" t="s">
        <v>6599</v>
      </c>
      <c r="B110" s="25">
        <f>+COUNTA(J110:DE110)</f>
        <v>5</v>
      </c>
      <c r="C110" s="25"/>
      <c r="D110" s="25"/>
      <c r="E110" s="32"/>
      <c r="F110" s="32"/>
      <c r="G110" s="32"/>
      <c r="H110" s="25"/>
      <c r="I110" s="25"/>
      <c r="J110" s="25"/>
      <c r="K110" s="41" t="s">
        <v>6415</v>
      </c>
      <c r="L110" s="25" t="s">
        <v>5928</v>
      </c>
      <c r="M110" s="25"/>
      <c r="N110" s="25"/>
      <c r="O110" s="25" t="s">
        <v>6362</v>
      </c>
      <c r="P110" s="25"/>
      <c r="Q110" s="25">
        <v>1</v>
      </c>
      <c r="R110" s="25"/>
      <c r="S110" s="25"/>
      <c r="T110" s="25"/>
      <c r="U110" s="25"/>
      <c r="W110" s="25"/>
      <c r="X110" s="25">
        <f>SUM(COUNTIF(P110:W110,"1"))</f>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35">
      <c r="A111" s="25" t="s">
        <v>6599</v>
      </c>
      <c r="B111" s="25">
        <f>+COUNTA(J111:DE111)</f>
        <v>9</v>
      </c>
      <c r="C111" s="25"/>
      <c r="D111" s="25"/>
      <c r="E111" s="32"/>
      <c r="F111" s="32"/>
      <c r="G111" s="32"/>
      <c r="H111" s="25"/>
      <c r="I111" s="25"/>
      <c r="J111" s="25"/>
      <c r="K111" s="41" t="s">
        <v>6126</v>
      </c>
      <c r="L111" s="25" t="s">
        <v>6277</v>
      </c>
      <c r="M111" s="25"/>
      <c r="N111" s="25" t="s">
        <v>5928</v>
      </c>
      <c r="O111" s="25" t="s">
        <v>7292</v>
      </c>
      <c r="P111" s="25"/>
      <c r="Q111" s="25"/>
      <c r="R111" s="25">
        <v>1</v>
      </c>
      <c r="S111" s="25"/>
      <c r="T111" s="25"/>
      <c r="U111" s="25"/>
      <c r="W111" s="25"/>
      <c r="X111" s="25">
        <f>SUM(COUNTIF(P111:W111,"1"))</f>
        <v>1</v>
      </c>
      <c r="Y111" s="32"/>
      <c r="Z111" s="33"/>
      <c r="AA111" s="33"/>
      <c r="AB111" s="25" t="s">
        <v>5789</v>
      </c>
      <c r="AC111" s="32"/>
      <c r="AD111" s="25"/>
      <c r="AE111" s="25"/>
      <c r="AF111" s="25"/>
      <c r="AG111" s="25"/>
      <c r="AH111" s="25" t="s">
        <v>6126</v>
      </c>
      <c r="AI111" s="25"/>
      <c r="AJ111" s="25"/>
      <c r="AK111" s="25"/>
      <c r="AL111" s="25"/>
      <c r="AM111" s="25"/>
      <c r="AN111" s="25"/>
      <c r="AO111" s="25"/>
      <c r="AP111" s="25"/>
      <c r="AQ111" s="25"/>
      <c r="AR111" s="39"/>
      <c r="AS111" s="32"/>
      <c r="AT111" s="39" t="s">
        <v>6127</v>
      </c>
      <c r="AU111" s="25"/>
      <c r="AV111" s="25"/>
      <c r="AW111" s="42"/>
      <c r="AX111" s="25"/>
      <c r="AY111" s="25"/>
      <c r="AZ111" s="25"/>
      <c r="BA111" s="25"/>
      <c r="BB111" s="52"/>
      <c r="BC111" s="25"/>
      <c r="BD111" s="25"/>
      <c r="BE111" s="25"/>
      <c r="BF111" s="25"/>
      <c r="BG111" s="25"/>
      <c r="BH111" s="39"/>
      <c r="BI111" s="25"/>
      <c r="BJ111" s="25"/>
      <c r="BK111" s="25"/>
      <c r="BL111" s="32"/>
      <c r="BM111" s="25"/>
      <c r="BN111" s="32"/>
      <c r="BO111" s="25"/>
      <c r="BP111" s="25"/>
      <c r="BQ111" s="25"/>
      <c r="BR111" s="32"/>
      <c r="BS111" s="25"/>
      <c r="BT111" s="25"/>
      <c r="BU111" s="25"/>
      <c r="BV111" s="25"/>
      <c r="BW111" s="32"/>
      <c r="BX111" s="25"/>
      <c r="BY111" s="25"/>
      <c r="BZ111" s="25"/>
      <c r="CA111" s="25"/>
      <c r="CB111" s="25"/>
      <c r="CC111" s="25"/>
      <c r="CD111" s="50"/>
      <c r="CE111" s="50"/>
      <c r="CF111" s="25"/>
      <c r="CG111" s="47"/>
      <c r="CH111" s="47"/>
      <c r="CI111" s="47"/>
      <c r="CJ111" s="47"/>
      <c r="CK111" s="47"/>
      <c r="CL111" s="47"/>
      <c r="CM111" s="47"/>
      <c r="CN111" s="47"/>
      <c r="CO111" s="47"/>
      <c r="CP111" s="47"/>
      <c r="CQ111" s="47"/>
      <c r="CR111" s="25"/>
      <c r="CU111" s="25"/>
      <c r="CV111" s="25"/>
      <c r="CW111" s="25"/>
      <c r="CX111" s="25"/>
      <c r="CY111" s="25"/>
      <c r="CZ111" s="45"/>
      <c r="DA111" s="25"/>
      <c r="DB111" s="25"/>
      <c r="DC111" s="25"/>
      <c r="DD111" s="43"/>
      <c r="DE111" s="37"/>
    </row>
    <row r="112" spans="1:109" s="29" customFormat="1" x14ac:dyDescent="0.35">
      <c r="A112" s="25" t="s">
        <v>6599</v>
      </c>
      <c r="B112" s="25">
        <f>+COUNTA(J112:DE112)</f>
        <v>5</v>
      </c>
      <c r="C112" s="25"/>
      <c r="D112" s="25"/>
      <c r="E112" s="32"/>
      <c r="F112" s="32"/>
      <c r="G112" s="32"/>
      <c r="H112" s="25"/>
      <c r="I112" s="25"/>
      <c r="J112" s="25"/>
      <c r="K112" s="41" t="s">
        <v>6382</v>
      </c>
      <c r="L112" s="25" t="s">
        <v>5928</v>
      </c>
      <c r="M112" s="25"/>
      <c r="N112" s="25"/>
      <c r="O112" s="25" t="s">
        <v>6362</v>
      </c>
      <c r="P112" s="25"/>
      <c r="Q112" s="25">
        <v>1</v>
      </c>
      <c r="R112" s="25"/>
      <c r="S112" s="25"/>
      <c r="T112" s="25"/>
      <c r="U112" s="25"/>
      <c r="W112" s="25"/>
      <c r="X112" s="25">
        <f>SUM(COUNTIF(P112:W112,"1"))</f>
        <v>1</v>
      </c>
      <c r="Y112" s="32"/>
      <c r="Z112" s="33"/>
      <c r="AA112" s="33"/>
      <c r="AB112" s="25"/>
      <c r="AC112" s="32"/>
      <c r="AD112" s="25"/>
      <c r="AE112" s="25"/>
      <c r="AF112" s="25"/>
      <c r="AG112" s="25"/>
      <c r="AH112" s="25"/>
      <c r="AI112" s="25"/>
      <c r="AJ112" s="25"/>
      <c r="AK112" s="25"/>
      <c r="AL112" s="25"/>
      <c r="AM112" s="25"/>
      <c r="AN112" s="25"/>
      <c r="AO112" s="25"/>
      <c r="AP112" s="25"/>
      <c r="AQ112" s="25"/>
      <c r="AR112" s="39"/>
      <c r="AS112" s="32"/>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35">
      <c r="A113" s="25" t="s">
        <v>5714</v>
      </c>
      <c r="B113" s="25">
        <f>+COUNTA(J113:DE113)</f>
        <v>10</v>
      </c>
      <c r="C113" s="25"/>
      <c r="D113" s="25"/>
      <c r="E113" s="32"/>
      <c r="F113" s="32"/>
      <c r="G113" s="32"/>
      <c r="H113" s="25"/>
      <c r="I113" s="25"/>
      <c r="J113" s="25" t="s">
        <v>6510</v>
      </c>
      <c r="K113" s="41" t="s">
        <v>5990</v>
      </c>
      <c r="L113" s="25" t="s">
        <v>6667</v>
      </c>
      <c r="M113" s="25"/>
      <c r="N113" s="25" t="s">
        <v>5991</v>
      </c>
      <c r="O113" s="25" t="s">
        <v>7292</v>
      </c>
      <c r="P113" s="25"/>
      <c r="Q113" s="25"/>
      <c r="R113" s="25">
        <v>1</v>
      </c>
      <c r="S113" s="25"/>
      <c r="T113" s="25"/>
      <c r="U113" s="25"/>
      <c r="W113" s="25"/>
      <c r="X113" s="25">
        <f>SUM(COUNTIF(P113:W113,"1"))</f>
        <v>1</v>
      </c>
      <c r="Y113" s="32"/>
      <c r="Z113" s="33"/>
      <c r="AA113" s="33"/>
      <c r="AB113" s="25" t="s">
        <v>5789</v>
      </c>
      <c r="AC113" s="32"/>
      <c r="AD113" s="25"/>
      <c r="AE113" s="25"/>
      <c r="AF113" s="25"/>
      <c r="AG113" s="25"/>
      <c r="AH113" s="25" t="s">
        <v>5990</v>
      </c>
      <c r="AI113" s="25"/>
      <c r="AJ113" s="25"/>
      <c r="AK113" s="25"/>
      <c r="AL113" s="25"/>
      <c r="AM113" s="25"/>
      <c r="AN113" s="25"/>
      <c r="AO113" s="25"/>
      <c r="AP113" s="25"/>
      <c r="AQ113" s="25"/>
      <c r="AR113" s="39"/>
      <c r="AS113" s="32"/>
      <c r="AT113" s="39" t="s">
        <v>649</v>
      </c>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35">
      <c r="A114" s="25" t="s">
        <v>5714</v>
      </c>
      <c r="B114" s="25">
        <f>+COUNTA(J114:DE114)</f>
        <v>18</v>
      </c>
      <c r="C114" s="25"/>
      <c r="D114" s="25"/>
      <c r="E114" s="32"/>
      <c r="F114" s="32" t="s">
        <v>5509</v>
      </c>
      <c r="G114" s="32" t="s">
        <v>5510</v>
      </c>
      <c r="H114" s="25" t="s">
        <v>6519</v>
      </c>
      <c r="I114" s="25"/>
      <c r="J114" s="25" t="s">
        <v>6552</v>
      </c>
      <c r="K114" s="41" t="s">
        <v>5508</v>
      </c>
      <c r="L114" s="25" t="s">
        <v>5928</v>
      </c>
      <c r="M114" s="25"/>
      <c r="N114" s="25"/>
      <c r="O114" s="25" t="s">
        <v>5492</v>
      </c>
      <c r="P114" s="25"/>
      <c r="Q114" s="25"/>
      <c r="R114" s="25"/>
      <c r="S114" s="25"/>
      <c r="T114" s="25"/>
      <c r="U114" s="25"/>
      <c r="W114" s="25"/>
      <c r="X114" s="25">
        <f>SUM(COUNTIF(P114:W114,"1"))</f>
        <v>0</v>
      </c>
      <c r="Y114" s="32" t="s">
        <v>1049</v>
      </c>
      <c r="Z114" s="33"/>
      <c r="AA114" s="33"/>
      <c r="AB114" s="25" t="s">
        <v>5789</v>
      </c>
      <c r="AC114" s="32" t="s">
        <v>5501</v>
      </c>
      <c r="AD114" s="25"/>
      <c r="AE114" s="25"/>
      <c r="AF114" s="25"/>
      <c r="AG114" s="25"/>
      <c r="AH114" s="25"/>
      <c r="AI114" s="25"/>
      <c r="AJ114" s="25"/>
      <c r="AK114" s="25"/>
      <c r="AL114" s="25"/>
      <c r="AM114" s="25"/>
      <c r="AN114" s="25"/>
      <c r="AO114" s="25"/>
      <c r="AP114" s="25"/>
      <c r="AQ114" s="25"/>
      <c r="AR114" s="39"/>
      <c r="AS114" s="32" t="s">
        <v>1489</v>
      </c>
      <c r="AT114" s="39"/>
      <c r="AU114" s="25">
        <v>21</v>
      </c>
      <c r="AV114" s="25">
        <v>56</v>
      </c>
      <c r="AW114" s="42" t="s">
        <v>5511</v>
      </c>
      <c r="AX114" s="25" t="s">
        <v>685</v>
      </c>
      <c r="AY114" s="25"/>
      <c r="AZ114" s="25"/>
      <c r="BA114" s="25"/>
      <c r="BB114" s="52"/>
      <c r="BC114" s="25"/>
      <c r="BD114" s="25"/>
      <c r="BE114" s="25"/>
      <c r="BF114" s="25"/>
      <c r="BG114" s="25"/>
      <c r="BH114" s="39"/>
      <c r="BI114" s="25"/>
      <c r="BJ114" s="25"/>
      <c r="BK114" s="25"/>
      <c r="BL114" s="32"/>
      <c r="BM114" s="25"/>
      <c r="BN114" s="32"/>
      <c r="BO114" s="25"/>
      <c r="BP114" s="25"/>
      <c r="BQ114" s="25"/>
      <c r="BR114" s="32" t="s">
        <v>5642</v>
      </c>
      <c r="BS114" s="25" t="s">
        <v>5643</v>
      </c>
      <c r="BT114" s="25" t="s">
        <v>5644</v>
      </c>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S114" s="29" t="s">
        <v>119</v>
      </c>
      <c r="CT114" s="29">
        <v>973</v>
      </c>
      <c r="CU114" s="25"/>
      <c r="CV114" s="25"/>
      <c r="CW114" s="25"/>
      <c r="CX114" s="25"/>
      <c r="CY114" s="25"/>
      <c r="CZ114" s="45"/>
      <c r="DA114" s="25"/>
      <c r="DB114" s="25"/>
      <c r="DC114" s="25"/>
      <c r="DD114" s="43"/>
      <c r="DE114" s="37"/>
    </row>
    <row r="115" spans="1:109" s="29" customFormat="1" x14ac:dyDescent="0.35">
      <c r="A115" s="25" t="s">
        <v>5714</v>
      </c>
      <c r="B115" s="25">
        <f>+COUNTA(J115:DE115)</f>
        <v>8</v>
      </c>
      <c r="C115" s="25"/>
      <c r="D115" s="25"/>
      <c r="E115" s="32"/>
      <c r="F115" s="32" t="s">
        <v>1462</v>
      </c>
      <c r="G115" s="32"/>
      <c r="H115" s="25"/>
      <c r="I115" s="25"/>
      <c r="J115" s="25"/>
      <c r="K115" s="41" t="s">
        <v>1463</v>
      </c>
      <c r="L115" s="25" t="s">
        <v>5928</v>
      </c>
      <c r="M115" s="25"/>
      <c r="N115" s="25"/>
      <c r="O115" s="25" t="s">
        <v>7238</v>
      </c>
      <c r="P115" s="25"/>
      <c r="Q115" s="25"/>
      <c r="R115" s="25"/>
      <c r="S115" s="25">
        <v>1</v>
      </c>
      <c r="T115" s="25"/>
      <c r="U115" s="25"/>
      <c r="W115" s="25"/>
      <c r="X115" s="25">
        <f>SUM(COUNTIF(P115:W115,"1"))</f>
        <v>1</v>
      </c>
      <c r="Y115" s="32"/>
      <c r="Z115" s="33"/>
      <c r="AA115" s="33"/>
      <c r="AB115" s="25"/>
      <c r="AC115" s="32" t="s">
        <v>867</v>
      </c>
      <c r="AD115" s="25"/>
      <c r="AE115" s="25"/>
      <c r="AF115" s="25"/>
      <c r="AG115" s="25" t="s">
        <v>1463</v>
      </c>
      <c r="AH115" s="25"/>
      <c r="AI115" s="25"/>
      <c r="AJ115" s="25"/>
      <c r="AK115" s="25"/>
      <c r="AL115" s="25"/>
      <c r="AM115" s="25"/>
      <c r="AN115" s="25"/>
      <c r="AO115" s="25"/>
      <c r="AP115" s="25"/>
      <c r="AQ115" s="25"/>
      <c r="AR115" s="39"/>
      <c r="AS115" s="32" t="s">
        <v>1464</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35">
      <c r="A116" s="25" t="s">
        <v>5714</v>
      </c>
      <c r="B116" s="25">
        <f>+COUNTA(J116:DE116)</f>
        <v>28</v>
      </c>
      <c r="C116" s="25"/>
      <c r="D116" s="25"/>
      <c r="E116" s="32"/>
      <c r="F116" s="32" t="s">
        <v>5491</v>
      </c>
      <c r="G116" s="32" t="s">
        <v>5493</v>
      </c>
      <c r="H116" s="25"/>
      <c r="I116" s="25"/>
      <c r="J116" s="25"/>
      <c r="K116" s="41" t="s">
        <v>5573</v>
      </c>
      <c r="L116" s="25" t="s">
        <v>5928</v>
      </c>
      <c r="M116" s="25"/>
      <c r="N116" s="25"/>
      <c r="O116" s="25" t="s">
        <v>5492</v>
      </c>
      <c r="P116" s="25"/>
      <c r="Q116" s="25"/>
      <c r="R116" s="25"/>
      <c r="S116" s="25"/>
      <c r="T116" s="25"/>
      <c r="U116" s="25"/>
      <c r="W116" s="25">
        <v>1</v>
      </c>
      <c r="X116" s="25">
        <f>SUM(COUNTIF(P116:W116,"1"))</f>
        <v>1</v>
      </c>
      <c r="Y116" s="32" t="s">
        <v>5460</v>
      </c>
      <c r="Z116" s="33"/>
      <c r="AA116" s="33"/>
      <c r="AB116" s="25"/>
      <c r="AC116" s="32" t="s">
        <v>867</v>
      </c>
      <c r="AD116" s="25" t="s">
        <v>5574</v>
      </c>
      <c r="AE116" s="25"/>
      <c r="AF116" s="25"/>
      <c r="AG116" s="25"/>
      <c r="AH116" s="25"/>
      <c r="AI116" s="25"/>
      <c r="AJ116" s="25"/>
      <c r="AK116" s="25"/>
      <c r="AL116" s="25"/>
      <c r="AM116" s="25" t="s">
        <v>5490</v>
      </c>
      <c r="AN116" s="25"/>
      <c r="AO116" s="25" t="s">
        <v>5573</v>
      </c>
      <c r="AP116" s="25"/>
      <c r="AQ116" s="25"/>
      <c r="AR116" s="39"/>
      <c r="AS116" s="32" t="s">
        <v>1077</v>
      </c>
      <c r="AT116" s="39"/>
      <c r="AU116" s="25">
        <v>41</v>
      </c>
      <c r="AV116" s="25">
        <v>75</v>
      </c>
      <c r="AW116" s="42"/>
      <c r="AX116" s="25" t="s">
        <v>685</v>
      </c>
      <c r="AY116" s="25"/>
      <c r="AZ116" s="25"/>
      <c r="BA116" s="25"/>
      <c r="BB116" s="52"/>
      <c r="BC116" s="25"/>
      <c r="BD116" s="25"/>
      <c r="BE116" s="25"/>
      <c r="BF116" s="25"/>
      <c r="BG116" s="25"/>
      <c r="BH116" s="39"/>
      <c r="BI116" s="25"/>
      <c r="BJ116" s="25"/>
      <c r="BK116" s="25"/>
      <c r="BL116" s="32"/>
      <c r="BM116" s="25"/>
      <c r="BN116" s="32"/>
      <c r="BO116" s="25"/>
      <c r="BP116" s="25"/>
      <c r="BQ116" s="25"/>
      <c r="BR116" s="32" t="s">
        <v>5495</v>
      </c>
      <c r="BS116" s="25" t="s">
        <v>5496</v>
      </c>
      <c r="BT116" s="25"/>
      <c r="BU116" s="25"/>
      <c r="BV116" s="25"/>
      <c r="BW116" s="32"/>
      <c r="BX116" s="25"/>
      <c r="BY116" s="25"/>
      <c r="BZ116" s="25"/>
      <c r="CA116" s="25"/>
      <c r="CB116" s="25"/>
      <c r="CC116" s="25"/>
      <c r="CD116" s="50"/>
      <c r="CE116" s="50"/>
      <c r="CF116" s="25" t="s">
        <v>3397</v>
      </c>
      <c r="CG116" s="47">
        <v>1</v>
      </c>
      <c r="CH116" s="47" t="s">
        <v>2825</v>
      </c>
      <c r="CI116" s="47"/>
      <c r="CJ116" s="47" t="s">
        <v>3395</v>
      </c>
      <c r="CK116" s="47" t="s">
        <v>5494</v>
      </c>
      <c r="CL116" s="47" t="s">
        <v>3394</v>
      </c>
      <c r="CM116" s="47" t="s">
        <v>3396</v>
      </c>
      <c r="CN116" s="47" t="s">
        <v>2845</v>
      </c>
      <c r="CO116" s="47" t="s">
        <v>3006</v>
      </c>
      <c r="CP116" s="47" t="s">
        <v>3398</v>
      </c>
      <c r="CQ116" s="47"/>
      <c r="CR116" s="25"/>
      <c r="CS116" s="29" t="s">
        <v>119</v>
      </c>
      <c r="CT116" s="29">
        <v>659</v>
      </c>
      <c r="CU116" s="25"/>
      <c r="CV116" s="25"/>
      <c r="CW116" s="25"/>
      <c r="CX116" s="25"/>
      <c r="CY116" s="25"/>
      <c r="CZ116" s="45"/>
      <c r="DA116" s="25"/>
      <c r="DB116" s="25"/>
      <c r="DC116" s="25"/>
      <c r="DD116" s="43"/>
      <c r="DE116" s="37"/>
    </row>
    <row r="117" spans="1:109" s="29" customFormat="1" x14ac:dyDescent="0.35">
      <c r="A117" s="25" t="s">
        <v>5714</v>
      </c>
      <c r="B117" s="25">
        <f>+COUNTA(J117:DE117)</f>
        <v>8</v>
      </c>
      <c r="C117" s="25"/>
      <c r="D117" s="25"/>
      <c r="E117" s="32"/>
      <c r="F117" s="32" t="s">
        <v>1465</v>
      </c>
      <c r="G117" s="32"/>
      <c r="H117" s="25"/>
      <c r="I117" s="25"/>
      <c r="J117" s="25"/>
      <c r="K117" s="41" t="s">
        <v>1466</v>
      </c>
      <c r="L117" s="25" t="s">
        <v>5928</v>
      </c>
      <c r="M117" s="25"/>
      <c r="N117" s="25"/>
      <c r="O117" s="25" t="s">
        <v>7238</v>
      </c>
      <c r="P117" s="25"/>
      <c r="Q117" s="25"/>
      <c r="R117" s="25"/>
      <c r="S117" s="25">
        <v>1</v>
      </c>
      <c r="T117" s="25"/>
      <c r="U117" s="25"/>
      <c r="W117" s="25"/>
      <c r="X117" s="25">
        <f>SUM(COUNTIF(P117:W117,"1"))</f>
        <v>1</v>
      </c>
      <c r="Y117" s="32"/>
      <c r="Z117" s="33"/>
      <c r="AA117" s="33"/>
      <c r="AB117" s="25"/>
      <c r="AC117" s="32" t="s">
        <v>1179</v>
      </c>
      <c r="AD117" s="25"/>
      <c r="AE117" s="25"/>
      <c r="AF117" s="25"/>
      <c r="AG117" s="25" t="s">
        <v>1466</v>
      </c>
      <c r="AH117" s="25"/>
      <c r="AI117" s="25"/>
      <c r="AJ117" s="25"/>
      <c r="AK117" s="25"/>
      <c r="AL117" s="25"/>
      <c r="AM117" s="25"/>
      <c r="AN117" s="25"/>
      <c r="AO117" s="25"/>
      <c r="AP117" s="25"/>
      <c r="AQ117" s="25"/>
      <c r="AR117" s="39"/>
      <c r="AS117" s="32" t="s">
        <v>1123</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35">
      <c r="A118" s="25" t="s">
        <v>5714</v>
      </c>
      <c r="B118" s="25">
        <f>+COUNTA(J118:DE118)</f>
        <v>8</v>
      </c>
      <c r="C118" s="25"/>
      <c r="D118" s="25"/>
      <c r="E118" s="32"/>
      <c r="F118" s="32" t="s">
        <v>1467</v>
      </c>
      <c r="G118" s="32"/>
      <c r="H118" s="25"/>
      <c r="I118" s="25"/>
      <c r="J118" s="25"/>
      <c r="K118" s="41" t="s">
        <v>1468</v>
      </c>
      <c r="L118" s="25" t="s">
        <v>5928</v>
      </c>
      <c r="M118" s="25"/>
      <c r="N118" s="25"/>
      <c r="O118" s="25" t="s">
        <v>7238</v>
      </c>
      <c r="P118" s="25"/>
      <c r="Q118" s="25"/>
      <c r="R118" s="25"/>
      <c r="S118" s="25">
        <v>1</v>
      </c>
      <c r="T118" s="25"/>
      <c r="U118" s="25"/>
      <c r="W118" s="25"/>
      <c r="X118" s="25">
        <f>SUM(COUNTIF(P118:W118,"1"))</f>
        <v>1</v>
      </c>
      <c r="Y118" s="32"/>
      <c r="Z118" s="33"/>
      <c r="AA118" s="33"/>
      <c r="AB118" s="25"/>
      <c r="AC118" s="32" t="s">
        <v>1049</v>
      </c>
      <c r="AD118" s="25"/>
      <c r="AE118" s="25"/>
      <c r="AF118" s="25"/>
      <c r="AG118" s="25" t="s">
        <v>1468</v>
      </c>
      <c r="AH118" s="25"/>
      <c r="AI118" s="25"/>
      <c r="AJ118" s="25"/>
      <c r="AK118" s="25"/>
      <c r="AL118" s="25"/>
      <c r="AM118" s="25"/>
      <c r="AN118" s="25"/>
      <c r="AO118" s="25"/>
      <c r="AP118" s="25"/>
      <c r="AQ118" s="25"/>
      <c r="AR118" s="39"/>
      <c r="AS118" s="32" t="s">
        <v>1123</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35">
      <c r="A119" s="25" t="s">
        <v>5714</v>
      </c>
      <c r="B119" s="25">
        <f>+COUNTA(J119:DE119)</f>
        <v>8</v>
      </c>
      <c r="C119" s="25"/>
      <c r="D119" s="25"/>
      <c r="E119" s="32"/>
      <c r="F119" s="32" t="s">
        <v>1469</v>
      </c>
      <c r="G119" s="32"/>
      <c r="H119" s="25"/>
      <c r="I119" s="25"/>
      <c r="J119" s="25"/>
      <c r="K119" s="41" t="s">
        <v>1470</v>
      </c>
      <c r="L119" s="25" t="s">
        <v>5928</v>
      </c>
      <c r="M119" s="25"/>
      <c r="N119" s="25"/>
      <c r="O119" s="25" t="s">
        <v>7238</v>
      </c>
      <c r="P119" s="25"/>
      <c r="Q119" s="25"/>
      <c r="R119" s="25"/>
      <c r="S119" s="25">
        <v>1</v>
      </c>
      <c r="T119" s="25"/>
      <c r="U119" s="25"/>
      <c r="W119" s="25"/>
      <c r="X119" s="25">
        <f>SUM(COUNTIF(P119:W119,"1"))</f>
        <v>1</v>
      </c>
      <c r="Y119" s="32"/>
      <c r="Z119" s="33"/>
      <c r="AA119" s="33"/>
      <c r="AB119" s="25"/>
      <c r="AC119" s="32" t="s">
        <v>1050</v>
      </c>
      <c r="AD119" s="25"/>
      <c r="AE119" s="25"/>
      <c r="AF119" s="25"/>
      <c r="AG119" s="25" t="s">
        <v>1470</v>
      </c>
      <c r="AH119" s="25"/>
      <c r="AI119" s="25"/>
      <c r="AJ119" s="25"/>
      <c r="AK119" s="25"/>
      <c r="AL119" s="25"/>
      <c r="AM119" s="25"/>
      <c r="AN119" s="25"/>
      <c r="AO119" s="25"/>
      <c r="AP119" s="25"/>
      <c r="AQ119" s="25"/>
      <c r="AR119" s="39"/>
      <c r="AS119" s="32" t="s">
        <v>1210</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35">
      <c r="A120" s="25" t="s">
        <v>5714</v>
      </c>
      <c r="B120" s="25">
        <f>+COUNTA(J120:DE120)</f>
        <v>8</v>
      </c>
      <c r="C120" s="25"/>
      <c r="D120" s="25"/>
      <c r="E120" s="32"/>
      <c r="F120" s="32" t="s">
        <v>1471</v>
      </c>
      <c r="G120" s="32"/>
      <c r="H120" s="25"/>
      <c r="I120" s="25"/>
      <c r="J120" s="25"/>
      <c r="K120" s="41" t="s">
        <v>1472</v>
      </c>
      <c r="L120" s="25" t="s">
        <v>5928</v>
      </c>
      <c r="M120" s="25"/>
      <c r="N120" s="25"/>
      <c r="O120" s="25" t="s">
        <v>7238</v>
      </c>
      <c r="P120" s="25"/>
      <c r="Q120" s="25"/>
      <c r="R120" s="25"/>
      <c r="S120" s="25">
        <v>1</v>
      </c>
      <c r="T120" s="25"/>
      <c r="U120" s="25"/>
      <c r="W120" s="25"/>
      <c r="X120" s="25">
        <f>SUM(COUNTIF(P120:W120,"1"))</f>
        <v>1</v>
      </c>
      <c r="Y120" s="32"/>
      <c r="Z120" s="33"/>
      <c r="AA120" s="33"/>
      <c r="AB120" s="25"/>
      <c r="AC120" s="32" t="s">
        <v>1179</v>
      </c>
      <c r="AD120" s="25"/>
      <c r="AE120" s="25"/>
      <c r="AF120" s="25"/>
      <c r="AG120" s="25" t="s">
        <v>1472</v>
      </c>
      <c r="AH120" s="25"/>
      <c r="AI120" s="25"/>
      <c r="AJ120" s="25"/>
      <c r="AK120" s="25"/>
      <c r="AL120" s="25"/>
      <c r="AM120" s="25"/>
      <c r="AN120" s="25"/>
      <c r="AO120" s="25"/>
      <c r="AP120" s="25"/>
      <c r="AQ120" s="25"/>
      <c r="AR120" s="39"/>
      <c r="AS120" s="32" t="s">
        <v>1123</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35">
      <c r="A121" s="25" t="s">
        <v>5714</v>
      </c>
      <c r="B121" s="25">
        <f>+COUNTA(J121:DE121)</f>
        <v>8</v>
      </c>
      <c r="C121" s="25"/>
      <c r="D121" s="25"/>
      <c r="E121" s="32"/>
      <c r="F121" s="32" t="s">
        <v>1473</v>
      </c>
      <c r="G121" s="32"/>
      <c r="H121" s="25"/>
      <c r="I121" s="25"/>
      <c r="J121" s="25"/>
      <c r="K121" s="41" t="s">
        <v>1474</v>
      </c>
      <c r="L121" s="25" t="s">
        <v>5928</v>
      </c>
      <c r="M121" s="25"/>
      <c r="N121" s="25"/>
      <c r="O121" s="25" t="s">
        <v>7238</v>
      </c>
      <c r="P121" s="25"/>
      <c r="Q121" s="25"/>
      <c r="R121" s="25"/>
      <c r="S121" s="25">
        <v>1</v>
      </c>
      <c r="T121" s="25"/>
      <c r="U121" s="25"/>
      <c r="W121" s="25"/>
      <c r="X121" s="25">
        <f>SUM(COUNTIF(P121:W121,"1"))</f>
        <v>1</v>
      </c>
      <c r="Y121" s="32"/>
      <c r="Z121" s="33"/>
      <c r="AA121" s="33"/>
      <c r="AB121" s="25"/>
      <c r="AC121" s="32" t="s">
        <v>1050</v>
      </c>
      <c r="AD121" s="25"/>
      <c r="AE121" s="25"/>
      <c r="AF121" s="25"/>
      <c r="AG121" s="25" t="s">
        <v>1474</v>
      </c>
      <c r="AH121" s="25"/>
      <c r="AI121" s="25"/>
      <c r="AJ121" s="25"/>
      <c r="AK121" s="25"/>
      <c r="AL121" s="25"/>
      <c r="AM121" s="25"/>
      <c r="AN121" s="25"/>
      <c r="AO121" s="25"/>
      <c r="AP121" s="25"/>
      <c r="AQ121" s="25"/>
      <c r="AR121" s="39"/>
      <c r="AS121" s="32" t="s">
        <v>1210</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35">
      <c r="A122" s="25" t="s">
        <v>5714</v>
      </c>
      <c r="B122" s="25">
        <f>+COUNTA(J122:DE122)</f>
        <v>8</v>
      </c>
      <c r="C122" s="25"/>
      <c r="D122" s="25"/>
      <c r="E122" s="32"/>
      <c r="F122" s="32" t="s">
        <v>1475</v>
      </c>
      <c r="G122" s="32"/>
      <c r="H122" s="25"/>
      <c r="I122" s="25"/>
      <c r="J122" s="25"/>
      <c r="K122" s="41" t="s">
        <v>1476</v>
      </c>
      <c r="L122" s="25" t="s">
        <v>5928</v>
      </c>
      <c r="M122" s="25"/>
      <c r="N122" s="25"/>
      <c r="O122" s="25" t="s">
        <v>7238</v>
      </c>
      <c r="P122" s="25"/>
      <c r="Q122" s="25"/>
      <c r="R122" s="25"/>
      <c r="S122" s="25">
        <v>1</v>
      </c>
      <c r="T122" s="25"/>
      <c r="U122" s="25"/>
      <c r="W122" s="25"/>
      <c r="X122" s="25">
        <f>SUM(COUNTIF(P122:W122,"1"))</f>
        <v>1</v>
      </c>
      <c r="Y122" s="32"/>
      <c r="Z122" s="33"/>
      <c r="AA122" s="33"/>
      <c r="AB122" s="25"/>
      <c r="AC122" s="32" t="s">
        <v>1050</v>
      </c>
      <c r="AD122" s="25"/>
      <c r="AE122" s="25"/>
      <c r="AF122" s="25"/>
      <c r="AG122" s="25" t="s">
        <v>1476</v>
      </c>
      <c r="AH122" s="25"/>
      <c r="AI122" s="25"/>
      <c r="AJ122" s="25"/>
      <c r="AK122" s="25"/>
      <c r="AL122" s="25"/>
      <c r="AM122" s="25"/>
      <c r="AN122" s="25"/>
      <c r="AO122" s="25"/>
      <c r="AP122" s="25"/>
      <c r="AQ122" s="25"/>
      <c r="AR122" s="39"/>
      <c r="AS122" s="32" t="s">
        <v>1477</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35">
      <c r="A123" s="25" t="s">
        <v>5714</v>
      </c>
      <c r="B123" s="25">
        <f>+COUNTA(J123:DE123)</f>
        <v>8</v>
      </c>
      <c r="C123" s="25"/>
      <c r="D123" s="25"/>
      <c r="E123" s="32"/>
      <c r="F123" s="32" t="s">
        <v>1478</v>
      </c>
      <c r="G123" s="32"/>
      <c r="H123" s="25"/>
      <c r="I123" s="25"/>
      <c r="J123" s="25"/>
      <c r="K123" s="41" t="s">
        <v>1479</v>
      </c>
      <c r="L123" s="25" t="s">
        <v>5928</v>
      </c>
      <c r="M123" s="25"/>
      <c r="N123" s="25"/>
      <c r="O123" s="25" t="s">
        <v>7238</v>
      </c>
      <c r="P123" s="25"/>
      <c r="Q123" s="25"/>
      <c r="R123" s="25"/>
      <c r="S123" s="25">
        <v>1</v>
      </c>
      <c r="T123" s="25"/>
      <c r="U123" s="25"/>
      <c r="W123" s="25"/>
      <c r="X123" s="25">
        <f>SUM(COUNTIF(P123:W123,"1"))</f>
        <v>1</v>
      </c>
      <c r="Y123" s="32"/>
      <c r="Z123" s="33"/>
      <c r="AA123" s="33"/>
      <c r="AB123" s="25"/>
      <c r="AC123" s="32" t="s">
        <v>1288</v>
      </c>
      <c r="AD123" s="25"/>
      <c r="AE123" s="25"/>
      <c r="AF123" s="25"/>
      <c r="AG123" s="25" t="s">
        <v>1479</v>
      </c>
      <c r="AH123" s="25"/>
      <c r="AI123" s="25"/>
      <c r="AJ123" s="25"/>
      <c r="AK123" s="25"/>
      <c r="AL123" s="25"/>
      <c r="AM123" s="25"/>
      <c r="AN123" s="25"/>
      <c r="AO123" s="25"/>
      <c r="AP123" s="25"/>
      <c r="AQ123" s="25"/>
      <c r="AR123" s="39"/>
      <c r="AS123" s="32" t="s">
        <v>1480</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35">
      <c r="A124" s="25" t="s">
        <v>5714</v>
      </c>
      <c r="B124" s="25">
        <f>+COUNTA(J124:DE124)</f>
        <v>8</v>
      </c>
      <c r="C124" s="25"/>
      <c r="D124" s="25"/>
      <c r="E124" s="32"/>
      <c r="F124" s="32" t="s">
        <v>1481</v>
      </c>
      <c r="G124" s="32"/>
      <c r="H124" s="25"/>
      <c r="I124" s="25"/>
      <c r="J124" s="25"/>
      <c r="K124" s="41" t="s">
        <v>1482</v>
      </c>
      <c r="L124" s="25" t="s">
        <v>5928</v>
      </c>
      <c r="M124" s="25"/>
      <c r="N124" s="25"/>
      <c r="O124" s="25" t="s">
        <v>7238</v>
      </c>
      <c r="P124" s="25"/>
      <c r="Q124" s="25"/>
      <c r="R124" s="25"/>
      <c r="S124" s="25">
        <v>1</v>
      </c>
      <c r="T124" s="25"/>
      <c r="U124" s="25"/>
      <c r="W124" s="25"/>
      <c r="X124" s="25">
        <f>SUM(COUNTIF(P124:W124,"1"))</f>
        <v>1</v>
      </c>
      <c r="Y124" s="32"/>
      <c r="Z124" s="33"/>
      <c r="AA124" s="33"/>
      <c r="AB124" s="25"/>
      <c r="AC124" s="32" t="s">
        <v>1049</v>
      </c>
      <c r="AD124" s="25"/>
      <c r="AE124" s="25"/>
      <c r="AF124" s="25"/>
      <c r="AG124" s="25" t="s">
        <v>1482</v>
      </c>
      <c r="AH124" s="25"/>
      <c r="AI124" s="25"/>
      <c r="AJ124" s="25"/>
      <c r="AK124" s="25"/>
      <c r="AL124" s="25"/>
      <c r="AM124" s="25"/>
      <c r="AN124" s="25"/>
      <c r="AO124" s="25"/>
      <c r="AP124" s="25"/>
      <c r="AQ124" s="25"/>
      <c r="AR124" s="39"/>
      <c r="AS124" s="32" t="s">
        <v>1145</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35">
      <c r="A125" s="25" t="s">
        <v>5714</v>
      </c>
      <c r="B125" s="25">
        <f>+COUNTA(J125:DE125)</f>
        <v>8</v>
      </c>
      <c r="C125" s="25"/>
      <c r="D125" s="25"/>
      <c r="E125" s="32"/>
      <c r="F125" s="32" t="s">
        <v>1483</v>
      </c>
      <c r="G125" s="32"/>
      <c r="H125" s="25"/>
      <c r="I125" s="25"/>
      <c r="J125" s="25"/>
      <c r="K125" s="41" t="s">
        <v>1484</v>
      </c>
      <c r="L125" s="25" t="s">
        <v>5928</v>
      </c>
      <c r="M125" s="25"/>
      <c r="N125" s="25"/>
      <c r="O125" s="25" t="s">
        <v>7238</v>
      </c>
      <c r="P125" s="25"/>
      <c r="Q125" s="25"/>
      <c r="R125" s="25"/>
      <c r="S125" s="25">
        <v>1</v>
      </c>
      <c r="T125" s="25"/>
      <c r="U125" s="25"/>
      <c r="W125" s="25"/>
      <c r="X125" s="25">
        <f>SUM(COUNTIF(P125:W125,"1"))</f>
        <v>1</v>
      </c>
      <c r="Y125" s="32"/>
      <c r="Z125" s="33"/>
      <c r="AA125" s="33"/>
      <c r="AB125" s="25"/>
      <c r="AC125" s="32" t="s">
        <v>833</v>
      </c>
      <c r="AD125" s="25"/>
      <c r="AE125" s="25"/>
      <c r="AF125" s="25"/>
      <c r="AG125" s="25" t="s">
        <v>1484</v>
      </c>
      <c r="AH125" s="25"/>
      <c r="AI125" s="25"/>
      <c r="AJ125" s="25"/>
      <c r="AK125" s="25"/>
      <c r="AL125" s="25"/>
      <c r="AM125" s="25"/>
      <c r="AN125" s="25"/>
      <c r="AO125" s="25"/>
      <c r="AP125" s="25"/>
      <c r="AQ125" s="25"/>
      <c r="AR125" s="39"/>
      <c r="AS125" s="32" t="s">
        <v>1210</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35">
      <c r="A126" s="25" t="s">
        <v>5714</v>
      </c>
      <c r="B126" s="25">
        <f>+COUNTA(J126:DE126)</f>
        <v>8</v>
      </c>
      <c r="C126" s="25"/>
      <c r="D126" s="25"/>
      <c r="E126" s="32"/>
      <c r="F126" s="32" t="s">
        <v>1485</v>
      </c>
      <c r="G126" s="32"/>
      <c r="H126" s="25"/>
      <c r="I126" s="25"/>
      <c r="J126" s="25"/>
      <c r="K126" s="41" t="s">
        <v>1486</v>
      </c>
      <c r="L126" s="25" t="s">
        <v>5928</v>
      </c>
      <c r="M126" s="25"/>
      <c r="N126" s="25"/>
      <c r="O126" s="25" t="s">
        <v>7238</v>
      </c>
      <c r="P126" s="25"/>
      <c r="Q126" s="25"/>
      <c r="R126" s="25"/>
      <c r="S126" s="25">
        <v>1</v>
      </c>
      <c r="T126" s="25"/>
      <c r="U126" s="25"/>
      <c r="W126" s="25"/>
      <c r="X126" s="25">
        <f>SUM(COUNTIF(P126:W126,"1"))</f>
        <v>1</v>
      </c>
      <c r="Y126" s="32"/>
      <c r="Z126" s="33"/>
      <c r="AA126" s="33"/>
      <c r="AB126" s="25"/>
      <c r="AC126" s="32" t="s">
        <v>833</v>
      </c>
      <c r="AD126" s="25"/>
      <c r="AE126" s="25"/>
      <c r="AF126" s="25"/>
      <c r="AG126" s="25" t="s">
        <v>1486</v>
      </c>
      <c r="AH126" s="25"/>
      <c r="AI126" s="25"/>
      <c r="AJ126" s="25"/>
      <c r="AK126" s="25"/>
      <c r="AL126" s="25"/>
      <c r="AM126" s="25"/>
      <c r="AN126" s="25"/>
      <c r="AO126" s="25"/>
      <c r="AP126" s="25"/>
      <c r="AQ126" s="25"/>
      <c r="AR126" s="39"/>
      <c r="AS126" s="32" t="s">
        <v>1464</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35">
      <c r="A127" s="25" t="s">
        <v>5714</v>
      </c>
      <c r="B127" s="25">
        <f>+COUNTA(J127:DE127)</f>
        <v>8</v>
      </c>
      <c r="C127" s="25"/>
      <c r="D127" s="25"/>
      <c r="E127" s="32"/>
      <c r="F127" s="32" t="s">
        <v>1487</v>
      </c>
      <c r="G127" s="32"/>
      <c r="H127" s="25"/>
      <c r="I127" s="25"/>
      <c r="J127" s="25"/>
      <c r="K127" s="41" t="s">
        <v>1488</v>
      </c>
      <c r="L127" s="25" t="s">
        <v>5928</v>
      </c>
      <c r="M127" s="25"/>
      <c r="N127" s="25"/>
      <c r="O127" s="25" t="s">
        <v>7238</v>
      </c>
      <c r="P127" s="25"/>
      <c r="Q127" s="25"/>
      <c r="R127" s="25"/>
      <c r="S127" s="25">
        <v>1</v>
      </c>
      <c r="T127" s="25"/>
      <c r="U127" s="25"/>
      <c r="W127" s="25"/>
      <c r="X127" s="25">
        <f>SUM(COUNTIF(P127:W127,"1"))</f>
        <v>1</v>
      </c>
      <c r="Y127" s="32"/>
      <c r="Z127" s="33"/>
      <c r="AA127" s="33"/>
      <c r="AB127" s="25"/>
      <c r="AC127" s="32" t="s">
        <v>1104</v>
      </c>
      <c r="AD127" s="25"/>
      <c r="AE127" s="25"/>
      <c r="AF127" s="25"/>
      <c r="AG127" s="25" t="s">
        <v>1488</v>
      </c>
      <c r="AH127" s="25"/>
      <c r="AI127" s="25"/>
      <c r="AJ127" s="25"/>
      <c r="AK127" s="25"/>
      <c r="AL127" s="25"/>
      <c r="AM127" s="25"/>
      <c r="AN127" s="25"/>
      <c r="AO127" s="25"/>
      <c r="AP127" s="25"/>
      <c r="AQ127" s="25"/>
      <c r="AR127" s="39"/>
      <c r="AS127" s="32" t="s">
        <v>1489</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35">
      <c r="A128" s="25" t="s">
        <v>5714</v>
      </c>
      <c r="B128" s="25">
        <f>+COUNTA(J128:DE128)</f>
        <v>8</v>
      </c>
      <c r="C128" s="25"/>
      <c r="D128" s="25"/>
      <c r="E128" s="32"/>
      <c r="F128" s="32" t="s">
        <v>1490</v>
      </c>
      <c r="G128" s="32"/>
      <c r="H128" s="25"/>
      <c r="I128" s="25"/>
      <c r="J128" s="25"/>
      <c r="K128" s="41" t="s">
        <v>1491</v>
      </c>
      <c r="L128" s="25" t="s">
        <v>5928</v>
      </c>
      <c r="M128" s="25"/>
      <c r="N128" s="25"/>
      <c r="O128" s="25" t="s">
        <v>7238</v>
      </c>
      <c r="P128" s="25"/>
      <c r="Q128" s="25"/>
      <c r="R128" s="25"/>
      <c r="S128" s="25">
        <v>1</v>
      </c>
      <c r="T128" s="25"/>
      <c r="U128" s="25"/>
      <c r="W128" s="25"/>
      <c r="X128" s="25">
        <f>SUM(COUNTIF(P128:W128,"1"))</f>
        <v>1</v>
      </c>
      <c r="Y128" s="32"/>
      <c r="Z128" s="33"/>
      <c r="AA128" s="33"/>
      <c r="AB128" s="25"/>
      <c r="AC128" s="32" t="s">
        <v>1050</v>
      </c>
      <c r="AD128" s="25"/>
      <c r="AE128" s="25"/>
      <c r="AF128" s="25"/>
      <c r="AG128" s="25" t="s">
        <v>1491</v>
      </c>
      <c r="AH128" s="25"/>
      <c r="AI128" s="25"/>
      <c r="AJ128" s="25"/>
      <c r="AK128" s="25"/>
      <c r="AL128" s="25"/>
      <c r="AM128" s="25"/>
      <c r="AN128" s="25"/>
      <c r="AO128" s="25"/>
      <c r="AP128" s="25"/>
      <c r="AQ128" s="25"/>
      <c r="AR128" s="39"/>
      <c r="AS128" s="32" t="s">
        <v>1003</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35">
      <c r="A129" s="25" t="s">
        <v>5714</v>
      </c>
      <c r="B129" s="25">
        <f>+COUNTA(J129:DE129)</f>
        <v>8</v>
      </c>
      <c r="C129" s="25"/>
      <c r="D129" s="25"/>
      <c r="E129" s="32"/>
      <c r="F129" s="32" t="s">
        <v>1492</v>
      </c>
      <c r="G129" s="32"/>
      <c r="H129" s="25"/>
      <c r="I129" s="25"/>
      <c r="J129" s="25"/>
      <c r="K129" s="41" t="s">
        <v>1493</v>
      </c>
      <c r="L129" s="25" t="s">
        <v>5928</v>
      </c>
      <c r="M129" s="25"/>
      <c r="N129" s="25"/>
      <c r="O129" s="25" t="s">
        <v>7238</v>
      </c>
      <c r="P129" s="25"/>
      <c r="Q129" s="25"/>
      <c r="R129" s="25"/>
      <c r="S129" s="25">
        <v>1</v>
      </c>
      <c r="T129" s="25"/>
      <c r="U129" s="25"/>
      <c r="W129" s="25"/>
      <c r="X129" s="25">
        <f>SUM(COUNTIF(P129:W129,"1"))</f>
        <v>1</v>
      </c>
      <c r="Y129" s="32"/>
      <c r="Z129" s="33"/>
      <c r="AA129" s="33"/>
      <c r="AB129" s="25"/>
      <c r="AC129" s="32" t="s">
        <v>1050</v>
      </c>
      <c r="AD129" s="25"/>
      <c r="AE129" s="25"/>
      <c r="AF129" s="25"/>
      <c r="AG129" s="25" t="s">
        <v>1493</v>
      </c>
      <c r="AH129" s="25"/>
      <c r="AI129" s="25"/>
      <c r="AJ129" s="25"/>
      <c r="AK129" s="25"/>
      <c r="AL129" s="25"/>
      <c r="AM129" s="25"/>
      <c r="AN129" s="25"/>
      <c r="AO129" s="25"/>
      <c r="AP129" s="25"/>
      <c r="AQ129" s="25"/>
      <c r="AR129" s="39"/>
      <c r="AS129" s="32" t="s">
        <v>1489</v>
      </c>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35">
      <c r="A130" s="25" t="s">
        <v>5714</v>
      </c>
      <c r="B130" s="25">
        <f>+COUNTA(J130:DE130)</f>
        <v>8</v>
      </c>
      <c r="C130" s="25"/>
      <c r="D130" s="25"/>
      <c r="E130" s="32"/>
      <c r="F130" s="32" t="s">
        <v>1507</v>
      </c>
      <c r="G130" s="32"/>
      <c r="H130" s="25"/>
      <c r="I130" s="25"/>
      <c r="J130" s="25"/>
      <c r="K130" s="41" t="s">
        <v>1508</v>
      </c>
      <c r="L130" s="25" t="s">
        <v>5928</v>
      </c>
      <c r="M130" s="25"/>
      <c r="N130" s="25"/>
      <c r="O130" s="25" t="s">
        <v>7238</v>
      </c>
      <c r="P130" s="25"/>
      <c r="Q130" s="25"/>
      <c r="R130" s="25"/>
      <c r="S130" s="25">
        <v>1</v>
      </c>
      <c r="T130" s="25"/>
      <c r="U130" s="25"/>
      <c r="W130" s="25"/>
      <c r="X130" s="25">
        <f>SUM(COUNTIF(P130:W130,"1"))</f>
        <v>1</v>
      </c>
      <c r="Y130" s="32"/>
      <c r="Z130" s="33"/>
      <c r="AA130" s="33"/>
      <c r="AB130" s="25"/>
      <c r="AC130" s="32" t="s">
        <v>1509</v>
      </c>
      <c r="AD130" s="25"/>
      <c r="AE130" s="25"/>
      <c r="AF130" s="25"/>
      <c r="AG130" s="25" t="s">
        <v>1508</v>
      </c>
      <c r="AH130" s="25"/>
      <c r="AI130" s="25"/>
      <c r="AJ130" s="25"/>
      <c r="AK130" s="25"/>
      <c r="AL130" s="25"/>
      <c r="AM130" s="25"/>
      <c r="AN130" s="25"/>
      <c r="AO130" s="25"/>
      <c r="AP130" s="25"/>
      <c r="AQ130" s="25"/>
      <c r="AR130" s="39"/>
      <c r="AS130" s="32" t="s">
        <v>1496</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35">
      <c r="A131" s="25" t="s">
        <v>5714</v>
      </c>
      <c r="B131" s="25">
        <f>+COUNTA(J131:DE131)</f>
        <v>8</v>
      </c>
      <c r="C131" s="25"/>
      <c r="D131" s="25"/>
      <c r="E131" s="32"/>
      <c r="F131" s="32" t="s">
        <v>1510</v>
      </c>
      <c r="G131" s="32"/>
      <c r="H131" s="25"/>
      <c r="I131" s="25"/>
      <c r="J131" s="25"/>
      <c r="K131" s="41" t="s">
        <v>1511</v>
      </c>
      <c r="L131" s="25" t="s">
        <v>5928</v>
      </c>
      <c r="M131" s="25"/>
      <c r="N131" s="25"/>
      <c r="O131" s="25" t="s">
        <v>7238</v>
      </c>
      <c r="P131" s="25"/>
      <c r="Q131" s="25"/>
      <c r="R131" s="25"/>
      <c r="S131" s="25">
        <v>1</v>
      </c>
      <c r="T131" s="25"/>
      <c r="U131" s="25"/>
      <c r="W131" s="25"/>
      <c r="X131" s="25">
        <f>SUM(COUNTIF(P131:W131,"1"))</f>
        <v>1</v>
      </c>
      <c r="Y131" s="32"/>
      <c r="Z131" s="33"/>
      <c r="AA131" s="33"/>
      <c r="AB131" s="25"/>
      <c r="AC131" s="32" t="s">
        <v>1509</v>
      </c>
      <c r="AD131" s="25"/>
      <c r="AE131" s="25"/>
      <c r="AF131" s="25"/>
      <c r="AG131" s="25" t="s">
        <v>1511</v>
      </c>
      <c r="AH131" s="25"/>
      <c r="AI131" s="25"/>
      <c r="AJ131" s="25"/>
      <c r="AK131" s="25"/>
      <c r="AL131" s="25"/>
      <c r="AM131" s="25"/>
      <c r="AN131" s="25"/>
      <c r="AO131" s="25"/>
      <c r="AP131" s="25"/>
      <c r="AQ131" s="25"/>
      <c r="AR131" s="39"/>
      <c r="AS131" s="32" t="s">
        <v>1496</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35">
      <c r="A132" s="25" t="s">
        <v>5714</v>
      </c>
      <c r="B132" s="25">
        <f>+COUNTA(J132:DE132)</f>
        <v>8</v>
      </c>
      <c r="C132" s="25"/>
      <c r="D132" s="25"/>
      <c r="E132" s="32"/>
      <c r="F132" s="32" t="s">
        <v>1512</v>
      </c>
      <c r="G132" s="32"/>
      <c r="H132" s="25"/>
      <c r="I132" s="25"/>
      <c r="J132" s="25"/>
      <c r="K132" s="41" t="s">
        <v>1513</v>
      </c>
      <c r="L132" s="25" t="s">
        <v>5928</v>
      </c>
      <c r="M132" s="25"/>
      <c r="N132" s="25"/>
      <c r="O132" s="25" t="s">
        <v>7238</v>
      </c>
      <c r="P132" s="25"/>
      <c r="Q132" s="25"/>
      <c r="R132" s="25"/>
      <c r="S132" s="25">
        <v>1</v>
      </c>
      <c r="T132" s="25"/>
      <c r="U132" s="25"/>
      <c r="W132" s="25"/>
      <c r="X132" s="25">
        <f>SUM(COUNTIF(P132:W132,"1"))</f>
        <v>1</v>
      </c>
      <c r="Y132" s="32"/>
      <c r="Z132" s="33"/>
      <c r="AA132" s="33"/>
      <c r="AB132" s="25"/>
      <c r="AC132" s="32" t="s">
        <v>1050</v>
      </c>
      <c r="AD132" s="25"/>
      <c r="AE132" s="25"/>
      <c r="AF132" s="25"/>
      <c r="AG132" s="25" t="s">
        <v>1513</v>
      </c>
      <c r="AH132" s="25"/>
      <c r="AI132" s="25"/>
      <c r="AJ132" s="25"/>
      <c r="AK132" s="25"/>
      <c r="AL132" s="25"/>
      <c r="AM132" s="25"/>
      <c r="AN132" s="25"/>
      <c r="AO132" s="25"/>
      <c r="AP132" s="25"/>
      <c r="AQ132" s="25"/>
      <c r="AR132" s="39"/>
      <c r="AS132" s="32" t="s">
        <v>1514</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35">
      <c r="A133" s="25" t="s">
        <v>5714</v>
      </c>
      <c r="B133" s="25">
        <f>+COUNTA(J133:DE133)</f>
        <v>8</v>
      </c>
      <c r="C133" s="25"/>
      <c r="D133" s="25"/>
      <c r="E133" s="32"/>
      <c r="F133" s="32" t="s">
        <v>1515</v>
      </c>
      <c r="G133" s="32"/>
      <c r="H133" s="25"/>
      <c r="I133" s="25"/>
      <c r="J133" s="25"/>
      <c r="K133" s="41" t="s">
        <v>1516</v>
      </c>
      <c r="L133" s="25" t="s">
        <v>5928</v>
      </c>
      <c r="M133" s="25"/>
      <c r="N133" s="25"/>
      <c r="O133" s="25" t="s">
        <v>7238</v>
      </c>
      <c r="P133" s="25"/>
      <c r="Q133" s="25"/>
      <c r="R133" s="25"/>
      <c r="S133" s="25">
        <v>1</v>
      </c>
      <c r="T133" s="25"/>
      <c r="U133" s="25"/>
      <c r="W133" s="25"/>
      <c r="X133" s="25">
        <f>SUM(COUNTIF(P133:W133,"1"))</f>
        <v>1</v>
      </c>
      <c r="Y133" s="32"/>
      <c r="Z133" s="33"/>
      <c r="AA133" s="33"/>
      <c r="AB133" s="25"/>
      <c r="AC133" s="32" t="s">
        <v>1050</v>
      </c>
      <c r="AD133" s="25"/>
      <c r="AE133" s="25"/>
      <c r="AF133" s="25"/>
      <c r="AG133" s="25" t="s">
        <v>1516</v>
      </c>
      <c r="AH133" s="25"/>
      <c r="AI133" s="25"/>
      <c r="AJ133" s="25"/>
      <c r="AK133" s="25"/>
      <c r="AL133" s="25"/>
      <c r="AM133" s="25"/>
      <c r="AN133" s="25"/>
      <c r="AO133" s="25"/>
      <c r="AP133" s="25"/>
      <c r="AQ133" s="25"/>
      <c r="AR133" s="39"/>
      <c r="AS133" s="32" t="s">
        <v>1003</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35">
      <c r="A134" s="25" t="s">
        <v>5714</v>
      </c>
      <c r="B134" s="25">
        <f>+COUNTA(J134:DE134)</f>
        <v>8</v>
      </c>
      <c r="C134" s="25"/>
      <c r="D134" s="25"/>
      <c r="E134" s="32"/>
      <c r="F134" s="32" t="s">
        <v>1517</v>
      </c>
      <c r="G134" s="32"/>
      <c r="H134" s="25"/>
      <c r="I134" s="25"/>
      <c r="J134" s="25"/>
      <c r="K134" s="41" t="s">
        <v>1518</v>
      </c>
      <c r="L134" s="25" t="s">
        <v>5928</v>
      </c>
      <c r="M134" s="25"/>
      <c r="N134" s="25"/>
      <c r="O134" s="25" t="s">
        <v>7238</v>
      </c>
      <c r="P134" s="25"/>
      <c r="Q134" s="25"/>
      <c r="R134" s="25"/>
      <c r="S134" s="25">
        <v>1</v>
      </c>
      <c r="T134" s="25"/>
      <c r="U134" s="25"/>
      <c r="W134" s="25"/>
      <c r="X134" s="25">
        <f>SUM(COUNTIF(P134:W134,"1"))</f>
        <v>1</v>
      </c>
      <c r="Y134" s="32"/>
      <c r="Z134" s="33"/>
      <c r="AA134" s="33"/>
      <c r="AB134" s="25"/>
      <c r="AC134" s="32" t="s">
        <v>1050</v>
      </c>
      <c r="AD134" s="25"/>
      <c r="AE134" s="25"/>
      <c r="AF134" s="25"/>
      <c r="AG134" s="25" t="s">
        <v>1518</v>
      </c>
      <c r="AH134" s="25"/>
      <c r="AI134" s="25"/>
      <c r="AJ134" s="25"/>
      <c r="AK134" s="25"/>
      <c r="AL134" s="25"/>
      <c r="AM134" s="25"/>
      <c r="AN134" s="25"/>
      <c r="AO134" s="25"/>
      <c r="AP134" s="25"/>
      <c r="AQ134" s="25"/>
      <c r="AR134" s="39"/>
      <c r="AS134" s="32" t="s">
        <v>1514</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35">
      <c r="A135" s="25" t="s">
        <v>5714</v>
      </c>
      <c r="B135" s="25">
        <f>+COUNTA(J135:DE135)</f>
        <v>8</v>
      </c>
      <c r="C135" s="25"/>
      <c r="D135" s="25"/>
      <c r="E135" s="32"/>
      <c r="F135" s="32" t="s">
        <v>1519</v>
      </c>
      <c r="G135" s="32"/>
      <c r="H135" s="25"/>
      <c r="I135" s="25"/>
      <c r="J135" s="25"/>
      <c r="K135" s="41" t="s">
        <v>1520</v>
      </c>
      <c r="L135" s="25" t="s">
        <v>5928</v>
      </c>
      <c r="M135" s="25"/>
      <c r="N135" s="25"/>
      <c r="O135" s="25" t="s">
        <v>7238</v>
      </c>
      <c r="P135" s="25"/>
      <c r="Q135" s="25"/>
      <c r="R135" s="25"/>
      <c r="S135" s="25">
        <v>1</v>
      </c>
      <c r="T135" s="25"/>
      <c r="U135" s="25"/>
      <c r="W135" s="25"/>
      <c r="X135" s="25">
        <f>SUM(COUNTIF(P135:W135,"1"))</f>
        <v>1</v>
      </c>
      <c r="Y135" s="32"/>
      <c r="Z135" s="33"/>
      <c r="AA135" s="33"/>
      <c r="AB135" s="25"/>
      <c r="AC135" s="32" t="s">
        <v>1050</v>
      </c>
      <c r="AD135" s="25"/>
      <c r="AE135" s="25"/>
      <c r="AF135" s="25"/>
      <c r="AG135" s="25" t="s">
        <v>1520</v>
      </c>
      <c r="AH135" s="25"/>
      <c r="AI135" s="25"/>
      <c r="AJ135" s="25"/>
      <c r="AK135" s="25"/>
      <c r="AL135" s="25"/>
      <c r="AM135" s="25"/>
      <c r="AN135" s="25"/>
      <c r="AO135" s="25"/>
      <c r="AP135" s="25"/>
      <c r="AQ135" s="25"/>
      <c r="AR135" s="39"/>
      <c r="AS135" s="32" t="s">
        <v>1521</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35">
      <c r="A136" s="25" t="s">
        <v>5714</v>
      </c>
      <c r="B136" s="25">
        <f>+COUNTA(J136:DE136)</f>
        <v>8</v>
      </c>
      <c r="C136" s="25"/>
      <c r="D136" s="25"/>
      <c r="E136" s="32"/>
      <c r="F136" s="32" t="s">
        <v>1522</v>
      </c>
      <c r="G136" s="32"/>
      <c r="H136" s="25"/>
      <c r="I136" s="25"/>
      <c r="J136" s="25"/>
      <c r="K136" s="41" t="s">
        <v>1523</v>
      </c>
      <c r="L136" s="25" t="s">
        <v>5928</v>
      </c>
      <c r="M136" s="25"/>
      <c r="N136" s="25"/>
      <c r="O136" s="25" t="s">
        <v>7238</v>
      </c>
      <c r="P136" s="25"/>
      <c r="Q136" s="25"/>
      <c r="R136" s="25"/>
      <c r="S136" s="25">
        <v>1</v>
      </c>
      <c r="T136" s="25"/>
      <c r="U136" s="25"/>
      <c r="W136" s="25"/>
      <c r="X136" s="25">
        <f>SUM(COUNTIF(P136:W136,"1"))</f>
        <v>1</v>
      </c>
      <c r="Y136" s="32"/>
      <c r="Z136" s="33"/>
      <c r="AA136" s="33"/>
      <c r="AB136" s="25"/>
      <c r="AC136" s="32" t="s">
        <v>1050</v>
      </c>
      <c r="AD136" s="25"/>
      <c r="AE136" s="25"/>
      <c r="AF136" s="25"/>
      <c r="AG136" s="25" t="s">
        <v>1523</v>
      </c>
      <c r="AH136" s="25"/>
      <c r="AI136" s="25"/>
      <c r="AJ136" s="25"/>
      <c r="AK136" s="25"/>
      <c r="AL136" s="25"/>
      <c r="AM136" s="25"/>
      <c r="AN136" s="25"/>
      <c r="AO136" s="25"/>
      <c r="AP136" s="25"/>
      <c r="AQ136" s="25"/>
      <c r="AR136" s="39"/>
      <c r="AS136" s="32" t="s">
        <v>1521</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35">
      <c r="A137" s="25" t="s">
        <v>5714</v>
      </c>
      <c r="B137" s="25">
        <f>+COUNTA(J137:DE137)</f>
        <v>8</v>
      </c>
      <c r="C137" s="25"/>
      <c r="D137" s="25"/>
      <c r="E137" s="32"/>
      <c r="F137" s="32" t="s">
        <v>1524</v>
      </c>
      <c r="G137" s="32"/>
      <c r="H137" s="25"/>
      <c r="I137" s="25"/>
      <c r="J137" s="25"/>
      <c r="K137" s="41" t="s">
        <v>1525</v>
      </c>
      <c r="L137" s="25" t="s">
        <v>5928</v>
      </c>
      <c r="M137" s="25"/>
      <c r="N137" s="25"/>
      <c r="O137" s="25" t="s">
        <v>7238</v>
      </c>
      <c r="P137" s="25"/>
      <c r="Q137" s="25"/>
      <c r="R137" s="25"/>
      <c r="S137" s="25">
        <v>1</v>
      </c>
      <c r="T137" s="25"/>
      <c r="U137" s="25"/>
      <c r="W137" s="25"/>
      <c r="X137" s="25">
        <f>SUM(COUNTIF(P137:W137,"1"))</f>
        <v>1</v>
      </c>
      <c r="Y137" s="32"/>
      <c r="Z137" s="33"/>
      <c r="AA137" s="33"/>
      <c r="AB137" s="25"/>
      <c r="AC137" s="32" t="s">
        <v>1288</v>
      </c>
      <c r="AD137" s="25"/>
      <c r="AE137" s="25"/>
      <c r="AF137" s="25"/>
      <c r="AG137" s="25" t="s">
        <v>1525</v>
      </c>
      <c r="AH137" s="25"/>
      <c r="AI137" s="25"/>
      <c r="AJ137" s="25"/>
      <c r="AK137" s="25"/>
      <c r="AL137" s="25"/>
      <c r="AM137" s="25"/>
      <c r="AN137" s="25"/>
      <c r="AO137" s="25"/>
      <c r="AP137" s="25"/>
      <c r="AQ137" s="25"/>
      <c r="AR137" s="39"/>
      <c r="AS137" s="32" t="s">
        <v>1526</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35">
      <c r="A138" s="25" t="s">
        <v>5714</v>
      </c>
      <c r="B138" s="25">
        <f>+COUNTA(J138:DE138)</f>
        <v>8</v>
      </c>
      <c r="C138" s="25"/>
      <c r="D138" s="25"/>
      <c r="E138" s="32"/>
      <c r="F138" s="32" t="s">
        <v>1527</v>
      </c>
      <c r="G138" s="32"/>
      <c r="H138" s="25"/>
      <c r="I138" s="25"/>
      <c r="J138" s="25"/>
      <c r="K138" s="41" t="s">
        <v>1528</v>
      </c>
      <c r="L138" s="25" t="s">
        <v>5928</v>
      </c>
      <c r="M138" s="25"/>
      <c r="N138" s="25"/>
      <c r="O138" s="25" t="s">
        <v>7238</v>
      </c>
      <c r="P138" s="25"/>
      <c r="Q138" s="25"/>
      <c r="R138" s="25"/>
      <c r="S138" s="25">
        <v>1</v>
      </c>
      <c r="T138" s="25"/>
      <c r="U138" s="25"/>
      <c r="W138" s="25"/>
      <c r="X138" s="25">
        <f>SUM(COUNTIF(P138:W138,"1"))</f>
        <v>1</v>
      </c>
      <c r="Y138" s="32"/>
      <c r="Z138" s="33"/>
      <c r="AA138" s="33"/>
      <c r="AB138" s="25"/>
      <c r="AC138" s="32" t="s">
        <v>867</v>
      </c>
      <c r="AD138" s="25"/>
      <c r="AE138" s="25"/>
      <c r="AF138" s="25"/>
      <c r="AG138" s="25" t="s">
        <v>1528</v>
      </c>
      <c r="AH138" s="25"/>
      <c r="AI138" s="25"/>
      <c r="AJ138" s="25"/>
      <c r="AK138" s="25"/>
      <c r="AL138" s="25"/>
      <c r="AM138" s="25"/>
      <c r="AN138" s="25"/>
      <c r="AO138" s="25"/>
      <c r="AP138" s="25"/>
      <c r="AQ138" s="25"/>
      <c r="AR138" s="39"/>
      <c r="AS138" s="32" t="s">
        <v>1205</v>
      </c>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35">
      <c r="A139" s="25" t="s">
        <v>5714</v>
      </c>
      <c r="B139" s="25">
        <f>+COUNTA(J139:DE139)</f>
        <v>19</v>
      </c>
      <c r="C139" s="25"/>
      <c r="D139" s="25"/>
      <c r="E139" s="32"/>
      <c r="F139" s="32" t="s">
        <v>5504</v>
      </c>
      <c r="G139" s="32" t="s">
        <v>5505</v>
      </c>
      <c r="H139" s="25"/>
      <c r="I139" s="25"/>
      <c r="J139" s="25"/>
      <c r="K139" s="41" t="s">
        <v>5576</v>
      </c>
      <c r="L139" s="25" t="s">
        <v>5928</v>
      </c>
      <c r="M139" s="25"/>
      <c r="N139" s="25"/>
      <c r="O139" s="25" t="s">
        <v>5492</v>
      </c>
      <c r="P139" s="25"/>
      <c r="Q139" s="25"/>
      <c r="R139" s="25"/>
      <c r="S139" s="25"/>
      <c r="T139" s="25"/>
      <c r="U139" s="25"/>
      <c r="W139" s="25"/>
      <c r="X139" s="25">
        <f>SUM(COUNTIF(P139:W139,"1"))</f>
        <v>0</v>
      </c>
      <c r="Y139" s="32" t="s">
        <v>5460</v>
      </c>
      <c r="Z139" s="33"/>
      <c r="AA139" s="33"/>
      <c r="AB139" s="25" t="s">
        <v>5789</v>
      </c>
      <c r="AC139" s="32" t="s">
        <v>5506</v>
      </c>
      <c r="AD139" s="25" t="s">
        <v>5575</v>
      </c>
      <c r="AE139" s="25"/>
      <c r="AF139" s="25"/>
      <c r="AG139" s="25"/>
      <c r="AH139" s="25"/>
      <c r="AI139" s="25"/>
      <c r="AJ139" s="25"/>
      <c r="AK139" s="25"/>
      <c r="AL139" s="25"/>
      <c r="AM139" s="25" t="s">
        <v>5503</v>
      </c>
      <c r="AN139" s="25"/>
      <c r="AO139" s="25" t="s">
        <v>5576</v>
      </c>
      <c r="AP139" s="25"/>
      <c r="AQ139" s="25"/>
      <c r="AR139" s="39"/>
      <c r="AS139" s="32" t="s">
        <v>5507</v>
      </c>
      <c r="AT139" s="39"/>
      <c r="AU139" s="25">
        <v>39</v>
      </c>
      <c r="AV139" s="25">
        <v>60</v>
      </c>
      <c r="AW139" s="42"/>
      <c r="AX139" s="25" t="s">
        <v>685</v>
      </c>
      <c r="AY139" s="25"/>
      <c r="AZ139" s="25"/>
      <c r="BA139" s="25"/>
      <c r="BB139" s="52"/>
      <c r="BC139" s="25"/>
      <c r="BD139" s="25"/>
      <c r="BE139" s="25"/>
      <c r="BF139" s="25"/>
      <c r="BG139" s="25"/>
      <c r="BH139" s="39"/>
      <c r="BI139" s="25"/>
      <c r="BJ139" s="25"/>
      <c r="BK139" s="25"/>
      <c r="BL139" s="32"/>
      <c r="BM139" s="25"/>
      <c r="BN139" s="32"/>
      <c r="BO139" s="25"/>
      <c r="BP139" s="25"/>
      <c r="BQ139" s="25"/>
      <c r="BR139" s="32" t="s">
        <v>5639</v>
      </c>
      <c r="BS139" s="25" t="s">
        <v>5640</v>
      </c>
      <c r="BT139" s="25" t="s">
        <v>5641</v>
      </c>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S139" s="29" t="s">
        <v>119</v>
      </c>
      <c r="CT139" s="29">
        <v>739</v>
      </c>
      <c r="CU139" s="25"/>
      <c r="CV139" s="25"/>
      <c r="CW139" s="25"/>
      <c r="CX139" s="25"/>
      <c r="CY139" s="25"/>
      <c r="CZ139" s="45"/>
      <c r="DA139" s="25"/>
      <c r="DB139" s="25"/>
      <c r="DC139" s="25"/>
      <c r="DD139" s="43"/>
      <c r="DE139" s="37"/>
    </row>
    <row r="140" spans="1:109" s="29" customFormat="1" x14ac:dyDescent="0.35">
      <c r="A140" s="25" t="s">
        <v>5714</v>
      </c>
      <c r="B140" s="25">
        <f>+COUNTA(J140:DE140)</f>
        <v>8</v>
      </c>
      <c r="C140" s="25"/>
      <c r="D140" s="25"/>
      <c r="E140" s="32"/>
      <c r="F140" s="32" t="s">
        <v>1529</v>
      </c>
      <c r="G140" s="32"/>
      <c r="H140" s="25"/>
      <c r="I140" s="25"/>
      <c r="J140" s="25"/>
      <c r="K140" s="41" t="s">
        <v>1530</v>
      </c>
      <c r="L140" s="25" t="s">
        <v>5928</v>
      </c>
      <c r="M140" s="25"/>
      <c r="N140" s="25"/>
      <c r="O140" s="25" t="s">
        <v>7238</v>
      </c>
      <c r="P140" s="25"/>
      <c r="Q140" s="25"/>
      <c r="R140" s="25"/>
      <c r="S140" s="25">
        <v>1</v>
      </c>
      <c r="T140" s="25"/>
      <c r="U140" s="25"/>
      <c r="W140" s="25"/>
      <c r="X140" s="25">
        <f>SUM(COUNTIF(P140:W140,"1"))</f>
        <v>1</v>
      </c>
      <c r="Y140" s="32"/>
      <c r="Z140" s="33"/>
      <c r="AA140" s="33"/>
      <c r="AB140" s="25"/>
      <c r="AC140" s="32" t="s">
        <v>1050</v>
      </c>
      <c r="AD140" s="25"/>
      <c r="AE140" s="25"/>
      <c r="AF140" s="25"/>
      <c r="AG140" s="25" t="s">
        <v>1530</v>
      </c>
      <c r="AH140" s="25"/>
      <c r="AI140" s="25"/>
      <c r="AJ140" s="25"/>
      <c r="AK140" s="25"/>
      <c r="AL140" s="25"/>
      <c r="AM140" s="25"/>
      <c r="AN140" s="25"/>
      <c r="AO140" s="25"/>
      <c r="AP140" s="25"/>
      <c r="AQ140" s="25"/>
      <c r="AR140" s="39"/>
      <c r="AS140" s="32" t="s">
        <v>1531</v>
      </c>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35">
      <c r="A141" s="25" t="s">
        <v>5714</v>
      </c>
      <c r="B141" s="25">
        <f>+COUNTA(J141:DE141)</f>
        <v>8</v>
      </c>
      <c r="C141" s="25"/>
      <c r="D141" s="25"/>
      <c r="E141" s="32"/>
      <c r="F141" s="32" t="s">
        <v>1532</v>
      </c>
      <c r="G141" s="32"/>
      <c r="H141" s="25"/>
      <c r="I141" s="25"/>
      <c r="J141" s="25"/>
      <c r="K141" s="41" t="s">
        <v>1533</v>
      </c>
      <c r="L141" s="25" t="s">
        <v>5928</v>
      </c>
      <c r="M141" s="25"/>
      <c r="N141" s="25"/>
      <c r="O141" s="25" t="s">
        <v>7238</v>
      </c>
      <c r="P141" s="25"/>
      <c r="Q141" s="25"/>
      <c r="R141" s="25"/>
      <c r="S141" s="25">
        <v>1</v>
      </c>
      <c r="T141" s="25"/>
      <c r="U141" s="25"/>
      <c r="W141" s="25"/>
      <c r="X141" s="25">
        <f>SUM(COUNTIF(P141:W141,"1"))</f>
        <v>1</v>
      </c>
      <c r="Y141" s="32"/>
      <c r="Z141" s="33"/>
      <c r="AA141" s="33"/>
      <c r="AB141" s="25"/>
      <c r="AC141" s="32" t="s">
        <v>1534</v>
      </c>
      <c r="AD141" s="25"/>
      <c r="AE141" s="25"/>
      <c r="AF141" s="25"/>
      <c r="AG141" s="25" t="s">
        <v>1533</v>
      </c>
      <c r="AH141" s="25"/>
      <c r="AI141" s="25"/>
      <c r="AJ141" s="25"/>
      <c r="AK141" s="25"/>
      <c r="AL141" s="25"/>
      <c r="AM141" s="25"/>
      <c r="AN141" s="25"/>
      <c r="AO141" s="25"/>
      <c r="AP141" s="25"/>
      <c r="AQ141" s="25"/>
      <c r="AR141" s="39"/>
      <c r="AS141" s="32" t="s">
        <v>1535</v>
      </c>
      <c r="AT141" s="39"/>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35">
      <c r="A142" s="25" t="s">
        <v>5714</v>
      </c>
      <c r="B142" s="25">
        <f>+COUNTA(J142:DE142)</f>
        <v>8</v>
      </c>
      <c r="C142" s="25"/>
      <c r="D142" s="25"/>
      <c r="E142" s="32"/>
      <c r="F142" s="32" t="s">
        <v>1536</v>
      </c>
      <c r="G142" s="32"/>
      <c r="H142" s="25"/>
      <c r="I142" s="25"/>
      <c r="J142" s="25"/>
      <c r="K142" s="41" t="s">
        <v>1537</v>
      </c>
      <c r="L142" s="25" t="s">
        <v>5928</v>
      </c>
      <c r="M142" s="25"/>
      <c r="N142" s="25"/>
      <c r="O142" s="25" t="s">
        <v>7238</v>
      </c>
      <c r="P142" s="25"/>
      <c r="Q142" s="25"/>
      <c r="R142" s="25"/>
      <c r="S142" s="25">
        <v>1</v>
      </c>
      <c r="T142" s="25"/>
      <c r="U142" s="25"/>
      <c r="W142" s="25"/>
      <c r="X142" s="25">
        <f>SUM(COUNTIF(P142:W142,"1"))</f>
        <v>1</v>
      </c>
      <c r="Y142" s="32"/>
      <c r="Z142" s="33"/>
      <c r="AA142" s="33"/>
      <c r="AB142" s="25"/>
      <c r="AC142" s="32" t="s">
        <v>1167</v>
      </c>
      <c r="AD142" s="25"/>
      <c r="AE142" s="25"/>
      <c r="AF142" s="25"/>
      <c r="AG142" s="25" t="s">
        <v>1537</v>
      </c>
      <c r="AH142" s="25"/>
      <c r="AI142" s="25"/>
      <c r="AJ142" s="25"/>
      <c r="AK142" s="25"/>
      <c r="AL142" s="25"/>
      <c r="AM142" s="25"/>
      <c r="AN142" s="25"/>
      <c r="AO142" s="25"/>
      <c r="AP142" s="25"/>
      <c r="AQ142" s="25"/>
      <c r="AR142" s="39"/>
      <c r="AS142" s="32" t="s">
        <v>1077</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35">
      <c r="A143" s="25" t="s">
        <v>5714</v>
      </c>
      <c r="B143" s="25">
        <f>+COUNTA(J143:DE143)</f>
        <v>8</v>
      </c>
      <c r="C143" s="25"/>
      <c r="D143" s="25"/>
      <c r="E143" s="32"/>
      <c r="F143" s="32" t="s">
        <v>1538</v>
      </c>
      <c r="G143" s="32"/>
      <c r="H143" s="25"/>
      <c r="I143" s="25"/>
      <c r="J143" s="25"/>
      <c r="K143" s="41" t="s">
        <v>1539</v>
      </c>
      <c r="L143" s="25" t="s">
        <v>5928</v>
      </c>
      <c r="M143" s="25"/>
      <c r="N143" s="25"/>
      <c r="O143" s="25" t="s">
        <v>7238</v>
      </c>
      <c r="P143" s="25"/>
      <c r="Q143" s="25"/>
      <c r="R143" s="25"/>
      <c r="S143" s="25">
        <v>1</v>
      </c>
      <c r="T143" s="25"/>
      <c r="U143" s="25"/>
      <c r="W143" s="25"/>
      <c r="X143" s="25">
        <f>SUM(COUNTIF(P143:W143,"1"))</f>
        <v>1</v>
      </c>
      <c r="Y143" s="32"/>
      <c r="Z143" s="33"/>
      <c r="AA143" s="33"/>
      <c r="AB143" s="25"/>
      <c r="AC143" s="32" t="s">
        <v>1540</v>
      </c>
      <c r="AD143" s="25"/>
      <c r="AE143" s="25"/>
      <c r="AF143" s="25"/>
      <c r="AG143" s="25" t="s">
        <v>1539</v>
      </c>
      <c r="AH143" s="25"/>
      <c r="AI143" s="25"/>
      <c r="AJ143" s="25"/>
      <c r="AK143" s="25"/>
      <c r="AL143" s="25"/>
      <c r="AM143" s="25"/>
      <c r="AN143" s="25"/>
      <c r="AO143" s="25"/>
      <c r="AP143" s="25"/>
      <c r="AQ143" s="25"/>
      <c r="AR143" s="39"/>
      <c r="AS143" s="32" t="s">
        <v>1541</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35">
      <c r="A144" s="25" t="s">
        <v>5714</v>
      </c>
      <c r="B144" s="25">
        <f>+COUNTA(J144:DE144)</f>
        <v>11</v>
      </c>
      <c r="C144" s="25"/>
      <c r="D144" s="25"/>
      <c r="E144" s="32"/>
      <c r="F144" s="32" t="s">
        <v>1542</v>
      </c>
      <c r="G144" s="32"/>
      <c r="H144" s="25"/>
      <c r="I144" s="25"/>
      <c r="J144" s="25"/>
      <c r="K144" s="41" t="s">
        <v>1543</v>
      </c>
      <c r="L144" s="25" t="s">
        <v>5928</v>
      </c>
      <c r="M144" s="25"/>
      <c r="N144" s="25"/>
      <c r="O144" s="25" t="s">
        <v>7238</v>
      </c>
      <c r="P144" s="25"/>
      <c r="Q144" s="25"/>
      <c r="R144" s="25"/>
      <c r="S144" s="25">
        <v>1</v>
      </c>
      <c r="T144" s="25"/>
      <c r="U144" s="25">
        <v>1</v>
      </c>
      <c r="W144" s="25"/>
      <c r="X144" s="25">
        <f>SUM(COUNTIF(P144:W144,"1"))</f>
        <v>2</v>
      </c>
      <c r="Y144" s="32"/>
      <c r="Z144" s="33"/>
      <c r="AA144" s="33"/>
      <c r="AB144" s="25" t="s">
        <v>5789</v>
      </c>
      <c r="AC144" s="32" t="s">
        <v>1167</v>
      </c>
      <c r="AD144" s="25"/>
      <c r="AE144" s="25"/>
      <c r="AF144" s="25"/>
      <c r="AG144" s="25" t="s">
        <v>1543</v>
      </c>
      <c r="AH144" s="25"/>
      <c r="AI144" s="25"/>
      <c r="AJ144" s="25"/>
      <c r="AK144" s="25"/>
      <c r="AL144" s="25"/>
      <c r="AM144" s="25"/>
      <c r="AN144" s="25"/>
      <c r="AO144" s="25" t="s">
        <v>5745</v>
      </c>
      <c r="AP144" s="25"/>
      <c r="AQ144" s="25"/>
      <c r="AR144" s="39"/>
      <c r="AS144" s="32" t="s">
        <v>1544</v>
      </c>
      <c r="AT144" s="39"/>
      <c r="AU144" s="25"/>
      <c r="AV144" s="25"/>
      <c r="AW144" s="42"/>
      <c r="AX144" s="25"/>
      <c r="AY144" s="25"/>
      <c r="AZ144" s="25"/>
      <c r="BA144" s="25"/>
      <c r="BB144" s="52"/>
      <c r="BC144" s="25"/>
      <c r="BD144" s="25"/>
      <c r="BE144" s="25"/>
      <c r="BF144" s="25"/>
      <c r="BG144" s="25"/>
      <c r="BH144" s="39"/>
      <c r="BI144" s="25"/>
      <c r="BJ144" s="25"/>
      <c r="BK144" s="25"/>
      <c r="BL144" s="32"/>
      <c r="BM144" s="25"/>
      <c r="BN144" s="32"/>
      <c r="BO144" s="25"/>
      <c r="BP144" s="25"/>
      <c r="BQ144" s="25"/>
      <c r="BR144" s="32"/>
      <c r="BS144" s="25"/>
      <c r="BT144" s="25"/>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U144" s="25"/>
      <c r="CV144" s="25"/>
      <c r="CW144" s="25"/>
      <c r="CX144" s="25"/>
      <c r="CY144" s="25"/>
      <c r="CZ144" s="45"/>
      <c r="DA144" s="25"/>
      <c r="DB144" s="25"/>
      <c r="DC144" s="25"/>
      <c r="DD144" s="43"/>
      <c r="DE144" s="37"/>
    </row>
    <row r="145" spans="1:109" s="29" customFormat="1" x14ac:dyDescent="0.35">
      <c r="A145" s="25" t="s">
        <v>5714</v>
      </c>
      <c r="B145" s="25">
        <f>+COUNTA(J145:DE145)</f>
        <v>8</v>
      </c>
      <c r="C145" s="25"/>
      <c r="D145" s="25"/>
      <c r="E145" s="32"/>
      <c r="F145" s="32" t="s">
        <v>1545</v>
      </c>
      <c r="G145" s="32"/>
      <c r="H145" s="25"/>
      <c r="I145" s="25"/>
      <c r="J145" s="25"/>
      <c r="K145" s="41" t="s">
        <v>1546</v>
      </c>
      <c r="L145" s="25" t="s">
        <v>5928</v>
      </c>
      <c r="M145" s="25"/>
      <c r="N145" s="25"/>
      <c r="O145" s="25" t="s">
        <v>7238</v>
      </c>
      <c r="P145" s="25"/>
      <c r="Q145" s="25"/>
      <c r="R145" s="25"/>
      <c r="S145" s="25">
        <v>1</v>
      </c>
      <c r="T145" s="25"/>
      <c r="U145" s="25"/>
      <c r="W145" s="25"/>
      <c r="X145" s="25">
        <f>SUM(COUNTIF(P145:W145,"1"))</f>
        <v>1</v>
      </c>
      <c r="Y145" s="32"/>
      <c r="Z145" s="33"/>
      <c r="AA145" s="33"/>
      <c r="AB145" s="25"/>
      <c r="AC145" s="32" t="s">
        <v>1167</v>
      </c>
      <c r="AD145" s="25"/>
      <c r="AE145" s="25"/>
      <c r="AF145" s="25"/>
      <c r="AG145" s="25" t="s">
        <v>1546</v>
      </c>
      <c r="AH145" s="25"/>
      <c r="AI145" s="25"/>
      <c r="AJ145" s="25"/>
      <c r="AK145" s="25"/>
      <c r="AL145" s="25"/>
      <c r="AM145" s="25"/>
      <c r="AN145" s="25"/>
      <c r="AO145" s="25"/>
      <c r="AP145" s="25"/>
      <c r="AQ145" s="25"/>
      <c r="AR145" s="39"/>
      <c r="AS145" s="32" t="s">
        <v>907</v>
      </c>
      <c r="AT145" s="39"/>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35">
      <c r="A146" s="25" t="s">
        <v>5714</v>
      </c>
      <c r="B146" s="25">
        <f>+COUNTA(J146:DE146)</f>
        <v>8</v>
      </c>
      <c r="C146" s="25"/>
      <c r="D146" s="25"/>
      <c r="E146" s="32"/>
      <c r="F146" s="32" t="s">
        <v>1547</v>
      </c>
      <c r="G146" s="32"/>
      <c r="H146" s="25"/>
      <c r="I146" s="25"/>
      <c r="J146" s="25"/>
      <c r="K146" s="41" t="s">
        <v>1548</v>
      </c>
      <c r="L146" s="25" t="s">
        <v>5928</v>
      </c>
      <c r="M146" s="25"/>
      <c r="N146" s="25"/>
      <c r="O146" s="25" t="s">
        <v>7238</v>
      </c>
      <c r="P146" s="25"/>
      <c r="Q146" s="25"/>
      <c r="R146" s="25"/>
      <c r="S146" s="25">
        <v>1</v>
      </c>
      <c r="T146" s="25"/>
      <c r="U146" s="25"/>
      <c r="W146" s="25"/>
      <c r="X146" s="25">
        <f>SUM(COUNTIF(P146:W146,"1"))</f>
        <v>1</v>
      </c>
      <c r="Y146" s="32"/>
      <c r="Z146" s="33"/>
      <c r="AA146" s="33"/>
      <c r="AB146" s="25"/>
      <c r="AC146" s="32" t="s">
        <v>1540</v>
      </c>
      <c r="AD146" s="25"/>
      <c r="AE146" s="25"/>
      <c r="AF146" s="25"/>
      <c r="AG146" s="25" t="s">
        <v>1548</v>
      </c>
      <c r="AH146" s="25"/>
      <c r="AI146" s="25"/>
      <c r="AJ146" s="25"/>
      <c r="AK146" s="25"/>
      <c r="AL146" s="25"/>
      <c r="AM146" s="25"/>
      <c r="AN146" s="25"/>
      <c r="AO146" s="25"/>
      <c r="AP146" s="25"/>
      <c r="AQ146" s="25"/>
      <c r="AR146" s="39"/>
      <c r="AS146" s="32" t="s">
        <v>907</v>
      </c>
      <c r="AT146" s="39"/>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35">
      <c r="A147" s="25" t="s">
        <v>5714</v>
      </c>
      <c r="B147" s="25">
        <f>+COUNTA(J147:DE147)</f>
        <v>8</v>
      </c>
      <c r="C147" s="25"/>
      <c r="D147" s="25"/>
      <c r="E147" s="32"/>
      <c r="F147" s="32" t="s">
        <v>1549</v>
      </c>
      <c r="G147" s="32"/>
      <c r="H147" s="25"/>
      <c r="I147" s="25"/>
      <c r="J147" s="25"/>
      <c r="K147" s="41" t="s">
        <v>1550</v>
      </c>
      <c r="L147" s="25" t="s">
        <v>5928</v>
      </c>
      <c r="M147" s="25"/>
      <c r="N147" s="25"/>
      <c r="O147" s="25" t="s">
        <v>7238</v>
      </c>
      <c r="P147" s="25"/>
      <c r="Q147" s="25"/>
      <c r="R147" s="25"/>
      <c r="S147" s="25">
        <v>1</v>
      </c>
      <c r="T147" s="25"/>
      <c r="U147" s="25"/>
      <c r="W147" s="25"/>
      <c r="X147" s="25">
        <f>SUM(COUNTIF(P147:W147,"1"))</f>
        <v>1</v>
      </c>
      <c r="Y147" s="32"/>
      <c r="Z147" s="33"/>
      <c r="AA147" s="33"/>
      <c r="AB147" s="25"/>
      <c r="AC147" s="32" t="s">
        <v>1167</v>
      </c>
      <c r="AD147" s="25"/>
      <c r="AE147" s="25"/>
      <c r="AF147" s="25"/>
      <c r="AG147" s="25" t="s">
        <v>1550</v>
      </c>
      <c r="AH147" s="25"/>
      <c r="AI147" s="25"/>
      <c r="AJ147" s="25"/>
      <c r="AK147" s="25"/>
      <c r="AL147" s="25"/>
      <c r="AM147" s="25"/>
      <c r="AN147" s="25"/>
      <c r="AO147" s="25"/>
      <c r="AP147" s="25"/>
      <c r="AQ147" s="25"/>
      <c r="AR147" s="39"/>
      <c r="AS147" s="32" t="s">
        <v>1077</v>
      </c>
      <c r="AT147" s="39"/>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35">
      <c r="A148" s="25" t="s">
        <v>5714</v>
      </c>
      <c r="B148" s="25">
        <f>+COUNTA(J148:DE148)</f>
        <v>8</v>
      </c>
      <c r="C148" s="25"/>
      <c r="D148" s="25"/>
      <c r="E148" s="32"/>
      <c r="F148" s="32" t="s">
        <v>1551</v>
      </c>
      <c r="G148" s="32"/>
      <c r="H148" s="25"/>
      <c r="I148" s="25"/>
      <c r="J148" s="25"/>
      <c r="K148" s="41" t="s">
        <v>1552</v>
      </c>
      <c r="L148" s="25" t="s">
        <v>5928</v>
      </c>
      <c r="M148" s="25"/>
      <c r="N148" s="25"/>
      <c r="O148" s="25" t="s">
        <v>7238</v>
      </c>
      <c r="P148" s="25"/>
      <c r="Q148" s="25"/>
      <c r="R148" s="25"/>
      <c r="S148" s="25">
        <v>1</v>
      </c>
      <c r="T148" s="25"/>
      <c r="U148" s="25"/>
      <c r="W148" s="25"/>
      <c r="X148" s="25">
        <f>SUM(COUNTIF(P148:W148,"1"))</f>
        <v>1</v>
      </c>
      <c r="Y148" s="32"/>
      <c r="Z148" s="33"/>
      <c r="AA148" s="33"/>
      <c r="AB148" s="25"/>
      <c r="AC148" s="32" t="s">
        <v>1050</v>
      </c>
      <c r="AD148" s="25"/>
      <c r="AE148" s="25"/>
      <c r="AF148" s="25"/>
      <c r="AG148" s="25" t="s">
        <v>1552</v>
      </c>
      <c r="AH148" s="25"/>
      <c r="AI148" s="25"/>
      <c r="AJ148" s="25"/>
      <c r="AK148" s="25"/>
      <c r="AL148" s="25"/>
      <c r="AM148" s="25"/>
      <c r="AN148" s="25"/>
      <c r="AO148" s="25"/>
      <c r="AP148" s="25"/>
      <c r="AQ148" s="25"/>
      <c r="AR148" s="39"/>
      <c r="AS148" s="32" t="s">
        <v>1541</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35">
      <c r="A149" s="25" t="s">
        <v>5714</v>
      </c>
      <c r="B149" s="25">
        <f>+COUNTA(J149:DE149)</f>
        <v>8</v>
      </c>
      <c r="C149" s="25"/>
      <c r="D149" s="25"/>
      <c r="E149" s="32"/>
      <c r="F149" s="32" t="s">
        <v>1553</v>
      </c>
      <c r="G149" s="32"/>
      <c r="H149" s="25"/>
      <c r="I149" s="25"/>
      <c r="J149" s="25"/>
      <c r="K149" s="41" t="s">
        <v>1554</v>
      </c>
      <c r="L149" s="25" t="s">
        <v>5928</v>
      </c>
      <c r="M149" s="25"/>
      <c r="N149" s="25"/>
      <c r="O149" s="25" t="s">
        <v>7238</v>
      </c>
      <c r="P149" s="25"/>
      <c r="Q149" s="25"/>
      <c r="R149" s="25"/>
      <c r="S149" s="25">
        <v>1</v>
      </c>
      <c r="T149" s="25"/>
      <c r="U149" s="25"/>
      <c r="W149" s="25"/>
      <c r="X149" s="25">
        <f>SUM(COUNTIF(P149:W149,"1"))</f>
        <v>1</v>
      </c>
      <c r="Y149" s="32"/>
      <c r="Z149" s="33"/>
      <c r="AA149" s="33"/>
      <c r="AB149" s="25"/>
      <c r="AC149" s="32" t="s">
        <v>1167</v>
      </c>
      <c r="AD149" s="25"/>
      <c r="AE149" s="25"/>
      <c r="AF149" s="25"/>
      <c r="AG149" s="25" t="s">
        <v>1554</v>
      </c>
      <c r="AH149" s="25"/>
      <c r="AI149" s="25"/>
      <c r="AJ149" s="25"/>
      <c r="AK149" s="25"/>
      <c r="AL149" s="25"/>
      <c r="AM149" s="25"/>
      <c r="AN149" s="25"/>
      <c r="AO149" s="25"/>
      <c r="AP149" s="25"/>
      <c r="AQ149" s="25"/>
      <c r="AR149" s="39"/>
      <c r="AS149" s="32" t="s">
        <v>1123</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35">
      <c r="A150" s="25" t="s">
        <v>5714</v>
      </c>
      <c r="B150" s="25">
        <f>+COUNTA(J150:DE150)</f>
        <v>8</v>
      </c>
      <c r="C150" s="25"/>
      <c r="D150" s="25"/>
      <c r="E150" s="32"/>
      <c r="F150" s="32" t="s">
        <v>1555</v>
      </c>
      <c r="G150" s="32"/>
      <c r="H150" s="25"/>
      <c r="I150" s="25"/>
      <c r="J150" s="25"/>
      <c r="K150" s="41" t="s">
        <v>1556</v>
      </c>
      <c r="L150" s="25" t="s">
        <v>5928</v>
      </c>
      <c r="M150" s="25"/>
      <c r="N150" s="25"/>
      <c r="O150" s="25" t="s">
        <v>7238</v>
      </c>
      <c r="P150" s="25"/>
      <c r="Q150" s="25"/>
      <c r="R150" s="25"/>
      <c r="S150" s="25">
        <v>1</v>
      </c>
      <c r="T150" s="25"/>
      <c r="U150" s="25"/>
      <c r="W150" s="25"/>
      <c r="X150" s="25">
        <f>SUM(COUNTIF(P150:W150,"1"))</f>
        <v>1</v>
      </c>
      <c r="Y150" s="32"/>
      <c r="Z150" s="33"/>
      <c r="AA150" s="33"/>
      <c r="AB150" s="25"/>
      <c r="AC150" s="32" t="s">
        <v>1540</v>
      </c>
      <c r="AD150" s="25"/>
      <c r="AE150" s="25"/>
      <c r="AF150" s="25"/>
      <c r="AG150" s="25" t="s">
        <v>1556</v>
      </c>
      <c r="AH150" s="25"/>
      <c r="AI150" s="25"/>
      <c r="AJ150" s="25"/>
      <c r="AK150" s="25"/>
      <c r="AL150" s="25"/>
      <c r="AM150" s="25"/>
      <c r="AN150" s="25"/>
      <c r="AO150" s="25"/>
      <c r="AP150" s="25"/>
      <c r="AQ150" s="25"/>
      <c r="AR150" s="39"/>
      <c r="AS150" s="32" t="s">
        <v>1541</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35">
      <c r="A151" s="25" t="s">
        <v>5714</v>
      </c>
      <c r="B151" s="25">
        <f>+COUNTA(J151:DE151)</f>
        <v>8</v>
      </c>
      <c r="C151" s="25"/>
      <c r="D151" s="25"/>
      <c r="E151" s="32"/>
      <c r="F151" s="32" t="s">
        <v>1557</v>
      </c>
      <c r="G151" s="32"/>
      <c r="H151" s="25"/>
      <c r="I151" s="25"/>
      <c r="J151" s="25"/>
      <c r="K151" s="41" t="s">
        <v>1558</v>
      </c>
      <c r="L151" s="25" t="s">
        <v>5928</v>
      </c>
      <c r="M151" s="25"/>
      <c r="N151" s="25"/>
      <c r="O151" s="25" t="s">
        <v>7238</v>
      </c>
      <c r="P151" s="25"/>
      <c r="Q151" s="25"/>
      <c r="R151" s="25"/>
      <c r="S151" s="25">
        <v>1</v>
      </c>
      <c r="T151" s="25"/>
      <c r="U151" s="25"/>
      <c r="W151" s="25"/>
      <c r="X151" s="25">
        <f>SUM(COUNTIF(P151:W151,"1"))</f>
        <v>1</v>
      </c>
      <c r="Y151" s="32"/>
      <c r="Z151" s="33"/>
      <c r="AA151" s="33"/>
      <c r="AB151" s="25"/>
      <c r="AC151" s="32" t="s">
        <v>1167</v>
      </c>
      <c r="AD151" s="25"/>
      <c r="AE151" s="25"/>
      <c r="AF151" s="25"/>
      <c r="AG151" s="25" t="s">
        <v>1558</v>
      </c>
      <c r="AH151" s="25"/>
      <c r="AI151" s="25"/>
      <c r="AJ151" s="25"/>
      <c r="AK151" s="25"/>
      <c r="AL151" s="25"/>
      <c r="AM151" s="25"/>
      <c r="AN151" s="25"/>
      <c r="AO151" s="25"/>
      <c r="AP151" s="25"/>
      <c r="AQ151" s="25"/>
      <c r="AR151" s="39"/>
      <c r="AS151" s="32" t="s">
        <v>1048</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35">
      <c r="A152" s="25" t="s">
        <v>5714</v>
      </c>
      <c r="B152" s="25">
        <f>+COUNTA(J152:DE152)</f>
        <v>8</v>
      </c>
      <c r="C152" s="25"/>
      <c r="D152" s="25"/>
      <c r="E152" s="32"/>
      <c r="F152" s="32" t="s">
        <v>1559</v>
      </c>
      <c r="G152" s="32"/>
      <c r="H152" s="25"/>
      <c r="I152" s="25"/>
      <c r="J152" s="25"/>
      <c r="K152" s="41" t="s">
        <v>1560</v>
      </c>
      <c r="L152" s="25" t="s">
        <v>5928</v>
      </c>
      <c r="M152" s="25"/>
      <c r="N152" s="25"/>
      <c r="O152" s="25" t="s">
        <v>7238</v>
      </c>
      <c r="P152" s="25"/>
      <c r="Q152" s="25"/>
      <c r="R152" s="25"/>
      <c r="S152" s="25">
        <v>1</v>
      </c>
      <c r="T152" s="25"/>
      <c r="U152" s="25"/>
      <c r="W152" s="25"/>
      <c r="X152" s="25">
        <f>SUM(COUNTIF(P152:W152,"1"))</f>
        <v>1</v>
      </c>
      <c r="Y152" s="32"/>
      <c r="Z152" s="33"/>
      <c r="AA152" s="33"/>
      <c r="AB152" s="25"/>
      <c r="AC152" s="32" t="s">
        <v>1540</v>
      </c>
      <c r="AD152" s="25"/>
      <c r="AE152" s="25"/>
      <c r="AF152" s="25"/>
      <c r="AG152" s="25" t="s">
        <v>1560</v>
      </c>
      <c r="AH152" s="25"/>
      <c r="AI152" s="25"/>
      <c r="AJ152" s="25"/>
      <c r="AK152" s="25"/>
      <c r="AL152" s="25"/>
      <c r="AM152" s="25"/>
      <c r="AN152" s="25"/>
      <c r="AO152" s="25"/>
      <c r="AP152" s="25"/>
      <c r="AQ152" s="25"/>
      <c r="AR152" s="39"/>
      <c r="AS152" s="32" t="s">
        <v>1123</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35">
      <c r="A153" s="25" t="s">
        <v>5714</v>
      </c>
      <c r="B153" s="25">
        <f>+COUNTA(J153:DE153)</f>
        <v>8</v>
      </c>
      <c r="C153" s="25"/>
      <c r="D153" s="25"/>
      <c r="E153" s="32"/>
      <c r="F153" s="32" t="s">
        <v>1561</v>
      </c>
      <c r="G153" s="32"/>
      <c r="H153" s="25"/>
      <c r="I153" s="25"/>
      <c r="J153" s="25"/>
      <c r="K153" s="41" t="s">
        <v>1562</v>
      </c>
      <c r="L153" s="25" t="s">
        <v>5928</v>
      </c>
      <c r="M153" s="25"/>
      <c r="N153" s="25"/>
      <c r="O153" s="25" t="s">
        <v>7238</v>
      </c>
      <c r="P153" s="25"/>
      <c r="Q153" s="25"/>
      <c r="R153" s="25"/>
      <c r="S153" s="25">
        <v>1</v>
      </c>
      <c r="T153" s="25"/>
      <c r="U153" s="25"/>
      <c r="W153" s="25"/>
      <c r="X153" s="25">
        <f>SUM(COUNTIF(P153:W153,"1"))</f>
        <v>1</v>
      </c>
      <c r="Y153" s="32"/>
      <c r="Z153" s="33"/>
      <c r="AA153" s="33"/>
      <c r="AB153" s="25"/>
      <c r="AC153" s="32" t="s">
        <v>1167</v>
      </c>
      <c r="AD153" s="25"/>
      <c r="AE153" s="25"/>
      <c r="AF153" s="25"/>
      <c r="AG153" s="25" t="s">
        <v>1562</v>
      </c>
      <c r="AH153" s="25"/>
      <c r="AI153" s="25"/>
      <c r="AJ153" s="25"/>
      <c r="AK153" s="25"/>
      <c r="AL153" s="25"/>
      <c r="AM153" s="25"/>
      <c r="AN153" s="25"/>
      <c r="AO153" s="25"/>
      <c r="AP153" s="25"/>
      <c r="AQ153" s="25"/>
      <c r="AR153" s="39"/>
      <c r="AS153" s="32" t="s">
        <v>1168</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35">
      <c r="A154" s="25" t="s">
        <v>5714</v>
      </c>
      <c r="B154" s="25">
        <f>+COUNTA(J154:DE154)</f>
        <v>8</v>
      </c>
      <c r="C154" s="25"/>
      <c r="D154" s="25"/>
      <c r="E154" s="32"/>
      <c r="F154" s="32" t="s">
        <v>1563</v>
      </c>
      <c r="G154" s="32"/>
      <c r="H154" s="25"/>
      <c r="I154" s="25"/>
      <c r="J154" s="25"/>
      <c r="K154" s="41" t="s">
        <v>1564</v>
      </c>
      <c r="L154" s="25" t="s">
        <v>5928</v>
      </c>
      <c r="M154" s="25"/>
      <c r="N154" s="25"/>
      <c r="O154" s="25" t="s">
        <v>7238</v>
      </c>
      <c r="P154" s="25"/>
      <c r="Q154" s="25"/>
      <c r="R154" s="25"/>
      <c r="S154" s="25">
        <v>1</v>
      </c>
      <c r="T154" s="25"/>
      <c r="U154" s="25"/>
      <c r="W154" s="25"/>
      <c r="X154" s="25">
        <f>SUM(COUNTIF(P154:W154,"1"))</f>
        <v>1</v>
      </c>
      <c r="Y154" s="32"/>
      <c r="Z154" s="33"/>
      <c r="AA154" s="33"/>
      <c r="AB154" s="25"/>
      <c r="AC154" s="32" t="s">
        <v>1540</v>
      </c>
      <c r="AD154" s="25"/>
      <c r="AE154" s="25"/>
      <c r="AF154" s="25"/>
      <c r="AG154" s="25" t="s">
        <v>1564</v>
      </c>
      <c r="AH154" s="25"/>
      <c r="AI154" s="25"/>
      <c r="AJ154" s="25"/>
      <c r="AK154" s="25"/>
      <c r="AL154" s="25"/>
      <c r="AM154" s="25"/>
      <c r="AN154" s="25"/>
      <c r="AO154" s="25"/>
      <c r="AP154" s="25"/>
      <c r="AQ154" s="25"/>
      <c r="AR154" s="39"/>
      <c r="AS154" s="32" t="s">
        <v>1303</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35">
      <c r="A155" s="25" t="s">
        <v>5714</v>
      </c>
      <c r="B155" s="25">
        <f>+COUNTA(J155:DE155)</f>
        <v>8</v>
      </c>
      <c r="C155" s="25"/>
      <c r="D155" s="25"/>
      <c r="E155" s="32"/>
      <c r="F155" s="32" t="s">
        <v>1565</v>
      </c>
      <c r="G155" s="32"/>
      <c r="H155" s="25"/>
      <c r="I155" s="25"/>
      <c r="J155" s="25"/>
      <c r="K155" s="41" t="s">
        <v>1566</v>
      </c>
      <c r="L155" s="25" t="s">
        <v>5928</v>
      </c>
      <c r="M155" s="25"/>
      <c r="N155" s="25"/>
      <c r="O155" s="25" t="s">
        <v>7238</v>
      </c>
      <c r="P155" s="25"/>
      <c r="Q155" s="25"/>
      <c r="R155" s="25"/>
      <c r="S155" s="25">
        <v>1</v>
      </c>
      <c r="T155" s="25"/>
      <c r="U155" s="25"/>
      <c r="W155" s="25"/>
      <c r="X155" s="25">
        <f>SUM(COUNTIF(P155:W155,"1"))</f>
        <v>1</v>
      </c>
      <c r="Y155" s="32"/>
      <c r="Z155" s="33"/>
      <c r="AA155" s="33"/>
      <c r="AB155" s="25"/>
      <c r="AC155" s="32" t="s">
        <v>1167</v>
      </c>
      <c r="AD155" s="25"/>
      <c r="AE155" s="25"/>
      <c r="AF155" s="25"/>
      <c r="AG155" s="25" t="s">
        <v>1566</v>
      </c>
      <c r="AH155" s="25"/>
      <c r="AI155" s="25"/>
      <c r="AJ155" s="25"/>
      <c r="AK155" s="25"/>
      <c r="AL155" s="25"/>
      <c r="AM155" s="25"/>
      <c r="AN155" s="25"/>
      <c r="AO155" s="25"/>
      <c r="AP155" s="25"/>
      <c r="AQ155" s="25"/>
      <c r="AR155" s="39"/>
      <c r="AS155" s="32" t="s">
        <v>1003</v>
      </c>
      <c r="AT155" s="39"/>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35">
      <c r="A156" s="25" t="s">
        <v>5714</v>
      </c>
      <c r="B156" s="25">
        <f>+COUNTA(J156:DE156)</f>
        <v>8</v>
      </c>
      <c r="C156" s="25"/>
      <c r="D156" s="25"/>
      <c r="E156" s="32"/>
      <c r="F156" s="32" t="s">
        <v>1567</v>
      </c>
      <c r="G156" s="32"/>
      <c r="H156" s="25"/>
      <c r="I156" s="25"/>
      <c r="J156" s="25"/>
      <c r="K156" s="41" t="s">
        <v>1568</v>
      </c>
      <c r="L156" s="25" t="s">
        <v>5928</v>
      </c>
      <c r="M156" s="25"/>
      <c r="N156" s="25"/>
      <c r="O156" s="25" t="s">
        <v>7238</v>
      </c>
      <c r="P156" s="25"/>
      <c r="Q156" s="25"/>
      <c r="R156" s="25"/>
      <c r="S156" s="25">
        <v>1</v>
      </c>
      <c r="T156" s="25"/>
      <c r="U156" s="25"/>
      <c r="W156" s="25"/>
      <c r="X156" s="25">
        <f>SUM(COUNTIF(P156:W156,"1"))</f>
        <v>1</v>
      </c>
      <c r="Y156" s="32"/>
      <c r="Z156" s="33"/>
      <c r="AA156" s="33"/>
      <c r="AB156" s="25"/>
      <c r="AC156" s="32" t="s">
        <v>1540</v>
      </c>
      <c r="AD156" s="25"/>
      <c r="AE156" s="25"/>
      <c r="AF156" s="25"/>
      <c r="AG156" s="25" t="s">
        <v>1568</v>
      </c>
      <c r="AH156" s="25"/>
      <c r="AI156" s="25"/>
      <c r="AJ156" s="25"/>
      <c r="AK156" s="25"/>
      <c r="AL156" s="25"/>
      <c r="AM156" s="25"/>
      <c r="AN156" s="25"/>
      <c r="AO156" s="25"/>
      <c r="AP156" s="25"/>
      <c r="AQ156" s="25"/>
      <c r="AR156" s="39"/>
      <c r="AS156" s="32" t="s">
        <v>1003</v>
      </c>
      <c r="AT156" s="39"/>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35">
      <c r="A157" s="25" t="s">
        <v>5714</v>
      </c>
      <c r="B157" s="25">
        <f>+COUNTA(J157:DE157)</f>
        <v>15</v>
      </c>
      <c r="C157" s="25"/>
      <c r="D157" s="25"/>
      <c r="E157" s="32"/>
      <c r="F157" s="32" t="s">
        <v>1166</v>
      </c>
      <c r="G157" s="32"/>
      <c r="H157" s="25"/>
      <c r="I157" s="25"/>
      <c r="J157" s="25"/>
      <c r="K157" s="41" t="s">
        <v>1165</v>
      </c>
      <c r="L157" s="25" t="s">
        <v>5928</v>
      </c>
      <c r="M157" s="25"/>
      <c r="N157" s="25"/>
      <c r="O157" s="25" t="s">
        <v>7238</v>
      </c>
      <c r="P157" s="25"/>
      <c r="Q157" s="25">
        <v>1</v>
      </c>
      <c r="R157" s="25"/>
      <c r="S157" s="25">
        <v>1</v>
      </c>
      <c r="T157" s="25"/>
      <c r="U157" s="25">
        <v>1</v>
      </c>
      <c r="V157" s="29">
        <v>1</v>
      </c>
      <c r="W157" s="25"/>
      <c r="X157" s="25">
        <f>SUM(COUNTIF(P157:W157,"1"))</f>
        <v>4</v>
      </c>
      <c r="Y157" s="32"/>
      <c r="Z157" s="33"/>
      <c r="AA157" s="33"/>
      <c r="AB157" s="25" t="s">
        <v>5789</v>
      </c>
      <c r="AC157" s="32" t="s">
        <v>1167</v>
      </c>
      <c r="AD157" s="25"/>
      <c r="AE157" s="25"/>
      <c r="AF157" s="25"/>
      <c r="AG157" s="25" t="s">
        <v>1165</v>
      </c>
      <c r="AH157" s="25"/>
      <c r="AI157" s="25"/>
      <c r="AJ157" s="25"/>
      <c r="AK157" s="25"/>
      <c r="AL157" s="25"/>
      <c r="AM157" s="25"/>
      <c r="AN157" s="25"/>
      <c r="AO157" s="25"/>
      <c r="AP157" s="25"/>
      <c r="AQ157" s="25"/>
      <c r="AR157" s="39"/>
      <c r="AS157" s="32" t="s">
        <v>1168</v>
      </c>
      <c r="AT157" s="39"/>
      <c r="AU157" s="25"/>
      <c r="AV157" s="25"/>
      <c r="AW157" s="42"/>
      <c r="AX157" s="25"/>
      <c r="AY157" s="25"/>
      <c r="AZ157" s="25"/>
      <c r="BA157" s="25" t="s">
        <v>5829</v>
      </c>
      <c r="BB157" s="52" t="s">
        <v>5831</v>
      </c>
      <c r="BC157" s="25" t="s">
        <v>5830</v>
      </c>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35">
      <c r="A158" s="25" t="s">
        <v>5714</v>
      </c>
      <c r="B158" s="25">
        <f>+COUNTA(J158:DE158)</f>
        <v>8</v>
      </c>
      <c r="C158" s="25"/>
      <c r="D158" s="25"/>
      <c r="E158" s="32"/>
      <c r="F158" s="32" t="s">
        <v>1569</v>
      </c>
      <c r="G158" s="32"/>
      <c r="H158" s="25"/>
      <c r="I158" s="25"/>
      <c r="J158" s="25"/>
      <c r="K158" s="41" t="s">
        <v>1570</v>
      </c>
      <c r="L158" s="25" t="s">
        <v>5928</v>
      </c>
      <c r="M158" s="25"/>
      <c r="N158" s="25"/>
      <c r="O158" s="25" t="s">
        <v>7238</v>
      </c>
      <c r="P158" s="25"/>
      <c r="Q158" s="25"/>
      <c r="R158" s="25"/>
      <c r="S158" s="25">
        <v>1</v>
      </c>
      <c r="T158" s="25"/>
      <c r="U158" s="25"/>
      <c r="W158" s="25"/>
      <c r="X158" s="25">
        <f>SUM(COUNTIF(P158:W158,"1"))</f>
        <v>1</v>
      </c>
      <c r="Y158" s="32"/>
      <c r="Z158" s="33"/>
      <c r="AA158" s="33"/>
      <c r="AB158" s="25"/>
      <c r="AC158" s="32" t="s">
        <v>1534</v>
      </c>
      <c r="AD158" s="25"/>
      <c r="AE158" s="25"/>
      <c r="AF158" s="25"/>
      <c r="AG158" s="25" t="s">
        <v>1570</v>
      </c>
      <c r="AH158" s="25"/>
      <c r="AI158" s="25"/>
      <c r="AJ158" s="25"/>
      <c r="AK158" s="25"/>
      <c r="AL158" s="25"/>
      <c r="AM158" s="25"/>
      <c r="AN158" s="25"/>
      <c r="AO158" s="25"/>
      <c r="AP158" s="25"/>
      <c r="AQ158" s="25"/>
      <c r="AR158" s="39"/>
      <c r="AS158" s="32" t="s">
        <v>1048</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35">
      <c r="A159" s="25" t="s">
        <v>5714</v>
      </c>
      <c r="B159" s="25">
        <f>+COUNTA(J159:DE159)</f>
        <v>8</v>
      </c>
      <c r="C159" s="25"/>
      <c r="D159" s="25"/>
      <c r="E159" s="32"/>
      <c r="F159" s="32" t="s">
        <v>1571</v>
      </c>
      <c r="G159" s="32"/>
      <c r="H159" s="25"/>
      <c r="I159" s="25"/>
      <c r="J159" s="25"/>
      <c r="K159" s="41" t="s">
        <v>1572</v>
      </c>
      <c r="L159" s="25" t="s">
        <v>5928</v>
      </c>
      <c r="M159" s="25"/>
      <c r="N159" s="25"/>
      <c r="O159" s="25" t="s">
        <v>7238</v>
      </c>
      <c r="P159" s="25"/>
      <c r="Q159" s="25"/>
      <c r="R159" s="25"/>
      <c r="S159" s="25">
        <v>1</v>
      </c>
      <c r="T159" s="25"/>
      <c r="U159" s="25"/>
      <c r="W159" s="25"/>
      <c r="X159" s="25">
        <f>SUM(COUNTIF(P159:W159,"1"))</f>
        <v>1</v>
      </c>
      <c r="Y159" s="32"/>
      <c r="Z159" s="33"/>
      <c r="AA159" s="33"/>
      <c r="AB159" s="25"/>
      <c r="AC159" s="32" t="s">
        <v>1050</v>
      </c>
      <c r="AD159" s="25"/>
      <c r="AE159" s="25"/>
      <c r="AF159" s="25"/>
      <c r="AG159" s="25" t="s">
        <v>1572</v>
      </c>
      <c r="AH159" s="25"/>
      <c r="AI159" s="25"/>
      <c r="AJ159" s="25"/>
      <c r="AK159" s="25"/>
      <c r="AL159" s="25"/>
      <c r="AM159" s="25"/>
      <c r="AN159" s="25"/>
      <c r="AO159" s="25"/>
      <c r="AP159" s="25"/>
      <c r="AQ159" s="25"/>
      <c r="AR159" s="39"/>
      <c r="AS159" s="32" t="s">
        <v>1573</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35">
      <c r="A160" s="25" t="s">
        <v>5714</v>
      </c>
      <c r="B160" s="25">
        <f>+COUNTA(J160:DE160)</f>
        <v>8</v>
      </c>
      <c r="C160" s="25"/>
      <c r="D160" s="25"/>
      <c r="E160" s="32"/>
      <c r="F160" s="32" t="s">
        <v>1574</v>
      </c>
      <c r="G160" s="32"/>
      <c r="H160" s="25"/>
      <c r="I160" s="25"/>
      <c r="J160" s="25"/>
      <c r="K160" s="41" t="s">
        <v>1575</v>
      </c>
      <c r="L160" s="25" t="s">
        <v>5928</v>
      </c>
      <c r="M160" s="25"/>
      <c r="N160" s="25"/>
      <c r="O160" s="25" t="s">
        <v>7238</v>
      </c>
      <c r="P160" s="25"/>
      <c r="Q160" s="25"/>
      <c r="R160" s="25"/>
      <c r="S160" s="25">
        <v>1</v>
      </c>
      <c r="T160" s="25"/>
      <c r="U160" s="25"/>
      <c r="W160" s="25"/>
      <c r="X160" s="25">
        <f>SUM(COUNTIF(P160:W160,"1"))</f>
        <v>1</v>
      </c>
      <c r="Y160" s="32"/>
      <c r="Z160" s="33"/>
      <c r="AA160" s="33"/>
      <c r="AB160" s="25"/>
      <c r="AC160" s="32" t="s">
        <v>1050</v>
      </c>
      <c r="AD160" s="25"/>
      <c r="AE160" s="25"/>
      <c r="AF160" s="25"/>
      <c r="AG160" s="25" t="s">
        <v>1575</v>
      </c>
      <c r="AH160" s="25"/>
      <c r="AI160" s="25"/>
      <c r="AJ160" s="25"/>
      <c r="AK160" s="25"/>
      <c r="AL160" s="25"/>
      <c r="AM160" s="25"/>
      <c r="AN160" s="25"/>
      <c r="AO160" s="25"/>
      <c r="AP160" s="25"/>
      <c r="AQ160" s="25"/>
      <c r="AR160" s="39"/>
      <c r="AS160" s="32" t="s">
        <v>1075</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35">
      <c r="A161" s="25" t="s">
        <v>5714</v>
      </c>
      <c r="B161" s="25">
        <f>+COUNTA(J161:DE161)</f>
        <v>8</v>
      </c>
      <c r="C161" s="25"/>
      <c r="D161" s="25"/>
      <c r="E161" s="32"/>
      <c r="F161" s="32" t="s">
        <v>1576</v>
      </c>
      <c r="G161" s="32"/>
      <c r="H161" s="25"/>
      <c r="I161" s="25"/>
      <c r="J161" s="25"/>
      <c r="K161" s="41" t="s">
        <v>1577</v>
      </c>
      <c r="L161" s="25" t="s">
        <v>5928</v>
      </c>
      <c r="M161" s="25"/>
      <c r="N161" s="25"/>
      <c r="O161" s="25" t="s">
        <v>7238</v>
      </c>
      <c r="P161" s="25"/>
      <c r="Q161" s="25"/>
      <c r="R161" s="25"/>
      <c r="S161" s="25">
        <v>1</v>
      </c>
      <c r="T161" s="25"/>
      <c r="U161" s="25"/>
      <c r="W161" s="25"/>
      <c r="X161" s="25">
        <f>SUM(COUNTIF(P161:W161,"1"))</f>
        <v>1</v>
      </c>
      <c r="Y161" s="32"/>
      <c r="Z161" s="33"/>
      <c r="AA161" s="33"/>
      <c r="AB161" s="25"/>
      <c r="AC161" s="32" t="s">
        <v>1167</v>
      </c>
      <c r="AD161" s="25"/>
      <c r="AE161" s="25"/>
      <c r="AF161" s="25"/>
      <c r="AG161" s="25" t="s">
        <v>1577</v>
      </c>
      <c r="AH161" s="25"/>
      <c r="AI161" s="25"/>
      <c r="AJ161" s="25"/>
      <c r="AK161" s="25"/>
      <c r="AL161" s="25"/>
      <c r="AM161" s="25"/>
      <c r="AN161" s="25"/>
      <c r="AO161" s="25"/>
      <c r="AP161" s="25"/>
      <c r="AQ161" s="25"/>
      <c r="AR161" s="39"/>
      <c r="AS161" s="32" t="s">
        <v>1077</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35">
      <c r="A162" s="25" t="s">
        <v>5714</v>
      </c>
      <c r="B162" s="25">
        <f>+COUNTA(J162:DE162)</f>
        <v>8</v>
      </c>
      <c r="C162" s="25"/>
      <c r="D162" s="25"/>
      <c r="E162" s="32"/>
      <c r="F162" s="32" t="s">
        <v>1578</v>
      </c>
      <c r="G162" s="32"/>
      <c r="H162" s="25"/>
      <c r="I162" s="25"/>
      <c r="J162" s="25"/>
      <c r="K162" s="41" t="s">
        <v>1579</v>
      </c>
      <c r="L162" s="25" t="s">
        <v>5928</v>
      </c>
      <c r="M162" s="25"/>
      <c r="N162" s="25"/>
      <c r="O162" s="25" t="s">
        <v>7238</v>
      </c>
      <c r="P162" s="25"/>
      <c r="Q162" s="25"/>
      <c r="R162" s="25"/>
      <c r="S162" s="25">
        <v>1</v>
      </c>
      <c r="T162" s="25"/>
      <c r="U162" s="25"/>
      <c r="W162" s="25"/>
      <c r="X162" s="25">
        <f>SUM(COUNTIF(P162:W162,"1"))</f>
        <v>1</v>
      </c>
      <c r="Y162" s="32"/>
      <c r="Z162" s="33"/>
      <c r="AA162" s="33"/>
      <c r="AB162" s="25"/>
      <c r="AC162" s="32" t="s">
        <v>1540</v>
      </c>
      <c r="AD162" s="25"/>
      <c r="AE162" s="25"/>
      <c r="AF162" s="25"/>
      <c r="AG162" s="25" t="s">
        <v>1579</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35">
      <c r="A163" s="25" t="s">
        <v>5714</v>
      </c>
      <c r="B163" s="25">
        <f>+COUNTA(J163:DE163)</f>
        <v>8</v>
      </c>
      <c r="C163" s="25"/>
      <c r="D163" s="25"/>
      <c r="E163" s="32"/>
      <c r="F163" s="32" t="s">
        <v>1580</v>
      </c>
      <c r="G163" s="32"/>
      <c r="H163" s="25"/>
      <c r="I163" s="25"/>
      <c r="J163" s="25"/>
      <c r="K163" s="41" t="s">
        <v>1581</v>
      </c>
      <c r="L163" s="25" t="s">
        <v>5928</v>
      </c>
      <c r="M163" s="25"/>
      <c r="N163" s="25"/>
      <c r="O163" s="25" t="s">
        <v>7238</v>
      </c>
      <c r="P163" s="25"/>
      <c r="Q163" s="25"/>
      <c r="R163" s="25"/>
      <c r="S163" s="25">
        <v>1</v>
      </c>
      <c r="T163" s="25"/>
      <c r="U163" s="25"/>
      <c r="W163" s="25"/>
      <c r="X163" s="25">
        <f>SUM(COUNTIF(P163:W163,"1"))</f>
        <v>1</v>
      </c>
      <c r="Y163" s="32"/>
      <c r="Z163" s="33"/>
      <c r="AA163" s="33"/>
      <c r="AB163" s="25"/>
      <c r="AC163" s="32" t="s">
        <v>1050</v>
      </c>
      <c r="AD163" s="25"/>
      <c r="AE163" s="25"/>
      <c r="AF163" s="25"/>
      <c r="AG163" s="25" t="s">
        <v>1581</v>
      </c>
      <c r="AH163" s="25"/>
      <c r="AI163" s="25"/>
      <c r="AJ163" s="25"/>
      <c r="AK163" s="25"/>
      <c r="AL163" s="25"/>
      <c r="AM163" s="25"/>
      <c r="AN163" s="25"/>
      <c r="AO163" s="25"/>
      <c r="AP163" s="25"/>
      <c r="AQ163" s="25"/>
      <c r="AR163" s="39"/>
      <c r="AS163" s="32" t="s">
        <v>1003</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35">
      <c r="A164" s="25" t="s">
        <v>5714</v>
      </c>
      <c r="B164" s="25">
        <f>+COUNTA(J164:DE164)</f>
        <v>8</v>
      </c>
      <c r="C164" s="25"/>
      <c r="D164" s="25"/>
      <c r="E164" s="32"/>
      <c r="F164" s="32" t="s">
        <v>1582</v>
      </c>
      <c r="G164" s="32"/>
      <c r="H164" s="25"/>
      <c r="I164" s="25"/>
      <c r="J164" s="25"/>
      <c r="K164" s="41" t="s">
        <v>1583</v>
      </c>
      <c r="L164" s="25" t="s">
        <v>5928</v>
      </c>
      <c r="M164" s="25"/>
      <c r="N164" s="25"/>
      <c r="O164" s="25" t="s">
        <v>7238</v>
      </c>
      <c r="P164" s="25"/>
      <c r="Q164" s="25"/>
      <c r="R164" s="25"/>
      <c r="S164" s="25">
        <v>1</v>
      </c>
      <c r="T164" s="25"/>
      <c r="U164" s="25"/>
      <c r="W164" s="25"/>
      <c r="X164" s="25">
        <f>SUM(COUNTIF(P164:W164,"1"))</f>
        <v>1</v>
      </c>
      <c r="Y164" s="32"/>
      <c r="Z164" s="33"/>
      <c r="AA164" s="33"/>
      <c r="AB164" s="25"/>
      <c r="AC164" s="32" t="s">
        <v>1050</v>
      </c>
      <c r="AD164" s="25"/>
      <c r="AE164" s="25"/>
      <c r="AF164" s="25"/>
      <c r="AG164" s="25" t="s">
        <v>1583</v>
      </c>
      <c r="AH164" s="25"/>
      <c r="AI164" s="25"/>
      <c r="AJ164" s="25"/>
      <c r="AK164" s="25"/>
      <c r="AL164" s="25"/>
      <c r="AM164" s="25"/>
      <c r="AN164" s="25"/>
      <c r="AO164" s="25"/>
      <c r="AP164" s="25"/>
      <c r="AQ164" s="25"/>
      <c r="AR164" s="39"/>
      <c r="AS164" s="32" t="s">
        <v>1048</v>
      </c>
      <c r="AT164" s="39"/>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c r="BS164" s="25"/>
      <c r="BT164" s="25"/>
      <c r="BU164" s="25"/>
      <c r="BV164" s="25"/>
      <c r="BW164" s="32"/>
      <c r="BX164" s="25"/>
      <c r="BY164" s="25"/>
      <c r="BZ164" s="25"/>
      <c r="CA164" s="25"/>
      <c r="CB164" s="25"/>
      <c r="CC164" s="25"/>
      <c r="CD164" s="50"/>
      <c r="CE164" s="50"/>
      <c r="CF164" s="25"/>
      <c r="CG164" s="47"/>
      <c r="CH164" s="47"/>
      <c r="CI164" s="47"/>
      <c r="CJ164" s="47"/>
      <c r="CK164" s="47"/>
      <c r="CL164" s="47"/>
      <c r="CM164" s="47"/>
      <c r="CN164" s="47"/>
      <c r="CO164" s="47"/>
      <c r="CP164" s="47"/>
      <c r="CQ164" s="47"/>
      <c r="CR164" s="25"/>
      <c r="CU164" s="25"/>
      <c r="CV164" s="25"/>
      <c r="CW164" s="25"/>
      <c r="CX164" s="25"/>
      <c r="CY164" s="25"/>
      <c r="CZ164" s="45"/>
      <c r="DA164" s="25"/>
      <c r="DB164" s="25"/>
      <c r="DC164" s="25"/>
      <c r="DD164" s="43"/>
      <c r="DE164" s="37"/>
    </row>
    <row r="165" spans="1:109" s="29" customFormat="1" x14ac:dyDescent="0.35">
      <c r="A165" s="25" t="s">
        <v>5714</v>
      </c>
      <c r="B165" s="25">
        <f>+COUNTA(J165:DE165)</f>
        <v>8</v>
      </c>
      <c r="C165" s="25"/>
      <c r="D165" s="25"/>
      <c r="E165" s="32"/>
      <c r="F165" s="32" t="s">
        <v>1584</v>
      </c>
      <c r="G165" s="32"/>
      <c r="H165" s="25"/>
      <c r="I165" s="25"/>
      <c r="J165" s="25"/>
      <c r="K165" s="41" t="s">
        <v>1585</v>
      </c>
      <c r="L165" s="25" t="s">
        <v>5928</v>
      </c>
      <c r="M165" s="25"/>
      <c r="N165" s="25"/>
      <c r="O165" s="25" t="s">
        <v>7238</v>
      </c>
      <c r="P165" s="25"/>
      <c r="Q165" s="25"/>
      <c r="R165" s="25"/>
      <c r="S165" s="25">
        <v>1</v>
      </c>
      <c r="T165" s="25"/>
      <c r="U165" s="25"/>
      <c r="W165" s="25"/>
      <c r="X165" s="25">
        <f>SUM(COUNTIF(P165:W165,"1"))</f>
        <v>1</v>
      </c>
      <c r="Y165" s="32"/>
      <c r="Z165" s="33"/>
      <c r="AA165" s="33"/>
      <c r="AB165" s="25"/>
      <c r="AC165" s="32" t="s">
        <v>1540</v>
      </c>
      <c r="AD165" s="25"/>
      <c r="AE165" s="25"/>
      <c r="AF165" s="25"/>
      <c r="AG165" s="25" t="s">
        <v>1585</v>
      </c>
      <c r="AH165" s="25"/>
      <c r="AI165" s="25"/>
      <c r="AJ165" s="25"/>
      <c r="AK165" s="25"/>
      <c r="AL165" s="25"/>
      <c r="AM165" s="25"/>
      <c r="AN165" s="25"/>
      <c r="AO165" s="25"/>
      <c r="AP165" s="25"/>
      <c r="AQ165" s="25"/>
      <c r="AR165" s="39"/>
      <c r="AS165" s="32" t="s">
        <v>1077</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35">
      <c r="A166" s="25" t="s">
        <v>5714</v>
      </c>
      <c r="B166" s="25">
        <f>+COUNTA(J166:DE166)</f>
        <v>8</v>
      </c>
      <c r="C166" s="25"/>
      <c r="D166" s="25"/>
      <c r="E166" s="32"/>
      <c r="F166" s="32" t="s">
        <v>1586</v>
      </c>
      <c r="G166" s="32"/>
      <c r="H166" s="25"/>
      <c r="I166" s="25"/>
      <c r="J166" s="25"/>
      <c r="K166" s="41" t="s">
        <v>1587</v>
      </c>
      <c r="L166" s="25" t="s">
        <v>5928</v>
      </c>
      <c r="M166" s="25"/>
      <c r="N166" s="25"/>
      <c r="O166" s="25" t="s">
        <v>7238</v>
      </c>
      <c r="P166" s="25"/>
      <c r="Q166" s="25"/>
      <c r="R166" s="25"/>
      <c r="S166" s="25">
        <v>1</v>
      </c>
      <c r="T166" s="25"/>
      <c r="U166" s="25"/>
      <c r="W166" s="25"/>
      <c r="X166" s="25">
        <f>SUM(COUNTIF(P166:W166,"1"))</f>
        <v>1</v>
      </c>
      <c r="Y166" s="32"/>
      <c r="Z166" s="33"/>
      <c r="AA166" s="33"/>
      <c r="AB166" s="25"/>
      <c r="AC166" s="32" t="s">
        <v>1588</v>
      </c>
      <c r="AD166" s="25"/>
      <c r="AE166" s="25"/>
      <c r="AF166" s="25"/>
      <c r="AG166" s="25" t="s">
        <v>1587</v>
      </c>
      <c r="AH166" s="25"/>
      <c r="AI166" s="25"/>
      <c r="AJ166" s="25"/>
      <c r="AK166" s="25"/>
      <c r="AL166" s="25"/>
      <c r="AM166" s="25"/>
      <c r="AN166" s="25"/>
      <c r="AO166" s="25"/>
      <c r="AP166" s="25"/>
      <c r="AQ166" s="25"/>
      <c r="AR166" s="39"/>
      <c r="AS166" s="32" t="s">
        <v>1048</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35">
      <c r="A167" s="25" t="s">
        <v>5714</v>
      </c>
      <c r="B167" s="25">
        <f>+COUNTA(J167:DE167)</f>
        <v>8</v>
      </c>
      <c r="C167" s="25"/>
      <c r="D167" s="25"/>
      <c r="E167" s="32"/>
      <c r="F167" s="32" t="s">
        <v>1589</v>
      </c>
      <c r="G167" s="32"/>
      <c r="H167" s="25"/>
      <c r="I167" s="25"/>
      <c r="J167" s="25"/>
      <c r="K167" s="41" t="s">
        <v>1590</v>
      </c>
      <c r="L167" s="25" t="s">
        <v>5928</v>
      </c>
      <c r="M167" s="25"/>
      <c r="N167" s="25"/>
      <c r="O167" s="25" t="s">
        <v>7238</v>
      </c>
      <c r="P167" s="25"/>
      <c r="Q167" s="25"/>
      <c r="R167" s="25"/>
      <c r="S167" s="25">
        <v>1</v>
      </c>
      <c r="T167" s="25"/>
      <c r="U167" s="25"/>
      <c r="W167" s="25"/>
      <c r="X167" s="25">
        <f>SUM(COUNTIF(P167:W167,"1"))</f>
        <v>1</v>
      </c>
      <c r="Y167" s="32"/>
      <c r="Z167" s="33"/>
      <c r="AA167" s="33"/>
      <c r="AB167" s="25"/>
      <c r="AC167" s="32" t="s">
        <v>1050</v>
      </c>
      <c r="AD167" s="25"/>
      <c r="AE167" s="25"/>
      <c r="AF167" s="25"/>
      <c r="AG167" s="25" t="s">
        <v>1590</v>
      </c>
      <c r="AH167" s="25"/>
      <c r="AI167" s="25"/>
      <c r="AJ167" s="25"/>
      <c r="AK167" s="25"/>
      <c r="AL167" s="25"/>
      <c r="AM167" s="25"/>
      <c r="AN167" s="25"/>
      <c r="AO167" s="25"/>
      <c r="AP167" s="25"/>
      <c r="AQ167" s="25"/>
      <c r="AR167" s="39"/>
      <c r="AS167" s="32" t="s">
        <v>6019</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35">
      <c r="A168" s="25" t="s">
        <v>5714</v>
      </c>
      <c r="B168" s="25">
        <f>+COUNTA(J168:DE168)</f>
        <v>12</v>
      </c>
      <c r="C168" s="25"/>
      <c r="D168" s="25"/>
      <c r="E168" s="32"/>
      <c r="F168" s="32" t="s">
        <v>299</v>
      </c>
      <c r="G168" s="32"/>
      <c r="H168" s="25" t="s">
        <v>1221</v>
      </c>
      <c r="I168" s="25"/>
      <c r="J168" s="25"/>
      <c r="K168" s="41" t="s">
        <v>298</v>
      </c>
      <c r="L168" s="25" t="s">
        <v>5928</v>
      </c>
      <c r="M168" s="25"/>
      <c r="N168" s="25"/>
      <c r="O168" s="25" t="s">
        <v>7238</v>
      </c>
      <c r="P168" s="25">
        <v>1</v>
      </c>
      <c r="Q168" s="25">
        <v>1</v>
      </c>
      <c r="R168" s="25"/>
      <c r="S168" s="25">
        <v>1</v>
      </c>
      <c r="T168" s="25"/>
      <c r="U168" s="25">
        <v>1</v>
      </c>
      <c r="W168" s="25"/>
      <c r="X168" s="25">
        <f>SUM(COUNTIF(P168:W168,"1"))</f>
        <v>4</v>
      </c>
      <c r="Y168" s="32"/>
      <c r="Z168" s="33"/>
      <c r="AA168" s="33"/>
      <c r="AB168" s="25" t="s">
        <v>5789</v>
      </c>
      <c r="AC168" s="32" t="s">
        <v>1119</v>
      </c>
      <c r="AD168" s="25"/>
      <c r="AE168" s="25"/>
      <c r="AF168" s="25"/>
      <c r="AG168" s="25" t="s">
        <v>1222</v>
      </c>
      <c r="AH168" s="25"/>
      <c r="AI168" s="25"/>
      <c r="AJ168" s="25"/>
      <c r="AK168" s="25"/>
      <c r="AL168" s="25"/>
      <c r="AM168" s="25"/>
      <c r="AN168" s="25"/>
      <c r="AO168" s="25"/>
      <c r="AP168" s="25"/>
      <c r="AQ168" s="25"/>
      <c r="AR168" s="39"/>
      <c r="AS168" s="32" t="s">
        <v>1223</v>
      </c>
      <c r="AT168" s="39"/>
      <c r="AU168" s="25"/>
      <c r="AV168" s="25"/>
      <c r="AW168" s="42"/>
      <c r="AX168" s="25"/>
      <c r="AY168" s="25"/>
      <c r="AZ168" s="25"/>
      <c r="BA168" s="25"/>
      <c r="BB168" s="52"/>
      <c r="BC168" s="25"/>
      <c r="BD168" s="25"/>
      <c r="BE168" s="25"/>
      <c r="BF168" s="25"/>
      <c r="BG168" s="25"/>
      <c r="BH168" s="39"/>
      <c r="BI168" s="25"/>
      <c r="BJ168" s="25"/>
      <c r="BK168" s="25"/>
      <c r="BL168" s="32"/>
      <c r="BM168" s="25"/>
      <c r="BN168" s="32"/>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35">
      <c r="A169" s="25" t="s">
        <v>5714</v>
      </c>
      <c r="B169" s="25">
        <f>+COUNTA(J169:DE169)</f>
        <v>8</v>
      </c>
      <c r="C169" s="25"/>
      <c r="D169" s="25"/>
      <c r="E169" s="32"/>
      <c r="F169" s="32" t="s">
        <v>1591</v>
      </c>
      <c r="G169" s="32"/>
      <c r="H169" s="25"/>
      <c r="I169" s="25"/>
      <c r="J169" s="25"/>
      <c r="K169" s="41" t="s">
        <v>1592</v>
      </c>
      <c r="L169" s="25" t="s">
        <v>5928</v>
      </c>
      <c r="M169" s="25"/>
      <c r="N169" s="25"/>
      <c r="O169" s="25" t="s">
        <v>7238</v>
      </c>
      <c r="P169" s="25"/>
      <c r="Q169" s="25"/>
      <c r="R169" s="25"/>
      <c r="S169" s="25">
        <v>1</v>
      </c>
      <c r="T169" s="25"/>
      <c r="U169" s="25"/>
      <c r="W169" s="25"/>
      <c r="X169" s="25">
        <f>SUM(COUNTIF(P169:W169,"1"))</f>
        <v>1</v>
      </c>
      <c r="Y169" s="32"/>
      <c r="Z169" s="33"/>
      <c r="AA169" s="33"/>
      <c r="AB169" s="25"/>
      <c r="AC169" s="32" t="s">
        <v>833</v>
      </c>
      <c r="AD169" s="25"/>
      <c r="AE169" s="25"/>
      <c r="AF169" s="25"/>
      <c r="AG169" s="25" t="s">
        <v>1592</v>
      </c>
      <c r="AH169" s="25"/>
      <c r="AI169" s="25"/>
      <c r="AJ169" s="25"/>
      <c r="AK169" s="25"/>
      <c r="AL169" s="25"/>
      <c r="AM169" s="25"/>
      <c r="AN169" s="25"/>
      <c r="AO169" s="25"/>
      <c r="AP169" s="25"/>
      <c r="AQ169" s="25"/>
      <c r="AR169" s="39"/>
      <c r="AS169" s="32" t="s">
        <v>1593</v>
      </c>
      <c r="AT169" s="39"/>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35">
      <c r="A170" s="25" t="s">
        <v>5714</v>
      </c>
      <c r="B170" s="25">
        <f>+COUNTA(J170:DE170)</f>
        <v>8</v>
      </c>
      <c r="C170" s="25"/>
      <c r="D170" s="25"/>
      <c r="E170" s="32"/>
      <c r="F170" s="32" t="s">
        <v>1594</v>
      </c>
      <c r="G170" s="32"/>
      <c r="H170" s="25"/>
      <c r="I170" s="25"/>
      <c r="J170" s="25"/>
      <c r="K170" s="41" t="s">
        <v>1595</v>
      </c>
      <c r="L170" s="25" t="s">
        <v>5928</v>
      </c>
      <c r="M170" s="25"/>
      <c r="N170" s="25"/>
      <c r="O170" s="25" t="s">
        <v>7238</v>
      </c>
      <c r="P170" s="25"/>
      <c r="Q170" s="25"/>
      <c r="R170" s="25"/>
      <c r="S170" s="25">
        <v>1</v>
      </c>
      <c r="T170" s="25"/>
      <c r="U170" s="25"/>
      <c r="W170" s="25"/>
      <c r="X170" s="25">
        <f>SUM(COUNTIF(P170:W170,"1"))</f>
        <v>1</v>
      </c>
      <c r="Y170" s="32"/>
      <c r="Z170" s="33"/>
      <c r="AA170" s="33"/>
      <c r="AB170" s="25"/>
      <c r="AC170" s="32" t="s">
        <v>833</v>
      </c>
      <c r="AD170" s="25"/>
      <c r="AE170" s="25"/>
      <c r="AF170" s="25"/>
      <c r="AG170" s="25" t="s">
        <v>1595</v>
      </c>
      <c r="AH170" s="25"/>
      <c r="AI170" s="25"/>
      <c r="AJ170" s="25"/>
      <c r="AK170" s="25"/>
      <c r="AL170" s="25"/>
      <c r="AM170" s="25"/>
      <c r="AN170" s="25"/>
      <c r="AO170" s="25"/>
      <c r="AP170" s="25"/>
      <c r="AQ170" s="25"/>
      <c r="AR170" s="39"/>
      <c r="AS170" s="32" t="s">
        <v>1205</v>
      </c>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35">
      <c r="A171" s="25" t="s">
        <v>5714</v>
      </c>
      <c r="B171" s="25">
        <f>+COUNTA(J171:DE171)</f>
        <v>8</v>
      </c>
      <c r="C171" s="25"/>
      <c r="D171" s="25"/>
      <c r="E171" s="32"/>
      <c r="F171" s="32" t="s">
        <v>1596</v>
      </c>
      <c r="G171" s="32"/>
      <c r="H171" s="25"/>
      <c r="I171" s="25"/>
      <c r="J171" s="25"/>
      <c r="K171" s="41" t="s">
        <v>1597</v>
      </c>
      <c r="L171" s="25" t="s">
        <v>5928</v>
      </c>
      <c r="M171" s="25"/>
      <c r="N171" s="25"/>
      <c r="O171" s="25" t="s">
        <v>7238</v>
      </c>
      <c r="P171" s="25"/>
      <c r="Q171" s="25"/>
      <c r="R171" s="25"/>
      <c r="S171" s="25">
        <v>1</v>
      </c>
      <c r="T171" s="25"/>
      <c r="U171" s="25"/>
      <c r="W171" s="25"/>
      <c r="X171" s="25">
        <f>SUM(COUNTIF(P171:W171,"1"))</f>
        <v>1</v>
      </c>
      <c r="Y171" s="32"/>
      <c r="Z171" s="33"/>
      <c r="AA171" s="33"/>
      <c r="AB171" s="25"/>
      <c r="AC171" s="32" t="s">
        <v>833</v>
      </c>
      <c r="AD171" s="25"/>
      <c r="AE171" s="25"/>
      <c r="AF171" s="25"/>
      <c r="AG171" s="25" t="s">
        <v>1597</v>
      </c>
      <c r="AH171" s="25"/>
      <c r="AI171" s="25"/>
      <c r="AJ171" s="25"/>
      <c r="AK171" s="25"/>
      <c r="AL171" s="25"/>
      <c r="AM171" s="25"/>
      <c r="AN171" s="25"/>
      <c r="AO171" s="25"/>
      <c r="AP171" s="25"/>
      <c r="AQ171" s="25"/>
      <c r="AR171" s="39"/>
      <c r="AS171" s="32" t="s">
        <v>1598</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35">
      <c r="A172" s="25" t="s">
        <v>5714</v>
      </c>
      <c r="B172" s="25">
        <f>+COUNTA(J172:DE172)</f>
        <v>11</v>
      </c>
      <c r="C172" s="25"/>
      <c r="D172" s="25"/>
      <c r="E172" s="32"/>
      <c r="F172" s="32" t="s">
        <v>1225</v>
      </c>
      <c r="G172" s="32"/>
      <c r="H172" s="25"/>
      <c r="I172" s="25"/>
      <c r="J172" s="25"/>
      <c r="K172" s="41" t="s">
        <v>1224</v>
      </c>
      <c r="L172" s="25" t="s">
        <v>5928</v>
      </c>
      <c r="M172" s="25"/>
      <c r="N172" s="25"/>
      <c r="O172" s="25" t="s">
        <v>7238</v>
      </c>
      <c r="P172" s="25"/>
      <c r="Q172" s="25"/>
      <c r="R172" s="25"/>
      <c r="S172" s="25">
        <v>1</v>
      </c>
      <c r="T172" s="25"/>
      <c r="U172" s="25">
        <v>1</v>
      </c>
      <c r="W172" s="25"/>
      <c r="X172" s="25">
        <f>SUM(COUNTIF(P172:W172,"1"))</f>
        <v>2</v>
      </c>
      <c r="Y172" s="32"/>
      <c r="Z172" s="33"/>
      <c r="AA172" s="33"/>
      <c r="AB172" s="25" t="s">
        <v>5789</v>
      </c>
      <c r="AC172" s="32" t="s">
        <v>833</v>
      </c>
      <c r="AD172" s="25"/>
      <c r="AE172" s="25"/>
      <c r="AF172" s="25"/>
      <c r="AG172" s="25" t="s">
        <v>1226</v>
      </c>
      <c r="AH172" s="25"/>
      <c r="AI172" s="25"/>
      <c r="AJ172" s="25"/>
      <c r="AK172" s="25"/>
      <c r="AL172" s="25"/>
      <c r="AM172" s="25"/>
      <c r="AN172" s="25"/>
      <c r="AO172" s="25" t="s">
        <v>5738</v>
      </c>
      <c r="AP172" s="25"/>
      <c r="AQ172" s="25"/>
      <c r="AR172" s="39"/>
      <c r="AS172" s="32" t="s">
        <v>1227</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35">
      <c r="A173" s="25" t="s">
        <v>5714</v>
      </c>
      <c r="B173" s="25">
        <f>+COUNTA(J173:DE173)</f>
        <v>8</v>
      </c>
      <c r="C173" s="25"/>
      <c r="D173" s="25"/>
      <c r="E173" s="32"/>
      <c r="F173" s="32" t="s">
        <v>1599</v>
      </c>
      <c r="G173" s="32"/>
      <c r="H173" s="25"/>
      <c r="I173" s="25"/>
      <c r="J173" s="25"/>
      <c r="K173" s="41" t="s">
        <v>1600</v>
      </c>
      <c r="L173" s="25" t="s">
        <v>5928</v>
      </c>
      <c r="M173" s="25"/>
      <c r="N173" s="25"/>
      <c r="O173" s="25" t="s">
        <v>7238</v>
      </c>
      <c r="P173" s="25"/>
      <c r="Q173" s="25"/>
      <c r="R173" s="25"/>
      <c r="S173" s="25">
        <v>1</v>
      </c>
      <c r="T173" s="25"/>
      <c r="U173" s="25"/>
      <c r="W173" s="25"/>
      <c r="X173" s="25">
        <f>SUM(COUNTIF(P173:W173,"1"))</f>
        <v>1</v>
      </c>
      <c r="Y173" s="32"/>
      <c r="Z173" s="33"/>
      <c r="AA173" s="33"/>
      <c r="AB173" s="25"/>
      <c r="AC173" s="32" t="s">
        <v>1050</v>
      </c>
      <c r="AD173" s="25"/>
      <c r="AE173" s="25"/>
      <c r="AF173" s="25"/>
      <c r="AG173" s="25" t="s">
        <v>1600</v>
      </c>
      <c r="AH173" s="25"/>
      <c r="AI173" s="25"/>
      <c r="AJ173" s="25"/>
      <c r="AK173" s="25"/>
      <c r="AL173" s="25"/>
      <c r="AM173" s="25"/>
      <c r="AN173" s="25"/>
      <c r="AO173" s="25"/>
      <c r="AP173" s="25"/>
      <c r="AQ173" s="25"/>
      <c r="AR173" s="39"/>
      <c r="AS173" s="32" t="s">
        <v>1601</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35">
      <c r="A174" s="25" t="s">
        <v>5714</v>
      </c>
      <c r="B174" s="25">
        <f>+COUNTA(J174:DE174)</f>
        <v>8</v>
      </c>
      <c r="C174" s="25"/>
      <c r="D174" s="25"/>
      <c r="E174" s="32"/>
      <c r="F174" s="32" t="s">
        <v>1602</v>
      </c>
      <c r="G174" s="32"/>
      <c r="H174" s="25"/>
      <c r="I174" s="25"/>
      <c r="J174" s="25"/>
      <c r="K174" s="41" t="s">
        <v>1603</v>
      </c>
      <c r="L174" s="25" t="s">
        <v>5928</v>
      </c>
      <c r="M174" s="25"/>
      <c r="N174" s="25"/>
      <c r="O174" s="25" t="s">
        <v>7238</v>
      </c>
      <c r="P174" s="25"/>
      <c r="Q174" s="25"/>
      <c r="R174" s="25"/>
      <c r="S174" s="25">
        <v>1</v>
      </c>
      <c r="T174" s="25"/>
      <c r="U174" s="25"/>
      <c r="W174" s="25"/>
      <c r="X174" s="25">
        <f>SUM(COUNTIF(P174:W174,"1"))</f>
        <v>1</v>
      </c>
      <c r="Y174" s="32"/>
      <c r="Z174" s="33"/>
      <c r="AA174" s="33"/>
      <c r="AB174" s="25"/>
      <c r="AC174" s="32" t="s">
        <v>1604</v>
      </c>
      <c r="AD174" s="25"/>
      <c r="AE174" s="25"/>
      <c r="AF174" s="25"/>
      <c r="AG174" s="25" t="s">
        <v>1603</v>
      </c>
      <c r="AH174" s="25"/>
      <c r="AI174" s="25"/>
      <c r="AJ174" s="25"/>
      <c r="AK174" s="25"/>
      <c r="AL174" s="25"/>
      <c r="AM174" s="25"/>
      <c r="AN174" s="25"/>
      <c r="AO174" s="25"/>
      <c r="AP174" s="25"/>
      <c r="AQ174" s="25"/>
      <c r="AR174" s="39"/>
      <c r="AS174" s="32" t="s">
        <v>1605</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35">
      <c r="A175" s="25" t="s">
        <v>5714</v>
      </c>
      <c r="B175" s="25">
        <f>+COUNTA(J175:DE175)</f>
        <v>8</v>
      </c>
      <c r="C175" s="25"/>
      <c r="D175" s="25"/>
      <c r="E175" s="32"/>
      <c r="F175" s="32" t="s">
        <v>1606</v>
      </c>
      <c r="G175" s="32"/>
      <c r="H175" s="25"/>
      <c r="I175" s="25"/>
      <c r="J175" s="25"/>
      <c r="K175" s="41" t="s">
        <v>1607</v>
      </c>
      <c r="L175" s="25" t="s">
        <v>5928</v>
      </c>
      <c r="M175" s="25"/>
      <c r="N175" s="25"/>
      <c r="O175" s="25" t="s">
        <v>7238</v>
      </c>
      <c r="P175" s="25"/>
      <c r="Q175" s="25"/>
      <c r="R175" s="25"/>
      <c r="S175" s="25">
        <v>1</v>
      </c>
      <c r="T175" s="25"/>
      <c r="U175" s="25"/>
      <c r="W175" s="25"/>
      <c r="X175" s="25">
        <f>SUM(COUNTIF(P175:W175,"1"))</f>
        <v>1</v>
      </c>
      <c r="Y175" s="32"/>
      <c r="Z175" s="33"/>
      <c r="AA175" s="33"/>
      <c r="AB175" s="25"/>
      <c r="AC175" s="32" t="s">
        <v>1608</v>
      </c>
      <c r="AD175" s="25"/>
      <c r="AE175" s="25"/>
      <c r="AF175" s="25"/>
      <c r="AG175" s="25" t="s">
        <v>1607</v>
      </c>
      <c r="AH175" s="25"/>
      <c r="AI175" s="25"/>
      <c r="AJ175" s="25"/>
      <c r="AK175" s="25"/>
      <c r="AL175" s="25"/>
      <c r="AM175" s="25"/>
      <c r="AN175" s="25"/>
      <c r="AO175" s="25"/>
      <c r="AP175" s="25"/>
      <c r="AQ175" s="25"/>
      <c r="AR175" s="39"/>
      <c r="AS175" s="32" t="s">
        <v>1609</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35">
      <c r="A176" s="25" t="s">
        <v>5714</v>
      </c>
      <c r="B176" s="25">
        <f>+COUNTA(J176:DE176)</f>
        <v>8</v>
      </c>
      <c r="C176" s="25"/>
      <c r="D176" s="25"/>
      <c r="E176" s="32"/>
      <c r="F176" s="32" t="s">
        <v>1610</v>
      </c>
      <c r="G176" s="32"/>
      <c r="H176" s="25"/>
      <c r="I176" s="25"/>
      <c r="J176" s="25"/>
      <c r="K176" s="41" t="s">
        <v>1611</v>
      </c>
      <c r="L176" s="25" t="s">
        <v>5928</v>
      </c>
      <c r="M176" s="25"/>
      <c r="N176" s="25"/>
      <c r="O176" s="25" t="s">
        <v>7238</v>
      </c>
      <c r="P176" s="25"/>
      <c r="Q176" s="25"/>
      <c r="R176" s="25"/>
      <c r="S176" s="25">
        <v>1</v>
      </c>
      <c r="T176" s="25"/>
      <c r="U176" s="25"/>
      <c r="W176" s="25"/>
      <c r="X176" s="25">
        <f>SUM(COUNTIF(P176:W176,"1"))</f>
        <v>1</v>
      </c>
      <c r="Y176" s="32"/>
      <c r="Z176" s="33"/>
      <c r="AA176" s="33"/>
      <c r="AB176" s="25"/>
      <c r="AC176" s="32" t="s">
        <v>1608</v>
      </c>
      <c r="AD176" s="25"/>
      <c r="AE176" s="25"/>
      <c r="AF176" s="25"/>
      <c r="AG176" s="25" t="s">
        <v>1611</v>
      </c>
      <c r="AH176" s="25"/>
      <c r="AI176" s="25"/>
      <c r="AJ176" s="25"/>
      <c r="AK176" s="25"/>
      <c r="AL176" s="25"/>
      <c r="AM176" s="25"/>
      <c r="AN176" s="25"/>
      <c r="AO176" s="25"/>
      <c r="AP176" s="25"/>
      <c r="AQ176" s="25"/>
      <c r="AR176" s="39"/>
      <c r="AS176" s="32" t="s">
        <v>1612</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35">
      <c r="A177" s="25" t="s">
        <v>5714</v>
      </c>
      <c r="B177" s="25">
        <f>+COUNTA(J177:DE177)</f>
        <v>8</v>
      </c>
      <c r="C177" s="25"/>
      <c r="D177" s="25"/>
      <c r="E177" s="32"/>
      <c r="F177" s="32" t="s">
        <v>1613</v>
      </c>
      <c r="G177" s="32"/>
      <c r="H177" s="25"/>
      <c r="I177" s="25"/>
      <c r="J177" s="25"/>
      <c r="K177" s="41" t="s">
        <v>1614</v>
      </c>
      <c r="L177" s="25" t="s">
        <v>5928</v>
      </c>
      <c r="M177" s="25"/>
      <c r="N177" s="25"/>
      <c r="O177" s="25" t="s">
        <v>7238</v>
      </c>
      <c r="P177" s="25"/>
      <c r="Q177" s="25"/>
      <c r="R177" s="25"/>
      <c r="S177" s="25">
        <v>1</v>
      </c>
      <c r="T177" s="25"/>
      <c r="U177" s="25"/>
      <c r="W177" s="25"/>
      <c r="X177" s="25">
        <f>SUM(COUNTIF(P177:W177,"1"))</f>
        <v>1</v>
      </c>
      <c r="Y177" s="32"/>
      <c r="Z177" s="33"/>
      <c r="AA177" s="33"/>
      <c r="AB177" s="25"/>
      <c r="AC177" s="32" t="s">
        <v>700</v>
      </c>
      <c r="AD177" s="25"/>
      <c r="AE177" s="25"/>
      <c r="AF177" s="25"/>
      <c r="AG177" s="25" t="s">
        <v>1614</v>
      </c>
      <c r="AH177" s="25"/>
      <c r="AI177" s="25"/>
      <c r="AJ177" s="25"/>
      <c r="AK177" s="25"/>
      <c r="AL177" s="25"/>
      <c r="AM177" s="25"/>
      <c r="AN177" s="25"/>
      <c r="AO177" s="25"/>
      <c r="AP177" s="25"/>
      <c r="AQ177" s="25"/>
      <c r="AR177" s="39"/>
      <c r="AS177" s="32" t="s">
        <v>1145</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35">
      <c r="A178" s="25" t="s">
        <v>5714</v>
      </c>
      <c r="B178" s="25">
        <f>+COUNTA(J178:DE178)</f>
        <v>10</v>
      </c>
      <c r="C178" s="25"/>
      <c r="D178" s="25"/>
      <c r="E178" s="32"/>
      <c r="F178" s="32" t="s">
        <v>1035</v>
      </c>
      <c r="G178" s="32"/>
      <c r="H178" s="25"/>
      <c r="I178" s="25"/>
      <c r="J178" s="25"/>
      <c r="K178" s="41" t="s">
        <v>1034</v>
      </c>
      <c r="L178" s="25" t="s">
        <v>5928</v>
      </c>
      <c r="M178" s="25"/>
      <c r="N178" s="25"/>
      <c r="O178" s="25" t="s">
        <v>7238</v>
      </c>
      <c r="P178" s="25"/>
      <c r="Q178" s="25"/>
      <c r="R178" s="25"/>
      <c r="S178" s="25">
        <v>1</v>
      </c>
      <c r="T178" s="25"/>
      <c r="U178" s="25"/>
      <c r="W178" s="25"/>
      <c r="X178" s="25">
        <f>SUM(COUNTIF(P178:W178,"1"))</f>
        <v>1</v>
      </c>
      <c r="Y178" s="32"/>
      <c r="Z178" s="33"/>
      <c r="AA178" s="33"/>
      <c r="AB178" s="25" t="s">
        <v>5789</v>
      </c>
      <c r="AC178" s="32" t="s">
        <v>700</v>
      </c>
      <c r="AD178" s="25"/>
      <c r="AE178" s="25"/>
      <c r="AF178" s="25"/>
      <c r="AG178" s="25" t="s">
        <v>1037</v>
      </c>
      <c r="AH178" s="25"/>
      <c r="AI178" s="25"/>
      <c r="AJ178" s="25"/>
      <c r="AK178" s="25"/>
      <c r="AL178" s="25"/>
      <c r="AM178" s="25"/>
      <c r="AN178" s="25"/>
      <c r="AO178" s="25"/>
      <c r="AP178" s="25"/>
      <c r="AQ178" s="25"/>
      <c r="AR178" s="39"/>
      <c r="AS178" s="32" t="s">
        <v>1038</v>
      </c>
      <c r="AT178" s="39"/>
      <c r="AU178" s="25"/>
      <c r="AV178" s="25"/>
      <c r="AW178" s="42"/>
      <c r="AX178" s="25"/>
      <c r="AY178" s="25"/>
      <c r="AZ178" s="25"/>
      <c r="BA178" s="25"/>
      <c r="BB178" s="52"/>
      <c r="BC178" s="25"/>
      <c r="BD178" s="25"/>
      <c r="BE178" s="25"/>
      <c r="BF178" s="25"/>
      <c r="BG178" s="25"/>
      <c r="BH178" s="39"/>
      <c r="BI178" s="25"/>
      <c r="BJ178" s="25"/>
      <c r="BK178" s="25"/>
      <c r="BL178" s="32"/>
      <c r="BM178" s="25"/>
      <c r="BN178" s="32" t="s">
        <v>1039</v>
      </c>
      <c r="BO178" s="25"/>
      <c r="BP178" s="25"/>
      <c r="BQ178" s="25"/>
      <c r="BR178" s="32"/>
      <c r="BS178" s="25"/>
      <c r="BT178" s="25"/>
      <c r="BU178" s="25"/>
      <c r="BV178" s="25"/>
      <c r="BW178" s="32"/>
      <c r="BX178" s="25"/>
      <c r="BY178" s="25"/>
      <c r="BZ178" s="25"/>
      <c r="CA178" s="25"/>
      <c r="CB178" s="25"/>
      <c r="CC178" s="25"/>
      <c r="CD178" s="50"/>
      <c r="CE178" s="50"/>
      <c r="CF178" s="25"/>
      <c r="CG178" s="47"/>
      <c r="CH178" s="47"/>
      <c r="CI178" s="47"/>
      <c r="CJ178" s="47"/>
      <c r="CK178" s="47"/>
      <c r="CL178" s="47"/>
      <c r="CM178" s="47"/>
      <c r="CN178" s="47"/>
      <c r="CO178" s="47"/>
      <c r="CP178" s="47"/>
      <c r="CQ178" s="47"/>
      <c r="CR178" s="25"/>
      <c r="CU178" s="25"/>
      <c r="CV178" s="25"/>
      <c r="CW178" s="25"/>
      <c r="CX178" s="25"/>
      <c r="CY178" s="25"/>
      <c r="CZ178" s="45"/>
      <c r="DA178" s="25"/>
      <c r="DB178" s="25"/>
      <c r="DC178" s="25"/>
      <c r="DD178" s="43"/>
      <c r="DE178" s="37"/>
    </row>
    <row r="179" spans="1:109" s="29" customFormat="1" x14ac:dyDescent="0.35">
      <c r="A179" s="25" t="s">
        <v>5714</v>
      </c>
      <c r="B179" s="25">
        <f>+COUNTA(J179:DE179)</f>
        <v>8</v>
      </c>
      <c r="C179" s="25"/>
      <c r="D179" s="25"/>
      <c r="E179" s="32"/>
      <c r="F179" s="32" t="s">
        <v>1615</v>
      </c>
      <c r="G179" s="32"/>
      <c r="H179" s="25"/>
      <c r="I179" s="25"/>
      <c r="J179" s="25"/>
      <c r="K179" s="41" t="s">
        <v>1616</v>
      </c>
      <c r="L179" s="25" t="s">
        <v>5928</v>
      </c>
      <c r="M179" s="25"/>
      <c r="N179" s="25"/>
      <c r="O179" s="25" t="s">
        <v>7238</v>
      </c>
      <c r="P179" s="25"/>
      <c r="Q179" s="25"/>
      <c r="R179" s="25"/>
      <c r="S179" s="25">
        <v>1</v>
      </c>
      <c r="T179" s="25"/>
      <c r="U179" s="25"/>
      <c r="W179" s="25"/>
      <c r="X179" s="25">
        <f>SUM(COUNTIF(P179:W179,"1"))</f>
        <v>1</v>
      </c>
      <c r="Y179" s="32"/>
      <c r="Z179" s="33"/>
      <c r="AA179" s="33"/>
      <c r="AB179" s="25"/>
      <c r="AC179" s="32" t="s">
        <v>700</v>
      </c>
      <c r="AD179" s="25"/>
      <c r="AE179" s="25"/>
      <c r="AF179" s="25"/>
      <c r="AG179" s="25" t="s">
        <v>1616</v>
      </c>
      <c r="AH179" s="25"/>
      <c r="AI179" s="25"/>
      <c r="AJ179" s="25"/>
      <c r="AK179" s="25"/>
      <c r="AL179" s="25"/>
      <c r="AM179" s="25"/>
      <c r="AN179" s="25"/>
      <c r="AO179" s="25"/>
      <c r="AP179" s="25"/>
      <c r="AQ179" s="25"/>
      <c r="AR179" s="39"/>
      <c r="AS179" s="32" t="s">
        <v>1617</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35">
      <c r="A180" s="25" t="s">
        <v>5714</v>
      </c>
      <c r="B180" s="25">
        <f>+COUNTA(J180:DE180)</f>
        <v>8</v>
      </c>
      <c r="C180" s="25"/>
      <c r="D180" s="25"/>
      <c r="E180" s="32"/>
      <c r="F180" s="32" t="s">
        <v>1618</v>
      </c>
      <c r="G180" s="32"/>
      <c r="H180" s="25"/>
      <c r="I180" s="25"/>
      <c r="J180" s="25"/>
      <c r="K180" s="41" t="s">
        <v>1619</v>
      </c>
      <c r="L180" s="25" t="s">
        <v>5928</v>
      </c>
      <c r="M180" s="25"/>
      <c r="N180" s="25"/>
      <c r="O180" s="25" t="s">
        <v>7238</v>
      </c>
      <c r="P180" s="25"/>
      <c r="Q180" s="25"/>
      <c r="R180" s="25"/>
      <c r="S180" s="25">
        <v>1</v>
      </c>
      <c r="T180" s="25"/>
      <c r="U180" s="25"/>
      <c r="W180" s="25"/>
      <c r="X180" s="25">
        <f>SUM(COUNTIF(P180:W180,"1"))</f>
        <v>1</v>
      </c>
      <c r="Y180" s="32"/>
      <c r="Z180" s="33"/>
      <c r="AA180" s="33"/>
      <c r="AB180" s="25"/>
      <c r="AC180" s="32" t="s">
        <v>1620</v>
      </c>
      <c r="AD180" s="25"/>
      <c r="AE180" s="25"/>
      <c r="AF180" s="25"/>
      <c r="AG180" s="25" t="s">
        <v>1619</v>
      </c>
      <c r="AH180" s="25"/>
      <c r="AI180" s="25"/>
      <c r="AJ180" s="25"/>
      <c r="AK180" s="25"/>
      <c r="AL180" s="25"/>
      <c r="AM180" s="25"/>
      <c r="AN180" s="25"/>
      <c r="AO180" s="25"/>
      <c r="AP180" s="25"/>
      <c r="AQ180" s="25"/>
      <c r="AR180" s="39"/>
      <c r="AS180" s="32" t="s">
        <v>1621</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35">
      <c r="A181" s="25" t="s">
        <v>5714</v>
      </c>
      <c r="B181" s="25">
        <f>+COUNTA(J181:DE181)</f>
        <v>8</v>
      </c>
      <c r="C181" s="25"/>
      <c r="D181" s="25"/>
      <c r="E181" s="32"/>
      <c r="F181" s="32" t="s">
        <v>1631</v>
      </c>
      <c r="G181" s="32"/>
      <c r="H181" s="25"/>
      <c r="I181" s="25"/>
      <c r="J181" s="25"/>
      <c r="K181" s="41" t="s">
        <v>1632</v>
      </c>
      <c r="L181" s="25" t="s">
        <v>5928</v>
      </c>
      <c r="M181" s="25"/>
      <c r="N181" s="25"/>
      <c r="O181" s="25" t="s">
        <v>7238</v>
      </c>
      <c r="P181" s="25"/>
      <c r="Q181" s="25"/>
      <c r="R181" s="25"/>
      <c r="S181" s="25">
        <v>1</v>
      </c>
      <c r="T181" s="25"/>
      <c r="U181" s="25"/>
      <c r="W181" s="25"/>
      <c r="X181" s="25">
        <f>SUM(COUNTIF(P181:W181,"1"))</f>
        <v>1</v>
      </c>
      <c r="Y181" s="32"/>
      <c r="Z181" s="33"/>
      <c r="AA181" s="33"/>
      <c r="AB181" s="25"/>
      <c r="AC181" s="32" t="s">
        <v>1181</v>
      </c>
      <c r="AD181" s="25"/>
      <c r="AE181" s="25"/>
      <c r="AF181" s="25"/>
      <c r="AG181" s="25" t="s">
        <v>1632</v>
      </c>
      <c r="AH181" s="25"/>
      <c r="AI181" s="25"/>
      <c r="AJ181" s="25"/>
      <c r="AK181" s="25"/>
      <c r="AL181" s="25"/>
      <c r="AM181" s="25"/>
      <c r="AN181" s="25"/>
      <c r="AO181" s="25"/>
      <c r="AP181" s="25"/>
      <c r="AQ181" s="25"/>
      <c r="AR181" s="39"/>
      <c r="AS181" s="32" t="s">
        <v>1633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35">
      <c r="A182" s="25" t="s">
        <v>5714</v>
      </c>
      <c r="B182" s="25">
        <f>+COUNTA(J182:DE182)</f>
        <v>18</v>
      </c>
      <c r="C182" s="25"/>
      <c r="D182" s="25"/>
      <c r="E182" s="32"/>
      <c r="F182" s="32" t="s">
        <v>5516</v>
      </c>
      <c r="G182" s="32" t="s">
        <v>5517</v>
      </c>
      <c r="H182" s="25"/>
      <c r="I182" s="25"/>
      <c r="J182" s="25"/>
      <c r="K182" s="41" t="s">
        <v>5566</v>
      </c>
      <c r="L182" s="25" t="s">
        <v>5928</v>
      </c>
      <c r="M182" s="25"/>
      <c r="N182" s="25"/>
      <c r="O182" s="25" t="s">
        <v>5492</v>
      </c>
      <c r="P182" s="25"/>
      <c r="Q182" s="25"/>
      <c r="R182" s="25"/>
      <c r="S182" s="25"/>
      <c r="T182" s="25"/>
      <c r="U182" s="25"/>
      <c r="W182" s="25"/>
      <c r="X182" s="25">
        <f>SUM(COUNTIF(P182:W182,"1"))</f>
        <v>0</v>
      </c>
      <c r="Y182" s="32" t="s">
        <v>5460</v>
      </c>
      <c r="Z182" s="33"/>
      <c r="AA182" s="33"/>
      <c r="AB182" s="25" t="s">
        <v>5789</v>
      </c>
      <c r="AC182" s="32" t="s">
        <v>5519</v>
      </c>
      <c r="AD182" s="25" t="s">
        <v>5568</v>
      </c>
      <c r="AE182" s="25"/>
      <c r="AF182" s="25"/>
      <c r="AG182" s="25"/>
      <c r="AH182" s="25"/>
      <c r="AI182" s="25"/>
      <c r="AJ182" s="25"/>
      <c r="AK182" s="25"/>
      <c r="AL182" s="25"/>
      <c r="AM182" s="25" t="s">
        <v>5515</v>
      </c>
      <c r="AN182" s="25"/>
      <c r="AO182" s="25" t="s">
        <v>5567</v>
      </c>
      <c r="AP182" s="25"/>
      <c r="AQ182" s="25"/>
      <c r="AR182" s="39"/>
      <c r="AS182" s="32" t="s">
        <v>5518</v>
      </c>
      <c r="AT182" s="39"/>
      <c r="AU182" s="25">
        <v>26</v>
      </c>
      <c r="AV182" s="25">
        <v>85</v>
      </c>
      <c r="AW182" s="42"/>
      <c r="AX182" s="25" t="s">
        <v>685</v>
      </c>
      <c r="AY182" s="25"/>
      <c r="AZ182" s="25"/>
      <c r="BA182" s="25"/>
      <c r="BB182" s="52"/>
      <c r="BC182" s="25"/>
      <c r="BD182" s="25"/>
      <c r="BE182" s="25"/>
      <c r="BF182" s="25"/>
      <c r="BG182" s="25"/>
      <c r="BH182" s="39"/>
      <c r="BI182" s="25"/>
      <c r="BJ182" s="25"/>
      <c r="BK182" s="25"/>
      <c r="BL182" s="32"/>
      <c r="BM182" s="25"/>
      <c r="BN182" s="32"/>
      <c r="BO182" s="25"/>
      <c r="BP182" s="25"/>
      <c r="BQ182" s="25"/>
      <c r="BR182" s="32" t="s">
        <v>5645</v>
      </c>
      <c r="BS182" s="25" t="s">
        <v>3498</v>
      </c>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S182" s="29" t="s">
        <v>119</v>
      </c>
      <c r="CT182" s="29" t="s">
        <v>14</v>
      </c>
      <c r="CU182" s="25"/>
      <c r="CV182" s="25"/>
      <c r="CW182" s="25"/>
      <c r="CX182" s="25"/>
      <c r="CY182" s="25"/>
      <c r="CZ182" s="45"/>
      <c r="DA182" s="25"/>
      <c r="DB182" s="25"/>
      <c r="DC182" s="25"/>
      <c r="DD182" s="43"/>
      <c r="DE182" s="37"/>
    </row>
    <row r="183" spans="1:109" s="29" customFormat="1" x14ac:dyDescent="0.35">
      <c r="A183" s="25" t="s">
        <v>5714</v>
      </c>
      <c r="B183" s="25">
        <f>+COUNTA(J183:DE183)</f>
        <v>8</v>
      </c>
      <c r="C183" s="25"/>
      <c r="D183" s="25"/>
      <c r="E183" s="32"/>
      <c r="F183" s="32" t="s">
        <v>1634</v>
      </c>
      <c r="G183" s="32"/>
      <c r="H183" s="25"/>
      <c r="I183" s="25"/>
      <c r="J183" s="25"/>
      <c r="K183" s="41" t="s">
        <v>1635</v>
      </c>
      <c r="L183" s="25" t="s">
        <v>5928</v>
      </c>
      <c r="M183" s="25"/>
      <c r="N183" s="25"/>
      <c r="O183" s="25" t="s">
        <v>7238</v>
      </c>
      <c r="P183" s="25"/>
      <c r="Q183" s="25"/>
      <c r="R183" s="25"/>
      <c r="S183" s="25">
        <v>1</v>
      </c>
      <c r="T183" s="25"/>
      <c r="U183" s="25"/>
      <c r="W183" s="25"/>
      <c r="X183" s="25">
        <f>SUM(COUNTIF(P183:W183,"1"))</f>
        <v>1</v>
      </c>
      <c r="Y183" s="32"/>
      <c r="Z183" s="33"/>
      <c r="AA183" s="33"/>
      <c r="AB183" s="25"/>
      <c r="AC183" s="32" t="s">
        <v>1636</v>
      </c>
      <c r="AD183" s="25"/>
      <c r="AE183" s="25"/>
      <c r="AF183" s="25"/>
      <c r="AG183" s="25" t="s">
        <v>1635</v>
      </c>
      <c r="AH183" s="25"/>
      <c r="AI183" s="25"/>
      <c r="AJ183" s="25"/>
      <c r="AK183" s="25"/>
      <c r="AL183" s="25"/>
      <c r="AM183" s="25"/>
      <c r="AN183" s="25"/>
      <c r="AO183" s="25"/>
      <c r="AP183" s="25"/>
      <c r="AQ183" s="25"/>
      <c r="AR183" s="39"/>
      <c r="AS183" s="32" t="s">
        <v>1637</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35">
      <c r="A184" s="25" t="s">
        <v>5714</v>
      </c>
      <c r="B184" s="25">
        <f>+COUNTA(J184:DE184)</f>
        <v>8</v>
      </c>
      <c r="C184" s="25"/>
      <c r="D184" s="25"/>
      <c r="E184" s="32"/>
      <c r="F184" s="32" t="s">
        <v>1638</v>
      </c>
      <c r="G184" s="32"/>
      <c r="H184" s="25"/>
      <c r="I184" s="25"/>
      <c r="J184" s="25"/>
      <c r="K184" s="41" t="s">
        <v>1639</v>
      </c>
      <c r="L184" s="25" t="s">
        <v>5928</v>
      </c>
      <c r="M184" s="25"/>
      <c r="N184" s="25"/>
      <c r="O184" s="25" t="s">
        <v>7238</v>
      </c>
      <c r="P184" s="25"/>
      <c r="Q184" s="25"/>
      <c r="R184" s="25"/>
      <c r="S184" s="25">
        <v>1</v>
      </c>
      <c r="T184" s="25"/>
      <c r="U184" s="25"/>
      <c r="W184" s="25"/>
      <c r="X184" s="25">
        <f>SUM(COUNTIF(P184:W184,"1"))</f>
        <v>1</v>
      </c>
      <c r="Y184" s="32"/>
      <c r="Z184" s="33"/>
      <c r="AA184" s="33"/>
      <c r="AB184" s="25"/>
      <c r="AC184" s="32" t="s">
        <v>1640</v>
      </c>
      <c r="AD184" s="25"/>
      <c r="AE184" s="25"/>
      <c r="AF184" s="25"/>
      <c r="AG184" s="25" t="s">
        <v>1639</v>
      </c>
      <c r="AH184" s="25"/>
      <c r="AI184" s="25"/>
      <c r="AJ184" s="25"/>
      <c r="AK184" s="25"/>
      <c r="AL184" s="25"/>
      <c r="AM184" s="25"/>
      <c r="AN184" s="25"/>
      <c r="AO184" s="25"/>
      <c r="AP184" s="25"/>
      <c r="AQ184" s="25"/>
      <c r="AR184" s="39"/>
      <c r="AS184" s="32" t="s">
        <v>1145</v>
      </c>
      <c r="AT184" s="39"/>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35">
      <c r="A185" s="25" t="s">
        <v>5714</v>
      </c>
      <c r="B185" s="25">
        <f>+COUNTA(J185:DE185)</f>
        <v>8</v>
      </c>
      <c r="C185" s="25"/>
      <c r="D185" s="25"/>
      <c r="E185" s="32"/>
      <c r="F185" s="32" t="s">
        <v>1641</v>
      </c>
      <c r="G185" s="32"/>
      <c r="H185" s="25"/>
      <c r="I185" s="25"/>
      <c r="J185" s="25"/>
      <c r="K185" s="41" t="s">
        <v>1642</v>
      </c>
      <c r="L185" s="25" t="s">
        <v>5928</v>
      </c>
      <c r="M185" s="25"/>
      <c r="N185" s="25"/>
      <c r="O185" s="25" t="s">
        <v>7238</v>
      </c>
      <c r="P185" s="25"/>
      <c r="Q185" s="25"/>
      <c r="R185" s="25"/>
      <c r="S185" s="25">
        <v>1</v>
      </c>
      <c r="T185" s="25"/>
      <c r="U185" s="25"/>
      <c r="W185" s="25"/>
      <c r="X185" s="25">
        <f>SUM(COUNTIF(P185:W185,"1"))</f>
        <v>1</v>
      </c>
      <c r="Y185" s="32"/>
      <c r="Z185" s="33"/>
      <c r="AA185" s="33"/>
      <c r="AB185" s="25"/>
      <c r="AC185" s="32" t="s">
        <v>1640</v>
      </c>
      <c r="AD185" s="25"/>
      <c r="AE185" s="25"/>
      <c r="AF185" s="25"/>
      <c r="AG185" s="25" t="s">
        <v>1642</v>
      </c>
      <c r="AH185" s="25"/>
      <c r="AI185" s="25"/>
      <c r="AJ185" s="25"/>
      <c r="AK185" s="25"/>
      <c r="AL185" s="25"/>
      <c r="AM185" s="25"/>
      <c r="AN185" s="25"/>
      <c r="AO185" s="25"/>
      <c r="AP185" s="25"/>
      <c r="AQ185" s="25"/>
      <c r="AR185" s="39"/>
      <c r="AS185" s="32" t="s">
        <v>1003</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35">
      <c r="A186" s="25" t="s">
        <v>5714</v>
      </c>
      <c r="B186" s="25">
        <f>+COUNTA(J186:DE186)</f>
        <v>8</v>
      </c>
      <c r="C186" s="25"/>
      <c r="D186" s="25"/>
      <c r="E186" s="32"/>
      <c r="F186" s="32" t="s">
        <v>1643</v>
      </c>
      <c r="G186" s="32"/>
      <c r="H186" s="25"/>
      <c r="I186" s="25"/>
      <c r="J186" s="25"/>
      <c r="K186" s="41" t="s">
        <v>1644</v>
      </c>
      <c r="L186" s="25" t="s">
        <v>5928</v>
      </c>
      <c r="M186" s="25"/>
      <c r="N186" s="25"/>
      <c r="O186" s="25" t="s">
        <v>7238</v>
      </c>
      <c r="P186" s="25"/>
      <c r="Q186" s="25"/>
      <c r="R186" s="25"/>
      <c r="S186" s="25">
        <v>1</v>
      </c>
      <c r="T186" s="25"/>
      <c r="U186" s="25"/>
      <c r="W186" s="25"/>
      <c r="X186" s="25">
        <f>SUM(COUNTIF(P186:W186,"1"))</f>
        <v>1</v>
      </c>
      <c r="Y186" s="32"/>
      <c r="Z186" s="33"/>
      <c r="AA186" s="33"/>
      <c r="AB186" s="25"/>
      <c r="AC186" s="32" t="s">
        <v>1181</v>
      </c>
      <c r="AD186" s="25"/>
      <c r="AE186" s="25"/>
      <c r="AF186" s="25"/>
      <c r="AG186" s="25" t="s">
        <v>1644</v>
      </c>
      <c r="AH186" s="25"/>
      <c r="AI186" s="25"/>
      <c r="AJ186" s="25"/>
      <c r="AK186" s="25"/>
      <c r="AL186" s="25"/>
      <c r="AM186" s="25"/>
      <c r="AN186" s="25"/>
      <c r="AO186" s="25"/>
      <c r="AP186" s="25"/>
      <c r="AQ186" s="25"/>
      <c r="AR186" s="39"/>
      <c r="AS186" s="32" t="s">
        <v>1088</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35">
      <c r="A187" s="25" t="s">
        <v>5714</v>
      </c>
      <c r="B187" s="25">
        <f>+COUNTA(J187:DE187)</f>
        <v>8</v>
      </c>
      <c r="C187" s="25"/>
      <c r="D187" s="25"/>
      <c r="E187" s="32"/>
      <c r="F187" s="32" t="s">
        <v>1645</v>
      </c>
      <c r="G187" s="32"/>
      <c r="H187" s="25"/>
      <c r="I187" s="25"/>
      <c r="J187" s="25"/>
      <c r="K187" s="41" t="s">
        <v>1646</v>
      </c>
      <c r="L187" s="25" t="s">
        <v>5928</v>
      </c>
      <c r="M187" s="25"/>
      <c r="N187" s="25"/>
      <c r="O187" s="25" t="s">
        <v>7238</v>
      </c>
      <c r="P187" s="25"/>
      <c r="Q187" s="25"/>
      <c r="R187" s="25"/>
      <c r="S187" s="25">
        <v>1</v>
      </c>
      <c r="T187" s="25"/>
      <c r="U187" s="25"/>
      <c r="W187" s="25"/>
      <c r="X187" s="25">
        <f>SUM(COUNTIF(P187:W187,"1"))</f>
        <v>1</v>
      </c>
      <c r="Y187" s="32"/>
      <c r="Z187" s="33"/>
      <c r="AA187" s="33"/>
      <c r="AB187" s="25"/>
      <c r="AC187" s="32" t="s">
        <v>1181</v>
      </c>
      <c r="AD187" s="25"/>
      <c r="AE187" s="25"/>
      <c r="AF187" s="25"/>
      <c r="AG187" s="25" t="s">
        <v>1646</v>
      </c>
      <c r="AH187" s="25"/>
      <c r="AI187" s="25"/>
      <c r="AJ187" s="25"/>
      <c r="AK187" s="25"/>
      <c r="AL187" s="25"/>
      <c r="AM187" s="25"/>
      <c r="AN187" s="25"/>
      <c r="AO187" s="25"/>
      <c r="AP187" s="25"/>
      <c r="AQ187" s="25"/>
      <c r="AR187" s="39"/>
      <c r="AS187" s="32" t="s">
        <v>1303</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35">
      <c r="A188" s="25" t="s">
        <v>5714</v>
      </c>
      <c r="B188" s="25">
        <f>+COUNTA(J188:DE188)</f>
        <v>8</v>
      </c>
      <c r="C188" s="25"/>
      <c r="D188" s="25"/>
      <c r="E188" s="32"/>
      <c r="F188" s="32" t="s">
        <v>1647</v>
      </c>
      <c r="G188" s="32"/>
      <c r="H188" s="25"/>
      <c r="I188" s="25"/>
      <c r="J188" s="25"/>
      <c r="K188" s="41" t="s">
        <v>1648</v>
      </c>
      <c r="L188" s="25" t="s">
        <v>5928</v>
      </c>
      <c r="M188" s="25"/>
      <c r="N188" s="25"/>
      <c r="O188" s="25" t="s">
        <v>7238</v>
      </c>
      <c r="P188" s="25"/>
      <c r="Q188" s="25"/>
      <c r="R188" s="25"/>
      <c r="S188" s="25">
        <v>1</v>
      </c>
      <c r="T188" s="25"/>
      <c r="U188" s="25"/>
      <c r="W188" s="25"/>
      <c r="X188" s="25">
        <f>SUM(COUNTIF(P188:W188,"1"))</f>
        <v>1</v>
      </c>
      <c r="Y188" s="32"/>
      <c r="Z188" s="33"/>
      <c r="AA188" s="33"/>
      <c r="AB188" s="25"/>
      <c r="AC188" s="32" t="s">
        <v>758</v>
      </c>
      <c r="AD188" s="25"/>
      <c r="AE188" s="25"/>
      <c r="AF188" s="25"/>
      <c r="AG188" s="25" t="s">
        <v>1648</v>
      </c>
      <c r="AH188" s="25"/>
      <c r="AI188" s="25"/>
      <c r="AJ188" s="25"/>
      <c r="AK188" s="25"/>
      <c r="AL188" s="25"/>
      <c r="AM188" s="25"/>
      <c r="AN188" s="25"/>
      <c r="AO188" s="25"/>
      <c r="AP188" s="25"/>
      <c r="AQ188" s="25"/>
      <c r="AR188" s="39"/>
      <c r="AS188" s="32" t="s">
        <v>1223</v>
      </c>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35">
      <c r="A189" s="25" t="s">
        <v>5714</v>
      </c>
      <c r="B189" s="25">
        <f>+COUNTA(J189:DE189)</f>
        <v>8</v>
      </c>
      <c r="C189" s="25"/>
      <c r="D189" s="25"/>
      <c r="E189" s="32"/>
      <c r="F189" s="32" t="s">
        <v>1649</v>
      </c>
      <c r="G189" s="32"/>
      <c r="H189" s="25"/>
      <c r="I189" s="25"/>
      <c r="J189" s="25"/>
      <c r="K189" s="41" t="s">
        <v>1650</v>
      </c>
      <c r="L189" s="25" t="s">
        <v>5928</v>
      </c>
      <c r="M189" s="25"/>
      <c r="N189" s="25"/>
      <c r="O189" s="25" t="s">
        <v>7238</v>
      </c>
      <c r="P189" s="25"/>
      <c r="Q189" s="25"/>
      <c r="R189" s="25"/>
      <c r="S189" s="25">
        <v>1</v>
      </c>
      <c r="T189" s="25"/>
      <c r="U189" s="25"/>
      <c r="W189" s="25"/>
      <c r="X189" s="25">
        <f>SUM(COUNTIF(P189:W189,"1"))</f>
        <v>1</v>
      </c>
      <c r="Y189" s="32"/>
      <c r="Z189" s="33"/>
      <c r="AA189" s="33"/>
      <c r="AB189" s="25"/>
      <c r="AC189" s="32" t="s">
        <v>1002</v>
      </c>
      <c r="AD189" s="25"/>
      <c r="AE189" s="25"/>
      <c r="AF189" s="25"/>
      <c r="AG189" s="25" t="s">
        <v>1650</v>
      </c>
      <c r="AH189" s="25"/>
      <c r="AI189" s="25"/>
      <c r="AJ189" s="25"/>
      <c r="AK189" s="25"/>
      <c r="AL189" s="25"/>
      <c r="AM189" s="25"/>
      <c r="AN189" s="25"/>
      <c r="AO189" s="25"/>
      <c r="AP189" s="25"/>
      <c r="AQ189" s="25"/>
      <c r="AR189" s="39"/>
      <c r="AS189" s="32" t="s">
        <v>1651</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35">
      <c r="A190" s="25" t="s">
        <v>5714</v>
      </c>
      <c r="B190" s="25">
        <f>+COUNTA(J190:DE190)</f>
        <v>8</v>
      </c>
      <c r="C190" s="25"/>
      <c r="D190" s="25"/>
      <c r="E190" s="32"/>
      <c r="F190" s="32" t="s">
        <v>1652</v>
      </c>
      <c r="G190" s="32"/>
      <c r="H190" s="25"/>
      <c r="I190" s="25"/>
      <c r="J190" s="25"/>
      <c r="K190" s="41" t="s">
        <v>1653</v>
      </c>
      <c r="L190" s="25" t="s">
        <v>5928</v>
      </c>
      <c r="M190" s="25"/>
      <c r="N190" s="25"/>
      <c r="O190" s="25" t="s">
        <v>7238</v>
      </c>
      <c r="P190" s="25"/>
      <c r="Q190" s="25"/>
      <c r="R190" s="25"/>
      <c r="S190" s="25">
        <v>1</v>
      </c>
      <c r="T190" s="25"/>
      <c r="U190" s="25"/>
      <c r="W190" s="25"/>
      <c r="X190" s="25">
        <f>SUM(COUNTIF(P190:W190,"1"))</f>
        <v>1</v>
      </c>
      <c r="Y190" s="32"/>
      <c r="Z190" s="33"/>
      <c r="AA190" s="33"/>
      <c r="AB190" s="25"/>
      <c r="AC190" s="32" t="s">
        <v>1050</v>
      </c>
      <c r="AD190" s="25"/>
      <c r="AE190" s="25"/>
      <c r="AF190" s="25"/>
      <c r="AG190" s="25" t="s">
        <v>1653</v>
      </c>
      <c r="AH190" s="25"/>
      <c r="AI190" s="25"/>
      <c r="AJ190" s="25"/>
      <c r="AK190" s="25"/>
      <c r="AL190" s="25"/>
      <c r="AM190" s="25"/>
      <c r="AN190" s="25"/>
      <c r="AO190" s="25"/>
      <c r="AP190" s="25"/>
      <c r="AQ190" s="25"/>
      <c r="AR190" s="39"/>
      <c r="AS190" s="32" t="s">
        <v>1048</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35">
      <c r="A191" s="25" t="s">
        <v>5714</v>
      </c>
      <c r="B191" s="25">
        <f>+COUNTA(J191:DE191)</f>
        <v>12</v>
      </c>
      <c r="C191" s="25"/>
      <c r="D191" s="25"/>
      <c r="E191" s="32"/>
      <c r="F191" s="32" t="s">
        <v>227</v>
      </c>
      <c r="G191" s="32"/>
      <c r="H191" s="25"/>
      <c r="I191" s="25"/>
      <c r="J191" s="25"/>
      <c r="K191" s="41" t="s">
        <v>226</v>
      </c>
      <c r="L191" s="25" t="s">
        <v>5928</v>
      </c>
      <c r="M191" s="25"/>
      <c r="N191" s="25"/>
      <c r="O191" s="25" t="s">
        <v>7238</v>
      </c>
      <c r="P191" s="25">
        <v>1</v>
      </c>
      <c r="Q191" s="25">
        <v>1</v>
      </c>
      <c r="R191" s="25"/>
      <c r="S191" s="25">
        <v>1</v>
      </c>
      <c r="T191" s="25"/>
      <c r="U191" s="25">
        <v>1</v>
      </c>
      <c r="W191" s="25"/>
      <c r="X191" s="25">
        <f>SUM(COUNTIF(P191:W191,"1"))</f>
        <v>4</v>
      </c>
      <c r="Y191" s="32"/>
      <c r="Z191" s="33"/>
      <c r="AA191" s="33"/>
      <c r="AB191" s="25" t="s">
        <v>5789</v>
      </c>
      <c r="AC191" s="32" t="s">
        <v>1050</v>
      </c>
      <c r="AD191" s="25"/>
      <c r="AE191" s="25"/>
      <c r="AF191" s="25"/>
      <c r="AG191" s="25" t="s">
        <v>1106</v>
      </c>
      <c r="AH191" s="25"/>
      <c r="AI191" s="25"/>
      <c r="AJ191" s="25"/>
      <c r="AK191" s="25"/>
      <c r="AL191" s="25"/>
      <c r="AM191" s="25"/>
      <c r="AN191" s="25"/>
      <c r="AO191" s="25"/>
      <c r="AP191" s="25"/>
      <c r="AQ191" s="25"/>
      <c r="AR191" s="39"/>
      <c r="AS191" s="32" t="s">
        <v>1107</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35">
      <c r="A192" s="25" t="s">
        <v>5714</v>
      </c>
      <c r="B192" s="25">
        <f>+COUNTA(J192:DE192)</f>
        <v>11</v>
      </c>
      <c r="C192" s="25"/>
      <c r="D192" s="25"/>
      <c r="E192" s="32"/>
      <c r="F192" s="32" t="s">
        <v>1103</v>
      </c>
      <c r="G192" s="32"/>
      <c r="H192" s="25"/>
      <c r="I192" s="25"/>
      <c r="J192" s="25"/>
      <c r="K192" s="41" t="s">
        <v>1102</v>
      </c>
      <c r="L192" s="25" t="s">
        <v>5928</v>
      </c>
      <c r="M192" s="25"/>
      <c r="N192" s="25"/>
      <c r="O192" s="25" t="s">
        <v>7238</v>
      </c>
      <c r="P192" s="25"/>
      <c r="Q192" s="25">
        <v>1</v>
      </c>
      <c r="R192" s="25"/>
      <c r="S192" s="25">
        <v>1</v>
      </c>
      <c r="T192" s="25"/>
      <c r="U192" s="25">
        <v>1</v>
      </c>
      <c r="W192" s="25"/>
      <c r="X192" s="25">
        <f>SUM(COUNTIF(P192:W192,"1"))</f>
        <v>3</v>
      </c>
      <c r="Y192" s="32"/>
      <c r="Z192" s="33"/>
      <c r="AA192" s="33"/>
      <c r="AB192" s="25" t="s">
        <v>5789</v>
      </c>
      <c r="AC192" s="32" t="s">
        <v>1104</v>
      </c>
      <c r="AD192" s="25"/>
      <c r="AE192" s="25"/>
      <c r="AF192" s="25"/>
      <c r="AG192" s="25" t="s">
        <v>1102</v>
      </c>
      <c r="AH192" s="25"/>
      <c r="AI192" s="25"/>
      <c r="AJ192" s="25"/>
      <c r="AK192" s="25"/>
      <c r="AL192" s="25"/>
      <c r="AM192" s="25"/>
      <c r="AN192" s="25"/>
      <c r="AO192" s="25"/>
      <c r="AP192" s="25"/>
      <c r="AQ192" s="25"/>
      <c r="AR192" s="39"/>
      <c r="AS192" s="32" t="s">
        <v>1048</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35">
      <c r="A193" s="25" t="s">
        <v>5714</v>
      </c>
      <c r="B193" s="25">
        <f>+COUNTA(J193:DE193)</f>
        <v>6</v>
      </c>
      <c r="C193" s="25"/>
      <c r="D193" s="25"/>
      <c r="E193" s="32"/>
      <c r="F193" s="32" t="s">
        <v>1105</v>
      </c>
      <c r="G193" s="32"/>
      <c r="H193" s="25"/>
      <c r="I193" s="25"/>
      <c r="J193" s="25"/>
      <c r="K193" s="41" t="s">
        <v>223</v>
      </c>
      <c r="L193" s="25" t="s">
        <v>5928</v>
      </c>
      <c r="M193" s="25"/>
      <c r="N193" s="25"/>
      <c r="O193" s="25"/>
      <c r="P193" s="25">
        <v>1</v>
      </c>
      <c r="Q193" s="25"/>
      <c r="R193" s="25"/>
      <c r="S193" s="25"/>
      <c r="T193" s="25"/>
      <c r="U193" s="25"/>
      <c r="W193" s="25"/>
      <c r="X193" s="25">
        <f>SUM(COUNTIF(P193:W193,"1"))</f>
        <v>1</v>
      </c>
      <c r="Y193" s="32" t="s">
        <v>644</v>
      </c>
      <c r="Z193" s="33"/>
      <c r="AA193" s="33"/>
      <c r="AB193" s="25" t="s">
        <v>5789</v>
      </c>
      <c r="AC193" s="32"/>
      <c r="AD193" s="25"/>
      <c r="AE193" s="25"/>
      <c r="AF193" s="25"/>
      <c r="AG193" s="25"/>
      <c r="AH193" s="25"/>
      <c r="AI193" s="25"/>
      <c r="AJ193" s="25"/>
      <c r="AK193" s="25"/>
      <c r="AL193" s="25"/>
      <c r="AM193" s="25"/>
      <c r="AN193" s="25"/>
      <c r="AO193" s="25"/>
      <c r="AP193" s="25"/>
      <c r="AQ193" s="25"/>
      <c r="AR193" s="39"/>
      <c r="AS193" s="32"/>
      <c r="AT193" s="39"/>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35">
      <c r="A194" s="25" t="s">
        <v>5714</v>
      </c>
      <c r="B194" s="25">
        <f>+COUNTA(J194:DE194)</f>
        <v>9</v>
      </c>
      <c r="C194" s="25"/>
      <c r="D194" s="25"/>
      <c r="E194" s="32"/>
      <c r="F194" s="32" t="s">
        <v>1309</v>
      </c>
      <c r="G194" s="32"/>
      <c r="H194" s="25"/>
      <c r="I194" s="25"/>
      <c r="J194" s="25"/>
      <c r="K194" s="41" t="s">
        <v>1308</v>
      </c>
      <c r="L194" s="25" t="s">
        <v>5928</v>
      </c>
      <c r="M194" s="25"/>
      <c r="N194" s="25"/>
      <c r="O194" s="25" t="s">
        <v>7238</v>
      </c>
      <c r="P194" s="25"/>
      <c r="Q194" s="25"/>
      <c r="R194" s="25"/>
      <c r="S194" s="25">
        <v>1</v>
      </c>
      <c r="T194" s="25"/>
      <c r="U194" s="25"/>
      <c r="W194" s="25"/>
      <c r="X194" s="25">
        <f>SUM(COUNTIF(P194:W194,"1"))</f>
        <v>1</v>
      </c>
      <c r="Y194" s="32"/>
      <c r="Z194" s="33"/>
      <c r="AA194" s="33"/>
      <c r="AB194" s="25" t="s">
        <v>5789</v>
      </c>
      <c r="AC194" s="32" t="s">
        <v>867</v>
      </c>
      <c r="AD194" s="25"/>
      <c r="AE194" s="25"/>
      <c r="AF194" s="25"/>
      <c r="AG194" s="25" t="s">
        <v>1310</v>
      </c>
      <c r="AH194" s="25"/>
      <c r="AI194" s="25"/>
      <c r="AJ194" s="25"/>
      <c r="AK194" s="25"/>
      <c r="AL194" s="25"/>
      <c r="AM194" s="25"/>
      <c r="AN194" s="25"/>
      <c r="AO194" s="25"/>
      <c r="AP194" s="25"/>
      <c r="AQ194" s="25"/>
      <c r="AR194" s="39"/>
      <c r="AS194" s="32" t="s">
        <v>1223</v>
      </c>
      <c r="AT194" s="39"/>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35">
      <c r="A195" s="25" t="s">
        <v>5714</v>
      </c>
      <c r="B195" s="25">
        <f>+COUNTA(J195:DE195)</f>
        <v>38</v>
      </c>
      <c r="C195" s="25"/>
      <c r="D195" s="25"/>
      <c r="E195" s="32"/>
      <c r="F195" s="32" t="s">
        <v>2801</v>
      </c>
      <c r="G195" s="32" t="s">
        <v>663</v>
      </c>
      <c r="H195" s="25"/>
      <c r="I195" s="25"/>
      <c r="J195" s="25"/>
      <c r="K195" s="41" t="s">
        <v>2800</v>
      </c>
      <c r="L195" s="25" t="s">
        <v>5928</v>
      </c>
      <c r="M195" s="25"/>
      <c r="N195" s="25"/>
      <c r="O195" s="25" t="s">
        <v>7292</v>
      </c>
      <c r="P195" s="25"/>
      <c r="Q195" s="25"/>
      <c r="R195" s="25">
        <v>1</v>
      </c>
      <c r="S195" s="25"/>
      <c r="T195" s="25"/>
      <c r="U195" s="25"/>
      <c r="W195" s="25">
        <v>1</v>
      </c>
      <c r="X195" s="25">
        <f>SUM(COUNTIF(P195:W195,"1"))</f>
        <v>2</v>
      </c>
      <c r="Y195" s="32"/>
      <c r="Z195" s="33"/>
      <c r="AA195" s="33"/>
      <c r="AB195" s="25" t="s">
        <v>5789</v>
      </c>
      <c r="AC195" s="32" t="s">
        <v>867</v>
      </c>
      <c r="AD195" s="25"/>
      <c r="AE195" s="25"/>
      <c r="AF195" s="25"/>
      <c r="AG195" s="25"/>
      <c r="AH195" s="25" t="s">
        <v>5949</v>
      </c>
      <c r="AI195" s="25"/>
      <c r="AJ195" s="25"/>
      <c r="AK195" s="25"/>
      <c r="AL195" s="25"/>
      <c r="AM195" s="25" t="s">
        <v>2807</v>
      </c>
      <c r="AN195" s="25"/>
      <c r="AO195" s="25" t="s">
        <v>5485</v>
      </c>
      <c r="AP195" s="25"/>
      <c r="AQ195" s="25"/>
      <c r="AR195" s="39"/>
      <c r="AS195" s="32" t="s">
        <v>6704</v>
      </c>
      <c r="AT195" s="39" t="s">
        <v>588</v>
      </c>
      <c r="AU195" s="25">
        <v>13</v>
      </c>
      <c r="AV195" s="25">
        <v>122</v>
      </c>
      <c r="AW195" s="42" t="s">
        <v>2804</v>
      </c>
      <c r="AX195" s="25" t="s">
        <v>685</v>
      </c>
      <c r="AY195" s="25"/>
      <c r="AZ195" s="25"/>
      <c r="BA195" s="25"/>
      <c r="BB195" s="52"/>
      <c r="BC195" s="25"/>
      <c r="BD195" s="25"/>
      <c r="BE195" s="25"/>
      <c r="BF195" s="25"/>
      <c r="BG195" s="25"/>
      <c r="BH195" s="39"/>
      <c r="BI195" s="25"/>
      <c r="BJ195" s="25"/>
      <c r="BK195" s="25"/>
      <c r="BL195" s="32" t="s">
        <v>2800</v>
      </c>
      <c r="BM195" s="25" t="s">
        <v>2807</v>
      </c>
      <c r="BN195" s="32" t="s">
        <v>2810</v>
      </c>
      <c r="BO195" s="25" t="s">
        <v>2809</v>
      </c>
      <c r="BP195" s="25"/>
      <c r="BQ195" s="25"/>
      <c r="BR195" s="32" t="s">
        <v>2798</v>
      </c>
      <c r="BS195" s="25" t="s">
        <v>2799</v>
      </c>
      <c r="BT195" s="25"/>
      <c r="BU195" s="25"/>
      <c r="BV195" s="25"/>
      <c r="BW195" s="32" t="s">
        <v>2808</v>
      </c>
      <c r="BX195" s="25" t="s">
        <v>2811</v>
      </c>
      <c r="BY195" s="25"/>
      <c r="BZ195" s="25"/>
      <c r="CA195" s="25"/>
      <c r="CB195" s="25"/>
      <c r="CC195" s="25"/>
      <c r="CD195" s="50" t="s">
        <v>2806</v>
      </c>
      <c r="CE195" s="50"/>
      <c r="CF195" s="25" t="s">
        <v>5486</v>
      </c>
      <c r="CG195" s="47">
        <v>1</v>
      </c>
      <c r="CH195" s="47" t="s">
        <v>2825</v>
      </c>
      <c r="CI195" s="47"/>
      <c r="CJ195" s="47" t="s">
        <v>2798</v>
      </c>
      <c r="CK195" s="47" t="s">
        <v>2799</v>
      </c>
      <c r="CL195" s="47" t="s">
        <v>2898</v>
      </c>
      <c r="CM195" s="47" t="s">
        <v>2900</v>
      </c>
      <c r="CN195" s="47" t="s">
        <v>2901</v>
      </c>
      <c r="CO195" s="47" t="s">
        <v>2902</v>
      </c>
      <c r="CP195" s="47" t="s">
        <v>2903</v>
      </c>
      <c r="CQ195" s="47"/>
      <c r="CR195" s="25"/>
      <c r="CS195" s="29" t="s">
        <v>119</v>
      </c>
      <c r="CT195" s="29">
        <v>1300</v>
      </c>
      <c r="CU195" s="25"/>
      <c r="CV195" s="25"/>
      <c r="CW195" s="25"/>
      <c r="CX195" s="25"/>
      <c r="CY195" s="25"/>
      <c r="CZ195" s="45"/>
      <c r="DA195" s="25"/>
      <c r="DB195" s="25"/>
      <c r="DC195" s="25"/>
      <c r="DD195" s="43"/>
      <c r="DE195" s="37"/>
    </row>
    <row r="196" spans="1:109" s="29" customFormat="1" x14ac:dyDescent="0.35">
      <c r="A196" s="25" t="s">
        <v>5714</v>
      </c>
      <c r="B196" s="25">
        <f>+COUNTA(J196:DE196)</f>
        <v>8</v>
      </c>
      <c r="C196" s="25"/>
      <c r="D196" s="25"/>
      <c r="E196" s="32"/>
      <c r="F196" s="32" t="s">
        <v>1654</v>
      </c>
      <c r="G196" s="32"/>
      <c r="H196" s="25"/>
      <c r="I196" s="25"/>
      <c r="J196" s="25"/>
      <c r="K196" s="41" t="s">
        <v>1655</v>
      </c>
      <c r="L196" s="25" t="s">
        <v>5928</v>
      </c>
      <c r="M196" s="25"/>
      <c r="N196" s="25"/>
      <c r="O196" s="25" t="s">
        <v>7238</v>
      </c>
      <c r="P196" s="25"/>
      <c r="Q196" s="25"/>
      <c r="R196" s="25"/>
      <c r="S196" s="25">
        <v>1</v>
      </c>
      <c r="T196" s="25"/>
      <c r="U196" s="25"/>
      <c r="W196" s="25"/>
      <c r="X196" s="25">
        <f>SUM(COUNTIF(P196:W196,"1"))</f>
        <v>1</v>
      </c>
      <c r="Y196" s="32"/>
      <c r="Z196" s="33"/>
      <c r="AA196" s="33"/>
      <c r="AB196" s="25"/>
      <c r="AC196" s="32" t="s">
        <v>833</v>
      </c>
      <c r="AD196" s="25"/>
      <c r="AE196" s="25"/>
      <c r="AF196" s="25"/>
      <c r="AG196" s="25" t="s">
        <v>1655</v>
      </c>
      <c r="AH196" s="25"/>
      <c r="AI196" s="25"/>
      <c r="AJ196" s="25"/>
      <c r="AK196" s="25"/>
      <c r="AL196" s="25"/>
      <c r="AM196" s="25"/>
      <c r="AN196" s="25"/>
      <c r="AO196" s="25"/>
      <c r="AP196" s="25"/>
      <c r="AQ196" s="25"/>
      <c r="AR196" s="39"/>
      <c r="AS196" s="32" t="s">
        <v>1145</v>
      </c>
      <c r="AT196" s="39"/>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35">
      <c r="A197" s="25" t="s">
        <v>5714</v>
      </c>
      <c r="B197" s="25">
        <f>+COUNTA(J197:DE197)</f>
        <v>15</v>
      </c>
      <c r="C197" s="25"/>
      <c r="D197" s="25"/>
      <c r="E197" s="32"/>
      <c r="F197" s="32" t="s">
        <v>284</v>
      </c>
      <c r="G197" s="32"/>
      <c r="H197" s="25"/>
      <c r="I197" s="25"/>
      <c r="J197" s="25"/>
      <c r="K197" s="41" t="s">
        <v>283</v>
      </c>
      <c r="L197" s="25" t="s">
        <v>6226</v>
      </c>
      <c r="M197" s="25"/>
      <c r="N197" s="25"/>
      <c r="O197" s="25" t="s">
        <v>7238</v>
      </c>
      <c r="P197" s="25">
        <v>1</v>
      </c>
      <c r="Q197" s="25">
        <v>1</v>
      </c>
      <c r="R197" s="25">
        <v>1</v>
      </c>
      <c r="S197" s="25">
        <v>1</v>
      </c>
      <c r="T197" s="25"/>
      <c r="U197" s="25">
        <v>1</v>
      </c>
      <c r="W197" s="25"/>
      <c r="X197" s="25">
        <f>SUM(COUNTIF(P197:W197,"1"))</f>
        <v>5</v>
      </c>
      <c r="Y197" s="32"/>
      <c r="Z197" s="33"/>
      <c r="AA197" s="33"/>
      <c r="AB197" s="25" t="s">
        <v>5789</v>
      </c>
      <c r="AC197" s="32" t="s">
        <v>1181</v>
      </c>
      <c r="AD197" s="25"/>
      <c r="AE197" s="25"/>
      <c r="AF197" s="25"/>
      <c r="AG197" s="25" t="s">
        <v>283</v>
      </c>
      <c r="AH197" s="25" t="s">
        <v>6045</v>
      </c>
      <c r="AI197" s="25"/>
      <c r="AJ197" s="25"/>
      <c r="AK197" s="25"/>
      <c r="AL197" s="25"/>
      <c r="AM197" s="25"/>
      <c r="AN197" s="25"/>
      <c r="AO197" s="25"/>
      <c r="AP197" s="25"/>
      <c r="AQ197" s="25"/>
      <c r="AR197" s="39"/>
      <c r="AS197" s="32" t="s">
        <v>1003</v>
      </c>
      <c r="AT197" s="39" t="s">
        <v>6046</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35">
      <c r="A198" s="25" t="s">
        <v>5714</v>
      </c>
      <c r="B198" s="25">
        <f>+COUNTA(J198:DE198)</f>
        <v>8</v>
      </c>
      <c r="C198" s="25"/>
      <c r="D198" s="25"/>
      <c r="E198" s="32"/>
      <c r="F198" s="32" t="s">
        <v>1656</v>
      </c>
      <c r="G198" s="32"/>
      <c r="H198" s="25"/>
      <c r="I198" s="25"/>
      <c r="J198" s="25"/>
      <c r="K198" s="41" t="s">
        <v>1657</v>
      </c>
      <c r="L198" s="25" t="s">
        <v>5928</v>
      </c>
      <c r="M198" s="25"/>
      <c r="N198" s="25"/>
      <c r="O198" s="25" t="s">
        <v>7238</v>
      </c>
      <c r="P198" s="25"/>
      <c r="Q198" s="25"/>
      <c r="R198" s="25"/>
      <c r="S198" s="25">
        <v>1</v>
      </c>
      <c r="T198" s="25"/>
      <c r="U198" s="25"/>
      <c r="W198" s="25"/>
      <c r="X198" s="25">
        <f>SUM(COUNTIF(P198:W198,"1"))</f>
        <v>1</v>
      </c>
      <c r="Y198" s="32"/>
      <c r="Z198" s="33"/>
      <c r="AA198" s="33"/>
      <c r="AB198" s="25"/>
      <c r="AC198" s="32" t="s">
        <v>1288</v>
      </c>
      <c r="AD198" s="25"/>
      <c r="AE198" s="25"/>
      <c r="AF198" s="25"/>
      <c r="AG198" s="25" t="s">
        <v>1657</v>
      </c>
      <c r="AH198" s="25"/>
      <c r="AI198" s="25"/>
      <c r="AJ198" s="25"/>
      <c r="AK198" s="25"/>
      <c r="AL198" s="25"/>
      <c r="AM198" s="25"/>
      <c r="AN198" s="25"/>
      <c r="AO198" s="25"/>
      <c r="AP198" s="25"/>
      <c r="AQ198" s="25"/>
      <c r="AR198" s="39"/>
      <c r="AS198" s="32" t="s">
        <v>1145</v>
      </c>
      <c r="AT198" s="39"/>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35">
      <c r="A199" s="25" t="s">
        <v>5714</v>
      </c>
      <c r="B199" s="25">
        <f>+COUNTA(J199:DE199)</f>
        <v>8</v>
      </c>
      <c r="C199" s="25"/>
      <c r="D199" s="25"/>
      <c r="E199" s="32"/>
      <c r="F199" s="32" t="s">
        <v>1658</v>
      </c>
      <c r="G199" s="32"/>
      <c r="H199" s="25"/>
      <c r="I199" s="25"/>
      <c r="J199" s="25"/>
      <c r="K199" s="41" t="s">
        <v>1659</v>
      </c>
      <c r="L199" s="25" t="s">
        <v>5928</v>
      </c>
      <c r="M199" s="25"/>
      <c r="N199" s="25"/>
      <c r="O199" s="25" t="s">
        <v>7238</v>
      </c>
      <c r="P199" s="25"/>
      <c r="Q199" s="25"/>
      <c r="R199" s="25"/>
      <c r="S199" s="25">
        <v>1</v>
      </c>
      <c r="T199" s="25"/>
      <c r="U199" s="25"/>
      <c r="W199" s="25"/>
      <c r="X199" s="25">
        <f>SUM(COUNTIF(P199:W199,"1"))</f>
        <v>1</v>
      </c>
      <c r="Y199" s="32"/>
      <c r="Z199" s="33"/>
      <c r="AA199" s="33"/>
      <c r="AB199" s="25"/>
      <c r="AC199" s="32" t="s">
        <v>1288</v>
      </c>
      <c r="AD199" s="25"/>
      <c r="AE199" s="25"/>
      <c r="AF199" s="25"/>
      <c r="AG199" s="25" t="s">
        <v>1659</v>
      </c>
      <c r="AH199" s="25"/>
      <c r="AI199" s="25"/>
      <c r="AJ199" s="25"/>
      <c r="AK199" s="25"/>
      <c r="AL199" s="25"/>
      <c r="AM199" s="25"/>
      <c r="AN199" s="25"/>
      <c r="AO199" s="25"/>
      <c r="AP199" s="25"/>
      <c r="AQ199" s="25"/>
      <c r="AR199" s="39"/>
      <c r="AS199" s="32" t="s">
        <v>1123</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35">
      <c r="A200" s="25" t="s">
        <v>5714</v>
      </c>
      <c r="B200" s="25">
        <f>+COUNTA(J200:DE200)</f>
        <v>8</v>
      </c>
      <c r="C200" s="25"/>
      <c r="D200" s="25"/>
      <c r="E200" s="32"/>
      <c r="F200" s="32" t="s">
        <v>1660</v>
      </c>
      <c r="G200" s="32"/>
      <c r="H200" s="25"/>
      <c r="I200" s="25"/>
      <c r="J200" s="25"/>
      <c r="K200" s="41" t="s">
        <v>1661</v>
      </c>
      <c r="L200" s="25" t="s">
        <v>5928</v>
      </c>
      <c r="M200" s="25"/>
      <c r="N200" s="25"/>
      <c r="O200" s="25" t="s">
        <v>7238</v>
      </c>
      <c r="P200" s="25"/>
      <c r="Q200" s="25"/>
      <c r="R200" s="25"/>
      <c r="S200" s="25">
        <v>1</v>
      </c>
      <c r="T200" s="25"/>
      <c r="U200" s="25"/>
      <c r="W200" s="25"/>
      <c r="X200" s="25">
        <f>SUM(COUNTIF(P200:W200,"1"))</f>
        <v>1</v>
      </c>
      <c r="Y200" s="32"/>
      <c r="Z200" s="33"/>
      <c r="AA200" s="33"/>
      <c r="AB200" s="25"/>
      <c r="AC200" s="32" t="s">
        <v>1288</v>
      </c>
      <c r="AD200" s="25"/>
      <c r="AE200" s="25"/>
      <c r="AF200" s="25"/>
      <c r="AG200" s="25" t="s">
        <v>1661</v>
      </c>
      <c r="AH200" s="25"/>
      <c r="AI200" s="25"/>
      <c r="AJ200" s="25"/>
      <c r="AK200" s="25"/>
      <c r="AL200" s="25"/>
      <c r="AM200" s="25"/>
      <c r="AN200" s="25"/>
      <c r="AO200" s="25"/>
      <c r="AP200" s="25"/>
      <c r="AQ200" s="25"/>
      <c r="AR200" s="39"/>
      <c r="AS200" s="32" t="s">
        <v>1662</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35">
      <c r="A201" s="25" t="s">
        <v>5714</v>
      </c>
      <c r="B201" s="25">
        <f>+COUNTA(J201:DE201)</f>
        <v>9</v>
      </c>
      <c r="C201" s="25"/>
      <c r="D201" s="25"/>
      <c r="E201" s="32"/>
      <c r="F201" s="32" t="s">
        <v>1663</v>
      </c>
      <c r="G201" s="32"/>
      <c r="H201" s="25"/>
      <c r="I201" s="25"/>
      <c r="J201" s="25"/>
      <c r="K201" s="41" t="s">
        <v>1664</v>
      </c>
      <c r="L201" s="25" t="s">
        <v>5928</v>
      </c>
      <c r="M201" s="25"/>
      <c r="N201" s="25"/>
      <c r="O201" s="25" t="s">
        <v>7238</v>
      </c>
      <c r="P201" s="25"/>
      <c r="Q201" s="25"/>
      <c r="R201" s="25"/>
      <c r="S201" s="25">
        <v>1</v>
      </c>
      <c r="T201" s="25"/>
      <c r="U201" s="25">
        <v>1</v>
      </c>
      <c r="W201" s="25"/>
      <c r="X201" s="25">
        <f>SUM(COUNTIF(P201:W201,"1"))</f>
        <v>2</v>
      </c>
      <c r="Y201" s="32"/>
      <c r="Z201" s="33"/>
      <c r="AA201" s="33"/>
      <c r="AB201" s="25"/>
      <c r="AC201" s="32" t="s">
        <v>1119</v>
      </c>
      <c r="AD201" s="25"/>
      <c r="AE201" s="25"/>
      <c r="AF201" s="25"/>
      <c r="AG201" s="25" t="s">
        <v>1664</v>
      </c>
      <c r="AH201" s="25"/>
      <c r="AI201" s="25"/>
      <c r="AJ201" s="25"/>
      <c r="AK201" s="25"/>
      <c r="AL201" s="25"/>
      <c r="AM201" s="25"/>
      <c r="AN201" s="25"/>
      <c r="AO201" s="25"/>
      <c r="AP201" s="25"/>
      <c r="AQ201" s="25"/>
      <c r="AR201" s="39"/>
      <c r="AS201" s="32" t="s">
        <v>1665</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35">
      <c r="A202" s="25" t="s">
        <v>5714</v>
      </c>
      <c r="B202" s="25">
        <f>+COUNTA(J202:DE202)</f>
        <v>9</v>
      </c>
      <c r="C202" s="25"/>
      <c r="D202" s="25"/>
      <c r="E202" s="32"/>
      <c r="F202" s="32" t="s">
        <v>1435</v>
      </c>
      <c r="G202" s="32"/>
      <c r="H202" s="25"/>
      <c r="I202" s="25"/>
      <c r="J202" s="25"/>
      <c r="K202" s="41" t="s">
        <v>1434</v>
      </c>
      <c r="L202" s="25" t="s">
        <v>5928</v>
      </c>
      <c r="M202" s="25"/>
      <c r="N202" s="25"/>
      <c r="O202" s="25" t="s">
        <v>7238</v>
      </c>
      <c r="P202" s="25"/>
      <c r="Q202" s="25"/>
      <c r="R202" s="25"/>
      <c r="S202" s="25">
        <v>1</v>
      </c>
      <c r="T202" s="25"/>
      <c r="U202" s="25"/>
      <c r="W202" s="25"/>
      <c r="X202" s="25">
        <f>SUM(COUNTIF(P202:W202,"1"))</f>
        <v>1</v>
      </c>
      <c r="Y202" s="32"/>
      <c r="Z202" s="33"/>
      <c r="AA202" s="33"/>
      <c r="AB202" s="25" t="s">
        <v>5789</v>
      </c>
      <c r="AC202" s="32" t="s">
        <v>1119</v>
      </c>
      <c r="AD202" s="25"/>
      <c r="AE202" s="25"/>
      <c r="AF202" s="25"/>
      <c r="AG202" s="25" t="s">
        <v>1436</v>
      </c>
      <c r="AH202" s="25"/>
      <c r="AI202" s="25"/>
      <c r="AJ202" s="25"/>
      <c r="AK202" s="25"/>
      <c r="AL202" s="25"/>
      <c r="AM202" s="25"/>
      <c r="AN202" s="25"/>
      <c r="AO202" s="25"/>
      <c r="AP202" s="25"/>
      <c r="AQ202" s="25"/>
      <c r="AR202" s="39"/>
      <c r="AS202" s="32" t="s">
        <v>1437</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35">
      <c r="A203" s="25" t="s">
        <v>5714</v>
      </c>
      <c r="B203" s="25">
        <f>+COUNTA(J203:DE203)</f>
        <v>8</v>
      </c>
      <c r="C203" s="25"/>
      <c r="D203" s="25"/>
      <c r="E203" s="32"/>
      <c r="F203" s="32" t="s">
        <v>1666</v>
      </c>
      <c r="G203" s="32"/>
      <c r="H203" s="25"/>
      <c r="I203" s="25"/>
      <c r="J203" s="25"/>
      <c r="K203" s="41" t="s">
        <v>1667</v>
      </c>
      <c r="L203" s="25" t="s">
        <v>5928</v>
      </c>
      <c r="M203" s="25"/>
      <c r="N203" s="25"/>
      <c r="O203" s="25" t="s">
        <v>7238</v>
      </c>
      <c r="P203" s="25"/>
      <c r="Q203" s="25"/>
      <c r="R203" s="25"/>
      <c r="S203" s="25">
        <v>1</v>
      </c>
      <c r="T203" s="25"/>
      <c r="U203" s="25"/>
      <c r="W203" s="25"/>
      <c r="X203" s="25">
        <f>SUM(COUNTIF(P203:W203,"1"))</f>
        <v>1</v>
      </c>
      <c r="Y203" s="32"/>
      <c r="Z203" s="33"/>
      <c r="AA203" s="33"/>
      <c r="AB203" s="25"/>
      <c r="AC203" s="32" t="s">
        <v>1119</v>
      </c>
      <c r="AD203" s="25"/>
      <c r="AE203" s="25"/>
      <c r="AF203" s="25"/>
      <c r="AG203" s="25" t="s">
        <v>1667</v>
      </c>
      <c r="AH203" s="25"/>
      <c r="AI203" s="25"/>
      <c r="AJ203" s="25"/>
      <c r="AK203" s="25"/>
      <c r="AL203" s="25"/>
      <c r="AM203" s="25"/>
      <c r="AN203" s="25"/>
      <c r="AO203" s="25"/>
      <c r="AP203" s="25"/>
      <c r="AQ203" s="25"/>
      <c r="AR203" s="39"/>
      <c r="AS203" s="32" t="s">
        <v>1048</v>
      </c>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35">
      <c r="A204" s="25" t="s">
        <v>5714</v>
      </c>
      <c r="B204" s="25">
        <f>+COUNTA(J204:DE204)</f>
        <v>13</v>
      </c>
      <c r="C204" s="25"/>
      <c r="D204" s="25"/>
      <c r="E204" s="32"/>
      <c r="F204" s="32" t="s">
        <v>355</v>
      </c>
      <c r="G204" s="32" t="s">
        <v>625</v>
      </c>
      <c r="H204" s="25"/>
      <c r="I204" s="25"/>
      <c r="J204" s="25"/>
      <c r="K204" s="41" t="s">
        <v>354</v>
      </c>
      <c r="L204" s="25" t="s">
        <v>5928</v>
      </c>
      <c r="M204" s="25"/>
      <c r="N204" s="25"/>
      <c r="O204" s="25" t="s">
        <v>7238</v>
      </c>
      <c r="P204" s="25">
        <v>1</v>
      </c>
      <c r="Q204" s="25">
        <v>1</v>
      </c>
      <c r="R204" s="25"/>
      <c r="S204" s="25">
        <v>1</v>
      </c>
      <c r="T204" s="25"/>
      <c r="U204" s="25">
        <v>1</v>
      </c>
      <c r="W204" s="25"/>
      <c r="X204" s="25">
        <f>SUM(COUNTIF(P204:W204,"1"))</f>
        <v>4</v>
      </c>
      <c r="Y204" s="32"/>
      <c r="Z204" s="33"/>
      <c r="AA204" s="33"/>
      <c r="AB204" s="25" t="s">
        <v>5789</v>
      </c>
      <c r="AC204" s="32" t="s">
        <v>1119</v>
      </c>
      <c r="AD204" s="25"/>
      <c r="AE204" s="25"/>
      <c r="AF204" s="25"/>
      <c r="AG204" s="25" t="s">
        <v>1410</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t="s">
        <v>1411</v>
      </c>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35">
      <c r="A205" s="25" t="s">
        <v>5714</v>
      </c>
      <c r="B205" s="25">
        <f>+COUNTA(J205:DE205)</f>
        <v>8</v>
      </c>
      <c r="C205" s="25"/>
      <c r="D205" s="25"/>
      <c r="E205" s="32"/>
      <c r="F205" s="32" t="s">
        <v>1668</v>
      </c>
      <c r="G205" s="32"/>
      <c r="H205" s="25"/>
      <c r="I205" s="25"/>
      <c r="J205" s="25"/>
      <c r="K205" s="41" t="s">
        <v>1669</v>
      </c>
      <c r="L205" s="25" t="s">
        <v>5928</v>
      </c>
      <c r="M205" s="25"/>
      <c r="N205" s="25"/>
      <c r="O205" s="25" t="s">
        <v>7238</v>
      </c>
      <c r="P205" s="25"/>
      <c r="Q205" s="25"/>
      <c r="R205" s="25"/>
      <c r="S205" s="25">
        <v>1</v>
      </c>
      <c r="T205" s="25"/>
      <c r="U205" s="25"/>
      <c r="W205" s="25"/>
      <c r="X205" s="25">
        <f>SUM(COUNTIF(P205:W205,"1"))</f>
        <v>1</v>
      </c>
      <c r="Y205" s="32"/>
      <c r="Z205" s="33"/>
      <c r="AA205" s="33"/>
      <c r="AB205" s="25"/>
      <c r="AC205" s="32" t="s">
        <v>1050</v>
      </c>
      <c r="AD205" s="25"/>
      <c r="AE205" s="25"/>
      <c r="AF205" s="25"/>
      <c r="AG205" s="25" t="s">
        <v>1669</v>
      </c>
      <c r="AH205" s="25"/>
      <c r="AI205" s="25"/>
      <c r="AJ205" s="25"/>
      <c r="AK205" s="25"/>
      <c r="AL205" s="25"/>
      <c r="AM205" s="25"/>
      <c r="AN205" s="25"/>
      <c r="AO205" s="25"/>
      <c r="AP205" s="25"/>
      <c r="AQ205" s="25"/>
      <c r="AR205" s="39"/>
      <c r="AS205" s="32" t="s">
        <v>1123</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35">
      <c r="A206" s="25" t="s">
        <v>5714</v>
      </c>
      <c r="B206" s="25">
        <f>+COUNTA(J206:DE206)</f>
        <v>8</v>
      </c>
      <c r="C206" s="25"/>
      <c r="D206" s="25"/>
      <c r="E206" s="32"/>
      <c r="F206" s="32" t="s">
        <v>1670</v>
      </c>
      <c r="G206" s="32"/>
      <c r="H206" s="25"/>
      <c r="I206" s="25"/>
      <c r="J206" s="25"/>
      <c r="K206" s="41" t="s">
        <v>1671</v>
      </c>
      <c r="L206" s="25" t="s">
        <v>5928</v>
      </c>
      <c r="M206" s="25"/>
      <c r="N206" s="25"/>
      <c r="O206" s="25" t="s">
        <v>7238</v>
      </c>
      <c r="P206" s="25"/>
      <c r="Q206" s="25"/>
      <c r="R206" s="25"/>
      <c r="S206" s="25">
        <v>1</v>
      </c>
      <c r="T206" s="25"/>
      <c r="U206" s="25"/>
      <c r="W206" s="25"/>
      <c r="X206" s="25">
        <f>SUM(COUNTIF(P206:W206,"1"))</f>
        <v>1</v>
      </c>
      <c r="Y206" s="32"/>
      <c r="Z206" s="33"/>
      <c r="AA206" s="33"/>
      <c r="AB206" s="25"/>
      <c r="AC206" s="32" t="s">
        <v>1050</v>
      </c>
      <c r="AD206" s="25"/>
      <c r="AE206" s="25"/>
      <c r="AF206" s="25"/>
      <c r="AG206" s="25" t="s">
        <v>1671</v>
      </c>
      <c r="AH206" s="25"/>
      <c r="AI206" s="25"/>
      <c r="AJ206" s="25"/>
      <c r="AK206" s="25"/>
      <c r="AL206" s="25"/>
      <c r="AM206" s="25"/>
      <c r="AN206" s="25"/>
      <c r="AO206" s="25"/>
      <c r="AP206" s="25"/>
      <c r="AQ206" s="25"/>
      <c r="AR206" s="39"/>
      <c r="AS206" s="32" t="s">
        <v>1123</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35">
      <c r="A207" s="25" t="s">
        <v>5714</v>
      </c>
      <c r="B207" s="25">
        <f>+COUNTA(J207:DE207)</f>
        <v>8</v>
      </c>
      <c r="C207" s="25"/>
      <c r="D207" s="25"/>
      <c r="E207" s="32"/>
      <c r="F207" s="32" t="s">
        <v>1672</v>
      </c>
      <c r="G207" s="32"/>
      <c r="H207" s="25"/>
      <c r="I207" s="25"/>
      <c r="J207" s="25"/>
      <c r="K207" s="41" t="s">
        <v>1673</v>
      </c>
      <c r="L207" s="25" t="s">
        <v>5928</v>
      </c>
      <c r="M207" s="25"/>
      <c r="N207" s="25"/>
      <c r="O207" s="25" t="s">
        <v>7238</v>
      </c>
      <c r="P207" s="25"/>
      <c r="Q207" s="25"/>
      <c r="R207" s="25"/>
      <c r="S207" s="25">
        <v>1</v>
      </c>
      <c r="T207" s="25"/>
      <c r="U207" s="25"/>
      <c r="W207" s="25"/>
      <c r="X207" s="25">
        <f>SUM(COUNTIF(P207:W207,"1"))</f>
        <v>1</v>
      </c>
      <c r="Y207" s="32"/>
      <c r="Z207" s="33"/>
      <c r="AA207" s="33"/>
      <c r="AB207" s="25"/>
      <c r="AC207" s="32" t="s">
        <v>1050</v>
      </c>
      <c r="AD207" s="25"/>
      <c r="AE207" s="25"/>
      <c r="AF207" s="25"/>
      <c r="AG207" s="25" t="s">
        <v>1673</v>
      </c>
      <c r="AH207" s="25"/>
      <c r="AI207" s="25"/>
      <c r="AJ207" s="25"/>
      <c r="AK207" s="25"/>
      <c r="AL207" s="25"/>
      <c r="AM207" s="25"/>
      <c r="AN207" s="25"/>
      <c r="AO207" s="25"/>
      <c r="AP207" s="25"/>
      <c r="AQ207" s="25"/>
      <c r="AR207" s="39"/>
      <c r="AS207" s="32" t="s">
        <v>1003</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35">
      <c r="A208" s="25" t="s">
        <v>5714</v>
      </c>
      <c r="B208" s="25">
        <f>+COUNTA(J208:DE208)</f>
        <v>8</v>
      </c>
      <c r="C208" s="25"/>
      <c r="D208" s="25"/>
      <c r="E208" s="32"/>
      <c r="F208" s="32" t="s">
        <v>1674</v>
      </c>
      <c r="G208" s="32"/>
      <c r="H208" s="25"/>
      <c r="I208" s="25"/>
      <c r="J208" s="25"/>
      <c r="K208" s="41" t="s">
        <v>1675</v>
      </c>
      <c r="L208" s="25" t="s">
        <v>5928</v>
      </c>
      <c r="M208" s="25"/>
      <c r="N208" s="25"/>
      <c r="O208" s="25" t="s">
        <v>7238</v>
      </c>
      <c r="P208" s="25"/>
      <c r="Q208" s="25"/>
      <c r="R208" s="25"/>
      <c r="S208" s="25">
        <v>1</v>
      </c>
      <c r="T208" s="25"/>
      <c r="U208" s="25"/>
      <c r="W208" s="25"/>
      <c r="X208" s="25">
        <f>SUM(COUNTIF(P208:W208,"1"))</f>
        <v>1</v>
      </c>
      <c r="Y208" s="32"/>
      <c r="Z208" s="33"/>
      <c r="AA208" s="33"/>
      <c r="AB208" s="25"/>
      <c r="AC208" s="32" t="s">
        <v>1049</v>
      </c>
      <c r="AD208" s="25"/>
      <c r="AE208" s="25"/>
      <c r="AF208" s="25"/>
      <c r="AG208" s="25" t="s">
        <v>1675</v>
      </c>
      <c r="AH208" s="25"/>
      <c r="AI208" s="25"/>
      <c r="AJ208" s="25"/>
      <c r="AK208" s="25"/>
      <c r="AL208" s="25"/>
      <c r="AM208" s="25"/>
      <c r="AN208" s="25"/>
      <c r="AO208" s="25"/>
      <c r="AP208" s="25"/>
      <c r="AQ208" s="25"/>
      <c r="AR208" s="39"/>
      <c r="AS208" s="32" t="s">
        <v>1676</v>
      </c>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35">
      <c r="A209" s="25" t="s">
        <v>5714</v>
      </c>
      <c r="B209" s="25">
        <f>+COUNTA(J209:DE209)</f>
        <v>8</v>
      </c>
      <c r="C209" s="25"/>
      <c r="D209" s="25"/>
      <c r="E209" s="32"/>
      <c r="F209" s="32" t="s">
        <v>1677</v>
      </c>
      <c r="G209" s="32"/>
      <c r="H209" s="25"/>
      <c r="I209" s="25"/>
      <c r="J209" s="25"/>
      <c r="K209" s="41" t="s">
        <v>1678</v>
      </c>
      <c r="L209" s="25" t="s">
        <v>5928</v>
      </c>
      <c r="M209" s="25"/>
      <c r="N209" s="25"/>
      <c r="O209" s="25" t="s">
        <v>7238</v>
      </c>
      <c r="P209" s="25"/>
      <c r="Q209" s="25"/>
      <c r="R209" s="25"/>
      <c r="S209" s="25">
        <v>1</v>
      </c>
      <c r="T209" s="25"/>
      <c r="U209" s="25"/>
      <c r="W209" s="25"/>
      <c r="X209" s="25">
        <f>SUM(COUNTIF(P209:W209,"1"))</f>
        <v>1</v>
      </c>
      <c r="Y209" s="32"/>
      <c r="Z209" s="33"/>
      <c r="AA209" s="33"/>
      <c r="AB209" s="25"/>
      <c r="AC209" s="32" t="s">
        <v>1049</v>
      </c>
      <c r="AD209" s="25"/>
      <c r="AE209" s="25"/>
      <c r="AF209" s="25"/>
      <c r="AG209" s="25" t="s">
        <v>1678</v>
      </c>
      <c r="AH209" s="25"/>
      <c r="AI209" s="25"/>
      <c r="AJ209" s="25"/>
      <c r="AK209" s="25"/>
      <c r="AL209" s="25"/>
      <c r="AM209" s="25"/>
      <c r="AN209" s="25"/>
      <c r="AO209" s="25"/>
      <c r="AP209" s="25"/>
      <c r="AQ209" s="25"/>
      <c r="AR209" s="39"/>
      <c r="AS209" s="32" t="s">
        <v>1145</v>
      </c>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35">
      <c r="A210" s="25" t="s">
        <v>5714</v>
      </c>
      <c r="B210" s="25">
        <f>+COUNTA(J210:DE210)</f>
        <v>8</v>
      </c>
      <c r="C210" s="25"/>
      <c r="D210" s="25"/>
      <c r="E210" s="32"/>
      <c r="F210" s="32" t="s">
        <v>1679</v>
      </c>
      <c r="G210" s="32"/>
      <c r="H210" s="25"/>
      <c r="I210" s="25"/>
      <c r="J210" s="25"/>
      <c r="K210" s="41" t="s">
        <v>1680</v>
      </c>
      <c r="L210" s="25" t="s">
        <v>5928</v>
      </c>
      <c r="M210" s="25"/>
      <c r="N210" s="25"/>
      <c r="O210" s="25" t="s">
        <v>7238</v>
      </c>
      <c r="P210" s="25"/>
      <c r="Q210" s="25"/>
      <c r="R210" s="25"/>
      <c r="S210" s="25">
        <v>1</v>
      </c>
      <c r="T210" s="25"/>
      <c r="U210" s="25"/>
      <c r="W210" s="25"/>
      <c r="X210" s="25">
        <f>SUM(COUNTIF(P210:W210,"1"))</f>
        <v>1</v>
      </c>
      <c r="Y210" s="32"/>
      <c r="Z210" s="33"/>
      <c r="AA210" s="33"/>
      <c r="AB210" s="25"/>
      <c r="AC210" s="32" t="s">
        <v>1049</v>
      </c>
      <c r="AD210" s="25"/>
      <c r="AE210" s="25"/>
      <c r="AF210" s="25"/>
      <c r="AG210" s="25" t="s">
        <v>1680</v>
      </c>
      <c r="AH210" s="25"/>
      <c r="AI210" s="25"/>
      <c r="AJ210" s="25"/>
      <c r="AK210" s="25"/>
      <c r="AL210" s="25"/>
      <c r="AM210" s="25"/>
      <c r="AN210" s="25"/>
      <c r="AO210" s="25"/>
      <c r="AP210" s="25"/>
      <c r="AQ210" s="25"/>
      <c r="AR210" s="39"/>
      <c r="AS210" s="32" t="s">
        <v>1048</v>
      </c>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35">
      <c r="A211" s="25" t="s">
        <v>5714</v>
      </c>
      <c r="B211" s="25">
        <f>+COUNTA(J211:DE211)</f>
        <v>8</v>
      </c>
      <c r="C211" s="25"/>
      <c r="D211" s="25"/>
      <c r="E211" s="32"/>
      <c r="F211" s="32" t="s">
        <v>1681</v>
      </c>
      <c r="G211" s="32"/>
      <c r="H211" s="25"/>
      <c r="I211" s="25"/>
      <c r="J211" s="25"/>
      <c r="K211" s="41" t="s">
        <v>1682</v>
      </c>
      <c r="L211" s="25" t="s">
        <v>5928</v>
      </c>
      <c r="M211" s="25"/>
      <c r="N211" s="25"/>
      <c r="O211" s="25" t="s">
        <v>7238</v>
      </c>
      <c r="P211" s="25"/>
      <c r="Q211" s="25"/>
      <c r="R211" s="25"/>
      <c r="S211" s="25">
        <v>1</v>
      </c>
      <c r="T211" s="25"/>
      <c r="U211" s="25"/>
      <c r="W211" s="25"/>
      <c r="X211" s="25">
        <f>SUM(COUNTIF(P211:W211,"1"))</f>
        <v>1</v>
      </c>
      <c r="Y211" s="32"/>
      <c r="Z211" s="33"/>
      <c r="AA211" s="33"/>
      <c r="AB211" s="25"/>
      <c r="AC211" s="32" t="s">
        <v>1049</v>
      </c>
      <c r="AD211" s="25"/>
      <c r="AE211" s="25"/>
      <c r="AF211" s="25"/>
      <c r="AG211" s="25" t="s">
        <v>1682</v>
      </c>
      <c r="AH211" s="25"/>
      <c r="AI211" s="25"/>
      <c r="AJ211" s="25"/>
      <c r="AK211" s="25"/>
      <c r="AL211" s="25"/>
      <c r="AM211" s="25"/>
      <c r="AN211" s="25"/>
      <c r="AO211" s="25"/>
      <c r="AP211" s="25"/>
      <c r="AQ211" s="25"/>
      <c r="AR211" s="39"/>
      <c r="AS211" s="32" t="s">
        <v>1145</v>
      </c>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35">
      <c r="A212" s="25" t="s">
        <v>5714</v>
      </c>
      <c r="B212" s="25">
        <f>+COUNTA(J212:DE212)</f>
        <v>8</v>
      </c>
      <c r="C212" s="25"/>
      <c r="D212" s="25"/>
      <c r="E212" s="32"/>
      <c r="F212" s="32" t="s">
        <v>1683</v>
      </c>
      <c r="G212" s="32"/>
      <c r="H212" s="25"/>
      <c r="I212" s="25"/>
      <c r="J212" s="25"/>
      <c r="K212" s="41" t="s">
        <v>1684</v>
      </c>
      <c r="L212" s="25" t="s">
        <v>5928</v>
      </c>
      <c r="M212" s="25"/>
      <c r="N212" s="25"/>
      <c r="O212" s="25" t="s">
        <v>7238</v>
      </c>
      <c r="P212" s="25"/>
      <c r="Q212" s="25"/>
      <c r="R212" s="25"/>
      <c r="S212" s="25">
        <v>1</v>
      </c>
      <c r="T212" s="25"/>
      <c r="U212" s="25"/>
      <c r="W212" s="25"/>
      <c r="X212" s="25">
        <f>SUM(COUNTIF(P212:W212,"1"))</f>
        <v>1</v>
      </c>
      <c r="Y212" s="32"/>
      <c r="Z212" s="33"/>
      <c r="AA212" s="33"/>
      <c r="AB212" s="25"/>
      <c r="AC212" s="32" t="s">
        <v>1049</v>
      </c>
      <c r="AD212" s="25"/>
      <c r="AE212" s="25"/>
      <c r="AF212" s="25"/>
      <c r="AG212" s="25" t="s">
        <v>1684</v>
      </c>
      <c r="AH212" s="25"/>
      <c r="AI212" s="25"/>
      <c r="AJ212" s="25"/>
      <c r="AK212" s="25"/>
      <c r="AL212" s="25"/>
      <c r="AM212" s="25"/>
      <c r="AN212" s="25"/>
      <c r="AO212" s="25"/>
      <c r="AP212" s="25"/>
      <c r="AQ212" s="25"/>
      <c r="AR212" s="39"/>
      <c r="AS212" s="32" t="s">
        <v>1123</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35">
      <c r="A213" s="25" t="s">
        <v>5714</v>
      </c>
      <c r="B213" s="25">
        <f>+COUNTA(J213:DE213)</f>
        <v>8</v>
      </c>
      <c r="C213" s="25"/>
      <c r="D213" s="25"/>
      <c r="E213" s="32"/>
      <c r="F213" s="32" t="s">
        <v>1685</v>
      </c>
      <c r="G213" s="32"/>
      <c r="H213" s="25"/>
      <c r="I213" s="25"/>
      <c r="J213" s="25"/>
      <c r="K213" s="41" t="s">
        <v>1686</v>
      </c>
      <c r="L213" s="25" t="s">
        <v>5928</v>
      </c>
      <c r="M213" s="25"/>
      <c r="N213" s="25"/>
      <c r="O213" s="25" t="s">
        <v>7238</v>
      </c>
      <c r="P213" s="25"/>
      <c r="Q213" s="25"/>
      <c r="R213" s="25"/>
      <c r="S213" s="25">
        <v>1</v>
      </c>
      <c r="T213" s="25"/>
      <c r="U213" s="25"/>
      <c r="W213" s="25"/>
      <c r="X213" s="25">
        <f>SUM(COUNTIF(P213:W213,"1"))</f>
        <v>1</v>
      </c>
      <c r="Y213" s="32"/>
      <c r="Z213" s="33"/>
      <c r="AA213" s="33"/>
      <c r="AB213" s="25"/>
      <c r="AC213" s="32" t="s">
        <v>1049</v>
      </c>
      <c r="AD213" s="25"/>
      <c r="AE213" s="25"/>
      <c r="AF213" s="25"/>
      <c r="AG213" s="25" t="s">
        <v>1686</v>
      </c>
      <c r="AH213" s="25"/>
      <c r="AI213" s="25"/>
      <c r="AJ213" s="25"/>
      <c r="AK213" s="25"/>
      <c r="AL213" s="25"/>
      <c r="AM213" s="25"/>
      <c r="AN213" s="25"/>
      <c r="AO213" s="25"/>
      <c r="AP213" s="25"/>
      <c r="AQ213" s="25"/>
      <c r="AR213" s="39"/>
      <c r="AS213" s="32" t="s">
        <v>1003</v>
      </c>
      <c r="AT213" s="39"/>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35">
      <c r="A214" s="25" t="s">
        <v>5714</v>
      </c>
      <c r="B214" s="25">
        <f>+COUNTA(J214:DE214)</f>
        <v>8</v>
      </c>
      <c r="C214" s="25"/>
      <c r="D214" s="25"/>
      <c r="E214" s="32"/>
      <c r="F214" s="32" t="s">
        <v>1687</v>
      </c>
      <c r="G214" s="32"/>
      <c r="H214" s="25"/>
      <c r="I214" s="25"/>
      <c r="J214" s="25"/>
      <c r="K214" s="41" t="s">
        <v>1688</v>
      </c>
      <c r="L214" s="25" t="s">
        <v>5928</v>
      </c>
      <c r="M214" s="25"/>
      <c r="N214" s="25"/>
      <c r="O214" s="25" t="s">
        <v>7238</v>
      </c>
      <c r="P214" s="25"/>
      <c r="Q214" s="25"/>
      <c r="R214" s="25"/>
      <c r="S214" s="25">
        <v>1</v>
      </c>
      <c r="T214" s="25"/>
      <c r="U214" s="25"/>
      <c r="W214" s="25"/>
      <c r="X214" s="25">
        <f>SUM(COUNTIF(P214:W214,"1"))</f>
        <v>1</v>
      </c>
      <c r="Y214" s="32"/>
      <c r="Z214" s="33"/>
      <c r="AA214" s="33"/>
      <c r="AB214" s="25"/>
      <c r="AC214" s="32" t="s">
        <v>1179</v>
      </c>
      <c r="AD214" s="25"/>
      <c r="AE214" s="25"/>
      <c r="AF214" s="25"/>
      <c r="AG214" s="25" t="s">
        <v>1688</v>
      </c>
      <c r="AH214" s="25"/>
      <c r="AI214" s="25"/>
      <c r="AJ214" s="25"/>
      <c r="AK214" s="25"/>
      <c r="AL214" s="25"/>
      <c r="AM214" s="25"/>
      <c r="AN214" s="25"/>
      <c r="AO214" s="25"/>
      <c r="AP214" s="25"/>
      <c r="AQ214" s="25"/>
      <c r="AR214" s="39"/>
      <c r="AS214" s="32" t="s">
        <v>1123</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35">
      <c r="A215" s="25" t="s">
        <v>5714</v>
      </c>
      <c r="B215" s="25">
        <f>+COUNTA(J215:DE215)</f>
        <v>8</v>
      </c>
      <c r="C215" s="25"/>
      <c r="D215" s="25"/>
      <c r="E215" s="32"/>
      <c r="F215" s="32" t="s">
        <v>1689</v>
      </c>
      <c r="G215" s="32"/>
      <c r="H215" s="25"/>
      <c r="I215" s="25"/>
      <c r="J215" s="25"/>
      <c r="K215" s="41" t="s">
        <v>1690</v>
      </c>
      <c r="L215" s="25" t="s">
        <v>5928</v>
      </c>
      <c r="M215" s="25"/>
      <c r="N215" s="25"/>
      <c r="O215" s="25" t="s">
        <v>7238</v>
      </c>
      <c r="P215" s="25"/>
      <c r="Q215" s="25"/>
      <c r="R215" s="25"/>
      <c r="S215" s="25">
        <v>1</v>
      </c>
      <c r="T215" s="25"/>
      <c r="U215" s="25"/>
      <c r="W215" s="25"/>
      <c r="X215" s="25">
        <f>SUM(COUNTIF(P215:W215,"1"))</f>
        <v>1</v>
      </c>
      <c r="Y215" s="32"/>
      <c r="Z215" s="33"/>
      <c r="AA215" s="33"/>
      <c r="AB215" s="25"/>
      <c r="AC215" s="32" t="s">
        <v>1050</v>
      </c>
      <c r="AD215" s="25"/>
      <c r="AE215" s="25"/>
      <c r="AF215" s="25"/>
      <c r="AG215" s="25" t="s">
        <v>1690</v>
      </c>
      <c r="AH215" s="25"/>
      <c r="AI215" s="25"/>
      <c r="AJ215" s="25"/>
      <c r="AK215" s="25"/>
      <c r="AL215" s="25"/>
      <c r="AM215" s="25"/>
      <c r="AN215" s="25"/>
      <c r="AO215" s="25"/>
      <c r="AP215" s="25"/>
      <c r="AQ215" s="25"/>
      <c r="AR215" s="39"/>
      <c r="AS215" s="32" t="s">
        <v>1464</v>
      </c>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35">
      <c r="A216" s="25" t="s">
        <v>5714</v>
      </c>
      <c r="B216" s="25">
        <f>+COUNTA(J216:DE216)</f>
        <v>8</v>
      </c>
      <c r="C216" s="25"/>
      <c r="D216" s="25"/>
      <c r="E216" s="32"/>
      <c r="F216" s="32" t="s">
        <v>1691</v>
      </c>
      <c r="G216" s="32"/>
      <c r="H216" s="25"/>
      <c r="I216" s="25"/>
      <c r="J216" s="25"/>
      <c r="K216" s="41" t="s">
        <v>1692</v>
      </c>
      <c r="L216" s="25" t="s">
        <v>5928</v>
      </c>
      <c r="M216" s="25"/>
      <c r="N216" s="25"/>
      <c r="O216" s="25" t="s">
        <v>7238</v>
      </c>
      <c r="P216" s="25"/>
      <c r="Q216" s="25"/>
      <c r="R216" s="25"/>
      <c r="S216" s="25">
        <v>1</v>
      </c>
      <c r="T216" s="25"/>
      <c r="U216" s="25"/>
      <c r="W216" s="25"/>
      <c r="X216" s="25">
        <f>SUM(COUNTIF(P216:W216,"1"))</f>
        <v>1</v>
      </c>
      <c r="Y216" s="32"/>
      <c r="Z216" s="33"/>
      <c r="AA216" s="33"/>
      <c r="AB216" s="25"/>
      <c r="AC216" s="32" t="s">
        <v>1179</v>
      </c>
      <c r="AD216" s="25"/>
      <c r="AE216" s="25"/>
      <c r="AF216" s="25"/>
      <c r="AG216" s="25" t="s">
        <v>1692</v>
      </c>
      <c r="AH216" s="25"/>
      <c r="AI216" s="25"/>
      <c r="AJ216" s="25"/>
      <c r="AK216" s="25"/>
      <c r="AL216" s="25"/>
      <c r="AM216" s="25"/>
      <c r="AN216" s="25"/>
      <c r="AO216" s="25"/>
      <c r="AP216" s="25"/>
      <c r="AQ216" s="25"/>
      <c r="AR216" s="39"/>
      <c r="AS216" s="32" t="s">
        <v>1489</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35">
      <c r="A217" s="25" t="s">
        <v>5714</v>
      </c>
      <c r="B217" s="25">
        <f>+COUNTA(J217:DE217)</f>
        <v>11</v>
      </c>
      <c r="C217" s="25"/>
      <c r="D217" s="25"/>
      <c r="E217" s="32"/>
      <c r="F217" s="32" t="s">
        <v>1693</v>
      </c>
      <c r="G217" s="32"/>
      <c r="H217" s="25"/>
      <c r="I217" s="25"/>
      <c r="J217" s="25"/>
      <c r="K217" s="41" t="s">
        <v>5744</v>
      </c>
      <c r="L217" s="25" t="s">
        <v>5928</v>
      </c>
      <c r="M217" s="25"/>
      <c r="N217" s="25"/>
      <c r="O217" s="25" t="s">
        <v>7238</v>
      </c>
      <c r="P217" s="25"/>
      <c r="Q217" s="25">
        <v>1</v>
      </c>
      <c r="R217" s="25"/>
      <c r="S217" s="25">
        <v>1</v>
      </c>
      <c r="T217" s="25"/>
      <c r="U217" s="25">
        <v>1</v>
      </c>
      <c r="W217" s="25"/>
      <c r="X217" s="25">
        <f>SUM(COUNTIF(P217:W217,"1"))</f>
        <v>3</v>
      </c>
      <c r="Y217" s="32"/>
      <c r="Z217" s="33"/>
      <c r="AA217" s="33"/>
      <c r="AB217" s="25" t="s">
        <v>5789</v>
      </c>
      <c r="AC217" s="32" t="s">
        <v>1119</v>
      </c>
      <c r="AD217" s="25"/>
      <c r="AE217" s="25"/>
      <c r="AF217" s="25"/>
      <c r="AG217" s="25" t="s">
        <v>1694</v>
      </c>
      <c r="AH217" s="25"/>
      <c r="AI217" s="25"/>
      <c r="AJ217" s="25"/>
      <c r="AK217" s="25"/>
      <c r="AL217" s="25"/>
      <c r="AM217" s="25"/>
      <c r="AN217" s="25"/>
      <c r="AO217" s="25"/>
      <c r="AP217" s="25"/>
      <c r="AQ217" s="25"/>
      <c r="AR217" s="39"/>
      <c r="AS217" s="32" t="s">
        <v>1695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35">
      <c r="A218" s="25" t="s">
        <v>5714</v>
      </c>
      <c r="B218" s="25">
        <f>+COUNTA(J218:DE218)</f>
        <v>8</v>
      </c>
      <c r="C218" s="25"/>
      <c r="D218" s="25"/>
      <c r="E218" s="32"/>
      <c r="F218" s="32" t="s">
        <v>1696</v>
      </c>
      <c r="G218" s="32"/>
      <c r="H218" s="25"/>
      <c r="I218" s="25"/>
      <c r="J218" s="25"/>
      <c r="K218" s="41" t="s">
        <v>1697</v>
      </c>
      <c r="L218" s="25" t="s">
        <v>5928</v>
      </c>
      <c r="M218" s="25"/>
      <c r="N218" s="25"/>
      <c r="O218" s="25" t="s">
        <v>7238</v>
      </c>
      <c r="P218" s="25"/>
      <c r="Q218" s="25"/>
      <c r="R218" s="25"/>
      <c r="S218" s="25">
        <v>1</v>
      </c>
      <c r="T218" s="25"/>
      <c r="U218" s="25"/>
      <c r="W218" s="25"/>
      <c r="X218" s="25">
        <f>SUM(COUNTIF(P218:W218,"1"))</f>
        <v>1</v>
      </c>
      <c r="Y218" s="32"/>
      <c r="Z218" s="33"/>
      <c r="AA218" s="33"/>
      <c r="AB218" s="25"/>
      <c r="AC218" s="32" t="s">
        <v>1698</v>
      </c>
      <c r="AD218" s="25"/>
      <c r="AE218" s="25"/>
      <c r="AF218" s="25"/>
      <c r="AG218" s="25" t="s">
        <v>1697</v>
      </c>
      <c r="AH218" s="25"/>
      <c r="AI218" s="25"/>
      <c r="AJ218" s="25"/>
      <c r="AK218" s="25"/>
      <c r="AL218" s="25"/>
      <c r="AM218" s="25"/>
      <c r="AN218" s="25"/>
      <c r="AO218" s="25"/>
      <c r="AP218" s="25"/>
      <c r="AQ218" s="25"/>
      <c r="AR218" s="39"/>
      <c r="AS218" s="32" t="s">
        <v>1003</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35">
      <c r="A219" s="25" t="s">
        <v>5714</v>
      </c>
      <c r="B219" s="25">
        <f>+COUNTA(J219:DE219)</f>
        <v>8</v>
      </c>
      <c r="C219" s="25"/>
      <c r="D219" s="25"/>
      <c r="E219" s="32"/>
      <c r="F219" s="32" t="s">
        <v>1699</v>
      </c>
      <c r="G219" s="32"/>
      <c r="H219" s="25"/>
      <c r="I219" s="25"/>
      <c r="J219" s="25"/>
      <c r="K219" s="41" t="s">
        <v>1700</v>
      </c>
      <c r="L219" s="25" t="s">
        <v>5928</v>
      </c>
      <c r="M219" s="25"/>
      <c r="N219" s="25"/>
      <c r="O219" s="25" t="s">
        <v>7238</v>
      </c>
      <c r="P219" s="25"/>
      <c r="Q219" s="25"/>
      <c r="R219" s="25"/>
      <c r="S219" s="25">
        <v>1</v>
      </c>
      <c r="T219" s="25"/>
      <c r="U219" s="25"/>
      <c r="W219" s="25"/>
      <c r="X219" s="25">
        <f>SUM(COUNTIF(P219:W219,"1"))</f>
        <v>1</v>
      </c>
      <c r="Y219" s="32"/>
      <c r="Z219" s="33"/>
      <c r="AA219" s="33"/>
      <c r="AB219" s="25"/>
      <c r="AC219" s="32" t="s">
        <v>700</v>
      </c>
      <c r="AD219" s="25"/>
      <c r="AE219" s="25"/>
      <c r="AF219" s="25"/>
      <c r="AG219" s="25" t="s">
        <v>1700</v>
      </c>
      <c r="AH219" s="25"/>
      <c r="AI219" s="25"/>
      <c r="AJ219" s="25"/>
      <c r="AK219" s="25"/>
      <c r="AL219" s="25"/>
      <c r="AM219" s="25"/>
      <c r="AN219" s="25"/>
      <c r="AO219" s="25"/>
      <c r="AP219" s="25"/>
      <c r="AQ219" s="25"/>
      <c r="AR219" s="39"/>
      <c r="AS219" s="32" t="s">
        <v>1051</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35">
      <c r="A220" s="25" t="s">
        <v>5714</v>
      </c>
      <c r="B220" s="25">
        <f>+COUNTA(J220:DE220)</f>
        <v>8</v>
      </c>
      <c r="C220" s="25"/>
      <c r="D220" s="25"/>
      <c r="E220" s="32"/>
      <c r="F220" s="32" t="s">
        <v>1701</v>
      </c>
      <c r="G220" s="32"/>
      <c r="H220" s="25"/>
      <c r="I220" s="25"/>
      <c r="J220" s="25"/>
      <c r="K220" s="41" t="s">
        <v>1702</v>
      </c>
      <c r="L220" s="25" t="s">
        <v>5928</v>
      </c>
      <c r="M220" s="25"/>
      <c r="N220" s="25"/>
      <c r="O220" s="25" t="s">
        <v>7238</v>
      </c>
      <c r="P220" s="25"/>
      <c r="Q220" s="25"/>
      <c r="R220" s="25"/>
      <c r="S220" s="25">
        <v>1</v>
      </c>
      <c r="T220" s="25"/>
      <c r="U220" s="25"/>
      <c r="W220" s="25"/>
      <c r="X220" s="25">
        <f>SUM(COUNTIF(P220:W220,"1"))</f>
        <v>1</v>
      </c>
      <c r="Y220" s="32"/>
      <c r="Z220" s="33"/>
      <c r="AA220" s="33"/>
      <c r="AB220" s="25"/>
      <c r="AC220" s="32" t="s">
        <v>1050</v>
      </c>
      <c r="AD220" s="25"/>
      <c r="AE220" s="25"/>
      <c r="AF220" s="25"/>
      <c r="AG220" s="25" t="s">
        <v>1702</v>
      </c>
      <c r="AH220" s="25"/>
      <c r="AI220" s="25"/>
      <c r="AJ220" s="25"/>
      <c r="AK220" s="25"/>
      <c r="AL220" s="25"/>
      <c r="AM220" s="25"/>
      <c r="AN220" s="25"/>
      <c r="AO220" s="25"/>
      <c r="AP220" s="25"/>
      <c r="AQ220" s="25"/>
      <c r="AR220" s="39"/>
      <c r="AS220" s="32" t="s">
        <v>1703</v>
      </c>
      <c r="AT220" s="39"/>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35">
      <c r="A221" s="25" t="s">
        <v>5714</v>
      </c>
      <c r="B221" s="25">
        <f>+COUNTA(J221:DE221)</f>
        <v>8</v>
      </c>
      <c r="C221" s="25"/>
      <c r="D221" s="25"/>
      <c r="E221" s="32"/>
      <c r="F221" s="32" t="s">
        <v>1704</v>
      </c>
      <c r="G221" s="32"/>
      <c r="H221" s="25"/>
      <c r="I221" s="25"/>
      <c r="J221" s="25"/>
      <c r="K221" s="41" t="s">
        <v>1705</v>
      </c>
      <c r="L221" s="25" t="s">
        <v>5928</v>
      </c>
      <c r="M221" s="25"/>
      <c r="N221" s="25"/>
      <c r="O221" s="25" t="s">
        <v>7238</v>
      </c>
      <c r="P221" s="25"/>
      <c r="Q221" s="25"/>
      <c r="R221" s="25"/>
      <c r="S221" s="25">
        <v>1</v>
      </c>
      <c r="T221" s="25"/>
      <c r="U221" s="25"/>
      <c r="W221" s="25"/>
      <c r="X221" s="25">
        <f>SUM(COUNTIF(P221:W221,"1"))</f>
        <v>1</v>
      </c>
      <c r="Y221" s="32"/>
      <c r="Z221" s="33"/>
      <c r="AA221" s="33"/>
      <c r="AB221" s="25"/>
      <c r="AC221" s="32" t="s">
        <v>1050</v>
      </c>
      <c r="AD221" s="25"/>
      <c r="AE221" s="25"/>
      <c r="AF221" s="25"/>
      <c r="AG221" s="25" t="s">
        <v>1705</v>
      </c>
      <c r="AH221" s="25"/>
      <c r="AI221" s="25"/>
      <c r="AJ221" s="25"/>
      <c r="AK221" s="25"/>
      <c r="AL221" s="25"/>
      <c r="AM221" s="25"/>
      <c r="AN221" s="25"/>
      <c r="AO221" s="25"/>
      <c r="AP221" s="25"/>
      <c r="AQ221" s="25"/>
      <c r="AR221" s="39"/>
      <c r="AS221" s="32" t="s">
        <v>1541</v>
      </c>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35">
      <c r="A222" s="25" t="s">
        <v>5714</v>
      </c>
      <c r="B222" s="25">
        <f>+COUNTA(J222:DE222)</f>
        <v>8</v>
      </c>
      <c r="C222" s="25"/>
      <c r="D222" s="25"/>
      <c r="E222" s="32"/>
      <c r="F222" s="32" t="s">
        <v>1706</v>
      </c>
      <c r="G222" s="32"/>
      <c r="H222" s="25"/>
      <c r="I222" s="25"/>
      <c r="J222" s="25"/>
      <c r="K222" s="41" t="s">
        <v>1707</v>
      </c>
      <c r="L222" s="25" t="s">
        <v>5928</v>
      </c>
      <c r="M222" s="25"/>
      <c r="N222" s="25"/>
      <c r="O222" s="25" t="s">
        <v>7238</v>
      </c>
      <c r="P222" s="25"/>
      <c r="Q222" s="25"/>
      <c r="R222" s="25"/>
      <c r="S222" s="25">
        <v>1</v>
      </c>
      <c r="T222" s="25"/>
      <c r="U222" s="25"/>
      <c r="W222" s="25"/>
      <c r="X222" s="25">
        <f>SUM(COUNTIF(P222:W222,"1"))</f>
        <v>1</v>
      </c>
      <c r="Y222" s="32"/>
      <c r="Z222" s="33"/>
      <c r="AA222" s="33"/>
      <c r="AB222" s="25"/>
      <c r="AC222" s="32" t="s">
        <v>700</v>
      </c>
      <c r="AD222" s="25"/>
      <c r="AE222" s="25"/>
      <c r="AF222" s="25"/>
      <c r="AG222" s="25" t="s">
        <v>1707</v>
      </c>
      <c r="AH222" s="25"/>
      <c r="AI222" s="25"/>
      <c r="AJ222" s="25"/>
      <c r="AK222" s="25"/>
      <c r="AL222" s="25"/>
      <c r="AM222" s="25"/>
      <c r="AN222" s="25"/>
      <c r="AO222" s="25"/>
      <c r="AP222" s="25"/>
      <c r="AQ222" s="25"/>
      <c r="AR222" s="39"/>
      <c r="AS222" s="32" t="s">
        <v>1048</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35">
      <c r="A223" s="25" t="s">
        <v>5714</v>
      </c>
      <c r="B223" s="25">
        <f>+COUNTA(J223:DE223)</f>
        <v>8</v>
      </c>
      <c r="C223" s="25"/>
      <c r="D223" s="25"/>
      <c r="E223" s="32"/>
      <c r="F223" s="32" t="s">
        <v>1708</v>
      </c>
      <c r="G223" s="32"/>
      <c r="H223" s="25"/>
      <c r="I223" s="25"/>
      <c r="J223" s="25"/>
      <c r="K223" s="41" t="s">
        <v>1709</v>
      </c>
      <c r="L223" s="25" t="s">
        <v>5928</v>
      </c>
      <c r="M223" s="25"/>
      <c r="N223" s="25"/>
      <c r="O223" s="25" t="s">
        <v>7238</v>
      </c>
      <c r="P223" s="25"/>
      <c r="Q223" s="25"/>
      <c r="R223" s="25"/>
      <c r="S223" s="25">
        <v>1</v>
      </c>
      <c r="T223" s="25"/>
      <c r="U223" s="25"/>
      <c r="W223" s="25"/>
      <c r="X223" s="25">
        <f>SUM(COUNTIF(P223:W223,"1"))</f>
        <v>1</v>
      </c>
      <c r="Y223" s="32"/>
      <c r="Z223" s="33"/>
      <c r="AA223" s="33"/>
      <c r="AB223" s="25"/>
      <c r="AC223" s="32" t="s">
        <v>1710</v>
      </c>
      <c r="AD223" s="25"/>
      <c r="AE223" s="25"/>
      <c r="AF223" s="25"/>
      <c r="AG223" s="25" t="s">
        <v>1709</v>
      </c>
      <c r="AH223" s="25"/>
      <c r="AI223" s="25"/>
      <c r="AJ223" s="25"/>
      <c r="AK223" s="25"/>
      <c r="AL223" s="25"/>
      <c r="AM223" s="25"/>
      <c r="AN223" s="25"/>
      <c r="AO223" s="25"/>
      <c r="AP223" s="25"/>
      <c r="AQ223" s="25"/>
      <c r="AR223" s="39"/>
      <c r="AS223" s="32" t="s">
        <v>1051</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35">
      <c r="A224" s="25" t="s">
        <v>5714</v>
      </c>
      <c r="B224" s="25">
        <f>+COUNTA(J224:DE224)</f>
        <v>12</v>
      </c>
      <c r="C224" s="25"/>
      <c r="D224" s="25"/>
      <c r="E224" s="32"/>
      <c r="F224" s="32" t="s">
        <v>200</v>
      </c>
      <c r="G224" s="32"/>
      <c r="H224" s="25"/>
      <c r="I224" s="25"/>
      <c r="J224" s="25"/>
      <c r="K224" s="41" t="s">
        <v>199</v>
      </c>
      <c r="L224" s="25" t="s">
        <v>5928</v>
      </c>
      <c r="M224" s="25"/>
      <c r="N224" s="25"/>
      <c r="O224" s="25" t="s">
        <v>7238</v>
      </c>
      <c r="P224" s="25">
        <v>1</v>
      </c>
      <c r="Q224" s="25">
        <v>1</v>
      </c>
      <c r="R224" s="25"/>
      <c r="S224" s="25">
        <v>1</v>
      </c>
      <c r="T224" s="25"/>
      <c r="U224" s="25">
        <v>1</v>
      </c>
      <c r="W224" s="25"/>
      <c r="X224" s="25">
        <f>SUM(COUNTIF(P224:W224,"1"))</f>
        <v>4</v>
      </c>
      <c r="Y224" s="32"/>
      <c r="Z224" s="33"/>
      <c r="AA224" s="33"/>
      <c r="AB224" s="25" t="s">
        <v>5789</v>
      </c>
      <c r="AC224" s="32" t="s">
        <v>1074</v>
      </c>
      <c r="AD224" s="25"/>
      <c r="AE224" s="25"/>
      <c r="AF224" s="25"/>
      <c r="AG224" s="25" t="s">
        <v>199</v>
      </c>
      <c r="AH224" s="25"/>
      <c r="AI224" s="25"/>
      <c r="AJ224" s="25"/>
      <c r="AK224" s="25"/>
      <c r="AL224" s="25"/>
      <c r="AM224" s="25"/>
      <c r="AN224" s="25"/>
      <c r="AO224" s="25"/>
      <c r="AP224" s="25"/>
      <c r="AQ224" s="25"/>
      <c r="AR224" s="39"/>
      <c r="AS224" s="32" t="s">
        <v>1075</v>
      </c>
      <c r="AT224" s="39"/>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35">
      <c r="A225" s="25" t="s">
        <v>5714</v>
      </c>
      <c r="B225" s="25">
        <f>+COUNTA(J225:DE225)</f>
        <v>39</v>
      </c>
      <c r="C225" s="25"/>
      <c r="D225" s="25"/>
      <c r="E225" s="32"/>
      <c r="F225" s="32" t="s">
        <v>563</v>
      </c>
      <c r="G225" s="32" t="s">
        <v>1147</v>
      </c>
      <c r="H225" s="25" t="s">
        <v>6528</v>
      </c>
      <c r="I225" s="25" t="s">
        <v>1148</v>
      </c>
      <c r="J225" s="25"/>
      <c r="K225" s="41" t="s">
        <v>564</v>
      </c>
      <c r="L225" s="25" t="s">
        <v>5928</v>
      </c>
      <c r="M225" s="25"/>
      <c r="N225" s="25"/>
      <c r="O225" s="25" t="s">
        <v>5492</v>
      </c>
      <c r="P225" s="25"/>
      <c r="Q225" s="25"/>
      <c r="R225" s="25"/>
      <c r="S225" s="25"/>
      <c r="T225" s="25"/>
      <c r="U225" s="25"/>
      <c r="W225" s="25">
        <v>1</v>
      </c>
      <c r="X225" s="25">
        <f>SUM(COUNTIF(P225:W225,"1"))</f>
        <v>1</v>
      </c>
      <c r="Y225" s="32" t="s">
        <v>1000</v>
      </c>
      <c r="Z225" s="33"/>
      <c r="AA225" s="33"/>
      <c r="AB225" s="25" t="s">
        <v>5789</v>
      </c>
      <c r="AC225" s="32" t="s">
        <v>1057</v>
      </c>
      <c r="AD225" s="25"/>
      <c r="AE225" s="25"/>
      <c r="AF225" s="25"/>
      <c r="AG225" s="25" t="s">
        <v>1149</v>
      </c>
      <c r="AH225" s="25"/>
      <c r="AI225" s="25"/>
      <c r="AJ225" s="25"/>
      <c r="AK225" s="25"/>
      <c r="AL225" s="25"/>
      <c r="AM225" s="25"/>
      <c r="AN225" s="25"/>
      <c r="AO225" s="25"/>
      <c r="AP225" s="25"/>
      <c r="AQ225" s="25"/>
      <c r="AR225" s="39"/>
      <c r="AS225" s="32" t="s">
        <v>1150</v>
      </c>
      <c r="AT225" s="39"/>
      <c r="AU225" s="25">
        <v>12</v>
      </c>
      <c r="AV225" s="25">
        <v>51</v>
      </c>
      <c r="AW225" s="42" t="s">
        <v>5511</v>
      </c>
      <c r="AX225" s="25" t="s">
        <v>5507</v>
      </c>
      <c r="AY225" s="25"/>
      <c r="AZ225" s="25"/>
      <c r="BA225" s="25"/>
      <c r="BB225" s="52"/>
      <c r="BC225" s="25" t="s">
        <v>1151</v>
      </c>
      <c r="BD225" s="25"/>
      <c r="BE225" s="25" t="s">
        <v>1154</v>
      </c>
      <c r="BF225" s="25"/>
      <c r="BG225" s="25"/>
      <c r="BH225" s="39"/>
      <c r="BI225" s="25"/>
      <c r="BJ225" s="25"/>
      <c r="BK225" s="25"/>
      <c r="BL225" s="32" t="s">
        <v>564</v>
      </c>
      <c r="BM225" s="25"/>
      <c r="BN225" s="32" t="s">
        <v>566</v>
      </c>
      <c r="BO225" s="25" t="s">
        <v>567</v>
      </c>
      <c r="BP225" s="25" t="s">
        <v>1156</v>
      </c>
      <c r="BQ225" s="25" t="s">
        <v>1157</v>
      </c>
      <c r="BR225" s="32" t="s">
        <v>159</v>
      </c>
      <c r="BS225" s="25" t="s">
        <v>565</v>
      </c>
      <c r="BT225" s="25" t="s">
        <v>1155</v>
      </c>
      <c r="BU225" s="25"/>
      <c r="BV225" s="25"/>
      <c r="BW225" s="32" t="s">
        <v>1158</v>
      </c>
      <c r="BX225" s="25"/>
      <c r="BY225" s="25"/>
      <c r="BZ225" s="25"/>
      <c r="CA225" s="25"/>
      <c r="CB225" s="25"/>
      <c r="CC225" s="25"/>
      <c r="CD225" s="50" t="s">
        <v>1160</v>
      </c>
      <c r="CE225" s="50"/>
      <c r="CF225" s="25" t="s">
        <v>1152</v>
      </c>
      <c r="CG225" s="47">
        <v>1</v>
      </c>
      <c r="CH225" s="47" t="s">
        <v>2825</v>
      </c>
      <c r="CI225" s="47"/>
      <c r="CJ225" s="47" t="s">
        <v>159</v>
      </c>
      <c r="CK225" s="47" t="s">
        <v>565</v>
      </c>
      <c r="CL225" s="47" t="s">
        <v>1153</v>
      </c>
      <c r="CM225" s="47" t="s">
        <v>3925</v>
      </c>
      <c r="CN225" s="47" t="s">
        <v>3672</v>
      </c>
      <c r="CO225" s="47" t="s">
        <v>2902</v>
      </c>
      <c r="CP225" s="47" t="s">
        <v>3225</v>
      </c>
      <c r="CQ225" s="47"/>
      <c r="CR225" s="25"/>
      <c r="CS225" s="29" t="s">
        <v>119</v>
      </c>
      <c r="CT225" s="29">
        <v>540</v>
      </c>
      <c r="CU225" s="25"/>
      <c r="CV225" s="25"/>
      <c r="CW225" s="25"/>
      <c r="CX225" s="25"/>
      <c r="CY225" s="25"/>
      <c r="CZ225" s="45"/>
      <c r="DA225" s="25"/>
      <c r="DB225" s="25"/>
      <c r="DC225" s="25"/>
      <c r="DD225" s="43"/>
      <c r="DE225" s="37" t="s">
        <v>1159</v>
      </c>
    </row>
    <row r="226" spans="1:119" s="29" customFormat="1" x14ac:dyDescent="0.35">
      <c r="A226" s="25" t="s">
        <v>5714</v>
      </c>
      <c r="B226" s="25">
        <f>+COUNTA(J226:DE226)</f>
        <v>17</v>
      </c>
      <c r="C226" s="25"/>
      <c r="D226" s="25"/>
      <c r="E226" s="32"/>
      <c r="F226" s="32" t="s">
        <v>5521</v>
      </c>
      <c r="G226" s="32" t="s">
        <v>663</v>
      </c>
      <c r="H226" s="25"/>
      <c r="I226" s="25"/>
      <c r="J226" s="25"/>
      <c r="K226" s="41" t="s">
        <v>5522</v>
      </c>
      <c r="L226" s="25" t="s">
        <v>5928</v>
      </c>
      <c r="M226" s="25"/>
      <c r="N226" s="25"/>
      <c r="O226" s="25" t="s">
        <v>5492</v>
      </c>
      <c r="P226" s="25"/>
      <c r="Q226" s="25"/>
      <c r="R226" s="25"/>
      <c r="S226" s="25"/>
      <c r="T226" s="25"/>
      <c r="U226" s="25"/>
      <c r="W226" s="25"/>
      <c r="X226" s="25">
        <f>SUM(COUNTIF(P226:W226,"1"))</f>
        <v>0</v>
      </c>
      <c r="Y226" s="32" t="s">
        <v>5523</v>
      </c>
      <c r="Z226" s="33"/>
      <c r="AA226" s="33"/>
      <c r="AB226" s="25" t="s">
        <v>5789</v>
      </c>
      <c r="AC226" s="32" t="s">
        <v>867</v>
      </c>
      <c r="AD226" s="25"/>
      <c r="AE226" s="25"/>
      <c r="AF226" s="25"/>
      <c r="AG226" s="25"/>
      <c r="AH226" s="25"/>
      <c r="AI226" s="25"/>
      <c r="AJ226" s="25"/>
      <c r="AK226" s="25"/>
      <c r="AL226" s="25"/>
      <c r="AM226" s="25"/>
      <c r="AN226" s="25"/>
      <c r="AO226" s="25"/>
      <c r="AP226" s="25"/>
      <c r="AQ226" s="25"/>
      <c r="AR226" s="39"/>
      <c r="AS226" s="32" t="s">
        <v>1123</v>
      </c>
      <c r="AT226" s="39"/>
      <c r="AU226" s="25">
        <v>39</v>
      </c>
      <c r="AV226" s="25">
        <v>35</v>
      </c>
      <c r="AW226" s="42"/>
      <c r="AX226" s="25" t="s">
        <v>702</v>
      </c>
      <c r="AY226" s="25"/>
      <c r="AZ226" s="25"/>
      <c r="BA226" s="25"/>
      <c r="BB226" s="52"/>
      <c r="BC226" s="25"/>
      <c r="BD226" s="25"/>
      <c r="BE226" s="25"/>
      <c r="BF226" s="25"/>
      <c r="BG226" s="25"/>
      <c r="BH226" s="39"/>
      <c r="BI226" s="25"/>
      <c r="BJ226" s="25"/>
      <c r="BK226" s="25"/>
      <c r="BL226" s="32"/>
      <c r="BM226" s="25"/>
      <c r="BN226" s="32"/>
      <c r="BO226" s="25"/>
      <c r="BP226" s="25"/>
      <c r="BQ226" s="25"/>
      <c r="BR226" s="32" t="s">
        <v>5647</v>
      </c>
      <c r="BS226" s="25" t="s">
        <v>5648</v>
      </c>
      <c r="BT226" s="25"/>
      <c r="BU226" s="25"/>
      <c r="BV226" s="25"/>
      <c r="BW226" s="32"/>
      <c r="BX226" s="25"/>
      <c r="BY226" s="25"/>
      <c r="BZ226" s="25"/>
      <c r="CA226" s="25"/>
      <c r="CB226" s="25"/>
      <c r="CC226" s="25"/>
      <c r="CD226" s="50"/>
      <c r="CE226" s="50"/>
      <c r="CF226" s="25"/>
      <c r="CG226" s="47"/>
      <c r="CH226" s="47"/>
      <c r="CI226" s="47"/>
      <c r="CJ226" s="47" t="s">
        <v>5649</v>
      </c>
      <c r="CK226" s="47" t="s">
        <v>5650</v>
      </c>
      <c r="CL226" s="47"/>
      <c r="CM226" s="47"/>
      <c r="CN226" s="47"/>
      <c r="CO226" s="47"/>
      <c r="CP226" s="47"/>
      <c r="CQ226" s="47"/>
      <c r="CR226" s="25"/>
      <c r="CS226" s="29" t="s">
        <v>119</v>
      </c>
      <c r="CT226" s="29">
        <v>659</v>
      </c>
      <c r="CU226" s="25"/>
      <c r="CV226" s="25"/>
      <c r="CW226" s="25"/>
      <c r="CX226" s="25"/>
      <c r="CY226" s="25"/>
      <c r="CZ226" s="45"/>
      <c r="DA226" s="25"/>
      <c r="DB226" s="25"/>
      <c r="DC226" s="25"/>
      <c r="DD226" s="43"/>
      <c r="DE226" s="37"/>
    </row>
    <row r="227" spans="1:119" s="29" customFormat="1" x14ac:dyDescent="0.35">
      <c r="A227" s="25" t="s">
        <v>5714</v>
      </c>
      <c r="B227" s="25">
        <f>+COUNTA(J227:DE227)</f>
        <v>8</v>
      </c>
      <c r="C227" s="25"/>
      <c r="D227" s="25"/>
      <c r="E227" s="32"/>
      <c r="F227" s="32" t="s">
        <v>1711</v>
      </c>
      <c r="G227" s="32"/>
      <c r="H227" s="25"/>
      <c r="I227" s="25"/>
      <c r="J227" s="25"/>
      <c r="K227" s="41" t="s">
        <v>1712</v>
      </c>
      <c r="L227" s="25" t="s">
        <v>5928</v>
      </c>
      <c r="M227" s="25"/>
      <c r="N227" s="25"/>
      <c r="O227" s="25" t="s">
        <v>7238</v>
      </c>
      <c r="P227" s="25"/>
      <c r="Q227" s="25"/>
      <c r="R227" s="25"/>
      <c r="S227" s="25">
        <v>1</v>
      </c>
      <c r="T227" s="25"/>
      <c r="U227" s="25"/>
      <c r="W227" s="25"/>
      <c r="X227" s="25">
        <f>SUM(COUNTIF(P227:W227,"1"))</f>
        <v>1</v>
      </c>
      <c r="Y227" s="32"/>
      <c r="Z227" s="33"/>
      <c r="AA227" s="33"/>
      <c r="AB227" s="25"/>
      <c r="AC227" s="32" t="s">
        <v>867</v>
      </c>
      <c r="AD227" s="25"/>
      <c r="AE227" s="25"/>
      <c r="AF227" s="25"/>
      <c r="AG227" s="25" t="s">
        <v>1712</v>
      </c>
      <c r="AH227" s="25"/>
      <c r="AI227" s="25"/>
      <c r="AJ227" s="25"/>
      <c r="AK227" s="25"/>
      <c r="AL227" s="25"/>
      <c r="AM227" s="25"/>
      <c r="AN227" s="25"/>
      <c r="AO227" s="25"/>
      <c r="AP227" s="25"/>
      <c r="AQ227" s="25"/>
      <c r="AR227" s="39"/>
      <c r="AS227" s="32" t="s">
        <v>1003</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35">
      <c r="A228" s="25" t="s">
        <v>5714</v>
      </c>
      <c r="B228" s="25">
        <f>+COUNTA(J228:DE228)</f>
        <v>9</v>
      </c>
      <c r="C228" s="25"/>
      <c r="D228" s="25"/>
      <c r="E228" s="32"/>
      <c r="F228" s="32" t="s">
        <v>1713</v>
      </c>
      <c r="G228" s="32"/>
      <c r="H228" s="25" t="s">
        <v>2706</v>
      </c>
      <c r="I228" s="25"/>
      <c r="J228" s="25"/>
      <c r="K228" s="41" t="s">
        <v>1714</v>
      </c>
      <c r="L228" s="25" t="s">
        <v>5928</v>
      </c>
      <c r="M228" s="25"/>
      <c r="N228" s="25"/>
      <c r="O228" s="25" t="s">
        <v>7238</v>
      </c>
      <c r="P228" s="25"/>
      <c r="Q228" s="25"/>
      <c r="R228" s="25"/>
      <c r="S228" s="25">
        <v>1</v>
      </c>
      <c r="T228" s="25"/>
      <c r="U228" s="25"/>
      <c r="W228" s="25"/>
      <c r="X228" s="25">
        <f>SUM(COUNTIF(P228:W228,"1"))</f>
        <v>1</v>
      </c>
      <c r="Y228" s="32"/>
      <c r="Z228" s="33"/>
      <c r="AA228" s="33"/>
      <c r="AB228" s="25" t="s">
        <v>5789</v>
      </c>
      <c r="AC228" s="32" t="s">
        <v>700</v>
      </c>
      <c r="AD228" s="25"/>
      <c r="AE228" s="25"/>
      <c r="AF228" s="25"/>
      <c r="AG228" s="25" t="s">
        <v>1714</v>
      </c>
      <c r="AH228" s="25"/>
      <c r="AI228" s="25"/>
      <c r="AJ228" s="25"/>
      <c r="AK228" s="25"/>
      <c r="AL228" s="25"/>
      <c r="AM228" s="25"/>
      <c r="AN228" s="25"/>
      <c r="AO228" s="25"/>
      <c r="AP228" s="25"/>
      <c r="AQ228" s="25"/>
      <c r="AR228" s="39"/>
      <c r="AS228" s="32" t="s">
        <v>5724</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35">
      <c r="A229" s="25" t="s">
        <v>5714</v>
      </c>
      <c r="B229" s="25">
        <f>+COUNTA(J229:DE229)</f>
        <v>2</v>
      </c>
      <c r="C229" s="25"/>
      <c r="D229" s="25"/>
      <c r="E229" s="32"/>
      <c r="F229" s="32" t="s">
        <v>2796</v>
      </c>
      <c r="G229" s="32"/>
      <c r="H229" s="25"/>
      <c r="I229" s="25"/>
      <c r="J229" s="25"/>
      <c r="K229" s="41"/>
      <c r="L229" s="25" t="s">
        <v>5928</v>
      </c>
      <c r="M229" s="25"/>
      <c r="N229" s="25"/>
      <c r="O229" s="25"/>
      <c r="P229" s="25"/>
      <c r="Q229" s="25"/>
      <c r="R229" s="25"/>
      <c r="S229" s="25"/>
      <c r="T229" s="25"/>
      <c r="U229" s="25"/>
      <c r="W229" s="25"/>
      <c r="X229" s="25">
        <f>SUM(COUNTIF(P229:W229,"1"))</f>
        <v>0</v>
      </c>
      <c r="Y229" s="32"/>
      <c r="Z229" s="33"/>
      <c r="AA229" s="33"/>
      <c r="AB229" s="25"/>
      <c r="AC229" s="32"/>
      <c r="AD229" s="25"/>
      <c r="AE229" s="25"/>
      <c r="AF229" s="25"/>
      <c r="AG229" s="25"/>
      <c r="AH229" s="25"/>
      <c r="AI229" s="25"/>
      <c r="AJ229" s="25"/>
      <c r="AK229" s="25"/>
      <c r="AL229" s="25"/>
      <c r="AM229" s="25"/>
      <c r="AN229" s="25"/>
      <c r="AO229" s="25"/>
      <c r="AP229" s="25"/>
      <c r="AQ229" s="25"/>
      <c r="AR229" s="39"/>
      <c r="AS229" s="32"/>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35">
      <c r="A230" s="25" t="s">
        <v>5714</v>
      </c>
      <c r="B230" s="25">
        <f>+COUNTA(J230:DE230)</f>
        <v>8</v>
      </c>
      <c r="C230" s="25"/>
      <c r="D230" s="25"/>
      <c r="E230" s="32"/>
      <c r="F230" s="32" t="s">
        <v>1715</v>
      </c>
      <c r="G230" s="32"/>
      <c r="H230" s="25"/>
      <c r="I230" s="25"/>
      <c r="J230" s="25"/>
      <c r="K230" s="41" t="s">
        <v>1716</v>
      </c>
      <c r="L230" s="25" t="s">
        <v>5928</v>
      </c>
      <c r="M230" s="25"/>
      <c r="N230" s="25"/>
      <c r="O230" s="25" t="s">
        <v>7238</v>
      </c>
      <c r="P230" s="25"/>
      <c r="Q230" s="25"/>
      <c r="R230" s="25"/>
      <c r="S230" s="25">
        <v>1</v>
      </c>
      <c r="T230" s="25"/>
      <c r="U230" s="25"/>
      <c r="W230" s="25"/>
      <c r="X230" s="25">
        <f>SUM(COUNTIF(P230:W230,"1"))</f>
        <v>1</v>
      </c>
      <c r="Y230" s="32"/>
      <c r="Z230" s="33"/>
      <c r="AA230" s="33"/>
      <c r="AB230" s="25"/>
      <c r="AC230" s="32" t="s">
        <v>1049</v>
      </c>
      <c r="AD230" s="25"/>
      <c r="AE230" s="25"/>
      <c r="AF230" s="25"/>
      <c r="AG230" s="25" t="s">
        <v>1716</v>
      </c>
      <c r="AH230" s="25"/>
      <c r="AI230" s="25"/>
      <c r="AJ230" s="25"/>
      <c r="AK230" s="25"/>
      <c r="AL230" s="25"/>
      <c r="AM230" s="25"/>
      <c r="AN230" s="25"/>
      <c r="AO230" s="25"/>
      <c r="AP230" s="25"/>
      <c r="AQ230" s="25"/>
      <c r="AR230" s="39"/>
      <c r="AS230" s="32" t="s">
        <v>1053</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35">
      <c r="A231" s="25" t="s">
        <v>5714</v>
      </c>
      <c r="B231" s="25">
        <f>+COUNTA(J231:DE231)</f>
        <v>8</v>
      </c>
      <c r="C231" s="25"/>
      <c r="D231" s="25"/>
      <c r="E231" s="32"/>
      <c r="F231" s="32" t="s">
        <v>1717</v>
      </c>
      <c r="G231" s="32"/>
      <c r="H231" s="25"/>
      <c r="I231" s="25"/>
      <c r="J231" s="25"/>
      <c r="K231" s="41" t="s">
        <v>1718</v>
      </c>
      <c r="L231" s="25" t="s">
        <v>5928</v>
      </c>
      <c r="M231" s="25"/>
      <c r="N231" s="25"/>
      <c r="O231" s="25" t="s">
        <v>7238</v>
      </c>
      <c r="P231" s="25"/>
      <c r="Q231" s="25"/>
      <c r="R231" s="25"/>
      <c r="S231" s="25">
        <v>1</v>
      </c>
      <c r="T231" s="25"/>
      <c r="U231" s="25"/>
      <c r="W231" s="25"/>
      <c r="X231" s="25">
        <f>SUM(COUNTIF(P231:W231,"1"))</f>
        <v>1</v>
      </c>
      <c r="Y231" s="32"/>
      <c r="Z231" s="33"/>
      <c r="AA231" s="33"/>
      <c r="AB231" s="25"/>
      <c r="AC231" s="32" t="s">
        <v>1049</v>
      </c>
      <c r="AD231" s="25"/>
      <c r="AE231" s="25"/>
      <c r="AF231" s="25"/>
      <c r="AG231" s="25" t="s">
        <v>1718</v>
      </c>
      <c r="AH231" s="25"/>
      <c r="AI231" s="25"/>
      <c r="AJ231" s="25"/>
      <c r="AK231" s="25"/>
      <c r="AL231" s="25"/>
      <c r="AM231" s="25"/>
      <c r="AN231" s="25"/>
      <c r="AO231" s="25"/>
      <c r="AP231" s="25"/>
      <c r="AQ231" s="25"/>
      <c r="AR231" s="39"/>
      <c r="AS231" s="32" t="s">
        <v>1182</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35">
      <c r="A232" s="25" t="s">
        <v>5714</v>
      </c>
      <c r="B232" s="25">
        <f>+COUNTA(J232:DE232)</f>
        <v>8</v>
      </c>
      <c r="C232" s="25"/>
      <c r="D232" s="25"/>
      <c r="E232" s="32"/>
      <c r="F232" s="32" t="s">
        <v>1719</v>
      </c>
      <c r="G232" s="32"/>
      <c r="H232" s="25"/>
      <c r="I232" s="25"/>
      <c r="J232" s="25"/>
      <c r="K232" s="41" t="s">
        <v>1720</v>
      </c>
      <c r="L232" s="25" t="s">
        <v>5928</v>
      </c>
      <c r="M232" s="25"/>
      <c r="N232" s="25"/>
      <c r="O232" s="25" t="s">
        <v>7238</v>
      </c>
      <c r="P232" s="25"/>
      <c r="Q232" s="25"/>
      <c r="R232" s="25"/>
      <c r="S232" s="25">
        <v>1</v>
      </c>
      <c r="T232" s="25"/>
      <c r="U232" s="25"/>
      <c r="W232" s="25"/>
      <c r="X232" s="25">
        <f>SUM(COUNTIF(P232:W232,"1"))</f>
        <v>1</v>
      </c>
      <c r="Y232" s="32"/>
      <c r="Z232" s="33"/>
      <c r="AA232" s="33"/>
      <c r="AB232" s="25"/>
      <c r="AC232" s="32" t="s">
        <v>1049</v>
      </c>
      <c r="AD232" s="25"/>
      <c r="AE232" s="25"/>
      <c r="AF232" s="25"/>
      <c r="AG232" s="25" t="s">
        <v>1720</v>
      </c>
      <c r="AH232" s="25"/>
      <c r="AI232" s="25"/>
      <c r="AJ232" s="25"/>
      <c r="AK232" s="25"/>
      <c r="AL232" s="25"/>
      <c r="AM232" s="25"/>
      <c r="AN232" s="25"/>
      <c r="AO232" s="25"/>
      <c r="AP232" s="25"/>
      <c r="AQ232" s="25"/>
      <c r="AR232" s="39"/>
      <c r="AS232" s="32" t="s">
        <v>1123</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35">
      <c r="A233" s="25" t="s">
        <v>5714</v>
      </c>
      <c r="B233" s="25">
        <f>+COUNTA(J233:DE233)</f>
        <v>8</v>
      </c>
      <c r="C233" s="25"/>
      <c r="D233" s="25"/>
      <c r="E233" s="32"/>
      <c r="F233" s="32" t="s">
        <v>1721</v>
      </c>
      <c r="G233" s="32"/>
      <c r="H233" s="25"/>
      <c r="I233" s="25"/>
      <c r="J233" s="25"/>
      <c r="K233" s="41" t="s">
        <v>1722</v>
      </c>
      <c r="L233" s="25" t="s">
        <v>5928</v>
      </c>
      <c r="M233" s="25"/>
      <c r="N233" s="25"/>
      <c r="O233" s="25" t="s">
        <v>7238</v>
      </c>
      <c r="P233" s="25"/>
      <c r="Q233" s="25"/>
      <c r="R233" s="25"/>
      <c r="S233" s="25">
        <v>1</v>
      </c>
      <c r="T233" s="25"/>
      <c r="U233" s="25"/>
      <c r="W233" s="25"/>
      <c r="X233" s="25">
        <f>SUM(COUNTIF(P233:W233,"1"))</f>
        <v>1</v>
      </c>
      <c r="Y233" s="32"/>
      <c r="Z233" s="33"/>
      <c r="AA233" s="33"/>
      <c r="AB233" s="25"/>
      <c r="AC233" s="32" t="s">
        <v>1049</v>
      </c>
      <c r="AD233" s="25"/>
      <c r="AE233" s="25"/>
      <c r="AF233" s="25"/>
      <c r="AG233" s="25" t="s">
        <v>1722</v>
      </c>
      <c r="AH233" s="25"/>
      <c r="AI233" s="25"/>
      <c r="AJ233" s="25"/>
      <c r="AK233" s="25"/>
      <c r="AL233" s="25"/>
      <c r="AM233" s="25"/>
      <c r="AN233" s="25"/>
      <c r="AO233" s="25"/>
      <c r="AP233" s="25"/>
      <c r="AQ233" s="25"/>
      <c r="AR233" s="39"/>
      <c r="AS233" s="32" t="s">
        <v>1048</v>
      </c>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35">
      <c r="A234" s="25" t="s">
        <v>5714</v>
      </c>
      <c r="B234" s="25">
        <f>+COUNTA(J234:DE234)</f>
        <v>30</v>
      </c>
      <c r="C234" s="25"/>
      <c r="D234" s="25"/>
      <c r="E234" s="32"/>
      <c r="F234" s="32" t="s">
        <v>5472</v>
      </c>
      <c r="G234" s="32" t="s">
        <v>5473</v>
      </c>
      <c r="H234" s="25" t="s">
        <v>6527</v>
      </c>
      <c r="I234" s="25"/>
      <c r="J234" s="25"/>
      <c r="K234" s="41" t="s">
        <v>6016</v>
      </c>
      <c r="L234" s="25" t="s">
        <v>6209</v>
      </c>
      <c r="M234" s="25"/>
      <c r="N234" s="25"/>
      <c r="O234" s="25" t="s">
        <v>7292</v>
      </c>
      <c r="P234" s="25"/>
      <c r="Q234" s="25"/>
      <c r="R234" s="25">
        <v>1</v>
      </c>
      <c r="S234" s="25"/>
      <c r="T234" s="25"/>
      <c r="U234" s="25"/>
      <c r="W234" s="25">
        <v>1</v>
      </c>
      <c r="X234" s="25">
        <f>SUM(COUNTIF(P234:W234,"1"))</f>
        <v>2</v>
      </c>
      <c r="Y234" s="32" t="s">
        <v>5460</v>
      </c>
      <c r="Z234" s="33"/>
      <c r="AA234" s="33"/>
      <c r="AB234" s="25" t="s">
        <v>5789</v>
      </c>
      <c r="AC234" s="32" t="s">
        <v>1057</v>
      </c>
      <c r="AD234" s="25"/>
      <c r="AE234" s="25"/>
      <c r="AF234" s="25"/>
      <c r="AG234" s="25"/>
      <c r="AH234" s="25" t="s">
        <v>6016</v>
      </c>
      <c r="AI234" s="25"/>
      <c r="AJ234" s="25"/>
      <c r="AK234" s="25"/>
      <c r="AL234" s="25"/>
      <c r="AM234" s="25"/>
      <c r="AN234" s="25"/>
      <c r="AO234" s="25"/>
      <c r="AP234" s="25"/>
      <c r="AQ234" s="25"/>
      <c r="AR234" s="39"/>
      <c r="AS234" s="32" t="s">
        <v>6017</v>
      </c>
      <c r="AT234" s="39" t="s">
        <v>3741</v>
      </c>
      <c r="AU234" s="25">
        <v>-1</v>
      </c>
      <c r="AV234" s="25">
        <v>101</v>
      </c>
      <c r="AW234" s="42" t="s">
        <v>772</v>
      </c>
      <c r="AX234" s="25" t="s">
        <v>685</v>
      </c>
      <c r="AY234" s="25"/>
      <c r="AZ234" s="25" t="s">
        <v>5475</v>
      </c>
      <c r="BA234" s="25"/>
      <c r="BB234" s="52"/>
      <c r="BC234" s="25"/>
      <c r="BD234" s="25"/>
      <c r="BE234" s="25"/>
      <c r="BF234" s="25"/>
      <c r="BG234" s="25"/>
      <c r="BH234" s="39"/>
      <c r="BI234" s="25"/>
      <c r="BJ234" s="25"/>
      <c r="BK234" s="25"/>
      <c r="BL234" s="32"/>
      <c r="BM234" s="25"/>
      <c r="BN234" s="32"/>
      <c r="BO234" s="25"/>
      <c r="BP234" s="25"/>
      <c r="BQ234" s="25"/>
      <c r="BR234" s="32" t="s">
        <v>3742</v>
      </c>
      <c r="BS234" s="25" t="s">
        <v>3743</v>
      </c>
      <c r="BT234" s="25"/>
      <c r="BU234" s="25"/>
      <c r="BV234" s="25"/>
      <c r="BW234" s="32"/>
      <c r="BX234" s="25"/>
      <c r="BY234" s="25"/>
      <c r="BZ234" s="25"/>
      <c r="CA234" s="25"/>
      <c r="CB234" s="25"/>
      <c r="CC234" s="25"/>
      <c r="CD234" s="50"/>
      <c r="CE234" s="50"/>
      <c r="CF234" s="25" t="s">
        <v>3745</v>
      </c>
      <c r="CG234" s="47">
        <v>1</v>
      </c>
      <c r="CH234" s="47" t="s">
        <v>2825</v>
      </c>
      <c r="CI234" s="47"/>
      <c r="CJ234" s="47" t="s">
        <v>3742</v>
      </c>
      <c r="CK234" s="47" t="s">
        <v>3743</v>
      </c>
      <c r="CL234" s="47"/>
      <c r="CM234" s="47" t="s">
        <v>3744</v>
      </c>
      <c r="CN234" s="47" t="s">
        <v>3746</v>
      </c>
      <c r="CO234" s="47" t="s">
        <v>3405</v>
      </c>
      <c r="CP234" s="47" t="s">
        <v>2870</v>
      </c>
      <c r="CQ234" s="47"/>
      <c r="CR234" s="25"/>
      <c r="CS234" s="29" t="s">
        <v>119</v>
      </c>
      <c r="CT234" s="29">
        <v>659</v>
      </c>
      <c r="CU234" s="25"/>
      <c r="CV234" s="25"/>
      <c r="CW234" s="25"/>
      <c r="CX234" s="25"/>
      <c r="CY234" s="25"/>
      <c r="CZ234" s="45"/>
      <c r="DA234" s="25"/>
      <c r="DB234" s="25"/>
      <c r="DC234" s="25"/>
      <c r="DD234" s="43"/>
      <c r="DE234" s="37"/>
    </row>
    <row r="235" spans="1:119" s="29" customFormat="1" x14ac:dyDescent="0.35">
      <c r="A235" s="25" t="s">
        <v>5714</v>
      </c>
      <c r="B235" s="25">
        <f>+COUNTA(J235:DE235)</f>
        <v>8</v>
      </c>
      <c r="C235" s="25"/>
      <c r="D235" s="25"/>
      <c r="E235" s="32"/>
      <c r="F235" s="32" t="s">
        <v>1723</v>
      </c>
      <c r="G235" s="32"/>
      <c r="H235" s="25"/>
      <c r="I235" s="25"/>
      <c r="J235" s="25"/>
      <c r="K235" s="41" t="s">
        <v>1724</v>
      </c>
      <c r="L235" s="25" t="s">
        <v>5928</v>
      </c>
      <c r="M235" s="25"/>
      <c r="N235" s="25"/>
      <c r="O235" s="25" t="s">
        <v>7238</v>
      </c>
      <c r="P235" s="25"/>
      <c r="Q235" s="25"/>
      <c r="R235" s="25"/>
      <c r="S235" s="25">
        <v>1</v>
      </c>
      <c r="T235" s="25"/>
      <c r="U235" s="25"/>
      <c r="W235" s="25"/>
      <c r="X235" s="25">
        <f>SUM(COUNTIF(P235:W235,"1"))</f>
        <v>1</v>
      </c>
      <c r="Y235" s="32"/>
      <c r="Z235" s="33"/>
      <c r="AA235" s="33"/>
      <c r="AB235" s="25"/>
      <c r="AC235" s="32" t="s">
        <v>1288</v>
      </c>
      <c r="AD235" s="25"/>
      <c r="AE235" s="25"/>
      <c r="AF235" s="25"/>
      <c r="AG235" s="25" t="s">
        <v>1724</v>
      </c>
      <c r="AH235" s="25"/>
      <c r="AI235" s="25"/>
      <c r="AJ235" s="25"/>
      <c r="AK235" s="25"/>
      <c r="AL235" s="25"/>
      <c r="AM235" s="25"/>
      <c r="AN235" s="25"/>
      <c r="AO235" s="25"/>
      <c r="AP235" s="25"/>
      <c r="AQ235" s="25"/>
      <c r="AR235" s="39"/>
      <c r="AS235" s="32" t="s">
        <v>1725</v>
      </c>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35">
      <c r="A236" s="25" t="s">
        <v>5714</v>
      </c>
      <c r="B236" s="25">
        <f>+COUNTA(J236:DE236)</f>
        <v>8</v>
      </c>
      <c r="C236" s="25"/>
      <c r="D236" s="25"/>
      <c r="E236" s="32"/>
      <c r="F236" s="32" t="s">
        <v>1726</v>
      </c>
      <c r="G236" s="32"/>
      <c r="H236" s="25"/>
      <c r="I236" s="25"/>
      <c r="J236" s="25"/>
      <c r="K236" s="41" t="s">
        <v>1727</v>
      </c>
      <c r="L236" s="25" t="s">
        <v>5928</v>
      </c>
      <c r="M236" s="25"/>
      <c r="N236" s="25"/>
      <c r="O236" s="25" t="s">
        <v>7238</v>
      </c>
      <c r="P236" s="25"/>
      <c r="Q236" s="25"/>
      <c r="R236" s="25"/>
      <c r="S236" s="25">
        <v>1</v>
      </c>
      <c r="T236" s="25"/>
      <c r="U236" s="25"/>
      <c r="W236" s="25"/>
      <c r="X236" s="25">
        <f>SUM(COUNTIF(P236:W236,"1"))</f>
        <v>1</v>
      </c>
      <c r="Y236" s="32"/>
      <c r="Z236" s="33"/>
      <c r="AA236" s="33"/>
      <c r="AB236" s="25"/>
      <c r="AC236" s="32" t="s">
        <v>867</v>
      </c>
      <c r="AD236" s="25"/>
      <c r="AE236" s="25"/>
      <c r="AF236" s="25"/>
      <c r="AG236" s="25" t="s">
        <v>1727</v>
      </c>
      <c r="AH236" s="25"/>
      <c r="AI236" s="25"/>
      <c r="AJ236" s="25"/>
      <c r="AK236" s="25"/>
      <c r="AL236" s="25"/>
      <c r="AM236" s="25"/>
      <c r="AN236" s="25"/>
      <c r="AO236" s="25"/>
      <c r="AP236" s="25"/>
      <c r="AQ236" s="25"/>
      <c r="AR236" s="39"/>
      <c r="AS236" s="32" t="s">
        <v>1003</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35">
      <c r="A237" s="25" t="s">
        <v>5714</v>
      </c>
      <c r="B237" s="25">
        <f>+COUNTA(J237:DE237)</f>
        <v>8</v>
      </c>
      <c r="C237" s="25"/>
      <c r="D237" s="25"/>
      <c r="E237" s="32"/>
      <c r="F237" s="32" t="s">
        <v>1728</v>
      </c>
      <c r="G237" s="32"/>
      <c r="H237" s="25"/>
      <c r="I237" s="25"/>
      <c r="J237" s="25"/>
      <c r="K237" s="41" t="s">
        <v>1729</v>
      </c>
      <c r="L237" s="25" t="s">
        <v>5928</v>
      </c>
      <c r="M237" s="25"/>
      <c r="N237" s="25"/>
      <c r="O237" s="25" t="s">
        <v>7238</v>
      </c>
      <c r="P237" s="25"/>
      <c r="Q237" s="25"/>
      <c r="R237" s="25"/>
      <c r="S237" s="25">
        <v>1</v>
      </c>
      <c r="T237" s="25"/>
      <c r="U237" s="25"/>
      <c r="W237" s="25"/>
      <c r="X237" s="25">
        <f>SUM(COUNTIF(P237:W237,"1"))</f>
        <v>1</v>
      </c>
      <c r="Y237" s="32"/>
      <c r="Z237" s="33"/>
      <c r="AA237" s="33"/>
      <c r="AB237" s="25"/>
      <c r="AC237" s="32" t="s">
        <v>1608</v>
      </c>
      <c r="AD237" s="25"/>
      <c r="AE237" s="25"/>
      <c r="AF237" s="25"/>
      <c r="AG237" s="25" t="s">
        <v>1729</v>
      </c>
      <c r="AH237" s="25"/>
      <c r="AI237" s="25"/>
      <c r="AJ237" s="25"/>
      <c r="AK237" s="25"/>
      <c r="AL237" s="25"/>
      <c r="AM237" s="25"/>
      <c r="AN237" s="25"/>
      <c r="AO237" s="25"/>
      <c r="AP237" s="25"/>
      <c r="AQ237" s="25"/>
      <c r="AR237" s="39"/>
      <c r="AS237" s="32" t="s">
        <v>1730</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35">
      <c r="A238" s="25" t="s">
        <v>5714</v>
      </c>
      <c r="B238" s="25">
        <f>+COUNTA(J238:DE238)</f>
        <v>8</v>
      </c>
      <c r="F238" s="32" t="s">
        <v>1731</v>
      </c>
      <c r="H238" s="25"/>
      <c r="I238" s="25"/>
      <c r="J238" s="25"/>
      <c r="K238" s="41" t="s">
        <v>1732</v>
      </c>
      <c r="L238" s="25" t="s">
        <v>5928</v>
      </c>
      <c r="O238" s="25" t="s">
        <v>7238</v>
      </c>
      <c r="S238" s="25">
        <v>1</v>
      </c>
      <c r="V238" s="29"/>
      <c r="W238" s="25"/>
      <c r="X238" s="25">
        <f>SUM(COUNTIF(P238:W238,"1"))</f>
        <v>1</v>
      </c>
      <c r="Y238" s="32"/>
      <c r="Z238" s="33"/>
      <c r="AA238" s="33"/>
      <c r="AC238" s="32" t="s">
        <v>1099</v>
      </c>
      <c r="AD238" s="25"/>
      <c r="AG238" s="25" t="s">
        <v>1732</v>
      </c>
      <c r="AH238" s="25"/>
      <c r="AI238" s="25"/>
      <c r="AJ238" s="25"/>
      <c r="AM238" s="25"/>
      <c r="AR238" s="39"/>
      <c r="AS238" s="32" t="s">
        <v>1053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35">
      <c r="A239" s="25" t="s">
        <v>5714</v>
      </c>
      <c r="B239" s="25">
        <f>+COUNTA(J239:DE239)</f>
        <v>10</v>
      </c>
      <c r="F239" s="32" t="s">
        <v>1097</v>
      </c>
      <c r="H239" s="25"/>
      <c r="I239" s="25"/>
      <c r="J239" s="25"/>
      <c r="K239" s="41" t="s">
        <v>1096</v>
      </c>
      <c r="L239" s="25" t="s">
        <v>5928</v>
      </c>
      <c r="O239" s="25" t="s">
        <v>7238</v>
      </c>
      <c r="S239" s="25">
        <v>1</v>
      </c>
      <c r="U239" s="25">
        <v>1</v>
      </c>
      <c r="V239" s="29"/>
      <c r="W239" s="25"/>
      <c r="X239" s="25">
        <f>SUM(COUNTIF(P239:W239,"1"))</f>
        <v>2</v>
      </c>
      <c r="Y239" s="32"/>
      <c r="Z239" s="33"/>
      <c r="AA239" s="33"/>
      <c r="AB239" s="25" t="s">
        <v>5789</v>
      </c>
      <c r="AC239" s="32" t="s">
        <v>1099</v>
      </c>
      <c r="AD239" s="25"/>
      <c r="AG239" s="25" t="s">
        <v>1098</v>
      </c>
      <c r="AH239" s="25"/>
      <c r="AI239" s="25"/>
      <c r="AJ239" s="25"/>
      <c r="AM239" s="25"/>
      <c r="AR239" s="39"/>
      <c r="AS239" s="32" t="s">
        <v>1053</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35">
      <c r="A240" s="25" t="s">
        <v>5714</v>
      </c>
      <c r="B240" s="25">
        <f>+COUNTA(J240:DE240)</f>
        <v>10</v>
      </c>
      <c r="F240" s="32" t="s">
        <v>1061</v>
      </c>
      <c r="H240" s="25"/>
      <c r="I240" s="25"/>
      <c r="J240" s="25"/>
      <c r="K240" s="41" t="s">
        <v>1059</v>
      </c>
      <c r="L240" s="25" t="s">
        <v>5928</v>
      </c>
      <c r="O240" s="25" t="s">
        <v>7238</v>
      </c>
      <c r="S240" s="25">
        <v>1</v>
      </c>
      <c r="V240" s="29"/>
      <c r="W240" s="25"/>
      <c r="X240" s="25">
        <f>SUM(COUNTIF(P240:W240,"1"))</f>
        <v>1</v>
      </c>
      <c r="Y240" s="32" t="s">
        <v>1060</v>
      </c>
      <c r="Z240" s="33"/>
      <c r="AA240" s="33"/>
      <c r="AB240" s="25" t="s">
        <v>5789</v>
      </c>
      <c r="AC240" s="32" t="s">
        <v>700</v>
      </c>
      <c r="AD240" s="25"/>
      <c r="AG240" s="25" t="s">
        <v>1062</v>
      </c>
      <c r="AH240" s="25"/>
      <c r="AI240" s="25"/>
      <c r="AJ240" s="25"/>
      <c r="AM240" s="25"/>
      <c r="AR240" s="39"/>
      <c r="AS240" s="32" t="s">
        <v>1063</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35">
      <c r="A241" s="25" t="s">
        <v>5714</v>
      </c>
      <c r="B241" s="25">
        <f>+COUNTA(J241:DE241)</f>
        <v>10</v>
      </c>
      <c r="F241" s="32" t="s">
        <v>1008</v>
      </c>
      <c r="H241" s="25"/>
      <c r="I241" s="25"/>
      <c r="J241" s="25"/>
      <c r="K241" s="41" t="s">
        <v>1007</v>
      </c>
      <c r="L241" s="25" t="s">
        <v>5928</v>
      </c>
      <c r="O241" s="25" t="s">
        <v>7238</v>
      </c>
      <c r="S241" s="25">
        <v>1</v>
      </c>
      <c r="V241" s="29"/>
      <c r="W241" s="25"/>
      <c r="X241" s="25">
        <f>SUM(COUNTIF(P241:W241,"1"))</f>
        <v>1</v>
      </c>
      <c r="Y241" s="32" t="s">
        <v>644</v>
      </c>
      <c r="Z241" s="33"/>
      <c r="AA241" s="33"/>
      <c r="AB241" s="25" t="s">
        <v>5789</v>
      </c>
      <c r="AC241" s="32" t="s">
        <v>700</v>
      </c>
      <c r="AD241" s="25"/>
      <c r="AG241" s="25" t="s">
        <v>1009</v>
      </c>
      <c r="AH241" s="25"/>
      <c r="AI241" s="25"/>
      <c r="AJ241" s="25"/>
      <c r="AM241" s="25"/>
      <c r="AR241" s="39"/>
      <c r="AS241" s="32" t="s">
        <v>1010</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35">
      <c r="A242" s="25" t="s">
        <v>5714</v>
      </c>
      <c r="B242" s="25">
        <f>+COUNTA(J242:DE242)</f>
        <v>5</v>
      </c>
      <c r="F242" s="32" t="s">
        <v>1733</v>
      </c>
      <c r="H242" s="25"/>
      <c r="I242" s="25"/>
      <c r="J242" s="25"/>
      <c r="K242" s="41" t="s">
        <v>1734</v>
      </c>
      <c r="L242" s="25" t="s">
        <v>5928</v>
      </c>
      <c r="O242" s="25"/>
      <c r="V242" s="29"/>
      <c r="W242" s="25"/>
      <c r="X242" s="25">
        <f>SUM(COUNTIF(P242:W242,"1"))</f>
        <v>0</v>
      </c>
      <c r="Y242" s="32"/>
      <c r="Z242" s="33"/>
      <c r="AA242" s="33"/>
      <c r="AC242" s="32" t="s">
        <v>700</v>
      </c>
      <c r="AD242" s="25"/>
      <c r="AG242" s="25" t="s">
        <v>1734</v>
      </c>
      <c r="AH242" s="25"/>
      <c r="AI242" s="25"/>
      <c r="AJ242" s="25"/>
      <c r="AM242" s="25"/>
      <c r="AR242" s="39"/>
      <c r="AS242" s="32"/>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35">
      <c r="A243" s="25" t="s">
        <v>5714</v>
      </c>
      <c r="B243" s="25">
        <f>+COUNTA(J243:DE243)</f>
        <v>8</v>
      </c>
      <c r="F243" s="32" t="s">
        <v>1735</v>
      </c>
      <c r="H243" s="25"/>
      <c r="I243" s="25"/>
      <c r="J243" s="25"/>
      <c r="K243" s="41" t="s">
        <v>1736</v>
      </c>
      <c r="L243" s="25" t="s">
        <v>5928</v>
      </c>
      <c r="O243" s="25" t="s">
        <v>7238</v>
      </c>
      <c r="S243" s="25">
        <v>1</v>
      </c>
      <c r="V243" s="29"/>
      <c r="W243" s="25"/>
      <c r="X243" s="25">
        <f>SUM(COUNTIF(P243:W243,"1"))</f>
        <v>1</v>
      </c>
      <c r="Y243" s="32"/>
      <c r="Z243" s="33"/>
      <c r="AA243" s="33"/>
      <c r="AC243" s="32" t="s">
        <v>1737</v>
      </c>
      <c r="AD243" s="25"/>
      <c r="AG243" s="25" t="s">
        <v>1736</v>
      </c>
      <c r="AH243" s="25"/>
      <c r="AI243" s="25"/>
      <c r="AJ243" s="25"/>
      <c r="AM243" s="25"/>
      <c r="AR243" s="39"/>
      <c r="AS243" s="32" t="s">
        <v>1738</v>
      </c>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35">
      <c r="A244" s="25" t="s">
        <v>5714</v>
      </c>
      <c r="B244" s="25">
        <f>+COUNTA(J244:DE244)</f>
        <v>17</v>
      </c>
      <c r="F244" s="32" t="s">
        <v>5531</v>
      </c>
      <c r="G244" s="32" t="s">
        <v>663</v>
      </c>
      <c r="H244" s="25"/>
      <c r="I244" s="25"/>
      <c r="J244" s="25"/>
      <c r="K244" s="41" t="s">
        <v>5530</v>
      </c>
      <c r="L244" s="25" t="s">
        <v>5928</v>
      </c>
      <c r="O244" s="25" t="s">
        <v>5492</v>
      </c>
      <c r="V244" s="29"/>
      <c r="W244" s="25"/>
      <c r="X244" s="25">
        <f>SUM(COUNTIF(P244:W244,"1"))</f>
        <v>0</v>
      </c>
      <c r="Y244" s="32" t="s">
        <v>700</v>
      </c>
      <c r="Z244" s="33"/>
      <c r="AA244" s="33"/>
      <c r="AB244" s="25" t="s">
        <v>5789</v>
      </c>
      <c r="AC244" s="32" t="s">
        <v>700</v>
      </c>
      <c r="AD244" s="25"/>
      <c r="AG244" s="25"/>
      <c r="AH244" s="25"/>
      <c r="AI244" s="25"/>
      <c r="AJ244" s="25"/>
      <c r="AM244" s="25"/>
      <c r="AR244" s="39"/>
      <c r="AS244" s="32" t="s">
        <v>5532</v>
      </c>
      <c r="AT244" s="39"/>
      <c r="AU244" s="25">
        <v>9</v>
      </c>
      <c r="AV244" s="25">
        <v>-81</v>
      </c>
      <c r="AW244" s="42"/>
      <c r="AX244" s="25" t="s">
        <v>648</v>
      </c>
      <c r="BA244" s="25"/>
      <c r="BB244" s="52"/>
      <c r="BC244" s="25"/>
      <c r="BD244" s="25"/>
      <c r="BE244" s="25"/>
      <c r="BG244" s="25"/>
      <c r="BH244" s="39"/>
      <c r="BI244" s="25"/>
      <c r="BL244" s="32"/>
      <c r="BN244" s="32"/>
      <c r="BR244" s="32" t="s">
        <v>3570</v>
      </c>
      <c r="BS244" s="25" t="s">
        <v>3571</v>
      </c>
      <c r="BT244" s="25" t="s">
        <v>5651</v>
      </c>
      <c r="BV244" s="25"/>
      <c r="BW244" s="32"/>
      <c r="BX244" s="25"/>
      <c r="BY244" s="25"/>
      <c r="BZ244" s="25"/>
      <c r="CA244" s="25"/>
      <c r="CB244" s="25"/>
      <c r="CD244" s="50"/>
      <c r="CE244" s="50"/>
      <c r="CG244" s="47"/>
      <c r="CH244" s="47"/>
      <c r="CI244" s="47"/>
      <c r="CJ244" s="47"/>
      <c r="CK244" s="47" t="s">
        <v>5533</v>
      </c>
      <c r="CL244" s="47"/>
      <c r="CM244" s="47"/>
      <c r="CN244" s="47"/>
      <c r="CO244" s="47"/>
      <c r="CQ244" s="47"/>
      <c r="CR244" s="25"/>
      <c r="CS244" s="29" t="s">
        <v>119</v>
      </c>
      <c r="CT244" s="29">
        <v>1848</v>
      </c>
      <c r="CU244" s="25"/>
      <c r="CV244" s="25"/>
      <c r="CW244" s="25"/>
      <c r="CX244" s="25"/>
      <c r="CY244" s="25"/>
      <c r="CZ244" s="45"/>
      <c r="DC244" s="25"/>
      <c r="DD244" s="43"/>
      <c r="DE244" s="37"/>
      <c r="DI244" s="25"/>
      <c r="DJ244" s="25"/>
      <c r="DK244" s="25"/>
      <c r="DL244" s="25"/>
      <c r="DN244" s="25"/>
      <c r="DO244" s="25"/>
    </row>
    <row r="245" spans="1:119" x14ac:dyDescent="0.35">
      <c r="A245" s="25" t="s">
        <v>5714</v>
      </c>
      <c r="B245" s="25">
        <f>+COUNTA(J245:DE245)</f>
        <v>8</v>
      </c>
      <c r="F245" s="32" t="s">
        <v>1739</v>
      </c>
      <c r="H245" s="25" t="s">
        <v>1740</v>
      </c>
      <c r="I245" s="25"/>
      <c r="J245" s="25"/>
      <c r="K245" s="41" t="s">
        <v>1741</v>
      </c>
      <c r="L245" s="25" t="s">
        <v>5928</v>
      </c>
      <c r="O245" s="25" t="s">
        <v>7238</v>
      </c>
      <c r="S245" s="25">
        <v>1</v>
      </c>
      <c r="V245" s="29"/>
      <c r="W245" s="25"/>
      <c r="X245" s="25">
        <f>SUM(COUNTIF(P245:W245,"1"))</f>
        <v>1</v>
      </c>
      <c r="Y245" s="32"/>
      <c r="Z245" s="33"/>
      <c r="AA245" s="33"/>
      <c r="AC245" s="32" t="s">
        <v>1049</v>
      </c>
      <c r="AD245" s="25"/>
      <c r="AG245" s="25" t="s">
        <v>1741</v>
      </c>
      <c r="AH245" s="25"/>
      <c r="AI245" s="25"/>
      <c r="AJ245" s="25"/>
      <c r="AM245" s="25"/>
      <c r="AR245" s="39"/>
      <c r="AS245" s="32" t="s">
        <v>1303</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35">
      <c r="A246" s="25" t="s">
        <v>5714</v>
      </c>
      <c r="B246" s="25">
        <f>+COUNTA(J246:DE246)</f>
        <v>8</v>
      </c>
      <c r="F246" s="32" t="s">
        <v>1742</v>
      </c>
      <c r="H246" s="25"/>
      <c r="I246" s="25"/>
      <c r="J246" s="25"/>
      <c r="K246" s="41" t="s">
        <v>1743</v>
      </c>
      <c r="L246" s="25" t="s">
        <v>5928</v>
      </c>
      <c r="O246" s="25" t="s">
        <v>7238</v>
      </c>
      <c r="S246" s="25">
        <v>1</v>
      </c>
      <c r="V246" s="29"/>
      <c r="W246" s="25"/>
      <c r="X246" s="25">
        <f>SUM(COUNTIF(P246:W246,"1"))</f>
        <v>1</v>
      </c>
      <c r="Y246" s="32"/>
      <c r="Z246" s="33"/>
      <c r="AA246" s="33"/>
      <c r="AC246" s="32" t="s">
        <v>1049</v>
      </c>
      <c r="AD246" s="25"/>
      <c r="AG246" s="25" t="s">
        <v>1743</v>
      </c>
      <c r="AH246" s="25"/>
      <c r="AI246" s="25"/>
      <c r="AJ246" s="25"/>
      <c r="AM246" s="25"/>
      <c r="AR246" s="39"/>
      <c r="AS246" s="32" t="s">
        <v>1048</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35">
      <c r="A247" s="25" t="s">
        <v>5714</v>
      </c>
      <c r="B247" s="25">
        <f>+COUNTA(J247:DE247)</f>
        <v>8</v>
      </c>
      <c r="F247" s="32" t="s">
        <v>1744</v>
      </c>
      <c r="H247" s="25"/>
      <c r="I247" s="25"/>
      <c r="J247" s="25"/>
      <c r="K247" s="41" t="s">
        <v>1745</v>
      </c>
      <c r="L247" s="25" t="s">
        <v>5928</v>
      </c>
      <c r="O247" s="25" t="s">
        <v>7238</v>
      </c>
      <c r="S247" s="25">
        <v>1</v>
      </c>
      <c r="V247" s="29"/>
      <c r="W247" s="25"/>
      <c r="X247" s="25">
        <f>SUM(COUNTIF(P247:W247,"1"))</f>
        <v>1</v>
      </c>
      <c r="Y247" s="32"/>
      <c r="Z247" s="33"/>
      <c r="AA247" s="33"/>
      <c r="AC247" s="32" t="s">
        <v>700</v>
      </c>
      <c r="AD247" s="25"/>
      <c r="AG247" s="25" t="s">
        <v>1745</v>
      </c>
      <c r="AH247" s="25"/>
      <c r="AI247" s="25"/>
      <c r="AJ247" s="25"/>
      <c r="AM247" s="25"/>
      <c r="AR247" s="39"/>
      <c r="AS247" s="32" t="s">
        <v>1303</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35">
      <c r="A248" s="25" t="s">
        <v>5714</v>
      </c>
      <c r="B248" s="25">
        <f>+COUNTA(J248:DE248)</f>
        <v>8</v>
      </c>
      <c r="F248" s="32" t="s">
        <v>1746</v>
      </c>
      <c r="H248" s="25"/>
      <c r="I248" s="25"/>
      <c r="J248" s="25"/>
      <c r="K248" s="41" t="s">
        <v>1747</v>
      </c>
      <c r="L248" s="25" t="s">
        <v>5928</v>
      </c>
      <c r="O248" s="25" t="s">
        <v>7238</v>
      </c>
      <c r="S248" s="25">
        <v>1</v>
      </c>
      <c r="V248" s="29"/>
      <c r="W248" s="25"/>
      <c r="X248" s="25">
        <f>SUM(COUNTIF(P248:W248,"1"))</f>
        <v>1</v>
      </c>
      <c r="Y248" s="32"/>
      <c r="Z248" s="33"/>
      <c r="AA248" s="33"/>
      <c r="AC248" s="32" t="s">
        <v>1288</v>
      </c>
      <c r="AD248" s="25"/>
      <c r="AG248" s="25" t="s">
        <v>1747</v>
      </c>
      <c r="AH248" s="25"/>
      <c r="AI248" s="25"/>
      <c r="AJ248" s="25"/>
      <c r="AM248" s="25"/>
      <c r="AR248" s="39"/>
      <c r="AS248" s="32" t="s">
        <v>1123</v>
      </c>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35">
      <c r="A249" s="25" t="s">
        <v>5714</v>
      </c>
      <c r="B249" s="25">
        <f>+COUNTA(J249:DE249)</f>
        <v>8</v>
      </c>
      <c r="F249" s="32" t="s">
        <v>1748</v>
      </c>
      <c r="H249" s="25"/>
      <c r="I249" s="25"/>
      <c r="J249" s="25"/>
      <c r="K249" s="41" t="s">
        <v>1749</v>
      </c>
      <c r="L249" s="25" t="s">
        <v>5928</v>
      </c>
      <c r="O249" s="25" t="s">
        <v>7238</v>
      </c>
      <c r="S249" s="25">
        <v>1</v>
      </c>
      <c r="V249" s="29"/>
      <c r="W249" s="25"/>
      <c r="X249" s="25">
        <f>SUM(COUNTIF(P249:W249,"1"))</f>
        <v>1</v>
      </c>
      <c r="Y249" s="32"/>
      <c r="Z249" s="33"/>
      <c r="AA249" s="33"/>
      <c r="AC249" s="32" t="s">
        <v>1179</v>
      </c>
      <c r="AD249" s="25"/>
      <c r="AG249" s="25" t="s">
        <v>1749</v>
      </c>
      <c r="AH249" s="25"/>
      <c r="AI249" s="25"/>
      <c r="AJ249" s="25"/>
      <c r="AM249" s="25"/>
      <c r="AR249" s="39"/>
      <c r="AS249" s="32" t="s">
        <v>1750</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35">
      <c r="A250" s="25" t="s">
        <v>5714</v>
      </c>
      <c r="B250" s="25">
        <f>+COUNTA(J250:DE250)</f>
        <v>8</v>
      </c>
      <c r="F250" s="32" t="s">
        <v>1751</v>
      </c>
      <c r="H250" s="25"/>
      <c r="I250" s="25"/>
      <c r="J250" s="25"/>
      <c r="K250" s="41" t="s">
        <v>1752</v>
      </c>
      <c r="L250" s="25" t="s">
        <v>5928</v>
      </c>
      <c r="O250" s="25" t="s">
        <v>7238</v>
      </c>
      <c r="S250" s="25">
        <v>1</v>
      </c>
      <c r="V250" s="29"/>
      <c r="W250" s="25"/>
      <c r="X250" s="25">
        <f>SUM(COUNTIF(P250:W250,"1"))</f>
        <v>1</v>
      </c>
      <c r="Y250" s="32"/>
      <c r="Z250" s="33"/>
      <c r="AA250" s="33"/>
      <c r="AC250" s="32" t="s">
        <v>1753</v>
      </c>
      <c r="AD250" s="25"/>
      <c r="AG250" s="25" t="s">
        <v>1752</v>
      </c>
      <c r="AH250" s="25"/>
      <c r="AI250" s="25"/>
      <c r="AJ250" s="25"/>
      <c r="AM250" s="25"/>
      <c r="AR250" s="39"/>
      <c r="AS250" s="32" t="s">
        <v>1131</v>
      </c>
      <c r="AT250" s="39"/>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35">
      <c r="A251" s="25" t="s">
        <v>5714</v>
      </c>
      <c r="B251" s="25">
        <f>+COUNTA(J251:DE251)</f>
        <v>8</v>
      </c>
      <c r="F251" s="32" t="s">
        <v>1754</v>
      </c>
      <c r="H251" s="25"/>
      <c r="I251" s="25"/>
      <c r="J251" s="25"/>
      <c r="K251" s="41" t="s">
        <v>1755</v>
      </c>
      <c r="L251" s="25" t="s">
        <v>5928</v>
      </c>
      <c r="O251" s="25" t="s">
        <v>7238</v>
      </c>
      <c r="S251" s="25">
        <v>1</v>
      </c>
      <c r="V251" s="29"/>
      <c r="W251" s="25"/>
      <c r="X251" s="25">
        <f>SUM(COUNTIF(P251:W251,"1"))</f>
        <v>1</v>
      </c>
      <c r="Y251" s="32"/>
      <c r="Z251" s="33"/>
      <c r="AA251" s="33"/>
      <c r="AC251" s="32" t="s">
        <v>1756</v>
      </c>
      <c r="AD251" s="25"/>
      <c r="AG251" s="25" t="s">
        <v>1755</v>
      </c>
      <c r="AH251" s="25"/>
      <c r="AI251" s="25"/>
      <c r="AJ251" s="25"/>
      <c r="AM251" s="25"/>
      <c r="AR251" s="39"/>
      <c r="AS251" s="32" t="s">
        <v>1205</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35">
      <c r="A252" s="25" t="s">
        <v>5714</v>
      </c>
      <c r="B252" s="25">
        <f>+COUNTA(J252:DE252)</f>
        <v>8</v>
      </c>
      <c r="F252" s="32" t="s">
        <v>1757</v>
      </c>
      <c r="H252" s="25"/>
      <c r="I252" s="25"/>
      <c r="J252" s="25"/>
      <c r="K252" s="41" t="s">
        <v>1758</v>
      </c>
      <c r="L252" s="25" t="s">
        <v>5928</v>
      </c>
      <c r="O252" s="25" t="s">
        <v>7238</v>
      </c>
      <c r="S252" s="25">
        <v>1</v>
      </c>
      <c r="V252" s="29"/>
      <c r="W252" s="25"/>
      <c r="X252" s="25">
        <f>SUM(COUNTIF(P252:W252,"1"))</f>
        <v>1</v>
      </c>
      <c r="Y252" s="32"/>
      <c r="Z252" s="33"/>
      <c r="AA252" s="33"/>
      <c r="AC252" s="32" t="s">
        <v>1759</v>
      </c>
      <c r="AD252" s="25"/>
      <c r="AG252" s="25" t="s">
        <v>1758</v>
      </c>
      <c r="AH252" s="25"/>
      <c r="AI252" s="25"/>
      <c r="AJ252" s="25"/>
      <c r="AM252" s="25"/>
      <c r="AR252" s="39"/>
      <c r="AS252" s="32" t="s">
        <v>907</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35">
      <c r="A253" s="25" t="s">
        <v>5714</v>
      </c>
      <c r="B253" s="25">
        <f>+COUNTA(J253:DE253)</f>
        <v>8</v>
      </c>
      <c r="F253" s="32" t="s">
        <v>1760</v>
      </c>
      <c r="H253" s="25"/>
      <c r="I253" s="25"/>
      <c r="J253" s="25"/>
      <c r="K253" s="41" t="s">
        <v>1130</v>
      </c>
      <c r="L253" s="25" t="s">
        <v>5928</v>
      </c>
      <c r="O253" s="25" t="s">
        <v>7238</v>
      </c>
      <c r="S253" s="25">
        <v>1</v>
      </c>
      <c r="V253" s="29"/>
      <c r="W253" s="25"/>
      <c r="X253" s="25">
        <f>SUM(COUNTIF(P253:W253,"1"))</f>
        <v>1</v>
      </c>
      <c r="Y253" s="32"/>
      <c r="Z253" s="33"/>
      <c r="AA253" s="33"/>
      <c r="AC253" s="32" t="s">
        <v>1049</v>
      </c>
      <c r="AD253" s="25"/>
      <c r="AG253" s="25" t="s">
        <v>1130</v>
      </c>
      <c r="AH253" s="25"/>
      <c r="AI253" s="25"/>
      <c r="AJ253" s="25"/>
      <c r="AM253" s="25"/>
      <c r="AR253" s="39"/>
      <c r="AS253" s="32" t="s">
        <v>1123</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35">
      <c r="A254" s="25" t="s">
        <v>5714</v>
      </c>
      <c r="B254" s="25">
        <f>+COUNTA(J254:DE254)</f>
        <v>8</v>
      </c>
      <c r="F254" s="32" t="s">
        <v>1761</v>
      </c>
      <c r="H254" s="25"/>
      <c r="I254" s="25"/>
      <c r="J254" s="25"/>
      <c r="K254" s="41" t="s">
        <v>1762</v>
      </c>
      <c r="L254" s="25" t="s">
        <v>5928</v>
      </c>
      <c r="O254" s="25" t="s">
        <v>7238</v>
      </c>
      <c r="S254" s="25">
        <v>1</v>
      </c>
      <c r="V254" s="29"/>
      <c r="W254" s="25"/>
      <c r="X254" s="25">
        <f>SUM(COUNTIF(P254:W254,"1"))</f>
        <v>1</v>
      </c>
      <c r="Y254" s="32"/>
      <c r="Z254" s="33"/>
      <c r="AA254" s="33"/>
      <c r="AC254" s="32" t="s">
        <v>1763</v>
      </c>
      <c r="AD254" s="25"/>
      <c r="AG254" s="25" t="s">
        <v>1762</v>
      </c>
      <c r="AH254" s="25"/>
      <c r="AI254" s="25"/>
      <c r="AJ254" s="25"/>
      <c r="AM254" s="25"/>
      <c r="AR254" s="39"/>
      <c r="AS254" s="32" t="s">
        <v>1053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35">
      <c r="A255" s="25" t="s">
        <v>5714</v>
      </c>
      <c r="B255" s="25">
        <f>+COUNTA(J255:DE255)</f>
        <v>8</v>
      </c>
      <c r="F255" s="32" t="s">
        <v>1766</v>
      </c>
      <c r="H255" s="25"/>
      <c r="I255" s="25"/>
      <c r="J255" s="25"/>
      <c r="K255" s="41" t="s">
        <v>1767</v>
      </c>
      <c r="L255" s="25" t="s">
        <v>5928</v>
      </c>
      <c r="O255" s="25" t="s">
        <v>7238</v>
      </c>
      <c r="S255" s="25">
        <v>1</v>
      </c>
      <c r="V255" s="29"/>
      <c r="W255" s="25"/>
      <c r="X255" s="25">
        <f>SUM(COUNTIF(P255:W255,"1"))</f>
        <v>1</v>
      </c>
      <c r="Y255" s="32"/>
      <c r="Z255" s="33"/>
      <c r="AA255" s="33"/>
      <c r="AC255" s="32" t="s">
        <v>1710</v>
      </c>
      <c r="AD255" s="25"/>
      <c r="AG255" s="25" t="s">
        <v>1767</v>
      </c>
      <c r="AH255" s="25"/>
      <c r="AI255" s="25"/>
      <c r="AJ255" s="25"/>
      <c r="AM255" s="25"/>
      <c r="AR255" s="39"/>
      <c r="AS255" s="32" t="s">
        <v>1449</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35">
      <c r="A256" s="25" t="s">
        <v>5714</v>
      </c>
      <c r="B256" s="25">
        <f>+COUNTA(J256:DE256)</f>
        <v>8</v>
      </c>
      <c r="F256" s="32" t="s">
        <v>1768</v>
      </c>
      <c r="H256" s="25"/>
      <c r="I256" s="25"/>
      <c r="J256" s="25"/>
      <c r="K256" s="41" t="s">
        <v>1769</v>
      </c>
      <c r="L256" s="25" t="s">
        <v>5928</v>
      </c>
      <c r="O256" s="25" t="s">
        <v>7238</v>
      </c>
      <c r="S256" s="25">
        <v>1</v>
      </c>
      <c r="V256" s="29"/>
      <c r="W256" s="25"/>
      <c r="X256" s="25">
        <f>SUM(COUNTIF(P256:W256,"1"))</f>
        <v>1</v>
      </c>
      <c r="Y256" s="32"/>
      <c r="Z256" s="33"/>
      <c r="AA256" s="33"/>
      <c r="AC256" s="32" t="s">
        <v>1050</v>
      </c>
      <c r="AD256" s="25"/>
      <c r="AG256" s="25" t="s">
        <v>1769</v>
      </c>
      <c r="AH256" s="25"/>
      <c r="AI256" s="25"/>
      <c r="AJ256" s="25"/>
      <c r="AM256" s="25"/>
      <c r="AR256" s="39"/>
      <c r="AS256" s="32" t="s">
        <v>1053</v>
      </c>
      <c r="AT256" s="39"/>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35">
      <c r="A257" s="25" t="s">
        <v>5714</v>
      </c>
      <c r="B257" s="25">
        <f>+COUNTA(J257:DE257)</f>
        <v>6</v>
      </c>
      <c r="F257" s="32" t="s">
        <v>230</v>
      </c>
      <c r="H257" s="25"/>
      <c r="I257" s="25"/>
      <c r="J257" s="25"/>
      <c r="K257" s="41" t="s">
        <v>229</v>
      </c>
      <c r="L257" s="25" t="s">
        <v>5928</v>
      </c>
      <c r="O257" s="25"/>
      <c r="P257" s="25">
        <v>1</v>
      </c>
      <c r="Q257" s="25">
        <v>1</v>
      </c>
      <c r="V257" s="29"/>
      <c r="W257" s="25"/>
      <c r="X257" s="25">
        <f>SUM(COUNTIF(P257:W257,"1"))</f>
        <v>2</v>
      </c>
      <c r="Y257" s="32"/>
      <c r="Z257" s="33"/>
      <c r="AA257" s="33"/>
      <c r="AB257" s="25" t="s">
        <v>5789</v>
      </c>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35">
      <c r="A258" s="25" t="s">
        <v>5714</v>
      </c>
      <c r="B258" s="25">
        <f>+COUNTA(J258:DE258)</f>
        <v>8</v>
      </c>
      <c r="F258" s="32" t="s">
        <v>1770</v>
      </c>
      <c r="H258" s="25"/>
      <c r="I258" s="25"/>
      <c r="J258" s="25"/>
      <c r="K258" s="41" t="s">
        <v>1771</v>
      </c>
      <c r="L258" s="25" t="s">
        <v>5928</v>
      </c>
      <c r="O258" s="25" t="s">
        <v>7238</v>
      </c>
      <c r="S258" s="25">
        <v>1</v>
      </c>
      <c r="V258" s="29"/>
      <c r="W258" s="25"/>
      <c r="X258" s="25">
        <f>SUM(COUNTIF(P258:W258,"1"))</f>
        <v>1</v>
      </c>
      <c r="Y258" s="32"/>
      <c r="Z258" s="33"/>
      <c r="AA258" s="33"/>
      <c r="AC258" s="32" t="s">
        <v>1608</v>
      </c>
      <c r="AD258" s="25"/>
      <c r="AG258" s="25" t="s">
        <v>1771</v>
      </c>
      <c r="AH258" s="25"/>
      <c r="AI258" s="25"/>
      <c r="AJ258" s="25"/>
      <c r="AM258" s="25"/>
      <c r="AR258" s="39"/>
      <c r="AS258" s="32" t="s">
        <v>1223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35">
      <c r="A259" s="25" t="s">
        <v>5714</v>
      </c>
      <c r="B259" s="25">
        <f>+COUNTA(J259:DE259)</f>
        <v>8</v>
      </c>
      <c r="F259" s="32" t="s">
        <v>1772</v>
      </c>
      <c r="H259" s="25"/>
      <c r="I259" s="25"/>
      <c r="J259" s="25"/>
      <c r="K259" s="41" t="s">
        <v>1773</v>
      </c>
      <c r="L259" s="25" t="s">
        <v>5928</v>
      </c>
      <c r="O259" s="25" t="s">
        <v>7238</v>
      </c>
      <c r="S259" s="25">
        <v>1</v>
      </c>
      <c r="V259" s="29"/>
      <c r="W259" s="25"/>
      <c r="X259" s="25">
        <f>SUM(COUNTIF(P259:W259,"1"))</f>
        <v>1</v>
      </c>
      <c r="Y259" s="32"/>
      <c r="Z259" s="33"/>
      <c r="AA259" s="33"/>
      <c r="AC259" s="32" t="s">
        <v>1608</v>
      </c>
      <c r="AD259" s="25"/>
      <c r="AG259" s="25" t="s">
        <v>1773</v>
      </c>
      <c r="AH259" s="25"/>
      <c r="AI259" s="25"/>
      <c r="AJ259" s="25"/>
      <c r="AM259" s="25"/>
      <c r="AR259" s="39"/>
      <c r="AS259" s="32" t="s">
        <v>1223</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35">
      <c r="A260" s="25" t="s">
        <v>5714</v>
      </c>
      <c r="B260" s="25">
        <f>+COUNTA(J260:DE260)</f>
        <v>18</v>
      </c>
      <c r="F260" s="32" t="s">
        <v>1772</v>
      </c>
      <c r="G260" s="32" t="s">
        <v>1203</v>
      </c>
      <c r="H260" s="25" t="s">
        <v>6529</v>
      </c>
      <c r="I260" s="25" t="s">
        <v>5564</v>
      </c>
      <c r="J260" s="25"/>
      <c r="K260" s="41" t="s">
        <v>5545</v>
      </c>
      <c r="L260" s="25" t="s">
        <v>5928</v>
      </c>
      <c r="O260" s="25" t="s">
        <v>5492</v>
      </c>
      <c r="V260" s="29"/>
      <c r="W260" s="25"/>
      <c r="X260" s="25">
        <f>SUM(COUNTIF(P260:W260,"1"))</f>
        <v>0</v>
      </c>
      <c r="Y260" s="32" t="s">
        <v>5460</v>
      </c>
      <c r="Z260" s="33"/>
      <c r="AA260" s="33"/>
      <c r="AB260" s="25" t="s">
        <v>5789</v>
      </c>
      <c r="AC260" s="32" t="s">
        <v>1608</v>
      </c>
      <c r="AD260" s="25"/>
      <c r="AG260" s="25"/>
      <c r="AH260" s="25"/>
      <c r="AI260" s="25"/>
      <c r="AJ260" s="25"/>
      <c r="AM260" s="25"/>
      <c r="AO260" s="25" t="s">
        <v>5554</v>
      </c>
      <c r="AR260" s="39"/>
      <c r="AS260" s="32" t="s">
        <v>1223</v>
      </c>
      <c r="AT260" s="39"/>
      <c r="AU260" s="25">
        <v>-9</v>
      </c>
      <c r="AV260" s="25">
        <v>-75</v>
      </c>
      <c r="AW260" s="42"/>
      <c r="AX260" s="25" t="s">
        <v>648</v>
      </c>
      <c r="BA260" s="25"/>
      <c r="BB260" s="52"/>
      <c r="BC260" s="25" t="s">
        <v>5563</v>
      </c>
      <c r="BD260" s="25"/>
      <c r="BE260" s="25"/>
      <c r="BG260" s="25"/>
      <c r="BH260" s="39"/>
      <c r="BI260" s="25"/>
      <c r="BL260" s="32"/>
      <c r="BN260" s="32"/>
      <c r="BR260" s="32" t="s">
        <v>5653</v>
      </c>
      <c r="BS260" s="25" t="s">
        <v>5652</v>
      </c>
      <c r="BV260" s="25"/>
      <c r="BW260" s="32"/>
      <c r="BX260" s="25"/>
      <c r="BY260" s="25"/>
      <c r="BZ260" s="25"/>
      <c r="CA260" s="25"/>
      <c r="CB260" s="25"/>
      <c r="CD260" s="50"/>
      <c r="CE260" s="50"/>
      <c r="CG260" s="47"/>
      <c r="CH260" s="47"/>
      <c r="CI260" s="47"/>
      <c r="CJ260" s="47"/>
      <c r="CK260" s="47" t="s">
        <v>5546</v>
      </c>
      <c r="CL260" s="47"/>
      <c r="CM260" s="47"/>
      <c r="CN260" s="47"/>
      <c r="CO260" s="47"/>
      <c r="CQ260" s="47"/>
      <c r="CR260" s="25"/>
      <c r="CS260" s="29" t="s">
        <v>119</v>
      </c>
      <c r="CT260" s="29">
        <v>1765</v>
      </c>
      <c r="CU260" s="25"/>
      <c r="CV260" s="25"/>
      <c r="CW260" s="25"/>
      <c r="CX260" s="25"/>
      <c r="CY260" s="25"/>
      <c r="CZ260" s="45"/>
      <c r="DC260" s="25"/>
      <c r="DD260" s="43"/>
      <c r="DE260" s="37"/>
      <c r="DI260" s="25"/>
      <c r="DJ260" s="25"/>
      <c r="DK260" s="25"/>
      <c r="DL260" s="25"/>
      <c r="DN260" s="25"/>
      <c r="DO260" s="25"/>
    </row>
    <row r="261" spans="1:119" x14ac:dyDescent="0.35">
      <c r="A261" s="25" t="s">
        <v>5714</v>
      </c>
      <c r="B261" s="25">
        <f>+COUNTA(J261:DE261)</f>
        <v>22</v>
      </c>
      <c r="F261" s="32" t="s">
        <v>554</v>
      </c>
      <c r="G261" s="32" t="s">
        <v>1086</v>
      </c>
      <c r="H261" s="25"/>
      <c r="I261" s="25"/>
      <c r="J261" s="25"/>
      <c r="K261" s="41" t="s">
        <v>153</v>
      </c>
      <c r="L261" s="25" t="s">
        <v>5928</v>
      </c>
      <c r="O261" s="25" t="s">
        <v>7238</v>
      </c>
      <c r="S261" s="25">
        <v>1</v>
      </c>
      <c r="V261" s="29"/>
      <c r="W261" s="25"/>
      <c r="X261" s="25">
        <f>SUM(COUNTIF(P261:W261,"1"))</f>
        <v>1</v>
      </c>
      <c r="Y261" s="32" t="s">
        <v>1085</v>
      </c>
      <c r="Z261" s="33"/>
      <c r="AA261" s="33"/>
      <c r="AB261" s="25" t="s">
        <v>5789</v>
      </c>
      <c r="AC261" s="32" t="s">
        <v>1087</v>
      </c>
      <c r="AD261" s="25"/>
      <c r="AG261" s="25" t="s">
        <v>153</v>
      </c>
      <c r="AH261" s="25"/>
      <c r="AI261" s="25"/>
      <c r="AJ261" s="25"/>
      <c r="AM261" s="25"/>
      <c r="AR261" s="39"/>
      <c r="AS261" s="32" t="s">
        <v>1088</v>
      </c>
      <c r="AT261" s="39"/>
      <c r="AU261" s="25"/>
      <c r="AW261" s="42"/>
      <c r="AZ261" s="25" t="s">
        <v>1090</v>
      </c>
      <c r="BA261" s="25"/>
      <c r="BB261" s="52"/>
      <c r="BC261" s="25" t="s">
        <v>1091</v>
      </c>
      <c r="BD261" s="25"/>
      <c r="BE261" s="25" t="s">
        <v>1092</v>
      </c>
      <c r="BG261" s="25"/>
      <c r="BH261" s="39"/>
      <c r="BI261" s="25"/>
      <c r="BL261" s="32" t="s">
        <v>153</v>
      </c>
      <c r="BN261" s="32" t="s">
        <v>557</v>
      </c>
      <c r="BO261" s="25" t="s">
        <v>558</v>
      </c>
      <c r="BR261" s="32" t="s">
        <v>555</v>
      </c>
      <c r="BS261" s="25" t="s">
        <v>556</v>
      </c>
      <c r="BT261" s="25" t="s">
        <v>1093</v>
      </c>
      <c r="BU261" s="25" t="s">
        <v>1094</v>
      </c>
      <c r="BV261" s="25"/>
      <c r="BW261" s="32" t="s">
        <v>1095</v>
      </c>
      <c r="BX261" s="25"/>
      <c r="BY261" s="25"/>
      <c r="BZ261" s="25"/>
      <c r="CA261" s="25"/>
      <c r="CB261" s="25"/>
      <c r="CD261" s="50" t="s">
        <v>5469</v>
      </c>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35">
      <c r="A262" s="25" t="s">
        <v>5714</v>
      </c>
      <c r="B262" s="25">
        <f>+COUNTA(J262:DE262)</f>
        <v>6</v>
      </c>
      <c r="F262" s="32" t="s">
        <v>1244</v>
      </c>
      <c r="H262" s="25" t="s">
        <v>1247</v>
      </c>
      <c r="I262" s="25"/>
      <c r="J262" s="25"/>
      <c r="K262" s="41" t="s">
        <v>1243</v>
      </c>
      <c r="L262" s="25" t="s">
        <v>5928</v>
      </c>
      <c r="O262" s="25"/>
      <c r="V262" s="29"/>
      <c r="W262" s="25"/>
      <c r="X262" s="25">
        <f>SUM(COUNTIF(P262:W262,"1"))</f>
        <v>0</v>
      </c>
      <c r="Y262" s="32" t="s">
        <v>1246</v>
      </c>
      <c r="Z262" s="33"/>
      <c r="AA262" s="33"/>
      <c r="AB262" s="25" t="s">
        <v>5789</v>
      </c>
      <c r="AC262" s="32"/>
      <c r="AD262" s="25" t="s">
        <v>1245</v>
      </c>
      <c r="AG262" s="25"/>
      <c r="AH262" s="25"/>
      <c r="AI262" s="25"/>
      <c r="AJ262" s="25"/>
      <c r="AM262" s="25"/>
      <c r="AR262" s="39"/>
      <c r="AS262" s="32"/>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35">
      <c r="A263" s="25" t="s">
        <v>5714</v>
      </c>
      <c r="B263" s="25">
        <f>+COUNTA(J263:DE263)</f>
        <v>9</v>
      </c>
      <c r="F263" s="32" t="s">
        <v>592</v>
      </c>
      <c r="G263" s="32" t="s">
        <v>1183</v>
      </c>
      <c r="H263" s="25"/>
      <c r="I263" s="25"/>
      <c r="J263" s="25"/>
      <c r="K263" s="41" t="s">
        <v>593</v>
      </c>
      <c r="L263" s="25" t="s">
        <v>5928</v>
      </c>
      <c r="O263" s="25" t="s">
        <v>7238</v>
      </c>
      <c r="S263" s="25">
        <v>1</v>
      </c>
      <c r="V263" s="29"/>
      <c r="W263" s="25"/>
      <c r="X263" s="25">
        <f>SUM(COUNTIF(P263:W263,"1"))</f>
        <v>1</v>
      </c>
      <c r="Y263" s="32"/>
      <c r="Z263" s="33"/>
      <c r="AA263" s="33"/>
      <c r="AC263" s="32" t="s">
        <v>1186</v>
      </c>
      <c r="AD263" s="25"/>
      <c r="AG263" s="25" t="s">
        <v>1184</v>
      </c>
      <c r="AH263" s="25"/>
      <c r="AI263" s="25"/>
      <c r="AJ263" s="25"/>
      <c r="AM263" s="25"/>
      <c r="AO263" s="25" t="s">
        <v>1185</v>
      </c>
      <c r="AR263" s="39"/>
      <c r="AS263" s="32" t="s">
        <v>1187</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35">
      <c r="A264" s="25" t="s">
        <v>5714</v>
      </c>
      <c r="B264" s="25">
        <f>+COUNTA(J264:DE264)</f>
        <v>16</v>
      </c>
      <c r="F264" s="32" t="s">
        <v>5540</v>
      </c>
      <c r="G264" s="32" t="s">
        <v>5541</v>
      </c>
      <c r="H264" s="25"/>
      <c r="I264" s="25"/>
      <c r="J264" s="25"/>
      <c r="K264" s="41" t="s">
        <v>5539</v>
      </c>
      <c r="L264" s="25" t="s">
        <v>5928</v>
      </c>
      <c r="O264" s="25" t="s">
        <v>5492</v>
      </c>
      <c r="V264" s="29"/>
      <c r="W264" s="25"/>
      <c r="X264" s="25">
        <f>SUM(COUNTIF(P264:W264,"1"))</f>
        <v>0</v>
      </c>
      <c r="Y264" s="32" t="s">
        <v>700</v>
      </c>
      <c r="Z264" s="33"/>
      <c r="AA264" s="33"/>
      <c r="AB264" s="25" t="s">
        <v>5789</v>
      </c>
      <c r="AC264" s="32" t="s">
        <v>5543</v>
      </c>
      <c r="AD264" s="25"/>
      <c r="AG264" s="25"/>
      <c r="AH264" s="25"/>
      <c r="AI264" s="25"/>
      <c r="AJ264" s="25"/>
      <c r="AM264" s="25"/>
      <c r="AR264" s="39"/>
      <c r="AS264" s="32" t="s">
        <v>5544</v>
      </c>
      <c r="AT264" s="39"/>
      <c r="AU264" s="25">
        <v>13</v>
      </c>
      <c r="AV264" s="25">
        <v>30</v>
      </c>
      <c r="AW264" s="42"/>
      <c r="AX264" s="25" t="s">
        <v>5542</v>
      </c>
      <c r="BA264" s="25"/>
      <c r="BB264" s="52"/>
      <c r="BC264" s="25"/>
      <c r="BD264" s="25"/>
      <c r="BE264" s="25"/>
      <c r="BG264" s="25"/>
      <c r="BH264" s="39"/>
      <c r="BI264" s="25"/>
      <c r="BL264" s="32"/>
      <c r="BN264" s="32"/>
      <c r="BR264" s="32" t="s">
        <v>5654</v>
      </c>
      <c r="BS264" s="25" t="s">
        <v>5655</v>
      </c>
      <c r="BT264" s="25" t="s">
        <v>5656</v>
      </c>
      <c r="BV264" s="25"/>
      <c r="BW264" s="32"/>
      <c r="BX264" s="25"/>
      <c r="BY264" s="25"/>
      <c r="BZ264" s="25"/>
      <c r="CA264" s="25"/>
      <c r="CB264" s="25"/>
      <c r="CD264" s="50"/>
      <c r="CE264" s="50"/>
      <c r="CG264" s="47"/>
      <c r="CH264" s="47"/>
      <c r="CI264" s="47"/>
      <c r="CJ264" s="47"/>
      <c r="CK264" s="47"/>
      <c r="CL264" s="47"/>
      <c r="CM264" s="47"/>
      <c r="CN264" s="47"/>
      <c r="CO264" s="47"/>
      <c r="CQ264" s="47"/>
      <c r="CR264" s="25"/>
      <c r="CS264" s="29" t="s">
        <v>119</v>
      </c>
      <c r="CT264" s="29">
        <v>1596</v>
      </c>
      <c r="CU264" s="25"/>
      <c r="CV264" s="25"/>
      <c r="CW264" s="25"/>
      <c r="CX264" s="25"/>
      <c r="CY264" s="25"/>
      <c r="CZ264" s="45"/>
      <c r="DC264" s="25"/>
      <c r="DD264" s="43"/>
      <c r="DE264" s="37"/>
      <c r="DI264" s="25"/>
      <c r="DJ264" s="25"/>
      <c r="DK264" s="25"/>
      <c r="DL264" s="25"/>
      <c r="DN264" s="25"/>
      <c r="DO264" s="25"/>
    </row>
    <row r="265" spans="1:119" x14ac:dyDescent="0.35">
      <c r="A265" s="25" t="s">
        <v>5714</v>
      </c>
      <c r="B265" s="25">
        <f>+COUNTA(J265:DE265)</f>
        <v>8</v>
      </c>
      <c r="F265" s="32" t="s">
        <v>1774</v>
      </c>
      <c r="H265" s="25"/>
      <c r="I265" s="25"/>
      <c r="J265" s="25"/>
      <c r="K265" s="41" t="s">
        <v>1775</v>
      </c>
      <c r="L265" s="25" t="s">
        <v>5928</v>
      </c>
      <c r="O265" s="25" t="s">
        <v>7238</v>
      </c>
      <c r="S265" s="25">
        <v>1</v>
      </c>
      <c r="V265" s="29"/>
      <c r="W265" s="25"/>
      <c r="X265" s="25">
        <f>SUM(COUNTIF(P265:W265,"1"))</f>
        <v>1</v>
      </c>
      <c r="Y265" s="32"/>
      <c r="Z265" s="33"/>
      <c r="AA265" s="33"/>
      <c r="AC265" s="32" t="s">
        <v>700</v>
      </c>
      <c r="AD265" s="25"/>
      <c r="AG265" s="25" t="s">
        <v>1775</v>
      </c>
      <c r="AH265" s="25"/>
      <c r="AI265" s="25"/>
      <c r="AJ265" s="25"/>
      <c r="AM265" s="25"/>
      <c r="AR265" s="39"/>
      <c r="AS265" s="32" t="s">
        <v>1051</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35">
      <c r="A266" s="25" t="s">
        <v>5714</v>
      </c>
      <c r="B266" s="25">
        <f>+COUNTA(J266:DE266)</f>
        <v>8</v>
      </c>
      <c r="F266" s="32" t="s">
        <v>1776</v>
      </c>
      <c r="H266" s="25"/>
      <c r="I266" s="25"/>
      <c r="J266" s="25"/>
      <c r="K266" s="41" t="s">
        <v>1777</v>
      </c>
      <c r="L266" s="25" t="s">
        <v>5928</v>
      </c>
      <c r="O266" s="25" t="s">
        <v>7238</v>
      </c>
      <c r="S266" s="25">
        <v>1</v>
      </c>
      <c r="V266" s="29"/>
      <c r="W266" s="25"/>
      <c r="X266" s="25">
        <f>SUM(COUNTIF(P266:W266,"1"))</f>
        <v>1</v>
      </c>
      <c r="Y266" s="32"/>
      <c r="Z266" s="33"/>
      <c r="AA266" s="33"/>
      <c r="AC266" s="32" t="s">
        <v>700</v>
      </c>
      <c r="AD266" s="25"/>
      <c r="AG266" s="25" t="s">
        <v>1777</v>
      </c>
      <c r="AH266" s="25"/>
      <c r="AI266" s="25"/>
      <c r="AJ266" s="25"/>
      <c r="AM266" s="25"/>
      <c r="AR266" s="39"/>
      <c r="AS266" s="32" t="s">
        <v>1778</v>
      </c>
      <c r="AT266" s="39"/>
      <c r="AU266" s="25"/>
      <c r="AW266" s="42"/>
      <c r="BA266" s="25"/>
      <c r="BB266" s="52"/>
      <c r="BC266" s="25"/>
      <c r="BD266" s="25"/>
      <c r="BE266" s="25"/>
      <c r="BG266" s="25"/>
      <c r="BH266" s="39"/>
      <c r="BI266" s="25"/>
      <c r="BL266" s="32"/>
      <c r="BN266" s="32"/>
      <c r="BR266" s="32"/>
      <c r="BV266" s="25"/>
      <c r="BW266" s="32"/>
      <c r="BX266" s="25"/>
      <c r="BY266" s="25"/>
      <c r="BZ266" s="25"/>
      <c r="CA266" s="25"/>
      <c r="CB266" s="25"/>
      <c r="CD266" s="50"/>
      <c r="CE266" s="50"/>
      <c r="CG266" s="47"/>
      <c r="CH266" s="47"/>
      <c r="CI266" s="47"/>
      <c r="CJ266" s="47"/>
      <c r="CK266" s="47"/>
      <c r="CL266" s="47"/>
      <c r="CM266" s="47"/>
      <c r="CN266" s="47"/>
      <c r="CO266" s="47"/>
      <c r="CQ266" s="47"/>
      <c r="CR266" s="25"/>
      <c r="CS266" s="29"/>
      <c r="CT266" s="29"/>
      <c r="CU266" s="25"/>
      <c r="CV266" s="25"/>
      <c r="CW266" s="25"/>
      <c r="CX266" s="25"/>
      <c r="CY266" s="25"/>
      <c r="CZ266" s="45"/>
      <c r="DC266" s="25"/>
      <c r="DD266" s="43"/>
      <c r="DE266" s="37"/>
      <c r="DI266" s="25"/>
      <c r="DJ266" s="25"/>
      <c r="DK266" s="25"/>
      <c r="DL266" s="25"/>
      <c r="DN266" s="25"/>
      <c r="DO266" s="25"/>
    </row>
    <row r="267" spans="1:119" x14ac:dyDescent="0.35">
      <c r="A267" s="25" t="s">
        <v>5714</v>
      </c>
      <c r="B267" s="25">
        <f>+COUNTA(J267:DE267)</f>
        <v>8</v>
      </c>
      <c r="F267" s="32" t="s">
        <v>1779</v>
      </c>
      <c r="H267" s="25"/>
      <c r="I267" s="25"/>
      <c r="J267" s="25"/>
      <c r="K267" s="41" t="s">
        <v>1780</v>
      </c>
      <c r="L267" s="25" t="s">
        <v>5928</v>
      </c>
      <c r="O267" s="25" t="s">
        <v>7238</v>
      </c>
      <c r="S267" s="25">
        <v>1</v>
      </c>
      <c r="V267" s="29"/>
      <c r="W267" s="25"/>
      <c r="X267" s="25">
        <f>SUM(COUNTIF(P267:W267,"1"))</f>
        <v>1</v>
      </c>
      <c r="Y267" s="32"/>
      <c r="Z267" s="33"/>
      <c r="AA267" s="33"/>
      <c r="AC267" s="32" t="s">
        <v>1781</v>
      </c>
      <c r="AD267" s="25"/>
      <c r="AG267" s="25" t="s">
        <v>1780</v>
      </c>
      <c r="AH267" s="25"/>
      <c r="AI267" s="25"/>
      <c r="AJ267" s="25"/>
      <c r="AM267" s="25"/>
      <c r="AR267" s="39"/>
      <c r="AS267" s="32" t="s">
        <v>1051</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35">
      <c r="A268" s="25" t="s">
        <v>5714</v>
      </c>
      <c r="B268" s="25">
        <f>+COUNTA(J268:DE268)</f>
        <v>8</v>
      </c>
      <c r="F268" s="32" t="s">
        <v>1782</v>
      </c>
      <c r="H268" s="25"/>
      <c r="I268" s="25"/>
      <c r="J268" s="25"/>
      <c r="K268" s="41" t="s">
        <v>1783</v>
      </c>
      <c r="L268" s="25" t="s">
        <v>5928</v>
      </c>
      <c r="O268" s="25" t="s">
        <v>7238</v>
      </c>
      <c r="S268" s="25">
        <v>1</v>
      </c>
      <c r="V268" s="29"/>
      <c r="W268" s="25"/>
      <c r="X268" s="25">
        <f>SUM(COUNTIF(P268:W268,"1"))</f>
        <v>1</v>
      </c>
      <c r="Y268" s="32"/>
      <c r="Z268" s="33"/>
      <c r="AA268" s="33"/>
      <c r="AC268" s="32" t="s">
        <v>1784</v>
      </c>
      <c r="AD268" s="25"/>
      <c r="AG268" s="25" t="s">
        <v>1783</v>
      </c>
      <c r="AH268" s="25"/>
      <c r="AI268" s="25"/>
      <c r="AJ268" s="25"/>
      <c r="AM268" s="25"/>
      <c r="AR268" s="39"/>
      <c r="AS268" s="32" t="s">
        <v>1051</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35">
      <c r="A269" s="25" t="s">
        <v>5714</v>
      </c>
      <c r="B269" s="25">
        <f>+COUNTA(J269:DE269)</f>
        <v>8</v>
      </c>
      <c r="F269" s="32" t="s">
        <v>1785</v>
      </c>
      <c r="H269" s="25"/>
      <c r="I269" s="25"/>
      <c r="J269" s="25"/>
      <c r="K269" s="41" t="s">
        <v>1786</v>
      </c>
      <c r="L269" s="25" t="s">
        <v>5928</v>
      </c>
      <c r="O269" s="25" t="s">
        <v>7238</v>
      </c>
      <c r="S269" s="25">
        <v>1</v>
      </c>
      <c r="V269" s="29"/>
      <c r="W269" s="25"/>
      <c r="X269" s="25">
        <f>SUM(COUNTIF(P269:W269,"1"))</f>
        <v>1</v>
      </c>
      <c r="Y269" s="32"/>
      <c r="Z269" s="33"/>
      <c r="AA269" s="33"/>
      <c r="AC269" s="32" t="s">
        <v>1787</v>
      </c>
      <c r="AD269" s="25"/>
      <c r="AG269" s="25" t="s">
        <v>1786</v>
      </c>
      <c r="AH269" s="25"/>
      <c r="AI269" s="25"/>
      <c r="AJ269" s="25"/>
      <c r="AM269" s="25"/>
      <c r="AR269" s="39"/>
      <c r="AS269" s="32" t="s">
        <v>1053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35">
      <c r="A270" s="25" t="s">
        <v>5714</v>
      </c>
      <c r="B270" s="25">
        <f>+COUNTA(J270:DE270)</f>
        <v>8</v>
      </c>
      <c r="F270" s="32" t="s">
        <v>1788</v>
      </c>
      <c r="H270" s="25"/>
      <c r="I270" s="25"/>
      <c r="J270" s="25"/>
      <c r="K270" s="41" t="s">
        <v>1789</v>
      </c>
      <c r="L270" s="25" t="s">
        <v>5928</v>
      </c>
      <c r="O270" s="25" t="s">
        <v>7238</v>
      </c>
      <c r="S270" s="25">
        <v>1</v>
      </c>
      <c r="V270" s="29"/>
      <c r="W270" s="25"/>
      <c r="X270" s="25">
        <f>SUM(COUNTIF(P270:W270,"1"))</f>
        <v>1</v>
      </c>
      <c r="Y270" s="32"/>
      <c r="Z270" s="33"/>
      <c r="AA270" s="33"/>
      <c r="AC270" s="32" t="s">
        <v>700</v>
      </c>
      <c r="AD270" s="25"/>
      <c r="AG270" s="25" t="s">
        <v>1789</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35">
      <c r="A271" s="25" t="s">
        <v>5714</v>
      </c>
      <c r="B271" s="25">
        <f>+COUNTA(J271:DE271)</f>
        <v>8</v>
      </c>
      <c r="F271" s="32" t="s">
        <v>1790</v>
      </c>
      <c r="H271" s="25"/>
      <c r="I271" s="25"/>
      <c r="J271" s="25"/>
      <c r="K271" s="41" t="s">
        <v>1791</v>
      </c>
      <c r="L271" s="25" t="s">
        <v>5928</v>
      </c>
      <c r="O271" s="25" t="s">
        <v>7238</v>
      </c>
      <c r="S271" s="25">
        <v>1</v>
      </c>
      <c r="V271" s="29"/>
      <c r="W271" s="25"/>
      <c r="X271" s="25">
        <f>SUM(COUNTIF(P271:W271,"1"))</f>
        <v>1</v>
      </c>
      <c r="Y271" s="32"/>
      <c r="Z271" s="33"/>
      <c r="AA271" s="33"/>
      <c r="AC271" s="32" t="s">
        <v>1277</v>
      </c>
      <c r="AD271" s="25"/>
      <c r="AG271" s="25" t="s">
        <v>1791</v>
      </c>
      <c r="AH271" s="25"/>
      <c r="AI271" s="25"/>
      <c r="AJ271" s="25"/>
      <c r="AM271" s="25"/>
      <c r="AR271" s="39"/>
      <c r="AS271" s="32" t="s">
        <v>1051</v>
      </c>
      <c r="AT271" s="39"/>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35">
      <c r="A272" s="25" t="s">
        <v>5714</v>
      </c>
      <c r="B272" s="25">
        <f>+COUNTA(J272:DE272)</f>
        <v>8</v>
      </c>
      <c r="F272" s="32" t="s">
        <v>1792</v>
      </c>
      <c r="H272" s="25"/>
      <c r="I272" s="25"/>
      <c r="J272" s="25"/>
      <c r="K272" s="41" t="s">
        <v>1793</v>
      </c>
      <c r="L272" s="25" t="s">
        <v>5928</v>
      </c>
      <c r="O272" s="25" t="s">
        <v>7238</v>
      </c>
      <c r="S272" s="25">
        <v>1</v>
      </c>
      <c r="V272" s="29"/>
      <c r="W272" s="25"/>
      <c r="X272" s="25">
        <f>SUM(COUNTIF(P272:W272,"1"))</f>
        <v>1</v>
      </c>
      <c r="Y272" s="32"/>
      <c r="Z272" s="33"/>
      <c r="AA272" s="33"/>
      <c r="AC272" s="32" t="s">
        <v>700</v>
      </c>
      <c r="AD272" s="25"/>
      <c r="AG272" s="25" t="s">
        <v>1793</v>
      </c>
      <c r="AH272" s="25"/>
      <c r="AI272" s="25"/>
      <c r="AJ272" s="25"/>
      <c r="AM272" s="25"/>
      <c r="AR272" s="39"/>
      <c r="AS272" s="32" t="s">
        <v>1051</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35">
      <c r="A273" s="25" t="s">
        <v>5714</v>
      </c>
      <c r="B273" s="25">
        <f>+COUNTA(J273:DE273)</f>
        <v>8</v>
      </c>
      <c r="F273" s="32" t="s">
        <v>1794</v>
      </c>
      <c r="H273" s="25"/>
      <c r="I273" s="25"/>
      <c r="J273" s="25"/>
      <c r="K273" s="41" t="s">
        <v>1795</v>
      </c>
      <c r="L273" s="25" t="s">
        <v>5928</v>
      </c>
      <c r="O273" s="25" t="s">
        <v>7238</v>
      </c>
      <c r="S273" s="25">
        <v>1</v>
      </c>
      <c r="V273" s="29"/>
      <c r="W273" s="25"/>
      <c r="X273" s="25">
        <f>SUM(COUNTIF(P273:W273,"1"))</f>
        <v>1</v>
      </c>
      <c r="Y273" s="32"/>
      <c r="Z273" s="33"/>
      <c r="AA273" s="33"/>
      <c r="AC273" s="32" t="s">
        <v>1796</v>
      </c>
      <c r="AD273" s="25"/>
      <c r="AG273" s="25" t="s">
        <v>1795</v>
      </c>
      <c r="AH273" s="25"/>
      <c r="AI273" s="25"/>
      <c r="AJ273" s="25"/>
      <c r="AM273" s="25"/>
      <c r="AR273" s="39"/>
      <c r="AS273" s="32" t="s">
        <v>1051</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35">
      <c r="A274" s="25" t="s">
        <v>5714</v>
      </c>
      <c r="B274" s="25">
        <f>+COUNTA(J274:DE274)</f>
        <v>8</v>
      </c>
      <c r="F274" s="32" t="s">
        <v>1797</v>
      </c>
      <c r="H274" s="25"/>
      <c r="I274" s="25"/>
      <c r="J274" s="25"/>
      <c r="K274" s="41" t="s">
        <v>1798</v>
      </c>
      <c r="L274" s="25" t="s">
        <v>5928</v>
      </c>
      <c r="O274" s="25" t="s">
        <v>7238</v>
      </c>
      <c r="S274" s="25">
        <v>1</v>
      </c>
      <c r="V274" s="29"/>
      <c r="W274" s="25"/>
      <c r="X274" s="25">
        <f>SUM(COUNTIF(P274:W274,"1"))</f>
        <v>1</v>
      </c>
      <c r="Y274" s="32"/>
      <c r="Z274" s="33"/>
      <c r="AA274" s="33"/>
      <c r="AC274" s="32" t="s">
        <v>1799</v>
      </c>
      <c r="AD274" s="25"/>
      <c r="AG274" s="25" t="s">
        <v>1798</v>
      </c>
      <c r="AH274" s="25"/>
      <c r="AI274" s="25"/>
      <c r="AJ274" s="25"/>
      <c r="AM274" s="25"/>
      <c r="AR274" s="39"/>
      <c r="AS274" s="32" t="s">
        <v>1051</v>
      </c>
      <c r="AT274" s="39"/>
      <c r="AU274" s="25"/>
      <c r="AW274" s="42"/>
      <c r="BA274" s="25"/>
      <c r="BB274" s="52"/>
      <c r="BC274" s="25"/>
      <c r="BD274" s="25"/>
      <c r="BE274" s="25"/>
      <c r="BG274" s="25"/>
      <c r="BH274" s="39"/>
      <c r="BI274" s="25"/>
      <c r="BL274" s="32"/>
      <c r="BN274" s="32"/>
      <c r="BR274" s="32"/>
      <c r="BV274" s="25"/>
      <c r="BW274" s="32"/>
      <c r="BX274" s="25"/>
      <c r="BY274" s="25"/>
      <c r="BZ274" s="25"/>
      <c r="CA274" s="25"/>
      <c r="CB274" s="25"/>
      <c r="CD274" s="50"/>
      <c r="CE274" s="50"/>
      <c r="CG274" s="47"/>
      <c r="CH274" s="47"/>
      <c r="CI274" s="47"/>
      <c r="CJ274" s="47"/>
      <c r="CK274" s="47"/>
      <c r="CL274" s="47"/>
      <c r="CM274" s="47"/>
      <c r="CN274" s="47"/>
      <c r="CO274" s="47"/>
      <c r="CQ274" s="47"/>
      <c r="CR274" s="25"/>
      <c r="CS274" s="29"/>
      <c r="CT274" s="29"/>
      <c r="CU274" s="25"/>
      <c r="CV274" s="25"/>
      <c r="CW274" s="25"/>
      <c r="CX274" s="25"/>
      <c r="CY274" s="25"/>
      <c r="CZ274" s="45"/>
      <c r="DC274" s="25"/>
      <c r="DD274" s="43"/>
      <c r="DE274" s="37"/>
      <c r="DI274" s="25"/>
      <c r="DJ274" s="25"/>
      <c r="DK274" s="25"/>
      <c r="DL274" s="25"/>
      <c r="DN274" s="25"/>
      <c r="DO274" s="25"/>
    </row>
    <row r="275" spans="1:119" x14ac:dyDescent="0.35">
      <c r="A275" s="25" t="s">
        <v>5714</v>
      </c>
      <c r="B275" s="25">
        <f>+COUNTA(J275:DE275)</f>
        <v>8</v>
      </c>
      <c r="F275" s="32" t="s">
        <v>1800</v>
      </c>
      <c r="H275" s="25"/>
      <c r="I275" s="25"/>
      <c r="J275" s="25"/>
      <c r="K275" s="41" t="s">
        <v>1801</v>
      </c>
      <c r="L275" s="25" t="s">
        <v>5928</v>
      </c>
      <c r="O275" s="25" t="s">
        <v>7238</v>
      </c>
      <c r="S275" s="25">
        <v>1</v>
      </c>
      <c r="V275" s="29"/>
      <c r="W275" s="25"/>
      <c r="X275" s="25">
        <f>SUM(COUNTIF(P275:W275,"1"))</f>
        <v>1</v>
      </c>
      <c r="Y275" s="32"/>
      <c r="Z275" s="33"/>
      <c r="AA275" s="33"/>
      <c r="AC275" s="32" t="s">
        <v>700</v>
      </c>
      <c r="AD275" s="25"/>
      <c r="AG275" s="25" t="s">
        <v>1801</v>
      </c>
      <c r="AH275" s="25"/>
      <c r="AI275" s="25"/>
      <c r="AJ275" s="25"/>
      <c r="AM275" s="25"/>
      <c r="AR275" s="39"/>
      <c r="AS275" s="32" t="s">
        <v>1051</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35">
      <c r="A276" s="25" t="s">
        <v>5714</v>
      </c>
      <c r="B276" s="25">
        <f>+COUNTA(J276:DE276)</f>
        <v>8</v>
      </c>
      <c r="F276" s="32" t="s">
        <v>1802</v>
      </c>
      <c r="H276" s="25"/>
      <c r="I276" s="25"/>
      <c r="J276" s="25"/>
      <c r="K276" s="41" t="s">
        <v>1803</v>
      </c>
      <c r="L276" s="25" t="s">
        <v>5928</v>
      </c>
      <c r="O276" s="25" t="s">
        <v>7238</v>
      </c>
      <c r="S276" s="25">
        <v>1</v>
      </c>
      <c r="V276" s="29"/>
      <c r="W276" s="25"/>
      <c r="X276" s="25">
        <f>SUM(COUNTIF(P276:W276,"1"))</f>
        <v>1</v>
      </c>
      <c r="Y276" s="32"/>
      <c r="Z276" s="33"/>
      <c r="AA276" s="33"/>
      <c r="AC276" s="32" t="s">
        <v>700</v>
      </c>
      <c r="AD276" s="25"/>
      <c r="AG276" s="25" t="s">
        <v>1803</v>
      </c>
      <c r="AH276" s="25"/>
      <c r="AI276" s="25"/>
      <c r="AJ276" s="25"/>
      <c r="AM276" s="25"/>
      <c r="AR276" s="39"/>
      <c r="AS276" s="32" t="s">
        <v>1804</v>
      </c>
      <c r="AT276" s="39"/>
      <c r="AU276" s="25"/>
      <c r="AW276" s="42"/>
      <c r="BA276" s="25"/>
      <c r="BB276" s="52"/>
      <c r="BC276" s="25"/>
      <c r="BD276" s="25"/>
      <c r="BE276" s="25"/>
      <c r="BG276" s="25"/>
      <c r="BH276" s="39"/>
      <c r="BI276" s="25"/>
      <c r="BL276" s="32"/>
      <c r="BN276" s="32"/>
      <c r="BR276" s="32"/>
      <c r="BV276" s="25"/>
      <c r="BW276" s="32"/>
      <c r="BX276" s="25"/>
      <c r="BY276" s="25"/>
      <c r="BZ276" s="25"/>
      <c r="CA276" s="25"/>
      <c r="CB276" s="25"/>
      <c r="CD276" s="50"/>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35">
      <c r="A277" s="25" t="s">
        <v>5714</v>
      </c>
      <c r="B277" s="25">
        <f>+COUNTA(J277:DE277)</f>
        <v>8</v>
      </c>
      <c r="F277" s="32" t="s">
        <v>1805</v>
      </c>
      <c r="H277" s="25"/>
      <c r="I277" s="25"/>
      <c r="J277" s="25"/>
      <c r="K277" s="41" t="s">
        <v>1806</v>
      </c>
      <c r="L277" s="25" t="s">
        <v>5928</v>
      </c>
      <c r="O277" s="25" t="s">
        <v>7238</v>
      </c>
      <c r="S277" s="25">
        <v>1</v>
      </c>
      <c r="V277" s="29"/>
      <c r="W277" s="25"/>
      <c r="X277" s="25">
        <f>SUM(COUNTIF(P277:W277,"1"))</f>
        <v>1</v>
      </c>
      <c r="Y277" s="32"/>
      <c r="Z277" s="33"/>
      <c r="AA277" s="33"/>
      <c r="AC277" s="32" t="s">
        <v>1807</v>
      </c>
      <c r="AD277" s="25"/>
      <c r="AG277" s="25" t="s">
        <v>1806</v>
      </c>
      <c r="AH277" s="25"/>
      <c r="AI277" s="25"/>
      <c r="AJ277" s="25"/>
      <c r="AM277" s="25"/>
      <c r="AR277" s="39"/>
      <c r="AS277" s="32" t="s">
        <v>1051</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35">
      <c r="A278" s="25" t="s">
        <v>5714</v>
      </c>
      <c r="B278" s="25">
        <f>+COUNTA(J278:DE278)</f>
        <v>8</v>
      </c>
      <c r="F278" s="32" t="s">
        <v>1808</v>
      </c>
      <c r="H278" s="25"/>
      <c r="I278" s="25"/>
      <c r="J278" s="25"/>
      <c r="K278" s="41" t="s">
        <v>1809</v>
      </c>
      <c r="L278" s="25" t="s">
        <v>5928</v>
      </c>
      <c r="O278" s="25" t="s">
        <v>7238</v>
      </c>
      <c r="S278" s="25">
        <v>1</v>
      </c>
      <c r="V278" s="29"/>
      <c r="W278" s="25"/>
      <c r="X278" s="25">
        <f>SUM(COUNTIF(P278:W278,"1"))</f>
        <v>1</v>
      </c>
      <c r="Y278" s="32"/>
      <c r="Z278" s="33"/>
      <c r="AA278" s="33"/>
      <c r="AC278" s="32" t="s">
        <v>1807</v>
      </c>
      <c r="AD278" s="25"/>
      <c r="AG278" s="25" t="s">
        <v>1809</v>
      </c>
      <c r="AH278" s="25"/>
      <c r="AI278" s="25"/>
      <c r="AJ278" s="25"/>
      <c r="AM278" s="25"/>
      <c r="AR278" s="39"/>
      <c r="AS278" s="32" t="s">
        <v>1051</v>
      </c>
      <c r="AT278" s="39"/>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35">
      <c r="A279" s="25" t="s">
        <v>5714</v>
      </c>
      <c r="B279" s="25">
        <f>+COUNTA(J279:DE279)</f>
        <v>8</v>
      </c>
      <c r="F279" s="32" t="s">
        <v>1810</v>
      </c>
      <c r="H279" s="25"/>
      <c r="I279" s="25"/>
      <c r="J279" s="25"/>
      <c r="K279" s="41" t="s">
        <v>1811</v>
      </c>
      <c r="L279" s="25" t="s">
        <v>5928</v>
      </c>
      <c r="O279" s="25" t="s">
        <v>7238</v>
      </c>
      <c r="S279" s="25">
        <v>1</v>
      </c>
      <c r="V279" s="29"/>
      <c r="W279" s="25"/>
      <c r="X279" s="25">
        <f>SUM(COUNTIF(P279:W279,"1"))</f>
        <v>1</v>
      </c>
      <c r="Y279" s="32"/>
      <c r="Z279" s="33"/>
      <c r="AA279" s="33"/>
      <c r="AC279" s="32" t="s">
        <v>700</v>
      </c>
      <c r="AD279" s="25"/>
      <c r="AG279" s="25" t="s">
        <v>1811</v>
      </c>
      <c r="AH279" s="25"/>
      <c r="AI279" s="25"/>
      <c r="AJ279" s="25"/>
      <c r="AM279" s="25"/>
      <c r="AR279" s="39"/>
      <c r="AS279" s="32" t="s">
        <v>1051</v>
      </c>
      <c r="AT279" s="39"/>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35">
      <c r="A280" s="25" t="s">
        <v>5714</v>
      </c>
      <c r="B280" s="25">
        <f>+COUNTA(J280:DE280)</f>
        <v>8</v>
      </c>
      <c r="F280" s="32" t="s">
        <v>1812</v>
      </c>
      <c r="H280" s="25"/>
      <c r="I280" s="25"/>
      <c r="J280" s="25"/>
      <c r="K280" s="41" t="s">
        <v>1813</v>
      </c>
      <c r="L280" s="25" t="s">
        <v>5928</v>
      </c>
      <c r="O280" s="25" t="s">
        <v>7238</v>
      </c>
      <c r="S280" s="25">
        <v>1</v>
      </c>
      <c r="V280" s="29"/>
      <c r="W280" s="25"/>
      <c r="X280" s="25">
        <f>SUM(COUNTIF(P280:W280,"1"))</f>
        <v>1</v>
      </c>
      <c r="Y280" s="32"/>
      <c r="Z280" s="33"/>
      <c r="AA280" s="33"/>
      <c r="AC280" s="32" t="s">
        <v>1814</v>
      </c>
      <c r="AD280" s="25"/>
      <c r="AG280" s="25" t="s">
        <v>1813</v>
      </c>
      <c r="AH280" s="25"/>
      <c r="AI280" s="25"/>
      <c r="AJ280" s="25"/>
      <c r="AM280" s="25"/>
      <c r="AR280" s="39"/>
      <c r="AS280" s="32" t="s">
        <v>1815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35">
      <c r="A281" s="25" t="s">
        <v>5714</v>
      </c>
      <c r="B281" s="25">
        <f>+COUNTA(J281:DE281)</f>
        <v>10</v>
      </c>
      <c r="F281" s="32" t="s">
        <v>1816</v>
      </c>
      <c r="H281" s="25"/>
      <c r="I281" s="25"/>
      <c r="J281" s="25"/>
      <c r="K281" s="41" t="s">
        <v>5746</v>
      </c>
      <c r="L281" s="25" t="s">
        <v>5928</v>
      </c>
      <c r="O281" s="25" t="s">
        <v>7238</v>
      </c>
      <c r="S281" s="25">
        <v>1</v>
      </c>
      <c r="U281" s="25">
        <v>1</v>
      </c>
      <c r="V281" s="29"/>
      <c r="W281" s="25"/>
      <c r="X281" s="25">
        <f>SUM(COUNTIF(P281:W281,"1"))</f>
        <v>2</v>
      </c>
      <c r="Y281" s="32"/>
      <c r="Z281" s="33"/>
      <c r="AA281" s="33"/>
      <c r="AB281" s="25" t="s">
        <v>5789</v>
      </c>
      <c r="AC281" s="32" t="s">
        <v>1818</v>
      </c>
      <c r="AD281" s="25"/>
      <c r="AG281" s="25" t="s">
        <v>1817</v>
      </c>
      <c r="AH281" s="25"/>
      <c r="AI281" s="25"/>
      <c r="AJ281" s="25"/>
      <c r="AM281" s="25"/>
      <c r="AR281" s="39"/>
      <c r="AS281" s="32" t="s">
        <v>1051</v>
      </c>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35">
      <c r="A282" s="25" t="s">
        <v>5714</v>
      </c>
      <c r="B282" s="25">
        <f>+COUNTA(J282:DE282)</f>
        <v>8</v>
      </c>
      <c r="F282" s="32" t="s">
        <v>1819</v>
      </c>
      <c r="H282" s="25"/>
      <c r="I282" s="25"/>
      <c r="J282" s="25"/>
      <c r="K282" s="41" t="s">
        <v>1820</v>
      </c>
      <c r="L282" s="25" t="s">
        <v>5928</v>
      </c>
      <c r="O282" s="25" t="s">
        <v>7238</v>
      </c>
      <c r="S282" s="25">
        <v>1</v>
      </c>
      <c r="V282" s="29"/>
      <c r="W282" s="25"/>
      <c r="X282" s="25">
        <f>SUM(COUNTIF(P282:W282,"1"))</f>
        <v>1</v>
      </c>
      <c r="Y282" s="32"/>
      <c r="Z282" s="33"/>
      <c r="AA282" s="33"/>
      <c r="AC282" s="32" t="s">
        <v>700</v>
      </c>
      <c r="AD282" s="25"/>
      <c r="AG282" s="25" t="s">
        <v>1820</v>
      </c>
      <c r="AH282" s="25"/>
      <c r="AI282" s="25"/>
      <c r="AJ282" s="25"/>
      <c r="AM282" s="25"/>
      <c r="AR282" s="39"/>
      <c r="AS282" s="32" t="s">
        <v>1821</v>
      </c>
      <c r="AT282" s="39"/>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35">
      <c r="A283" s="25" t="s">
        <v>5714</v>
      </c>
      <c r="B283" s="25">
        <f>+COUNTA(J283:DE283)</f>
        <v>8</v>
      </c>
      <c r="F283" s="32" t="s">
        <v>1822</v>
      </c>
      <c r="H283" s="25"/>
      <c r="I283" s="25"/>
      <c r="J283" s="25"/>
      <c r="K283" s="41" t="s">
        <v>1823</v>
      </c>
      <c r="L283" s="25" t="s">
        <v>5928</v>
      </c>
      <c r="O283" s="25" t="s">
        <v>7238</v>
      </c>
      <c r="S283" s="25">
        <v>1</v>
      </c>
      <c r="V283" s="29"/>
      <c r="W283" s="25"/>
      <c r="X283" s="25">
        <f>SUM(COUNTIF(P283:W283,"1"))</f>
        <v>1</v>
      </c>
      <c r="Y283" s="32"/>
      <c r="Z283" s="33"/>
      <c r="AA283" s="33"/>
      <c r="AC283" s="32" t="s">
        <v>700</v>
      </c>
      <c r="AD283" s="25"/>
      <c r="AG283" s="25" t="s">
        <v>1823</v>
      </c>
      <c r="AH283" s="25"/>
      <c r="AI283" s="25"/>
      <c r="AJ283" s="25"/>
      <c r="AM283" s="25"/>
      <c r="AR283" s="39"/>
      <c r="AS283" s="32" t="s">
        <v>1824</v>
      </c>
      <c r="AT283" s="39"/>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35">
      <c r="A284" s="25" t="s">
        <v>5714</v>
      </c>
      <c r="B284" s="25">
        <f>+COUNTA(J284:DE284)</f>
        <v>8</v>
      </c>
      <c r="F284" s="32" t="s">
        <v>1825</v>
      </c>
      <c r="H284" s="25"/>
      <c r="I284" s="25"/>
      <c r="J284" s="25"/>
      <c r="K284" s="41" t="s">
        <v>1826</v>
      </c>
      <c r="L284" s="25" t="s">
        <v>5928</v>
      </c>
      <c r="O284" s="25" t="s">
        <v>7238</v>
      </c>
      <c r="S284" s="25">
        <v>1</v>
      </c>
      <c r="V284" s="29"/>
      <c r="W284" s="25"/>
      <c r="X284" s="25">
        <f>SUM(COUNTIF(P284:W284,"1"))</f>
        <v>1</v>
      </c>
      <c r="Y284" s="32"/>
      <c r="Z284" s="33"/>
      <c r="AA284" s="33"/>
      <c r="AC284" s="32" t="s">
        <v>1050</v>
      </c>
      <c r="AD284" s="25"/>
      <c r="AG284" s="25" t="s">
        <v>1826</v>
      </c>
      <c r="AH284" s="25"/>
      <c r="AI284" s="25"/>
      <c r="AJ284" s="25"/>
      <c r="AM284" s="25"/>
      <c r="AR284" s="39"/>
      <c r="AS284" s="32" t="s">
        <v>1489</v>
      </c>
      <c r="AT284" s="39"/>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35">
      <c r="A285" s="25" t="s">
        <v>5714</v>
      </c>
      <c r="B285" s="25">
        <f>+COUNTA(J285:DE285)</f>
        <v>8</v>
      </c>
      <c r="F285" s="32" t="s">
        <v>1827</v>
      </c>
      <c r="H285" s="25"/>
      <c r="I285" s="25"/>
      <c r="J285" s="25"/>
      <c r="K285" s="41" t="s">
        <v>1828</v>
      </c>
      <c r="L285" s="25" t="s">
        <v>5928</v>
      </c>
      <c r="O285" s="25" t="s">
        <v>7238</v>
      </c>
      <c r="S285" s="25">
        <v>1</v>
      </c>
      <c r="V285" s="29"/>
      <c r="W285" s="25"/>
      <c r="X285" s="25">
        <f>SUM(COUNTIF(P285:W285,"1"))</f>
        <v>1</v>
      </c>
      <c r="Y285" s="32"/>
      <c r="Z285" s="33"/>
      <c r="AA285" s="33"/>
      <c r="AC285" s="32" t="s">
        <v>1050</v>
      </c>
      <c r="AD285" s="25"/>
      <c r="AG285" s="25" t="s">
        <v>1828</v>
      </c>
      <c r="AH285" s="25"/>
      <c r="AI285" s="25"/>
      <c r="AJ285" s="25"/>
      <c r="AM285" s="25"/>
      <c r="AR285" s="39"/>
      <c r="AS285" s="32" t="s">
        <v>1464</v>
      </c>
      <c r="AT285" s="39"/>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35">
      <c r="A286" s="25" t="s">
        <v>5714</v>
      </c>
      <c r="B286" s="25">
        <f>+COUNTA(J286:DE286)</f>
        <v>8</v>
      </c>
      <c r="F286" s="32" t="s">
        <v>1829</v>
      </c>
      <c r="H286" s="25"/>
      <c r="I286" s="25"/>
      <c r="J286" s="25"/>
      <c r="K286" s="41" t="s">
        <v>1830</v>
      </c>
      <c r="L286" s="25" t="s">
        <v>5928</v>
      </c>
      <c r="O286" s="25" t="s">
        <v>7238</v>
      </c>
      <c r="S286" s="25">
        <v>1</v>
      </c>
      <c r="V286" s="29"/>
      <c r="W286" s="25"/>
      <c r="X286" s="25">
        <f>SUM(COUNTIF(P286:W286,"1"))</f>
        <v>1</v>
      </c>
      <c r="Y286" s="32"/>
      <c r="Z286" s="33"/>
      <c r="AA286" s="33"/>
      <c r="AC286" s="32" t="s">
        <v>1050</v>
      </c>
      <c r="AD286" s="25"/>
      <c r="AG286" s="25" t="s">
        <v>1830</v>
      </c>
      <c r="AH286" s="25"/>
      <c r="AI286" s="25"/>
      <c r="AJ286" s="25"/>
      <c r="AM286" s="25"/>
      <c r="AR286" s="39"/>
      <c r="AS286" s="32" t="s">
        <v>1205</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35">
      <c r="A287" s="25" t="s">
        <v>5714</v>
      </c>
      <c r="B287" s="25">
        <f>+COUNTA(J287:DE287)</f>
        <v>8</v>
      </c>
      <c r="F287" s="32" t="s">
        <v>1831</v>
      </c>
      <c r="H287" s="25"/>
      <c r="I287" s="25"/>
      <c r="J287" s="25"/>
      <c r="K287" s="41" t="s">
        <v>1832</v>
      </c>
      <c r="L287" s="25" t="s">
        <v>5928</v>
      </c>
      <c r="O287" s="25" t="s">
        <v>7238</v>
      </c>
      <c r="S287" s="25">
        <v>1</v>
      </c>
      <c r="V287" s="29"/>
      <c r="W287" s="25"/>
      <c r="X287" s="25">
        <f>SUM(COUNTIF(P287:W287,"1"))</f>
        <v>1</v>
      </c>
      <c r="Y287" s="32"/>
      <c r="Z287" s="33"/>
      <c r="AA287" s="33"/>
      <c r="AC287" s="32" t="s">
        <v>1050</v>
      </c>
      <c r="AD287" s="25"/>
      <c r="AG287" s="25" t="s">
        <v>1832</v>
      </c>
      <c r="AH287" s="25"/>
      <c r="AI287" s="25"/>
      <c r="AJ287" s="25"/>
      <c r="AM287" s="25"/>
      <c r="AR287" s="39"/>
      <c r="AS287" s="32" t="s">
        <v>1464</v>
      </c>
      <c r="AT287" s="39"/>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35">
      <c r="A288" s="25" t="s">
        <v>5714</v>
      </c>
      <c r="B288" s="25">
        <f>+COUNTA(J288:DE288)</f>
        <v>8</v>
      </c>
      <c r="F288" s="32" t="s">
        <v>1833</v>
      </c>
      <c r="H288" s="25"/>
      <c r="I288" s="25"/>
      <c r="J288" s="25"/>
      <c r="K288" s="41" t="s">
        <v>1834</v>
      </c>
      <c r="L288" s="25" t="s">
        <v>5928</v>
      </c>
      <c r="O288" s="25" t="s">
        <v>7238</v>
      </c>
      <c r="S288" s="25">
        <v>1</v>
      </c>
      <c r="V288" s="29"/>
      <c r="W288" s="25"/>
      <c r="X288" s="25">
        <f>SUM(COUNTIF(P288:W288,"1"))</f>
        <v>1</v>
      </c>
      <c r="Y288" s="32"/>
      <c r="Z288" s="33"/>
      <c r="AA288" s="33"/>
      <c r="AC288" s="32" t="s">
        <v>1835</v>
      </c>
      <c r="AD288" s="25"/>
      <c r="AG288" s="25" t="s">
        <v>1834</v>
      </c>
      <c r="AH288" s="25"/>
      <c r="AI288" s="25"/>
      <c r="AJ288" s="25"/>
      <c r="AM288" s="25"/>
      <c r="AR288" s="39"/>
      <c r="AS288" s="32" t="s">
        <v>1836</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35">
      <c r="A289" s="25" t="s">
        <v>5714</v>
      </c>
      <c r="B289" s="25">
        <f>+COUNTA(J289:DE289)</f>
        <v>8</v>
      </c>
      <c r="F289" s="32" t="s">
        <v>1837</v>
      </c>
      <c r="H289" s="25"/>
      <c r="I289" s="25"/>
      <c r="J289" s="25"/>
      <c r="K289" s="41" t="s">
        <v>1838</v>
      </c>
      <c r="L289" s="25" t="s">
        <v>5928</v>
      </c>
      <c r="O289" s="25" t="s">
        <v>7238</v>
      </c>
      <c r="S289" s="25">
        <v>1</v>
      </c>
      <c r="V289" s="29"/>
      <c r="W289" s="25"/>
      <c r="X289" s="25">
        <f>SUM(COUNTIF(P289:W289,"1"))</f>
        <v>1</v>
      </c>
      <c r="Y289" s="32"/>
      <c r="Z289" s="33"/>
      <c r="AA289" s="33"/>
      <c r="AC289" s="32" t="s">
        <v>700</v>
      </c>
      <c r="AD289" s="25"/>
      <c r="AG289" s="25" t="s">
        <v>1838</v>
      </c>
      <c r="AH289" s="25"/>
      <c r="AI289" s="25"/>
      <c r="AJ289" s="25"/>
      <c r="AM289" s="25"/>
      <c r="AR289" s="39"/>
      <c r="AS289" s="32" t="s">
        <v>1464</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35">
      <c r="A290" s="25" t="s">
        <v>5714</v>
      </c>
      <c r="B290" s="25">
        <f>+COUNTA(J290:DE290)</f>
        <v>10</v>
      </c>
      <c r="F290" s="32" t="s">
        <v>1125</v>
      </c>
      <c r="H290" s="25"/>
      <c r="I290" s="25"/>
      <c r="J290" s="25"/>
      <c r="K290" s="41" t="s">
        <v>1124</v>
      </c>
      <c r="L290" s="25" t="s">
        <v>5928</v>
      </c>
      <c r="O290" s="25" t="s">
        <v>7238</v>
      </c>
      <c r="S290" s="25">
        <v>1</v>
      </c>
      <c r="U290" s="25">
        <v>1</v>
      </c>
      <c r="V290" s="29"/>
      <c r="W290" s="25"/>
      <c r="X290" s="25">
        <f>SUM(COUNTIF(P290:W290,"1"))</f>
        <v>2</v>
      </c>
      <c r="Y290" s="32"/>
      <c r="Z290" s="33"/>
      <c r="AA290" s="33"/>
      <c r="AB290" s="25" t="s">
        <v>5789</v>
      </c>
      <c r="AC290" s="32" t="s">
        <v>700</v>
      </c>
      <c r="AD290" s="25"/>
      <c r="AG290" s="25" t="s">
        <v>1124</v>
      </c>
      <c r="AH290" s="25"/>
      <c r="AI290" s="25"/>
      <c r="AJ290" s="25"/>
      <c r="AM290" s="25"/>
      <c r="AR290" s="39"/>
      <c r="AS290" s="32" t="s">
        <v>1051</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35">
      <c r="A291" s="25" t="s">
        <v>5714</v>
      </c>
      <c r="B291" s="25">
        <f>+COUNTA(J291:DE291)</f>
        <v>8</v>
      </c>
      <c r="F291" s="32" t="s">
        <v>1839</v>
      </c>
      <c r="H291" s="25"/>
      <c r="I291" s="25"/>
      <c r="J291" s="25"/>
      <c r="K291" s="41" t="s">
        <v>1840</v>
      </c>
      <c r="L291" s="25" t="s">
        <v>5928</v>
      </c>
      <c r="O291" s="25" t="s">
        <v>7238</v>
      </c>
      <c r="S291" s="25">
        <v>1</v>
      </c>
      <c r="V291" s="29"/>
      <c r="W291" s="25"/>
      <c r="X291" s="25">
        <f>SUM(COUNTIF(P291:W291,"1"))</f>
        <v>1</v>
      </c>
      <c r="Y291" s="32"/>
      <c r="Z291" s="33"/>
      <c r="AA291" s="33"/>
      <c r="AC291" s="32" t="s">
        <v>867</v>
      </c>
      <c r="AD291" s="25"/>
      <c r="AG291" s="25" t="s">
        <v>1840</v>
      </c>
      <c r="AH291" s="25"/>
      <c r="AI291" s="25"/>
      <c r="AJ291" s="25"/>
      <c r="AM291" s="25"/>
      <c r="AR291" s="39"/>
      <c r="AS291" s="32" t="s">
        <v>1489</v>
      </c>
      <c r="AT291" s="39"/>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35">
      <c r="A292" s="25" t="s">
        <v>5714</v>
      </c>
      <c r="B292" s="25">
        <f>+COUNTA(J292:DE292)</f>
        <v>8</v>
      </c>
      <c r="F292" s="32" t="s">
        <v>1841</v>
      </c>
      <c r="H292" s="25"/>
      <c r="I292" s="25"/>
      <c r="J292" s="25"/>
      <c r="K292" s="41" t="s">
        <v>1842</v>
      </c>
      <c r="L292" s="25" t="s">
        <v>5928</v>
      </c>
      <c r="O292" s="25" t="s">
        <v>7238</v>
      </c>
      <c r="S292" s="25">
        <v>1</v>
      </c>
      <c r="V292" s="29"/>
      <c r="W292" s="25"/>
      <c r="X292" s="25">
        <f>SUM(COUNTIF(P292:W292,"1"))</f>
        <v>1</v>
      </c>
      <c r="Y292" s="32"/>
      <c r="Z292" s="33"/>
      <c r="AA292" s="33"/>
      <c r="AC292" s="32" t="s">
        <v>867</v>
      </c>
      <c r="AD292" s="25"/>
      <c r="AG292" s="25" t="s">
        <v>1842</v>
      </c>
      <c r="AH292" s="25"/>
      <c r="AI292" s="25"/>
      <c r="AJ292" s="25"/>
      <c r="AM292" s="25"/>
      <c r="AR292" s="39"/>
      <c r="AS292" s="32" t="s">
        <v>1489</v>
      </c>
      <c r="AT292" s="39"/>
      <c r="AU292" s="25"/>
      <c r="AW292" s="42"/>
      <c r="BA292" s="25"/>
      <c r="BB292" s="52"/>
      <c r="BC292" s="25"/>
      <c r="BD292" s="25"/>
      <c r="BE292" s="25"/>
      <c r="BG292" s="25"/>
      <c r="BH292" s="39"/>
      <c r="BI292" s="25"/>
      <c r="BL292" s="32"/>
      <c r="BN292" s="32"/>
      <c r="BR292" s="32"/>
      <c r="BV292" s="25"/>
      <c r="BW292" s="32"/>
      <c r="BX292" s="25"/>
      <c r="BY292" s="25"/>
      <c r="BZ292" s="25"/>
      <c r="CA292" s="25"/>
      <c r="CB292" s="25"/>
      <c r="CD292" s="50"/>
      <c r="CE292" s="50"/>
      <c r="CG292" s="47"/>
      <c r="CH292" s="47"/>
      <c r="CI292" s="47"/>
      <c r="CJ292" s="47"/>
      <c r="CK292" s="47"/>
      <c r="CL292" s="47"/>
      <c r="CM292" s="47"/>
      <c r="CN292" s="47"/>
      <c r="CO292" s="47"/>
      <c r="CQ292" s="47"/>
      <c r="CR292" s="25"/>
      <c r="CS292" s="29"/>
      <c r="CT292" s="29"/>
      <c r="CU292" s="25"/>
      <c r="CV292" s="25"/>
      <c r="CW292" s="25"/>
      <c r="CX292" s="25"/>
      <c r="CY292" s="25"/>
      <c r="CZ292" s="45"/>
      <c r="DC292" s="25"/>
      <c r="DD292" s="43"/>
      <c r="DE292" s="37"/>
      <c r="DI292" s="25"/>
      <c r="DJ292" s="25"/>
      <c r="DK292" s="25"/>
      <c r="DL292" s="25"/>
      <c r="DN292" s="25"/>
      <c r="DO292" s="25"/>
    </row>
    <row r="293" spans="1:119" x14ac:dyDescent="0.35">
      <c r="A293" s="25" t="s">
        <v>5714</v>
      </c>
      <c r="B293" s="25">
        <f>+COUNTA(J293:DE293)</f>
        <v>8</v>
      </c>
      <c r="F293" s="32" t="s">
        <v>1843</v>
      </c>
      <c r="H293" s="25"/>
      <c r="I293" s="25"/>
      <c r="J293" s="25"/>
      <c r="K293" s="41" t="s">
        <v>1844</v>
      </c>
      <c r="L293" s="25" t="s">
        <v>5928</v>
      </c>
      <c r="O293" s="25" t="s">
        <v>7238</v>
      </c>
      <c r="S293" s="25">
        <v>1</v>
      </c>
      <c r="V293" s="29"/>
      <c r="W293" s="25"/>
      <c r="X293" s="25">
        <f>SUM(COUNTIF(P293:W293,"1"))</f>
        <v>1</v>
      </c>
      <c r="Y293" s="32"/>
      <c r="Z293" s="33"/>
      <c r="AA293" s="33"/>
      <c r="AC293" s="32" t="s">
        <v>867</v>
      </c>
      <c r="AD293" s="25"/>
      <c r="AG293" s="25" t="s">
        <v>1844</v>
      </c>
      <c r="AH293" s="25"/>
      <c r="AI293" s="25"/>
      <c r="AJ293" s="25"/>
      <c r="AM293" s="25"/>
      <c r="AR293" s="39"/>
      <c r="AS293" s="32" t="s">
        <v>1460</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35">
      <c r="A294" s="25" t="s">
        <v>5714</v>
      </c>
      <c r="B294" s="25">
        <f>+COUNTA(J294:DE294)</f>
        <v>8</v>
      </c>
      <c r="F294" s="32" t="s">
        <v>1845</v>
      </c>
      <c r="H294" s="25"/>
      <c r="I294" s="25"/>
      <c r="J294" s="25"/>
      <c r="K294" s="41" t="s">
        <v>1846</v>
      </c>
      <c r="L294" s="25" t="s">
        <v>5928</v>
      </c>
      <c r="O294" s="25" t="s">
        <v>7238</v>
      </c>
      <c r="S294" s="25">
        <v>1</v>
      </c>
      <c r="V294" s="29"/>
      <c r="W294" s="25"/>
      <c r="X294" s="25">
        <f>SUM(COUNTIF(P294:W294,"1"))</f>
        <v>1</v>
      </c>
      <c r="Y294" s="32"/>
      <c r="Z294" s="33"/>
      <c r="AA294" s="33"/>
      <c r="AC294" s="32" t="s">
        <v>867</v>
      </c>
      <c r="AD294" s="25"/>
      <c r="AG294" s="25" t="s">
        <v>1846</v>
      </c>
      <c r="AH294" s="25"/>
      <c r="AI294" s="25"/>
      <c r="AJ294" s="25"/>
      <c r="AM294" s="25"/>
      <c r="AR294" s="39"/>
      <c r="AS294" s="32" t="s">
        <v>1489</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35">
      <c r="A295" s="25" t="s">
        <v>5714</v>
      </c>
      <c r="B295" s="25">
        <f>+COUNTA(J295:DE295)</f>
        <v>8</v>
      </c>
      <c r="F295" s="32" t="s">
        <v>1847</v>
      </c>
      <c r="H295" s="25"/>
      <c r="I295" s="25"/>
      <c r="J295" s="25"/>
      <c r="K295" s="41" t="s">
        <v>1848</v>
      </c>
      <c r="L295" s="25" t="s">
        <v>5928</v>
      </c>
      <c r="O295" s="25" t="s">
        <v>7238</v>
      </c>
      <c r="S295" s="25">
        <v>1</v>
      </c>
      <c r="V295" s="29"/>
      <c r="W295" s="25"/>
      <c r="X295" s="25">
        <f>SUM(COUNTIF(P295:W295,"1"))</f>
        <v>1</v>
      </c>
      <c r="Y295" s="32"/>
      <c r="Z295" s="33"/>
      <c r="AA295" s="33"/>
      <c r="AC295" s="32" t="s">
        <v>1181</v>
      </c>
      <c r="AD295" s="25"/>
      <c r="AG295" s="25" t="s">
        <v>1848</v>
      </c>
      <c r="AH295" s="25"/>
      <c r="AI295" s="25"/>
      <c r="AJ295" s="25"/>
      <c r="AM295" s="25"/>
      <c r="AR295" s="39"/>
      <c r="AS295" s="32" t="s">
        <v>1003</v>
      </c>
      <c r="AT295" s="39"/>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35">
      <c r="A296" s="25" t="s">
        <v>5714</v>
      </c>
      <c r="B296" s="25">
        <f>+COUNTA(J296:DE296)</f>
        <v>10</v>
      </c>
      <c r="F296" s="32" t="s">
        <v>6314</v>
      </c>
      <c r="G296" s="32" t="s">
        <v>6315</v>
      </c>
      <c r="H296" s="25"/>
      <c r="I296" s="25"/>
      <c r="J296" s="25"/>
      <c r="K296" s="41" t="s">
        <v>6312</v>
      </c>
      <c r="L296" s="25" t="s">
        <v>6250</v>
      </c>
      <c r="N296" s="25" t="s">
        <v>5928</v>
      </c>
      <c r="O296" s="25" t="s">
        <v>7292</v>
      </c>
      <c r="R296" s="25">
        <v>1</v>
      </c>
      <c r="V296" s="29"/>
      <c r="W296" s="25"/>
      <c r="X296" s="25">
        <f>SUM(COUNTIF(P296:W296,"1"))</f>
        <v>1</v>
      </c>
      <c r="Y296" s="32"/>
      <c r="Z296" s="33"/>
      <c r="AA296" s="33"/>
      <c r="AB296" s="25" t="s">
        <v>5789</v>
      </c>
      <c r="AC296" s="32"/>
      <c r="AD296" s="25" t="s">
        <v>6313</v>
      </c>
      <c r="AG296" s="25"/>
      <c r="AH296" s="25" t="s">
        <v>6082</v>
      </c>
      <c r="AI296" s="25"/>
      <c r="AJ296" s="25"/>
      <c r="AM296" s="25"/>
      <c r="AR296" s="39"/>
      <c r="AS296" s="32" t="s">
        <v>6083</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35">
      <c r="A297" s="25" t="s">
        <v>5714</v>
      </c>
      <c r="B297" s="25">
        <f>+COUNTA(J297:DE297)</f>
        <v>39</v>
      </c>
      <c r="F297" s="32" t="s">
        <v>568</v>
      </c>
      <c r="G297" s="32" t="s">
        <v>1264</v>
      </c>
      <c r="H297" s="25"/>
      <c r="I297" s="25"/>
      <c r="J297" s="25"/>
      <c r="K297" s="41" t="s">
        <v>569</v>
      </c>
      <c r="L297" s="25" t="s">
        <v>6245</v>
      </c>
      <c r="N297" s="25" t="s">
        <v>6076</v>
      </c>
      <c r="O297" s="25" t="s">
        <v>7292</v>
      </c>
      <c r="R297" s="25">
        <v>1</v>
      </c>
      <c r="V297" s="29"/>
      <c r="W297" s="25">
        <v>1</v>
      </c>
      <c r="X297" s="25">
        <f>SUM(COUNTIF(P297:W297,"1"))</f>
        <v>2</v>
      </c>
      <c r="Y297" s="32" t="s">
        <v>1000</v>
      </c>
      <c r="Z297" s="33"/>
      <c r="AA297" s="33"/>
      <c r="AB297" s="25" t="s">
        <v>5789</v>
      </c>
      <c r="AC297" s="32" t="s">
        <v>1057</v>
      </c>
      <c r="AD297" s="25"/>
      <c r="AG297" s="25"/>
      <c r="AH297" s="25" t="s">
        <v>1267</v>
      </c>
      <c r="AI297" s="25"/>
      <c r="AJ297" s="25"/>
      <c r="AM297" s="25"/>
      <c r="AR297" s="39"/>
      <c r="AS297" s="32" t="s">
        <v>1265</v>
      </c>
      <c r="AT297" s="39" t="s">
        <v>6025</v>
      </c>
      <c r="AU297" s="25">
        <v>12</v>
      </c>
      <c r="AV297" s="25">
        <v>42</v>
      </c>
      <c r="AW297" s="42"/>
      <c r="AX297" s="25" t="s">
        <v>5507</v>
      </c>
      <c r="BA297" s="25"/>
      <c r="BB297" s="52"/>
      <c r="BC297" s="25"/>
      <c r="BD297" s="25"/>
      <c r="BE297" s="25" t="s">
        <v>1268</v>
      </c>
      <c r="BG297" s="25"/>
      <c r="BH297" s="39"/>
      <c r="BI297" s="25"/>
      <c r="BL297" s="32" t="s">
        <v>569</v>
      </c>
      <c r="BN297" s="32" t="s">
        <v>161</v>
      </c>
      <c r="BO297" s="25" t="s">
        <v>572</v>
      </c>
      <c r="BR297" s="32" t="s">
        <v>570</v>
      </c>
      <c r="BS297" s="25" t="s">
        <v>571</v>
      </c>
      <c r="BT297" s="25" t="s">
        <v>1270</v>
      </c>
      <c r="BU297" s="25" t="s">
        <v>1271</v>
      </c>
      <c r="BV297" s="25"/>
      <c r="BW297" s="32" t="s">
        <v>1272</v>
      </c>
      <c r="BX297" s="25"/>
      <c r="BY297" s="25" t="s">
        <v>1273</v>
      </c>
      <c r="BZ297" s="25"/>
      <c r="CA297" s="25"/>
      <c r="CB297" s="25"/>
      <c r="CD297" s="50" t="s">
        <v>1269</v>
      </c>
      <c r="CE297" s="50"/>
      <c r="CF297" s="25" t="s">
        <v>1266</v>
      </c>
      <c r="CG297" s="47">
        <v>1</v>
      </c>
      <c r="CH297" s="47" t="s">
        <v>2825</v>
      </c>
      <c r="CI297" s="47"/>
      <c r="CJ297" s="47" t="s">
        <v>570</v>
      </c>
      <c r="CK297" s="47" t="s">
        <v>571</v>
      </c>
      <c r="CL297" s="47" t="s">
        <v>1267</v>
      </c>
      <c r="CM297" s="47" t="s">
        <v>4607</v>
      </c>
      <c r="CN297" s="47" t="s">
        <v>3672</v>
      </c>
      <c r="CO297" s="47" t="s">
        <v>3526</v>
      </c>
      <c r="CP297" s="47" t="s">
        <v>3225</v>
      </c>
      <c r="CQ297" s="47"/>
      <c r="CR297" s="25"/>
      <c r="CS297" s="29" t="s">
        <v>119</v>
      </c>
      <c r="CT297" s="29">
        <v>973</v>
      </c>
      <c r="CU297" s="25"/>
      <c r="CV297" s="25"/>
      <c r="CW297" s="25"/>
      <c r="CX297" s="25"/>
      <c r="CY297" s="25"/>
      <c r="CZ297" s="45"/>
      <c r="DC297" s="25"/>
      <c r="DD297" s="43"/>
      <c r="DE297" s="37"/>
      <c r="DI297" s="25"/>
      <c r="DJ297" s="25"/>
      <c r="DK297" s="25"/>
      <c r="DL297" s="25"/>
      <c r="DN297" s="25"/>
      <c r="DO297" s="25"/>
    </row>
    <row r="298" spans="1:119" x14ac:dyDescent="0.35">
      <c r="A298" s="25" t="s">
        <v>5714</v>
      </c>
      <c r="B298" s="25">
        <f>+COUNTA(J298:DE298)</f>
        <v>12</v>
      </c>
      <c r="F298" s="32" t="s">
        <v>1056</v>
      </c>
      <c r="H298" s="25"/>
      <c r="I298" s="25"/>
      <c r="J298" s="25"/>
      <c r="K298" s="41" t="s">
        <v>6660</v>
      </c>
      <c r="L298" s="25" t="s">
        <v>6223</v>
      </c>
      <c r="N298" s="25" t="s">
        <v>5928</v>
      </c>
      <c r="O298" s="25" t="s">
        <v>7292</v>
      </c>
      <c r="R298" s="25">
        <v>1</v>
      </c>
      <c r="V298" s="29"/>
      <c r="W298" s="25"/>
      <c r="X298" s="25">
        <f>SUM(COUNTIF(P298:W298,"1"))</f>
        <v>1</v>
      </c>
      <c r="Y298" s="32" t="s">
        <v>1000</v>
      </c>
      <c r="Z298" s="33"/>
      <c r="AA298" s="33"/>
      <c r="AB298" s="25" t="s">
        <v>5789</v>
      </c>
      <c r="AC298" s="32" t="s">
        <v>1057</v>
      </c>
      <c r="AD298" s="25"/>
      <c r="AG298" s="25"/>
      <c r="AH298" s="25" t="s">
        <v>1055</v>
      </c>
      <c r="AI298" s="25"/>
      <c r="AJ298" s="25"/>
      <c r="AM298" s="25"/>
      <c r="AR298" s="39"/>
      <c r="AS298" s="32"/>
      <c r="AT298" s="39" t="s">
        <v>5928</v>
      </c>
      <c r="AU298" s="25"/>
      <c r="AW298" s="42"/>
      <c r="BA298" s="25"/>
      <c r="BB298" s="52"/>
      <c r="BC298" s="25"/>
      <c r="BD298" s="25"/>
      <c r="BE298" s="25"/>
      <c r="BG298" s="25"/>
      <c r="BH298" s="39"/>
      <c r="BI298" s="25"/>
      <c r="BL298" s="32"/>
      <c r="BN298" s="32"/>
      <c r="BR298" s="32"/>
      <c r="BV298" s="25"/>
      <c r="BW298" s="32"/>
      <c r="BX298" s="25"/>
      <c r="BY298" s="25"/>
      <c r="BZ298" s="25"/>
      <c r="CA298" s="25"/>
      <c r="CB298" s="25"/>
      <c r="CD298" s="50" t="s">
        <v>1058</v>
      </c>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35">
      <c r="A299" s="25" t="s">
        <v>5714</v>
      </c>
      <c r="B299" s="25">
        <f>+COUNTA(J299:DE299)</f>
        <v>8</v>
      </c>
      <c r="F299" s="32" t="s">
        <v>1849</v>
      </c>
      <c r="H299" s="25"/>
      <c r="I299" s="25"/>
      <c r="J299" s="25"/>
      <c r="K299" s="41" t="s">
        <v>1850</v>
      </c>
      <c r="L299" s="25" t="s">
        <v>5928</v>
      </c>
      <c r="O299" s="25" t="s">
        <v>7238</v>
      </c>
      <c r="S299" s="25">
        <v>1</v>
      </c>
      <c r="V299" s="29"/>
      <c r="W299" s="25"/>
      <c r="X299" s="25">
        <f>SUM(COUNTIF(P299:W299,"1"))</f>
        <v>1</v>
      </c>
      <c r="Y299" s="32"/>
      <c r="Z299" s="33"/>
      <c r="AA299" s="33"/>
      <c r="AC299" s="32" t="s">
        <v>867</v>
      </c>
      <c r="AD299" s="25"/>
      <c r="AG299" s="25" t="s">
        <v>1850</v>
      </c>
      <c r="AH299" s="25"/>
      <c r="AI299" s="25"/>
      <c r="AJ299" s="25"/>
      <c r="AM299" s="25"/>
      <c r="AR299" s="39"/>
      <c r="AS299" s="32" t="s">
        <v>1145</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35">
      <c r="A300" s="25" t="s">
        <v>5714</v>
      </c>
      <c r="B300" s="25">
        <f>+COUNTA(J300:DE300)</f>
        <v>8</v>
      </c>
      <c r="F300" s="32" t="s">
        <v>1851</v>
      </c>
      <c r="H300" s="25"/>
      <c r="I300" s="25"/>
      <c r="J300" s="25"/>
      <c r="K300" s="41" t="s">
        <v>1852</v>
      </c>
      <c r="L300" s="25" t="s">
        <v>5928</v>
      </c>
      <c r="O300" s="25" t="s">
        <v>7238</v>
      </c>
      <c r="S300" s="25">
        <v>1</v>
      </c>
      <c r="V300" s="29"/>
      <c r="W300" s="25"/>
      <c r="X300" s="25">
        <f>SUM(COUNTIF(P300:W300,"1"))</f>
        <v>1</v>
      </c>
      <c r="Y300" s="32"/>
      <c r="Z300" s="33"/>
      <c r="AA300" s="33"/>
      <c r="AC300" s="32" t="s">
        <v>867</v>
      </c>
      <c r="AD300" s="25"/>
      <c r="AG300" s="25" t="s">
        <v>1852</v>
      </c>
      <c r="AH300" s="25"/>
      <c r="AI300" s="25"/>
      <c r="AJ300" s="25"/>
      <c r="AM300" s="25"/>
      <c r="AR300" s="39"/>
      <c r="AS300" s="32" t="s">
        <v>1048</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35">
      <c r="A301" s="25" t="s">
        <v>5714</v>
      </c>
      <c r="B301" s="25">
        <f>+COUNTA(J301:DE301)</f>
        <v>8</v>
      </c>
      <c r="F301" s="32" t="s">
        <v>1853</v>
      </c>
      <c r="H301" s="25"/>
      <c r="I301" s="25"/>
      <c r="J301" s="25"/>
      <c r="K301" s="41" t="s">
        <v>1854</v>
      </c>
      <c r="L301" s="25" t="s">
        <v>5928</v>
      </c>
      <c r="O301" s="25" t="s">
        <v>7238</v>
      </c>
      <c r="S301" s="25">
        <v>1</v>
      </c>
      <c r="V301" s="29"/>
      <c r="W301" s="25"/>
      <c r="X301" s="25">
        <f>SUM(COUNTIF(P301:W301,"1"))</f>
        <v>1</v>
      </c>
      <c r="Y301" s="32"/>
      <c r="Z301" s="33"/>
      <c r="AA301" s="33"/>
      <c r="AC301" s="32" t="s">
        <v>867</v>
      </c>
      <c r="AD301" s="25"/>
      <c r="AG301" s="25" t="s">
        <v>1854</v>
      </c>
      <c r="AH301" s="25"/>
      <c r="AI301" s="25"/>
      <c r="AJ301" s="25"/>
      <c r="AM301" s="25"/>
      <c r="AR301" s="39"/>
      <c r="AS301" s="32" t="s">
        <v>1018</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35">
      <c r="A302" s="25" t="s">
        <v>5714</v>
      </c>
      <c r="B302" s="25">
        <f>+COUNTA(J302:DE302)</f>
        <v>8</v>
      </c>
      <c r="F302" s="32" t="s">
        <v>1855</v>
      </c>
      <c r="H302" s="25"/>
      <c r="I302" s="25"/>
      <c r="J302" s="25"/>
      <c r="K302" s="41" t="s">
        <v>1856</v>
      </c>
      <c r="L302" s="25" t="s">
        <v>5928</v>
      </c>
      <c r="O302" s="25" t="s">
        <v>7238</v>
      </c>
      <c r="S302" s="25">
        <v>1</v>
      </c>
      <c r="V302" s="29"/>
      <c r="W302" s="25"/>
      <c r="X302" s="25">
        <f>SUM(COUNTIF(P302:W302,"1"))</f>
        <v>1</v>
      </c>
      <c r="Y302" s="32"/>
      <c r="Z302" s="33"/>
      <c r="AA302" s="33"/>
      <c r="AC302" s="32" t="s">
        <v>867</v>
      </c>
      <c r="AD302" s="25"/>
      <c r="AG302" s="25" t="s">
        <v>1856</v>
      </c>
      <c r="AH302" s="25"/>
      <c r="AI302" s="25"/>
      <c r="AJ302" s="25"/>
      <c r="AM302" s="25"/>
      <c r="AR302" s="39"/>
      <c r="AS302" s="32" t="s">
        <v>1857</v>
      </c>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35">
      <c r="A303" s="25" t="s">
        <v>5714</v>
      </c>
      <c r="B303" s="25">
        <f>+COUNTA(J303:DE303)</f>
        <v>8</v>
      </c>
      <c r="F303" s="32" t="s">
        <v>1858</v>
      </c>
      <c r="H303" s="25"/>
      <c r="I303" s="25"/>
      <c r="J303" s="25"/>
      <c r="K303" s="41" t="s">
        <v>1859</v>
      </c>
      <c r="L303" s="25" t="s">
        <v>5928</v>
      </c>
      <c r="O303" s="25" t="s">
        <v>7238</v>
      </c>
      <c r="S303" s="25">
        <v>1</v>
      </c>
      <c r="V303" s="29"/>
      <c r="W303" s="25"/>
      <c r="X303" s="25">
        <f>SUM(COUNTIF(P303:W303,"1"))</f>
        <v>1</v>
      </c>
      <c r="Y303" s="32"/>
      <c r="Z303" s="33"/>
      <c r="AA303" s="33"/>
      <c r="AC303" s="32" t="s">
        <v>1049</v>
      </c>
      <c r="AD303" s="25"/>
      <c r="AG303" s="25" t="s">
        <v>1859</v>
      </c>
      <c r="AH303" s="25"/>
      <c r="AI303" s="25"/>
      <c r="AJ303" s="25"/>
      <c r="AM303" s="25"/>
      <c r="AR303" s="39"/>
      <c r="AS303" s="32" t="s">
        <v>1145</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35">
      <c r="A304" s="25" t="s">
        <v>5714</v>
      </c>
      <c r="B304" s="25">
        <f>+COUNTA(J304:DE304)</f>
        <v>8</v>
      </c>
      <c r="F304" s="32" t="s">
        <v>1860</v>
      </c>
      <c r="H304" s="25"/>
      <c r="I304" s="25"/>
      <c r="J304" s="25"/>
      <c r="K304" s="41" t="s">
        <v>1861</v>
      </c>
      <c r="L304" s="25" t="s">
        <v>5928</v>
      </c>
      <c r="O304" s="25" t="s">
        <v>7238</v>
      </c>
      <c r="S304" s="25">
        <v>1</v>
      </c>
      <c r="V304" s="29"/>
      <c r="W304" s="25"/>
      <c r="X304" s="25">
        <f>SUM(COUNTIF(P304:W304,"1"))</f>
        <v>1</v>
      </c>
      <c r="Y304" s="32"/>
      <c r="Z304" s="33"/>
      <c r="AA304" s="33"/>
      <c r="AC304" s="32" t="s">
        <v>833</v>
      </c>
      <c r="AD304" s="25"/>
      <c r="AG304" s="25" t="s">
        <v>1861</v>
      </c>
      <c r="AH304" s="25"/>
      <c r="AI304" s="25"/>
      <c r="AJ304" s="25"/>
      <c r="AM304" s="25"/>
      <c r="AR304" s="39"/>
      <c r="AS304" s="32" t="s">
        <v>1051</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35">
      <c r="A305" s="25" t="s">
        <v>5714</v>
      </c>
      <c r="B305" s="25">
        <f>+COUNTA(J305:DE305)</f>
        <v>8</v>
      </c>
      <c r="F305" s="32" t="s">
        <v>1862</v>
      </c>
      <c r="H305" s="25"/>
      <c r="I305" s="25"/>
      <c r="J305" s="25"/>
      <c r="K305" s="41" t="s">
        <v>1863</v>
      </c>
      <c r="L305" s="25" t="s">
        <v>5928</v>
      </c>
      <c r="O305" s="25" t="s">
        <v>7238</v>
      </c>
      <c r="S305" s="25">
        <v>1</v>
      </c>
      <c r="V305" s="29"/>
      <c r="W305" s="25"/>
      <c r="X305" s="25">
        <f>SUM(COUNTIF(P305:W305,"1"))</f>
        <v>1</v>
      </c>
      <c r="Y305" s="32"/>
      <c r="Z305" s="33"/>
      <c r="AA305" s="33"/>
      <c r="AC305" s="32" t="s">
        <v>1050</v>
      </c>
      <c r="AD305" s="25"/>
      <c r="AG305" s="25" t="s">
        <v>1863</v>
      </c>
      <c r="AH305" s="25"/>
      <c r="AI305" s="25"/>
      <c r="AJ305" s="25"/>
      <c r="AM305" s="25"/>
      <c r="AR305" s="39"/>
      <c r="AS305" s="32" t="s">
        <v>1303</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35">
      <c r="A306" s="25" t="s">
        <v>5714</v>
      </c>
      <c r="B306" s="25">
        <f>+COUNTA(J306:DE306)</f>
        <v>8</v>
      </c>
      <c r="F306" s="32" t="s">
        <v>1864</v>
      </c>
      <c r="H306" s="25"/>
      <c r="I306" s="25"/>
      <c r="J306" s="25"/>
      <c r="K306" s="41" t="s">
        <v>1865</v>
      </c>
      <c r="L306" s="25" t="s">
        <v>5928</v>
      </c>
      <c r="O306" s="25" t="s">
        <v>7238</v>
      </c>
      <c r="S306" s="25">
        <v>1</v>
      </c>
      <c r="V306" s="29"/>
      <c r="W306" s="25"/>
      <c r="X306" s="25">
        <f>SUM(COUNTIF(P306:W306,"1"))</f>
        <v>1</v>
      </c>
      <c r="Y306" s="32"/>
      <c r="Z306" s="33"/>
      <c r="AA306" s="33"/>
      <c r="AC306" s="32" t="s">
        <v>700</v>
      </c>
      <c r="AD306" s="25"/>
      <c r="AG306" s="25" t="s">
        <v>1865</v>
      </c>
      <c r="AH306" s="25"/>
      <c r="AI306" s="25"/>
      <c r="AJ306" s="25"/>
      <c r="AM306" s="25"/>
      <c r="AR306" s="39"/>
      <c r="AS306" s="32" t="s">
        <v>1499</v>
      </c>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35">
      <c r="A307" s="25" t="s">
        <v>5714</v>
      </c>
      <c r="B307" s="25">
        <f>+COUNTA(J307:DE307)</f>
        <v>8</v>
      </c>
      <c r="F307" s="32" t="s">
        <v>1866</v>
      </c>
      <c r="H307" s="25"/>
      <c r="I307" s="25"/>
      <c r="J307" s="25"/>
      <c r="K307" s="41" t="s">
        <v>1867</v>
      </c>
      <c r="L307" s="25" t="s">
        <v>5928</v>
      </c>
      <c r="O307" s="25" t="s">
        <v>7238</v>
      </c>
      <c r="S307" s="25">
        <v>1</v>
      </c>
      <c r="V307" s="29"/>
      <c r="W307" s="25"/>
      <c r="X307" s="25">
        <f>SUM(COUNTIF(P307:W307,"1"))</f>
        <v>1</v>
      </c>
      <c r="Y307" s="32"/>
      <c r="Z307" s="33"/>
      <c r="AA307" s="33"/>
      <c r="AC307" s="32" t="s">
        <v>700</v>
      </c>
      <c r="AD307" s="25"/>
      <c r="AG307" s="25" t="s">
        <v>1867</v>
      </c>
      <c r="AH307" s="25"/>
      <c r="AI307" s="25"/>
      <c r="AJ307" s="25"/>
      <c r="AM307" s="25"/>
      <c r="AR307" s="39"/>
      <c r="AS307" s="32" t="s">
        <v>1499</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35">
      <c r="A308" s="25" t="s">
        <v>5714</v>
      </c>
      <c r="B308" s="25">
        <f>+COUNTA(J308:DE308)</f>
        <v>8</v>
      </c>
      <c r="F308" s="32" t="s">
        <v>1868</v>
      </c>
      <c r="H308" s="25"/>
      <c r="I308" s="25"/>
      <c r="J308" s="25"/>
      <c r="K308" s="41" t="s">
        <v>1869</v>
      </c>
      <c r="L308" s="25" t="s">
        <v>5928</v>
      </c>
      <c r="O308" s="25" t="s">
        <v>7238</v>
      </c>
      <c r="S308" s="25">
        <v>1</v>
      </c>
      <c r="V308" s="29"/>
      <c r="W308" s="25"/>
      <c r="X308" s="25">
        <f>SUM(COUNTIF(P308:W308,"1"))</f>
        <v>1</v>
      </c>
      <c r="Y308" s="32"/>
      <c r="Z308" s="33"/>
      <c r="AA308" s="33"/>
      <c r="AC308" s="32" t="s">
        <v>867</v>
      </c>
      <c r="AD308" s="25"/>
      <c r="AG308" s="25" t="s">
        <v>1869</v>
      </c>
      <c r="AH308" s="25"/>
      <c r="AI308" s="25"/>
      <c r="AJ308" s="25"/>
      <c r="AM308" s="25"/>
      <c r="AR308" s="39"/>
      <c r="AS308" s="32" t="s">
        <v>1223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35">
      <c r="A309" s="25" t="s">
        <v>5714</v>
      </c>
      <c r="B309" s="25">
        <f>+COUNTA(J309:DE309)</f>
        <v>8</v>
      </c>
      <c r="F309" s="32" t="s">
        <v>1870</v>
      </c>
      <c r="H309" s="25"/>
      <c r="I309" s="25"/>
      <c r="J309" s="25"/>
      <c r="K309" s="41" t="s">
        <v>1871</v>
      </c>
      <c r="L309" s="25" t="s">
        <v>5928</v>
      </c>
      <c r="O309" s="25" t="s">
        <v>7238</v>
      </c>
      <c r="S309" s="25">
        <v>1</v>
      </c>
      <c r="V309" s="29"/>
      <c r="W309" s="25"/>
      <c r="X309" s="25">
        <f>SUM(COUNTIF(P309:W309,"1"))</f>
        <v>1</v>
      </c>
      <c r="Y309" s="32"/>
      <c r="Z309" s="33"/>
      <c r="AA309" s="33"/>
      <c r="AC309" s="32" t="s">
        <v>1872</v>
      </c>
      <c r="AD309" s="25"/>
      <c r="AG309" s="25" t="s">
        <v>1871</v>
      </c>
      <c r="AH309" s="25"/>
      <c r="AI309" s="25"/>
      <c r="AJ309" s="25"/>
      <c r="AM309" s="25"/>
      <c r="AR309" s="39"/>
      <c r="AS309" s="32" t="s">
        <v>907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35">
      <c r="A310" s="25" t="s">
        <v>5714</v>
      </c>
      <c r="B310" s="25">
        <f>+COUNTA(J310:DE310)</f>
        <v>8</v>
      </c>
      <c r="F310" s="32" t="s">
        <v>1873</v>
      </c>
      <c r="H310" s="25"/>
      <c r="I310" s="25"/>
      <c r="J310" s="25"/>
      <c r="K310" s="41" t="s">
        <v>1874</v>
      </c>
      <c r="L310" s="25" t="s">
        <v>5928</v>
      </c>
      <c r="O310" s="25" t="s">
        <v>7238</v>
      </c>
      <c r="S310" s="25">
        <v>1</v>
      </c>
      <c r="V310" s="29"/>
      <c r="W310" s="25"/>
      <c r="X310" s="25">
        <f>SUM(COUNTIF(P310:W310,"1"))</f>
        <v>1</v>
      </c>
      <c r="Y310" s="32"/>
      <c r="Z310" s="33"/>
      <c r="AA310" s="33"/>
      <c r="AC310" s="32" t="s">
        <v>1049</v>
      </c>
      <c r="AD310" s="25"/>
      <c r="AG310" s="25" t="s">
        <v>1874</v>
      </c>
      <c r="AH310" s="25"/>
      <c r="AI310" s="25"/>
      <c r="AJ310" s="25"/>
      <c r="AM310" s="25"/>
      <c r="AR310" s="39"/>
      <c r="AS310" s="32" t="s">
        <v>1145</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35">
      <c r="A311" s="25" t="s">
        <v>5714</v>
      </c>
      <c r="B311" s="25">
        <f>+COUNTA(J311:DE311)</f>
        <v>8</v>
      </c>
      <c r="F311" s="32" t="s">
        <v>1875</v>
      </c>
      <c r="H311" s="25"/>
      <c r="I311" s="25"/>
      <c r="J311" s="25"/>
      <c r="K311" s="41" t="s">
        <v>1876</v>
      </c>
      <c r="L311" s="25" t="s">
        <v>5928</v>
      </c>
      <c r="O311" s="25" t="s">
        <v>7238</v>
      </c>
      <c r="S311" s="25">
        <v>1</v>
      </c>
      <c r="V311" s="29"/>
      <c r="W311" s="25"/>
      <c r="X311" s="25">
        <f>SUM(COUNTIF(P311:W311,"1"))</f>
        <v>1</v>
      </c>
      <c r="Y311" s="32"/>
      <c r="Z311" s="33"/>
      <c r="AA311" s="33"/>
      <c r="AC311" s="32" t="s">
        <v>1049</v>
      </c>
      <c r="AD311" s="25"/>
      <c r="AG311" s="25" t="s">
        <v>1876</v>
      </c>
      <c r="AH311" s="25"/>
      <c r="AI311" s="25"/>
      <c r="AJ311" s="25"/>
      <c r="AM311" s="25"/>
      <c r="AR311" s="39"/>
      <c r="AS311" s="32" t="s">
        <v>1877</v>
      </c>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35">
      <c r="A312" s="25" t="s">
        <v>5714</v>
      </c>
      <c r="B312" s="25">
        <f>+COUNTA(J312:DE312)</f>
        <v>8</v>
      </c>
      <c r="F312" s="32" t="s">
        <v>1878</v>
      </c>
      <c r="H312" s="25"/>
      <c r="I312" s="25"/>
      <c r="J312" s="25"/>
      <c r="K312" s="41" t="s">
        <v>1879</v>
      </c>
      <c r="L312" s="25" t="s">
        <v>5928</v>
      </c>
      <c r="O312" s="25" t="s">
        <v>7238</v>
      </c>
      <c r="S312" s="25">
        <v>1</v>
      </c>
      <c r="V312" s="29"/>
      <c r="W312" s="25"/>
      <c r="X312" s="25">
        <f>SUM(COUNTIF(P312:W312,"1"))</f>
        <v>1</v>
      </c>
      <c r="Y312" s="32"/>
      <c r="Z312" s="33"/>
      <c r="AA312" s="33"/>
      <c r="AC312" s="32" t="s">
        <v>833</v>
      </c>
      <c r="AD312" s="25"/>
      <c r="AG312" s="25" t="s">
        <v>1879</v>
      </c>
      <c r="AH312" s="25"/>
      <c r="AI312" s="25"/>
      <c r="AJ312" s="25"/>
      <c r="AM312" s="25"/>
      <c r="AR312" s="39"/>
      <c r="AS312" s="32" t="s">
        <v>1662</v>
      </c>
      <c r="AT312" s="39"/>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35">
      <c r="A313" s="25" t="s">
        <v>5714</v>
      </c>
      <c r="B313" s="25">
        <f>+COUNTA(J313:DE313)</f>
        <v>8</v>
      </c>
      <c r="F313" s="32" t="s">
        <v>1880</v>
      </c>
      <c r="H313" s="25"/>
      <c r="I313" s="25"/>
      <c r="J313" s="25"/>
      <c r="K313" s="41" t="s">
        <v>1881</v>
      </c>
      <c r="L313" s="25" t="s">
        <v>5928</v>
      </c>
      <c r="O313" s="25" t="s">
        <v>7238</v>
      </c>
      <c r="S313" s="25">
        <v>1</v>
      </c>
      <c r="V313" s="29"/>
      <c r="W313" s="25"/>
      <c r="X313" s="25">
        <f>SUM(COUNTIF(P313:W313,"1"))</f>
        <v>1</v>
      </c>
      <c r="Y313" s="32"/>
      <c r="Z313" s="33"/>
      <c r="AA313" s="33"/>
      <c r="AC313" s="32" t="s">
        <v>833</v>
      </c>
      <c r="AD313" s="25"/>
      <c r="AG313" s="25" t="s">
        <v>1881</v>
      </c>
      <c r="AH313" s="25"/>
      <c r="AI313" s="25"/>
      <c r="AJ313" s="25"/>
      <c r="AM313" s="25"/>
      <c r="AR313" s="39"/>
      <c r="AS313" s="32" t="s">
        <v>1662</v>
      </c>
      <c r="AT313" s="39"/>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35">
      <c r="A314" s="25" t="s">
        <v>5714</v>
      </c>
      <c r="B314" s="25">
        <f>+COUNTA(J314:DE314)</f>
        <v>8</v>
      </c>
      <c r="F314" s="32" t="s">
        <v>1882</v>
      </c>
      <c r="H314" s="25"/>
      <c r="I314" s="25"/>
      <c r="J314" s="25"/>
      <c r="K314" s="41" t="s">
        <v>1883</v>
      </c>
      <c r="L314" s="25" t="s">
        <v>5928</v>
      </c>
      <c r="O314" s="25" t="s">
        <v>7238</v>
      </c>
      <c r="S314" s="25">
        <v>1</v>
      </c>
      <c r="V314" s="29"/>
      <c r="W314" s="25"/>
      <c r="X314" s="25">
        <f>SUM(COUNTIF(P314:W314,"1"))</f>
        <v>1</v>
      </c>
      <c r="Y314" s="32"/>
      <c r="Z314" s="33"/>
      <c r="AA314" s="33"/>
      <c r="AC314" s="32" t="s">
        <v>833</v>
      </c>
      <c r="AD314" s="25"/>
      <c r="AG314" s="25" t="s">
        <v>1883</v>
      </c>
      <c r="AH314" s="25"/>
      <c r="AI314" s="25"/>
      <c r="AJ314" s="25"/>
      <c r="AM314" s="25"/>
      <c r="AR314" s="39"/>
      <c r="AS314" s="32" t="s">
        <v>1051</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35">
      <c r="A315" s="25" t="s">
        <v>5714</v>
      </c>
      <c r="B315" s="25">
        <f>+COUNTA(J315:DE315)</f>
        <v>40</v>
      </c>
      <c r="F315" s="32" t="s">
        <v>1446</v>
      </c>
      <c r="G315" s="32" t="s">
        <v>5577</v>
      </c>
      <c r="H315" s="25"/>
      <c r="I315" s="25"/>
      <c r="J315" s="25"/>
      <c r="K315" s="41" t="s">
        <v>1445</v>
      </c>
      <c r="L315" s="25" t="s">
        <v>5928</v>
      </c>
      <c r="O315" s="25" t="s">
        <v>7238</v>
      </c>
      <c r="Q315" s="25">
        <v>1</v>
      </c>
      <c r="S315" s="25">
        <v>1</v>
      </c>
      <c r="U315" s="25">
        <v>1</v>
      </c>
      <c r="V315" s="29">
        <v>1</v>
      </c>
      <c r="W315" s="25">
        <v>1</v>
      </c>
      <c r="X315" s="25">
        <f>SUM(COUNTIF(P315:W315,"1"))</f>
        <v>5</v>
      </c>
      <c r="Y315" s="32" t="s">
        <v>5460</v>
      </c>
      <c r="Z315" s="33"/>
      <c r="AA315" s="33"/>
      <c r="AB315" s="25" t="s">
        <v>5789</v>
      </c>
      <c r="AC315" s="32" t="s">
        <v>833</v>
      </c>
      <c r="AD315" s="25"/>
      <c r="AG315" s="25" t="s">
        <v>1447</v>
      </c>
      <c r="AH315" s="25"/>
      <c r="AI315" s="25"/>
      <c r="AJ315" s="25"/>
      <c r="AL315" s="25" t="s">
        <v>1448</v>
      </c>
      <c r="AM315" s="25"/>
      <c r="AR315" s="39"/>
      <c r="AS315" s="32" t="s">
        <v>5578</v>
      </c>
      <c r="AT315" s="39"/>
      <c r="AU315" s="25">
        <v>26</v>
      </c>
      <c r="AV315" s="25">
        <v>93</v>
      </c>
      <c r="AW315" s="42"/>
      <c r="AX315" s="25" t="s">
        <v>685</v>
      </c>
      <c r="BA315" s="25" t="s">
        <v>5832</v>
      </c>
      <c r="BB315" s="52">
        <v>4</v>
      </c>
      <c r="BC315" s="25" t="s">
        <v>5859</v>
      </c>
      <c r="BD315" s="25"/>
      <c r="BE315" s="25" t="s">
        <v>1450</v>
      </c>
      <c r="BG315" s="25"/>
      <c r="BH315" s="39"/>
      <c r="BI315" s="25"/>
      <c r="BL315" s="32"/>
      <c r="BN315" s="32" t="s">
        <v>1454</v>
      </c>
      <c r="BO315" s="25" t="s">
        <v>1455</v>
      </c>
      <c r="BR315" s="32" t="s">
        <v>1451</v>
      </c>
      <c r="BS315" s="25" t="s">
        <v>1452</v>
      </c>
      <c r="BT315" s="25" t="s">
        <v>1453</v>
      </c>
      <c r="BU315" s="25" t="s">
        <v>5448</v>
      </c>
      <c r="BV315" s="25"/>
      <c r="BW315" s="32"/>
      <c r="BX315" s="25"/>
      <c r="BY315" s="25"/>
      <c r="BZ315" s="25"/>
      <c r="CA315" s="25"/>
      <c r="CB315" s="25"/>
      <c r="CD315" s="50"/>
      <c r="CE315" s="50"/>
      <c r="CF315" s="25" t="s">
        <v>5450</v>
      </c>
      <c r="CG315" s="47">
        <v>1</v>
      </c>
      <c r="CH315" s="47" t="s">
        <v>2825</v>
      </c>
      <c r="CI315" s="47"/>
      <c r="CJ315" s="47" t="s">
        <v>1451</v>
      </c>
      <c r="CK315" s="47" t="s">
        <v>1452</v>
      </c>
      <c r="CL315" s="47" t="s">
        <v>5447</v>
      </c>
      <c r="CM315" s="47" t="s">
        <v>5449</v>
      </c>
      <c r="CN315" s="47" t="s">
        <v>3525</v>
      </c>
      <c r="CO315" s="47" t="s">
        <v>2902</v>
      </c>
      <c r="CP315" s="47" t="s">
        <v>2879</v>
      </c>
      <c r="CQ315" s="47"/>
      <c r="CR315" s="25"/>
      <c r="CS315" s="29" t="s">
        <v>1026</v>
      </c>
      <c r="CT315" s="29" t="s">
        <v>14</v>
      </c>
      <c r="CU315" s="25"/>
      <c r="CV315" s="25"/>
      <c r="CW315" s="25"/>
      <c r="CX315" s="25"/>
      <c r="CY315" s="25"/>
      <c r="CZ315" s="45"/>
      <c r="DC315" s="25"/>
      <c r="DD315" s="43"/>
      <c r="DE315" s="37"/>
      <c r="DI315" s="25"/>
      <c r="DJ315" s="25"/>
      <c r="DK315" s="25"/>
      <c r="DL315" s="25"/>
      <c r="DN315" s="25"/>
      <c r="DO315" s="25"/>
    </row>
    <row r="316" spans="1:119" x14ac:dyDescent="0.35">
      <c r="A316" s="25" t="s">
        <v>5714</v>
      </c>
      <c r="B316" s="25">
        <f>+COUNTA(J316:DE316)</f>
        <v>8</v>
      </c>
      <c r="F316" s="32" t="s">
        <v>1884</v>
      </c>
      <c r="H316" s="25"/>
      <c r="I316" s="25"/>
      <c r="J316" s="25"/>
      <c r="K316" s="41" t="s">
        <v>1885</v>
      </c>
      <c r="L316" s="25" t="s">
        <v>5928</v>
      </c>
      <c r="O316" s="25" t="s">
        <v>7238</v>
      </c>
      <c r="S316" s="25">
        <v>1</v>
      </c>
      <c r="V316" s="29"/>
      <c r="W316" s="25"/>
      <c r="X316" s="25">
        <f>SUM(COUNTIF(P316:W316,"1"))</f>
        <v>1</v>
      </c>
      <c r="Y316" s="32"/>
      <c r="Z316" s="33"/>
      <c r="AA316" s="33"/>
      <c r="AC316" s="32" t="s">
        <v>1050</v>
      </c>
      <c r="AD316" s="25"/>
      <c r="AG316" s="25" t="s">
        <v>1885</v>
      </c>
      <c r="AH316" s="25"/>
      <c r="AI316" s="25"/>
      <c r="AJ316" s="25"/>
      <c r="AM316" s="25"/>
      <c r="AR316" s="39"/>
      <c r="AS316" s="32" t="s">
        <v>1662</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35">
      <c r="A317" s="25" t="s">
        <v>5714</v>
      </c>
      <c r="B317" s="25">
        <f>+COUNTA(J317:DE317)</f>
        <v>8</v>
      </c>
      <c r="F317" s="32" t="s">
        <v>1886</v>
      </c>
      <c r="H317" s="25"/>
      <c r="I317" s="25"/>
      <c r="J317" s="25"/>
      <c r="K317" s="41" t="s">
        <v>1887</v>
      </c>
      <c r="L317" s="25" t="s">
        <v>5928</v>
      </c>
      <c r="O317" s="25" t="s">
        <v>7238</v>
      </c>
      <c r="S317" s="25">
        <v>1</v>
      </c>
      <c r="V317" s="29"/>
      <c r="W317" s="25"/>
      <c r="X317" s="25">
        <f>SUM(COUNTIF(P317:W317,"1"))</f>
        <v>1</v>
      </c>
      <c r="Y317" s="32"/>
      <c r="Z317" s="33"/>
      <c r="AA317" s="33"/>
      <c r="AC317" s="32" t="s">
        <v>1050</v>
      </c>
      <c r="AD317" s="25"/>
      <c r="AG317" s="25" t="s">
        <v>1887</v>
      </c>
      <c r="AH317" s="25"/>
      <c r="AI317" s="25"/>
      <c r="AJ317" s="25"/>
      <c r="AM317" s="25"/>
      <c r="AR317" s="39"/>
      <c r="AS317" s="32" t="s">
        <v>1003</v>
      </c>
      <c r="AT317" s="39"/>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35">
      <c r="A318" s="25" t="s">
        <v>5714</v>
      </c>
      <c r="B318" s="25">
        <f>+COUNTA(J318:DE318)</f>
        <v>8</v>
      </c>
      <c r="F318" s="32" t="s">
        <v>1888</v>
      </c>
      <c r="H318" s="25"/>
      <c r="I318" s="25"/>
      <c r="J318" s="25"/>
      <c r="K318" s="41" t="s">
        <v>1889</v>
      </c>
      <c r="L318" s="25" t="s">
        <v>5928</v>
      </c>
      <c r="O318" s="25" t="s">
        <v>7238</v>
      </c>
      <c r="S318" s="25">
        <v>1</v>
      </c>
      <c r="V318" s="29"/>
      <c r="W318" s="25"/>
      <c r="X318" s="25">
        <f>SUM(COUNTIF(P318:W318,"1"))</f>
        <v>1</v>
      </c>
      <c r="Y318" s="32"/>
      <c r="Z318" s="33"/>
      <c r="AA318" s="33"/>
      <c r="AC318" s="32" t="s">
        <v>1050</v>
      </c>
      <c r="AD318" s="25"/>
      <c r="AG318" s="25" t="s">
        <v>1889</v>
      </c>
      <c r="AH318" s="25"/>
      <c r="AI318" s="25"/>
      <c r="AJ318" s="25"/>
      <c r="AM318" s="25"/>
      <c r="AR318" s="39"/>
      <c r="AS318" s="32" t="s">
        <v>1449</v>
      </c>
      <c r="AT318" s="39"/>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35">
      <c r="A319" s="25" t="s">
        <v>5714</v>
      </c>
      <c r="B319" s="25">
        <f>+COUNTA(J319:DE319)</f>
        <v>8</v>
      </c>
      <c r="F319" s="32" t="s">
        <v>1890</v>
      </c>
      <c r="H319" s="25"/>
      <c r="I319" s="25"/>
      <c r="J319" s="25"/>
      <c r="K319" s="41" t="s">
        <v>1891</v>
      </c>
      <c r="L319" s="25" t="s">
        <v>5928</v>
      </c>
      <c r="O319" s="25" t="s">
        <v>7238</v>
      </c>
      <c r="S319" s="25">
        <v>1</v>
      </c>
      <c r="V319" s="29"/>
      <c r="W319" s="25"/>
      <c r="X319" s="25">
        <f>SUM(COUNTIF(P319:W319,"1"))</f>
        <v>1</v>
      </c>
      <c r="Y319" s="32"/>
      <c r="Z319" s="33"/>
      <c r="AA319" s="33"/>
      <c r="AC319" s="32" t="s">
        <v>1050</v>
      </c>
      <c r="AD319" s="25"/>
      <c r="AG319" s="25" t="s">
        <v>1891</v>
      </c>
      <c r="AH319" s="25"/>
      <c r="AI319" s="25"/>
      <c r="AJ319" s="25"/>
      <c r="AM319" s="25"/>
      <c r="AR319" s="39"/>
      <c r="AS319" s="32" t="s">
        <v>1051</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35">
      <c r="A320" s="25" t="s">
        <v>5714</v>
      </c>
      <c r="B320" s="25">
        <f>+COUNTA(J320:DE320)</f>
        <v>8</v>
      </c>
      <c r="F320" s="32" t="s">
        <v>1892</v>
      </c>
      <c r="H320" s="25"/>
      <c r="I320" s="25"/>
      <c r="J320" s="25"/>
      <c r="K320" s="41" t="s">
        <v>1893</v>
      </c>
      <c r="L320" s="25" t="s">
        <v>5928</v>
      </c>
      <c r="O320" s="25" t="s">
        <v>7238</v>
      </c>
      <c r="S320" s="25">
        <v>1</v>
      </c>
      <c r="V320" s="29"/>
      <c r="W320" s="25"/>
      <c r="X320" s="25">
        <f>SUM(COUNTIF(P320:W320,"1"))</f>
        <v>1</v>
      </c>
      <c r="Y320" s="32"/>
      <c r="Z320" s="33"/>
      <c r="AA320" s="33"/>
      <c r="AC320" s="32" t="s">
        <v>1050</v>
      </c>
      <c r="AD320" s="25"/>
      <c r="AG320" s="25" t="s">
        <v>1893</v>
      </c>
      <c r="AH320" s="25"/>
      <c r="AI320" s="25"/>
      <c r="AJ320" s="25"/>
      <c r="AM320" s="25"/>
      <c r="AR320" s="39"/>
      <c r="AS320" s="32" t="s">
        <v>1894</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35">
      <c r="A321" s="25" t="s">
        <v>5714</v>
      </c>
      <c r="B321" s="25">
        <f>+COUNTA(J321:DE321)</f>
        <v>8</v>
      </c>
      <c r="F321" s="32" t="s">
        <v>1895</v>
      </c>
      <c r="H321" s="25"/>
      <c r="I321" s="25"/>
      <c r="J321" s="25"/>
      <c r="K321" s="41" t="s">
        <v>1896</v>
      </c>
      <c r="L321" s="25" t="s">
        <v>5928</v>
      </c>
      <c r="O321" s="25" t="s">
        <v>7238</v>
      </c>
      <c r="S321" s="25">
        <v>1</v>
      </c>
      <c r="V321" s="29"/>
      <c r="W321" s="25"/>
      <c r="X321" s="25">
        <f>SUM(COUNTIF(P321:W321,"1"))</f>
        <v>1</v>
      </c>
      <c r="Y321" s="32"/>
      <c r="Z321" s="33"/>
      <c r="AA321" s="33"/>
      <c r="AC321" s="32" t="s">
        <v>1050</v>
      </c>
      <c r="AD321" s="25"/>
      <c r="AG321" s="25" t="s">
        <v>1896</v>
      </c>
      <c r="AH321" s="25"/>
      <c r="AI321" s="25"/>
      <c r="AJ321" s="25"/>
      <c r="AM321" s="25"/>
      <c r="AR321" s="39"/>
      <c r="AS321" s="32" t="s">
        <v>1003</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35">
      <c r="A322" s="25" t="s">
        <v>5714</v>
      </c>
      <c r="B322" s="25">
        <f>+COUNTA(J322:DE322)</f>
        <v>8</v>
      </c>
      <c r="F322" s="32" t="s">
        <v>1897</v>
      </c>
      <c r="H322" s="25"/>
      <c r="I322" s="25"/>
      <c r="J322" s="25"/>
      <c r="K322" s="41" t="s">
        <v>1898</v>
      </c>
      <c r="L322" s="25" t="s">
        <v>5928</v>
      </c>
      <c r="O322" s="25" t="s">
        <v>7238</v>
      </c>
      <c r="S322" s="25">
        <v>1</v>
      </c>
      <c r="V322" s="29"/>
      <c r="W322" s="25"/>
      <c r="X322" s="25">
        <f>SUM(COUNTIF(P322:W322,"1"))</f>
        <v>1</v>
      </c>
      <c r="Y322" s="32"/>
      <c r="Z322" s="33"/>
      <c r="AA322" s="33"/>
      <c r="AC322" s="32" t="s">
        <v>1899</v>
      </c>
      <c r="AD322" s="25"/>
      <c r="AG322" s="25" t="s">
        <v>1898</v>
      </c>
      <c r="AH322" s="25"/>
      <c r="AI322" s="25"/>
      <c r="AJ322" s="25"/>
      <c r="AM322" s="25"/>
      <c r="AR322" s="39"/>
      <c r="AS322" s="32" t="s">
        <v>1205</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35">
      <c r="A323" s="25" t="s">
        <v>5714</v>
      </c>
      <c r="B323" s="25">
        <f>+COUNTA(J323:DE323)</f>
        <v>28</v>
      </c>
      <c r="F323" s="32" t="s">
        <v>5550</v>
      </c>
      <c r="G323" s="32" t="s">
        <v>972</v>
      </c>
      <c r="H323" s="25"/>
      <c r="I323" s="25" t="s">
        <v>5551</v>
      </c>
      <c r="J323" s="25"/>
      <c r="K323" s="41" t="s">
        <v>5549</v>
      </c>
      <c r="L323" s="25" t="s">
        <v>5928</v>
      </c>
      <c r="O323" s="25" t="s">
        <v>5492</v>
      </c>
      <c r="V323" s="29"/>
      <c r="W323" s="25">
        <v>1</v>
      </c>
      <c r="X323" s="25">
        <f>SUM(COUNTIF(P323:W323,"1"))</f>
        <v>1</v>
      </c>
      <c r="Y323" s="32" t="s">
        <v>5460</v>
      </c>
      <c r="Z323" s="33"/>
      <c r="AA323" s="33"/>
      <c r="AB323" s="25" t="s">
        <v>5789</v>
      </c>
      <c r="AC323" s="32" t="s">
        <v>5528</v>
      </c>
      <c r="AD323" s="25"/>
      <c r="AG323" s="25"/>
      <c r="AH323" s="25"/>
      <c r="AI323" s="25"/>
      <c r="AJ323" s="25"/>
      <c r="AM323" s="25" t="s">
        <v>5552</v>
      </c>
      <c r="AO323" s="25" t="s">
        <v>5569</v>
      </c>
      <c r="AR323" s="39"/>
      <c r="AS323" s="32" t="s">
        <v>5518</v>
      </c>
      <c r="AT323" s="39"/>
      <c r="AU323" s="25">
        <v>30</v>
      </c>
      <c r="AV323" s="25">
        <v>69</v>
      </c>
      <c r="AW323" s="42"/>
      <c r="AX323" s="25" t="s">
        <v>685</v>
      </c>
      <c r="BA323" s="25"/>
      <c r="BB323" s="52"/>
      <c r="BC323" s="25"/>
      <c r="BD323" s="25"/>
      <c r="BE323" s="25"/>
      <c r="BG323" s="25"/>
      <c r="BH323" s="39"/>
      <c r="BI323" s="25"/>
      <c r="BL323" s="32"/>
      <c r="BN323" s="32"/>
      <c r="BR323" s="32" t="s">
        <v>4991</v>
      </c>
      <c r="BS323" s="25" t="s">
        <v>4992</v>
      </c>
      <c r="BV323" s="25"/>
      <c r="BW323" s="32"/>
      <c r="BX323" s="25"/>
      <c r="BY323" s="25"/>
      <c r="BZ323" s="25"/>
      <c r="CA323" s="25"/>
      <c r="CB323" s="25"/>
      <c r="CD323" s="50"/>
      <c r="CE323" s="50"/>
      <c r="CF323" s="25" t="s">
        <v>4993</v>
      </c>
      <c r="CG323" s="47">
        <v>1</v>
      </c>
      <c r="CH323" s="47" t="s">
        <v>2825</v>
      </c>
      <c r="CI323" s="47"/>
      <c r="CJ323" s="47" t="s">
        <v>4991</v>
      </c>
      <c r="CK323" s="47" t="s">
        <v>4992</v>
      </c>
      <c r="CL323" s="47" t="s">
        <v>4990</v>
      </c>
      <c r="CM323" s="47" t="s">
        <v>5604</v>
      </c>
      <c r="CN323" s="47" t="s">
        <v>3178</v>
      </c>
      <c r="CO323" s="47" t="s">
        <v>3030</v>
      </c>
      <c r="CP323" s="47" t="s">
        <v>2879</v>
      </c>
      <c r="CQ323" s="47"/>
      <c r="CR323" s="25"/>
      <c r="CS323" s="29" t="s">
        <v>119</v>
      </c>
      <c r="CT323" s="29">
        <v>756</v>
      </c>
      <c r="CU323" s="25"/>
      <c r="CV323" s="25"/>
      <c r="CW323" s="25"/>
      <c r="CX323" s="25"/>
      <c r="CY323" s="25"/>
      <c r="CZ323" s="45"/>
      <c r="DC323" s="25"/>
      <c r="DD323" s="43"/>
      <c r="DE323" s="37"/>
      <c r="DI323" s="25"/>
      <c r="DJ323" s="25"/>
      <c r="DK323" s="25"/>
      <c r="DL323" s="25"/>
      <c r="DN323" s="25"/>
      <c r="DO323" s="25"/>
    </row>
    <row r="324" spans="1:119" x14ac:dyDescent="0.35">
      <c r="A324" s="25" t="s">
        <v>5714</v>
      </c>
      <c r="B324" s="25">
        <f>+COUNTA(J324:DE324)</f>
        <v>8</v>
      </c>
      <c r="F324" s="32" t="s">
        <v>1900</v>
      </c>
      <c r="H324" s="25"/>
      <c r="I324" s="25"/>
      <c r="J324" s="25"/>
      <c r="K324" s="41" t="s">
        <v>1901</v>
      </c>
      <c r="L324" s="25" t="s">
        <v>5928</v>
      </c>
      <c r="O324" s="25" t="s">
        <v>7238</v>
      </c>
      <c r="S324" s="25">
        <v>1</v>
      </c>
      <c r="V324" s="29"/>
      <c r="W324" s="25"/>
      <c r="X324" s="25">
        <f>SUM(COUNTIF(P324:W324,"1"))</f>
        <v>1</v>
      </c>
      <c r="Y324" s="32"/>
      <c r="Z324" s="33"/>
      <c r="AA324" s="33"/>
      <c r="AC324" s="32" t="s">
        <v>1181</v>
      </c>
      <c r="AD324" s="25"/>
      <c r="AG324" s="25" t="s">
        <v>1901</v>
      </c>
      <c r="AH324" s="25"/>
      <c r="AI324" s="25"/>
      <c r="AJ324" s="25"/>
      <c r="AM324" s="25"/>
      <c r="AR324" s="39"/>
      <c r="AS324" s="32" t="s">
        <v>1662</v>
      </c>
      <c r="AT324" s="39"/>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35">
      <c r="A325" s="25" t="s">
        <v>5714</v>
      </c>
      <c r="B325" s="25">
        <f>+COUNTA(J325:DE325)</f>
        <v>8</v>
      </c>
      <c r="F325" s="32" t="s">
        <v>1902</v>
      </c>
      <c r="H325" s="25"/>
      <c r="I325" s="25"/>
      <c r="J325" s="25"/>
      <c r="K325" s="41" t="s">
        <v>1903</v>
      </c>
      <c r="L325" s="25" t="s">
        <v>5928</v>
      </c>
      <c r="O325" s="25" t="s">
        <v>7238</v>
      </c>
      <c r="S325" s="25">
        <v>1</v>
      </c>
      <c r="V325" s="29"/>
      <c r="W325" s="25"/>
      <c r="X325" s="25">
        <f>SUM(COUNTIF(P325:W325,"1"))</f>
        <v>1</v>
      </c>
      <c r="Y325" s="32"/>
      <c r="Z325" s="33"/>
      <c r="AA325" s="33"/>
      <c r="AC325" s="32" t="s">
        <v>1049</v>
      </c>
      <c r="AD325" s="25"/>
      <c r="AG325" s="25" t="s">
        <v>1903</v>
      </c>
      <c r="AH325" s="25"/>
      <c r="AI325" s="25"/>
      <c r="AJ325" s="25"/>
      <c r="AM325" s="25"/>
      <c r="AR325" s="39"/>
      <c r="AS325" s="32" t="s">
        <v>1045</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35">
      <c r="A326" s="25" t="s">
        <v>5714</v>
      </c>
      <c r="B326" s="25">
        <f>+COUNTA(J326:DE326)</f>
        <v>8</v>
      </c>
      <c r="F326" s="32" t="s">
        <v>1904</v>
      </c>
      <c r="H326" s="25"/>
      <c r="I326" s="25"/>
      <c r="J326" s="25"/>
      <c r="K326" s="41" t="s">
        <v>1906</v>
      </c>
      <c r="L326" s="25" t="s">
        <v>5928</v>
      </c>
      <c r="O326" s="25" t="s">
        <v>7238</v>
      </c>
      <c r="S326" s="25">
        <v>1</v>
      </c>
      <c r="V326" s="29"/>
      <c r="W326" s="25"/>
      <c r="X326" s="25">
        <f>SUM(COUNTIF(P326:W326,"1"))</f>
        <v>1</v>
      </c>
      <c r="Y326" s="32"/>
      <c r="Z326" s="33"/>
      <c r="AA326" s="33"/>
      <c r="AC326" s="32" t="s">
        <v>1288</v>
      </c>
      <c r="AD326" s="25"/>
      <c r="AG326" s="25" t="s">
        <v>1906</v>
      </c>
      <c r="AH326" s="25"/>
      <c r="AI326" s="25"/>
      <c r="AJ326" s="25"/>
      <c r="AM326" s="25"/>
      <c r="AR326" s="39"/>
      <c r="AS326" s="32" t="s">
        <v>1053</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35">
      <c r="A327" s="25" t="s">
        <v>5714</v>
      </c>
      <c r="B327" s="25">
        <f>+COUNTA(J327:DE327)</f>
        <v>8</v>
      </c>
      <c r="F327" s="32" t="s">
        <v>1907</v>
      </c>
      <c r="H327" s="25"/>
      <c r="I327" s="25"/>
      <c r="J327" s="25"/>
      <c r="K327" s="41" t="s">
        <v>1908</v>
      </c>
      <c r="L327" s="25" t="s">
        <v>5928</v>
      </c>
      <c r="O327" s="25" t="s">
        <v>7238</v>
      </c>
      <c r="S327" s="25">
        <v>1</v>
      </c>
      <c r="V327" s="29"/>
      <c r="W327" s="25"/>
      <c r="X327" s="25">
        <f>SUM(COUNTIF(P327:W327,"1"))</f>
        <v>1</v>
      </c>
      <c r="Y327" s="32"/>
      <c r="Z327" s="33"/>
      <c r="AA327" s="33"/>
      <c r="AC327" s="32" t="s">
        <v>1608</v>
      </c>
      <c r="AD327" s="25"/>
      <c r="AG327" s="25" t="s">
        <v>1908</v>
      </c>
      <c r="AH327" s="25"/>
      <c r="AI327" s="25"/>
      <c r="AJ327" s="25"/>
      <c r="AM327" s="25"/>
      <c r="AR327" s="39"/>
      <c r="AS327" s="32" t="s">
        <v>1223</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35">
      <c r="A328" s="25" t="s">
        <v>5714</v>
      </c>
      <c r="B328" s="25">
        <f>+COUNTA(J328:DE328)</f>
        <v>8</v>
      </c>
      <c r="F328" s="32" t="s">
        <v>1909</v>
      </c>
      <c r="H328" s="25"/>
      <c r="I328" s="25"/>
      <c r="J328" s="25"/>
      <c r="K328" s="41" t="s">
        <v>1910</v>
      </c>
      <c r="L328" s="25" t="s">
        <v>5928</v>
      </c>
      <c r="O328" s="25" t="s">
        <v>7238</v>
      </c>
      <c r="S328" s="25">
        <v>1</v>
      </c>
      <c r="V328" s="29"/>
      <c r="W328" s="25"/>
      <c r="X328" s="25">
        <f>SUM(COUNTIF(P328:W328,"1"))</f>
        <v>1</v>
      </c>
      <c r="Y328" s="32"/>
      <c r="Z328" s="33"/>
      <c r="AA328" s="33"/>
      <c r="AC328" s="32" t="s">
        <v>1911</v>
      </c>
      <c r="AD328" s="25"/>
      <c r="AG328" s="25" t="s">
        <v>1910</v>
      </c>
      <c r="AH328" s="25"/>
      <c r="AI328" s="25"/>
      <c r="AJ328" s="25"/>
      <c r="AM328" s="25"/>
      <c r="AR328" s="39"/>
      <c r="AS328" s="32" t="s">
        <v>1912</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35">
      <c r="A329" s="25" t="s">
        <v>5714</v>
      </c>
      <c r="B329" s="25">
        <f>+COUNTA(J329:DE329)</f>
        <v>8</v>
      </c>
      <c r="F329" s="32" t="s">
        <v>1913</v>
      </c>
      <c r="H329" s="25"/>
      <c r="I329" s="25"/>
      <c r="J329" s="25"/>
      <c r="K329" s="41" t="s">
        <v>1914</v>
      </c>
      <c r="L329" s="25" t="s">
        <v>5928</v>
      </c>
      <c r="O329" s="25" t="s">
        <v>7238</v>
      </c>
      <c r="S329" s="25">
        <v>1</v>
      </c>
      <c r="V329" s="29"/>
      <c r="W329" s="25"/>
      <c r="X329" s="25">
        <f>SUM(COUNTIF(P329:W329,"1"))</f>
        <v>1</v>
      </c>
      <c r="Y329" s="32"/>
      <c r="Z329" s="33"/>
      <c r="AA329" s="33"/>
      <c r="AC329" s="32" t="s">
        <v>1050</v>
      </c>
      <c r="AD329" s="25"/>
      <c r="AG329" s="25" t="s">
        <v>1914</v>
      </c>
      <c r="AH329" s="25"/>
      <c r="AI329" s="25"/>
      <c r="AJ329" s="25"/>
      <c r="AM329" s="25"/>
      <c r="AR329" s="39"/>
      <c r="AS329" s="32" t="s">
        <v>1915</v>
      </c>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35">
      <c r="A330" s="25" t="s">
        <v>5714</v>
      </c>
      <c r="B330" s="25">
        <f>+COUNTA(J330:DE330)</f>
        <v>9</v>
      </c>
      <c r="F330" s="32" t="s">
        <v>1916</v>
      </c>
      <c r="H330" s="25"/>
      <c r="I330" s="25"/>
      <c r="J330" s="25"/>
      <c r="K330" s="41" t="s">
        <v>5759</v>
      </c>
      <c r="L330" s="25" t="s">
        <v>5928</v>
      </c>
      <c r="O330" s="25" t="s">
        <v>7238</v>
      </c>
      <c r="S330" s="25">
        <v>1</v>
      </c>
      <c r="U330" s="25">
        <v>1</v>
      </c>
      <c r="V330" s="29"/>
      <c r="W330" s="25"/>
      <c r="X330" s="25">
        <f>SUM(COUNTIF(P330:W330,"1"))</f>
        <v>2</v>
      </c>
      <c r="Y330" s="32"/>
      <c r="Z330" s="33"/>
      <c r="AA330" s="33"/>
      <c r="AC330" s="32" t="s">
        <v>867</v>
      </c>
      <c r="AD330" s="25"/>
      <c r="AG330" s="25" t="s">
        <v>1917</v>
      </c>
      <c r="AH330" s="25"/>
      <c r="AI330" s="25"/>
      <c r="AJ330" s="25"/>
      <c r="AM330" s="25"/>
      <c r="AR330" s="39"/>
      <c r="AS330" s="32" t="s">
        <v>1045</v>
      </c>
      <c r="AT330" s="39"/>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35">
      <c r="A331" s="25" t="s">
        <v>5714</v>
      </c>
      <c r="B331" s="25">
        <f>+COUNTA(J331:DE331)</f>
        <v>8</v>
      </c>
      <c r="F331" s="32" t="s">
        <v>1918</v>
      </c>
      <c r="H331" s="25"/>
      <c r="I331" s="25"/>
      <c r="J331" s="25"/>
      <c r="K331" s="41" t="s">
        <v>1919</v>
      </c>
      <c r="L331" s="25" t="s">
        <v>5928</v>
      </c>
      <c r="O331" s="25" t="s">
        <v>7238</v>
      </c>
      <c r="S331" s="25">
        <v>1</v>
      </c>
      <c r="V331" s="29"/>
      <c r="W331" s="25"/>
      <c r="X331" s="25">
        <f>SUM(COUNTIF(P331:W331,"1"))</f>
        <v>1</v>
      </c>
      <c r="Y331" s="32"/>
      <c r="Z331" s="33"/>
      <c r="AA331" s="33"/>
      <c r="AC331" s="32" t="s">
        <v>1049</v>
      </c>
      <c r="AD331" s="25"/>
      <c r="AG331" s="25" t="s">
        <v>1919</v>
      </c>
      <c r="AH331" s="25"/>
      <c r="AI331" s="25"/>
      <c r="AJ331" s="25"/>
      <c r="AM331" s="25"/>
      <c r="AR331" s="39"/>
      <c r="AS331" s="32" t="s">
        <v>1920</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35">
      <c r="A332" s="25" t="s">
        <v>5714</v>
      </c>
      <c r="B332" s="25">
        <f>+COUNTA(J332:DE332)</f>
        <v>8</v>
      </c>
      <c r="F332" s="32" t="s">
        <v>1921</v>
      </c>
      <c r="H332" s="25"/>
      <c r="I332" s="25"/>
      <c r="J332" s="25"/>
      <c r="K332" s="41" t="s">
        <v>1922</v>
      </c>
      <c r="L332" s="25" t="s">
        <v>5928</v>
      </c>
      <c r="O332" s="25" t="s">
        <v>7238</v>
      </c>
      <c r="S332" s="25">
        <v>1</v>
      </c>
      <c r="V332" s="29"/>
      <c r="W332" s="25"/>
      <c r="X332" s="25">
        <f>SUM(COUNTIF(P332:W332,"1"))</f>
        <v>1</v>
      </c>
      <c r="Y332" s="32"/>
      <c r="Z332" s="33"/>
      <c r="AA332" s="33"/>
      <c r="AC332" s="32" t="s">
        <v>1179</v>
      </c>
      <c r="AD332" s="25"/>
      <c r="AG332" s="25" t="s">
        <v>1922</v>
      </c>
      <c r="AH332" s="25"/>
      <c r="AI332" s="25"/>
      <c r="AJ332" s="25"/>
      <c r="AM332" s="25"/>
      <c r="AR332" s="39"/>
      <c r="AS332" s="32" t="s">
        <v>1923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35">
      <c r="A333" s="25" t="s">
        <v>5714</v>
      </c>
      <c r="B333" s="25">
        <f>+COUNTA(J333:DE333)</f>
        <v>8</v>
      </c>
      <c r="F333" s="32" t="s">
        <v>1924</v>
      </c>
      <c r="H333" s="25"/>
      <c r="I333" s="25"/>
      <c r="J333" s="25"/>
      <c r="K333" s="41" t="s">
        <v>1925</v>
      </c>
      <c r="L333" s="25" t="s">
        <v>5928</v>
      </c>
      <c r="O333" s="25" t="s">
        <v>7238</v>
      </c>
      <c r="S333" s="25">
        <v>1</v>
      </c>
      <c r="V333" s="29"/>
      <c r="W333" s="25"/>
      <c r="X333" s="25">
        <f>SUM(COUNTIF(P333:W333,"1"))</f>
        <v>1</v>
      </c>
      <c r="Y333" s="32"/>
      <c r="Z333" s="33"/>
      <c r="AA333" s="33"/>
      <c r="AC333" s="32" t="s">
        <v>1926</v>
      </c>
      <c r="AD333" s="25"/>
      <c r="AG333" s="25" t="s">
        <v>1925</v>
      </c>
      <c r="AH333" s="25"/>
      <c r="AI333" s="25"/>
      <c r="AJ333" s="25"/>
      <c r="AM333" s="25"/>
      <c r="AR333" s="39"/>
      <c r="AS333" s="32" t="s">
        <v>1612</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35">
      <c r="A334" s="25" t="s">
        <v>5714</v>
      </c>
      <c r="B334" s="25">
        <f>+COUNTA(J334:DE334)</f>
        <v>8</v>
      </c>
      <c r="F334" s="32" t="s">
        <v>1929</v>
      </c>
      <c r="H334" s="25"/>
      <c r="I334" s="25"/>
      <c r="J334" s="25"/>
      <c r="K334" s="41" t="s">
        <v>1930</v>
      </c>
      <c r="L334" s="25" t="s">
        <v>5928</v>
      </c>
      <c r="O334" s="25" t="s">
        <v>7238</v>
      </c>
      <c r="S334" s="25">
        <v>1</v>
      </c>
      <c r="V334" s="29"/>
      <c r="W334" s="25"/>
      <c r="X334" s="25">
        <f>SUM(COUNTIF(P334:W334,"1"))</f>
        <v>1</v>
      </c>
      <c r="Y334" s="32"/>
      <c r="Z334" s="33"/>
      <c r="AA334" s="33"/>
      <c r="AC334" s="32" t="s">
        <v>700</v>
      </c>
      <c r="AD334" s="25"/>
      <c r="AG334" s="25" t="s">
        <v>1930</v>
      </c>
      <c r="AH334" s="25"/>
      <c r="AI334" s="25"/>
      <c r="AJ334" s="25"/>
      <c r="AM334" s="25"/>
      <c r="AR334" s="39"/>
      <c r="AS334" s="32" t="s">
        <v>1223</v>
      </c>
      <c r="AT334" s="39"/>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35">
      <c r="A335" s="25" t="s">
        <v>5714</v>
      </c>
      <c r="B335" s="25">
        <f>+COUNTA(J335:DE335)</f>
        <v>8</v>
      </c>
      <c r="F335" s="32" t="s">
        <v>1931</v>
      </c>
      <c r="H335" s="25"/>
      <c r="I335" s="25"/>
      <c r="J335" s="25"/>
      <c r="K335" s="41" t="s">
        <v>1932</v>
      </c>
      <c r="L335" s="25" t="s">
        <v>5928</v>
      </c>
      <c r="O335" s="25" t="s">
        <v>7238</v>
      </c>
      <c r="S335" s="25">
        <v>1</v>
      </c>
      <c r="V335" s="29"/>
      <c r="W335" s="25"/>
      <c r="X335" s="25">
        <f>SUM(COUNTIF(P335:W335,"1"))</f>
        <v>1</v>
      </c>
      <c r="Y335" s="32"/>
      <c r="Z335" s="33"/>
      <c r="AA335" s="33"/>
      <c r="AC335" s="32" t="s">
        <v>1608</v>
      </c>
      <c r="AD335" s="25"/>
      <c r="AG335" s="25" t="s">
        <v>1932</v>
      </c>
      <c r="AH335" s="25"/>
      <c r="AI335" s="25"/>
      <c r="AJ335" s="25"/>
      <c r="AM335" s="25"/>
      <c r="AR335" s="39"/>
      <c r="AS335" s="32" t="s">
        <v>1223</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35">
      <c r="A336" s="25" t="s">
        <v>5714</v>
      </c>
      <c r="B336" s="25">
        <f>+COUNTA(J336:DE336)</f>
        <v>8</v>
      </c>
      <c r="C336" s="25"/>
      <c r="D336" s="25"/>
      <c r="E336" s="32"/>
      <c r="F336" s="32" t="s">
        <v>1933</v>
      </c>
      <c r="G336" s="32"/>
      <c r="H336" s="25"/>
      <c r="I336" s="25"/>
      <c r="J336" s="25"/>
      <c r="K336" s="41" t="s">
        <v>1934</v>
      </c>
      <c r="L336" s="25" t="s">
        <v>5928</v>
      </c>
      <c r="M336" s="25"/>
      <c r="N336" s="25"/>
      <c r="O336" s="25" t="s">
        <v>7238</v>
      </c>
      <c r="P336" s="25"/>
      <c r="Q336" s="25"/>
      <c r="R336" s="25"/>
      <c r="S336" s="25">
        <v>1</v>
      </c>
      <c r="T336" s="25"/>
      <c r="U336" s="25"/>
      <c r="W336" s="25"/>
      <c r="X336" s="25">
        <f>SUM(COUNTIF(P336:W336,"1"))</f>
        <v>1</v>
      </c>
      <c r="Y336" s="32"/>
      <c r="Z336" s="33"/>
      <c r="AA336" s="33"/>
      <c r="AB336" s="25"/>
      <c r="AC336" s="32" t="s">
        <v>1935</v>
      </c>
      <c r="AD336" s="25"/>
      <c r="AE336" s="25"/>
      <c r="AF336" s="25"/>
      <c r="AG336" s="25" t="s">
        <v>1934</v>
      </c>
      <c r="AH336" s="25"/>
      <c r="AI336" s="25"/>
      <c r="AJ336" s="25"/>
      <c r="AK336" s="25"/>
      <c r="AL336" s="25"/>
      <c r="AM336" s="25"/>
      <c r="AN336" s="25"/>
      <c r="AO336" s="25"/>
      <c r="AP336" s="25"/>
      <c r="AQ336" s="25"/>
      <c r="AR336" s="39"/>
      <c r="AS336" s="32" t="s">
        <v>1123</v>
      </c>
      <c r="AT336" s="39"/>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35">
      <c r="A337" s="25" t="s">
        <v>5714</v>
      </c>
      <c r="B337" s="25">
        <f>+COUNTA(J337:DE337)</f>
        <v>8</v>
      </c>
      <c r="F337" s="32" t="s">
        <v>1936</v>
      </c>
      <c r="H337" s="25"/>
      <c r="I337" s="25"/>
      <c r="J337" s="25"/>
      <c r="K337" s="41" t="s">
        <v>1937</v>
      </c>
      <c r="L337" s="25" t="s">
        <v>5928</v>
      </c>
      <c r="O337" s="25" t="s">
        <v>7238</v>
      </c>
      <c r="S337" s="25">
        <v>1</v>
      </c>
      <c r="V337" s="29"/>
      <c r="W337" s="25"/>
      <c r="X337" s="25">
        <f>SUM(COUNTIF(P337:W337,"1"))</f>
        <v>1</v>
      </c>
      <c r="Y337" s="32"/>
      <c r="Z337" s="33"/>
      <c r="AA337" s="33"/>
      <c r="AC337" s="32" t="s">
        <v>1049</v>
      </c>
      <c r="AD337" s="25"/>
      <c r="AG337" s="25" t="s">
        <v>1937</v>
      </c>
      <c r="AH337" s="25"/>
      <c r="AI337" s="25"/>
      <c r="AJ337" s="25"/>
      <c r="AM337" s="25"/>
      <c r="AR337" s="39"/>
      <c r="AS337" s="32" t="s">
        <v>1938</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35">
      <c r="A338" s="25" t="s">
        <v>5714</v>
      </c>
      <c r="B338" s="25">
        <f>+COUNTA(J338:DE338)</f>
        <v>8</v>
      </c>
      <c r="F338" s="32" t="s">
        <v>1939</v>
      </c>
      <c r="H338" s="25"/>
      <c r="I338" s="25"/>
      <c r="J338" s="25"/>
      <c r="K338" s="41" t="s">
        <v>1940</v>
      </c>
      <c r="L338" s="25" t="s">
        <v>5928</v>
      </c>
      <c r="O338" s="25" t="s">
        <v>7238</v>
      </c>
      <c r="S338" s="25">
        <v>1</v>
      </c>
      <c r="V338" s="29"/>
      <c r="W338" s="25"/>
      <c r="X338" s="25">
        <f>SUM(COUNTIF(P338:W338,"1"))</f>
        <v>1</v>
      </c>
      <c r="Y338" s="32"/>
      <c r="Z338" s="33"/>
      <c r="AA338" s="33"/>
      <c r="AC338" s="32" t="s">
        <v>1050</v>
      </c>
      <c r="AD338" s="25"/>
      <c r="AG338" s="25" t="s">
        <v>1940</v>
      </c>
      <c r="AH338" s="25"/>
      <c r="AI338" s="25"/>
      <c r="AJ338" s="25"/>
      <c r="AM338" s="25"/>
      <c r="AR338" s="39"/>
      <c r="AS338" s="32" t="s">
        <v>1941</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35">
      <c r="A339" s="25" t="s">
        <v>5714</v>
      </c>
      <c r="B339" s="25">
        <f>+COUNTA(J339:DE339)</f>
        <v>8</v>
      </c>
      <c r="F339" s="32" t="s">
        <v>1942</v>
      </c>
      <c r="H339" s="25"/>
      <c r="I339" s="25"/>
      <c r="J339" s="25"/>
      <c r="K339" s="41" t="s">
        <v>1943</v>
      </c>
      <c r="L339" s="25" t="s">
        <v>5928</v>
      </c>
      <c r="O339" s="25" t="s">
        <v>7238</v>
      </c>
      <c r="S339" s="25">
        <v>1</v>
      </c>
      <c r="V339" s="29"/>
      <c r="W339" s="25"/>
      <c r="X339" s="25">
        <f>SUM(COUNTIF(P339:W339,"1"))</f>
        <v>1</v>
      </c>
      <c r="Y339" s="32"/>
      <c r="Z339" s="33"/>
      <c r="AA339" s="33"/>
      <c r="AC339" s="32" t="s">
        <v>1944</v>
      </c>
      <c r="AD339" s="25"/>
      <c r="AG339" s="25" t="s">
        <v>1943</v>
      </c>
      <c r="AH339" s="25"/>
      <c r="AI339" s="25"/>
      <c r="AJ339" s="25"/>
      <c r="AM339" s="25"/>
      <c r="AR339" s="39"/>
      <c r="AS339" s="32" t="s">
        <v>1945</v>
      </c>
      <c r="AT339" s="39"/>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35">
      <c r="A340" s="25" t="s">
        <v>5714</v>
      </c>
      <c r="B340" s="25">
        <f>+COUNTA(J340:DE340)</f>
        <v>10</v>
      </c>
      <c r="F340" s="32" t="s">
        <v>1946</v>
      </c>
      <c r="H340" s="25"/>
      <c r="I340" s="25"/>
      <c r="J340" s="25"/>
      <c r="K340" s="41" t="s">
        <v>5754</v>
      </c>
      <c r="L340" s="25" t="s">
        <v>5928</v>
      </c>
      <c r="O340" s="25" t="s">
        <v>7238</v>
      </c>
      <c r="S340" s="25">
        <v>1</v>
      </c>
      <c r="U340" s="25">
        <v>1</v>
      </c>
      <c r="V340" s="29"/>
      <c r="W340" s="25"/>
      <c r="X340" s="25">
        <f>SUM(COUNTIF(P340:W340,"1"))</f>
        <v>2</v>
      </c>
      <c r="Y340" s="32"/>
      <c r="Z340" s="33"/>
      <c r="AA340" s="33"/>
      <c r="AB340" s="25" t="s">
        <v>5789</v>
      </c>
      <c r="AC340" s="32" t="s">
        <v>1104</v>
      </c>
      <c r="AD340" s="25"/>
      <c r="AG340" s="25" t="s">
        <v>1947</v>
      </c>
      <c r="AH340" s="25"/>
      <c r="AI340" s="25"/>
      <c r="AJ340" s="25"/>
      <c r="AM340" s="25"/>
      <c r="AR340" s="39"/>
      <c r="AS340" s="32" t="s">
        <v>1053</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35">
      <c r="A341" s="25" t="s">
        <v>5714</v>
      </c>
      <c r="B341" s="25">
        <f>+COUNTA(J341:DE341)</f>
        <v>8</v>
      </c>
      <c r="F341" s="32" t="s">
        <v>1950</v>
      </c>
      <c r="H341" s="25"/>
      <c r="I341" s="25"/>
      <c r="J341" s="25"/>
      <c r="K341" s="41" t="s">
        <v>1951</v>
      </c>
      <c r="L341" s="25" t="s">
        <v>5928</v>
      </c>
      <c r="O341" s="25" t="s">
        <v>7238</v>
      </c>
      <c r="S341" s="25">
        <v>1</v>
      </c>
      <c r="V341" s="29"/>
      <c r="W341" s="25"/>
      <c r="X341" s="25">
        <f>SUM(COUNTIF(P341:W341,"1"))</f>
        <v>1</v>
      </c>
      <c r="Y341" s="32"/>
      <c r="Z341" s="33"/>
      <c r="AA341" s="33"/>
      <c r="AC341" s="32" t="s">
        <v>1181</v>
      </c>
      <c r="AD341" s="25"/>
      <c r="AG341" s="25" t="s">
        <v>1951</v>
      </c>
      <c r="AH341" s="25"/>
      <c r="AI341" s="25"/>
      <c r="AJ341" s="25"/>
      <c r="AM341" s="25"/>
      <c r="AR341" s="39"/>
      <c r="AS341" s="32" t="s">
        <v>1045</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35">
      <c r="A342" s="25" t="s">
        <v>5714</v>
      </c>
      <c r="B342" s="25">
        <f>+COUNTA(J342:DE342)</f>
        <v>8</v>
      </c>
      <c r="F342" s="32" t="s">
        <v>1952</v>
      </c>
      <c r="H342" s="25"/>
      <c r="I342" s="25"/>
      <c r="J342" s="25"/>
      <c r="K342" s="41" t="s">
        <v>1953</v>
      </c>
      <c r="L342" s="25" t="s">
        <v>5928</v>
      </c>
      <c r="O342" s="25" t="s">
        <v>7238</v>
      </c>
      <c r="S342" s="25">
        <v>1</v>
      </c>
      <c r="V342" s="29"/>
      <c r="W342" s="25"/>
      <c r="X342" s="25">
        <f>SUM(COUNTIF(P342:W342,"1"))</f>
        <v>1</v>
      </c>
      <c r="Y342" s="32"/>
      <c r="Z342" s="33"/>
      <c r="AA342" s="33"/>
      <c r="AC342" s="32" t="s">
        <v>1954</v>
      </c>
      <c r="AD342" s="25"/>
      <c r="AG342" s="25" t="s">
        <v>1953</v>
      </c>
      <c r="AH342" s="25"/>
      <c r="AI342" s="25"/>
      <c r="AJ342" s="25"/>
      <c r="AM342" s="25"/>
      <c r="AR342" s="39"/>
      <c r="AS342" s="32" t="s">
        <v>1051</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35">
      <c r="A343" s="25" t="s">
        <v>5714</v>
      </c>
      <c r="B343" s="25">
        <f>+COUNTA(J343:DE343)</f>
        <v>8</v>
      </c>
      <c r="F343" s="32" t="s">
        <v>1955</v>
      </c>
      <c r="H343" s="25"/>
      <c r="I343" s="25"/>
      <c r="J343" s="25"/>
      <c r="K343" s="41" t="s">
        <v>1956</v>
      </c>
      <c r="L343" s="25" t="s">
        <v>5928</v>
      </c>
      <c r="O343" s="25" t="s">
        <v>7238</v>
      </c>
      <c r="S343" s="25">
        <v>1</v>
      </c>
      <c r="V343" s="29"/>
      <c r="W343" s="25"/>
      <c r="X343" s="25">
        <f>SUM(COUNTIF(P343:W343,"1"))</f>
        <v>1</v>
      </c>
      <c r="Y343" s="32"/>
      <c r="Z343" s="33"/>
      <c r="AA343" s="33"/>
      <c r="AC343" s="32" t="s">
        <v>1179</v>
      </c>
      <c r="AD343" s="25"/>
      <c r="AG343" s="25" t="s">
        <v>1956</v>
      </c>
      <c r="AH343" s="25"/>
      <c r="AI343" s="25"/>
      <c r="AJ343" s="25"/>
      <c r="AM343" s="25"/>
      <c r="AR343" s="39"/>
      <c r="AS343" s="32" t="s">
        <v>1957</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35">
      <c r="A344" s="25" t="s">
        <v>5714</v>
      </c>
      <c r="B344" s="25">
        <f>+COUNTA(J344:DE344)</f>
        <v>13</v>
      </c>
      <c r="F344" s="32" t="s">
        <v>1162</v>
      </c>
      <c r="G344" s="32" t="s">
        <v>1163</v>
      </c>
      <c r="H344" s="25" t="s">
        <v>1960</v>
      </c>
      <c r="I344" s="25"/>
      <c r="J344" s="25"/>
      <c r="K344" s="41" t="s">
        <v>1161</v>
      </c>
      <c r="L344" s="25" t="s">
        <v>6213</v>
      </c>
      <c r="O344" s="25" t="s">
        <v>7238</v>
      </c>
      <c r="R344" s="25">
        <v>1</v>
      </c>
      <c r="S344" s="25">
        <v>1</v>
      </c>
      <c r="V344" s="29"/>
      <c r="W344" s="25"/>
      <c r="X344" s="25">
        <f>SUM(COUNTIF(P344:W344,"1"))</f>
        <v>2</v>
      </c>
      <c r="Y344" s="32"/>
      <c r="Z344" s="33"/>
      <c r="AA344" s="33"/>
      <c r="AB344" s="25" t="s">
        <v>5789</v>
      </c>
      <c r="AC344" s="32" t="s">
        <v>1958</v>
      </c>
      <c r="AD344" s="25"/>
      <c r="AG344" s="25" t="s">
        <v>1161</v>
      </c>
      <c r="AH344" s="25" t="s">
        <v>6026</v>
      </c>
      <c r="AI344" s="25"/>
      <c r="AJ344" s="25"/>
      <c r="AM344" s="25"/>
      <c r="AR344" s="39"/>
      <c r="AS344" s="32" t="s">
        <v>1959</v>
      </c>
      <c r="AT344" s="39" t="s">
        <v>2045</v>
      </c>
      <c r="AU344" s="25"/>
      <c r="AW344" s="42"/>
      <c r="BA344" s="25"/>
      <c r="BB344" s="52"/>
      <c r="BC344" s="25"/>
      <c r="BD344" s="25"/>
      <c r="BE344" s="25" t="s">
        <v>1164</v>
      </c>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35">
      <c r="A345" s="25" t="s">
        <v>5714</v>
      </c>
      <c r="B345" s="25">
        <f>+COUNTA(J345:DE345)</f>
        <v>17</v>
      </c>
      <c r="F345" s="32" t="s">
        <v>5602</v>
      </c>
      <c r="G345" s="32" t="s">
        <v>663</v>
      </c>
      <c r="H345" s="25"/>
      <c r="I345" s="25"/>
      <c r="J345" s="25"/>
      <c r="K345" s="41" t="s">
        <v>5601</v>
      </c>
      <c r="L345" s="25" t="s">
        <v>5928</v>
      </c>
      <c r="O345" s="25" t="s">
        <v>5492</v>
      </c>
      <c r="V345" s="29"/>
      <c r="W345" s="25"/>
      <c r="X345" s="25">
        <f>SUM(COUNTIF(P345:W345,"1"))</f>
        <v>0</v>
      </c>
      <c r="Y345" s="32" t="s">
        <v>700</v>
      </c>
      <c r="Z345" s="33"/>
      <c r="AA345" s="33"/>
      <c r="AB345" s="25" t="s">
        <v>5789</v>
      </c>
      <c r="AC345" s="32" t="s">
        <v>700</v>
      </c>
      <c r="AD345" s="25"/>
      <c r="AG345" s="25"/>
      <c r="AH345" s="25"/>
      <c r="AI345" s="25"/>
      <c r="AJ345" s="25"/>
      <c r="AM345" s="25"/>
      <c r="AR345" s="39"/>
      <c r="AS345" s="32" t="s">
        <v>1053</v>
      </c>
      <c r="AT345" s="39"/>
      <c r="AU345" s="25">
        <v>36</v>
      </c>
      <c r="AV345" s="25">
        <v>51</v>
      </c>
      <c r="AW345" s="42" t="s">
        <v>2045</v>
      </c>
      <c r="AX345" s="25" t="s">
        <v>685</v>
      </c>
      <c r="BA345" s="25"/>
      <c r="BB345" s="52"/>
      <c r="BC345" s="25"/>
      <c r="BD345" s="25"/>
      <c r="BE345" s="25"/>
      <c r="BG345" s="25"/>
      <c r="BH345" s="39"/>
      <c r="BI345" s="25"/>
      <c r="BL345" s="32"/>
      <c r="BN345" s="32"/>
      <c r="BR345" s="32" t="s">
        <v>5657</v>
      </c>
      <c r="BS345" s="25" t="s">
        <v>5658</v>
      </c>
      <c r="BT345" s="25" t="s">
        <v>5659</v>
      </c>
      <c r="BV345" s="25"/>
      <c r="BW345" s="32"/>
      <c r="BX345" s="25"/>
      <c r="BY345" s="25"/>
      <c r="BZ345" s="25"/>
      <c r="CA345" s="25"/>
      <c r="CB345" s="25"/>
      <c r="CD345" s="50"/>
      <c r="CE345" s="50"/>
      <c r="CG345" s="47"/>
      <c r="CH345" s="47"/>
      <c r="CI345" s="47"/>
      <c r="CJ345" s="47"/>
      <c r="CK345" s="47"/>
      <c r="CL345" s="47"/>
      <c r="CM345" s="47"/>
      <c r="CN345" s="47"/>
      <c r="CO345" s="47"/>
      <c r="CQ345" s="47"/>
      <c r="CR345" s="25"/>
      <c r="CS345" s="29" t="s">
        <v>119</v>
      </c>
      <c r="CT345" s="29">
        <v>1407</v>
      </c>
      <c r="CU345" s="25"/>
      <c r="CV345" s="25"/>
      <c r="CW345" s="25"/>
      <c r="CX345" s="25"/>
      <c r="CY345" s="25"/>
      <c r="CZ345" s="45"/>
      <c r="DC345" s="25"/>
      <c r="DD345" s="43"/>
      <c r="DE345" s="37"/>
      <c r="DI345" s="25"/>
      <c r="DJ345" s="25"/>
      <c r="DK345" s="25"/>
      <c r="DL345" s="25"/>
      <c r="DN345" s="25"/>
      <c r="DO345" s="25"/>
    </row>
    <row r="346" spans="1:119" x14ac:dyDescent="0.35">
      <c r="A346" s="25" t="s">
        <v>5714</v>
      </c>
      <c r="B346" s="25">
        <f>+COUNTA(J346:DE346)</f>
        <v>8</v>
      </c>
      <c r="F346" s="32" t="s">
        <v>1961</v>
      </c>
      <c r="H346" s="25"/>
      <c r="I346" s="25"/>
      <c r="J346" s="25"/>
      <c r="K346" s="41" t="s">
        <v>1962</v>
      </c>
      <c r="L346" s="25" t="s">
        <v>5928</v>
      </c>
      <c r="O346" s="25" t="s">
        <v>7238</v>
      </c>
      <c r="S346" s="25">
        <v>1</v>
      </c>
      <c r="V346" s="29"/>
      <c r="W346" s="25"/>
      <c r="X346" s="25">
        <f>SUM(COUNTIF(P346:W346,"1"))</f>
        <v>1</v>
      </c>
      <c r="Y346" s="32"/>
      <c r="Z346" s="33"/>
      <c r="AA346" s="33"/>
      <c r="AC346" s="32" t="s">
        <v>1288</v>
      </c>
      <c r="AD346" s="25"/>
      <c r="AG346" s="25" t="s">
        <v>1962</v>
      </c>
      <c r="AH346" s="25"/>
      <c r="AI346" s="25"/>
      <c r="AJ346" s="25"/>
      <c r="AM346" s="25"/>
      <c r="AR346" s="39"/>
      <c r="AS346" s="32" t="s">
        <v>1048</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35">
      <c r="A347" s="25" t="s">
        <v>5714</v>
      </c>
      <c r="B347" s="25">
        <f>+COUNTA(J347:DE347)</f>
        <v>18</v>
      </c>
      <c r="F347" s="32" t="s">
        <v>263</v>
      </c>
      <c r="G347" s="32" t="s">
        <v>811</v>
      </c>
      <c r="H347" s="25"/>
      <c r="I347" s="25"/>
      <c r="J347" s="25"/>
      <c r="K347" s="41" t="s">
        <v>6690</v>
      </c>
      <c r="L347" s="25" t="s">
        <v>5928</v>
      </c>
      <c r="O347" s="25" t="s">
        <v>1341</v>
      </c>
      <c r="V347" s="29"/>
      <c r="W347" s="25"/>
      <c r="X347" s="25">
        <f>SUM(COUNTIF(P347:W347,"1"))</f>
        <v>0</v>
      </c>
      <c r="Y347" s="32" t="s">
        <v>1060</v>
      </c>
      <c r="Z347" s="33" t="s">
        <v>5704</v>
      </c>
      <c r="AA347" s="33"/>
      <c r="AB347" s="25" t="s">
        <v>5789</v>
      </c>
      <c r="AC347" s="32" t="s">
        <v>1167</v>
      </c>
      <c r="AD347" s="25" t="s">
        <v>5776</v>
      </c>
      <c r="AF347" s="25" t="s">
        <v>262</v>
      </c>
      <c r="AG347" s="25" t="s">
        <v>262</v>
      </c>
      <c r="AH347" s="25"/>
      <c r="AI347" s="25"/>
      <c r="AJ347" s="25"/>
      <c r="AM347" s="25"/>
      <c r="AR347" s="39"/>
      <c r="AS347" s="32" t="s">
        <v>1053</v>
      </c>
      <c r="AT347" s="39"/>
      <c r="AU347" s="25">
        <v>29</v>
      </c>
      <c r="AV347" s="25">
        <v>42</v>
      </c>
      <c r="AW347" s="42"/>
      <c r="AX347" s="25" t="s">
        <v>805</v>
      </c>
      <c r="BA347" s="25"/>
      <c r="BB347" s="52"/>
      <c r="BC347" s="25"/>
      <c r="BD347" s="25"/>
      <c r="BE347" s="25"/>
      <c r="BG347" s="25"/>
      <c r="BH347" s="39"/>
      <c r="BI347" s="25" t="s">
        <v>6579</v>
      </c>
      <c r="BJ347" s="25" t="s">
        <v>6585</v>
      </c>
      <c r="BL347" s="32" t="s">
        <v>262</v>
      </c>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35">
      <c r="A348" s="25" t="s">
        <v>5714</v>
      </c>
      <c r="B348" s="25">
        <f>+COUNTA(J348:DE348)</f>
        <v>8</v>
      </c>
      <c r="F348" s="32" t="s">
        <v>1963</v>
      </c>
      <c r="H348" s="25"/>
      <c r="I348" s="25"/>
      <c r="J348" s="25"/>
      <c r="K348" s="41" t="s">
        <v>1964</v>
      </c>
      <c r="L348" s="25" t="s">
        <v>5928</v>
      </c>
      <c r="O348" s="25" t="s">
        <v>7238</v>
      </c>
      <c r="S348" s="25">
        <v>1</v>
      </c>
      <c r="V348" s="29"/>
      <c r="W348" s="25"/>
      <c r="X348" s="25">
        <f>SUM(COUNTIF(P348:W348,"1"))</f>
        <v>1</v>
      </c>
      <c r="Y348" s="32"/>
      <c r="Z348" s="33"/>
      <c r="AA348" s="33"/>
      <c r="AC348" s="32" t="s">
        <v>700</v>
      </c>
      <c r="AD348" s="25"/>
      <c r="AG348" s="25" t="s">
        <v>1964</v>
      </c>
      <c r="AH348" s="25"/>
      <c r="AI348" s="25"/>
      <c r="AJ348" s="25"/>
      <c r="AM348" s="25"/>
      <c r="AR348" s="39"/>
      <c r="AS348" s="32" t="s">
        <v>907</v>
      </c>
      <c r="AT348" s="39"/>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35">
      <c r="A349" s="25" t="s">
        <v>5714</v>
      </c>
      <c r="B349" s="25">
        <f>+COUNTA(J349:DE349)</f>
        <v>8</v>
      </c>
      <c r="F349" s="32" t="s">
        <v>1965</v>
      </c>
      <c r="H349" s="25"/>
      <c r="I349" s="25"/>
      <c r="J349" s="25"/>
      <c r="K349" s="41" t="s">
        <v>1966</v>
      </c>
      <c r="L349" s="25" t="s">
        <v>5928</v>
      </c>
      <c r="O349" s="25" t="s">
        <v>7238</v>
      </c>
      <c r="S349" s="25">
        <v>1</v>
      </c>
      <c r="V349" s="29"/>
      <c r="W349" s="25"/>
      <c r="X349" s="25">
        <f>SUM(COUNTIF(P349:W349,"1"))</f>
        <v>1</v>
      </c>
      <c r="Y349" s="32"/>
      <c r="Z349" s="33"/>
      <c r="AA349" s="33"/>
      <c r="AC349" s="32" t="s">
        <v>700</v>
      </c>
      <c r="AD349" s="25"/>
      <c r="AG349" s="25" t="s">
        <v>1966</v>
      </c>
      <c r="AH349" s="25"/>
      <c r="AI349" s="25"/>
      <c r="AJ349" s="25"/>
      <c r="AM349" s="25"/>
      <c r="AR349" s="39"/>
      <c r="AS349" s="32" t="s">
        <v>1464</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35">
      <c r="A350" s="25" t="s">
        <v>5714</v>
      </c>
      <c r="B350" s="25">
        <f>+COUNTA(J350:DE350)</f>
        <v>8</v>
      </c>
      <c r="F350" s="32" t="s">
        <v>1967</v>
      </c>
      <c r="H350" s="25"/>
      <c r="I350" s="25"/>
      <c r="J350" s="25"/>
      <c r="K350" s="41" t="s">
        <v>1968</v>
      </c>
      <c r="L350" s="25" t="s">
        <v>5928</v>
      </c>
      <c r="O350" s="25" t="s">
        <v>7238</v>
      </c>
      <c r="S350" s="25">
        <v>1</v>
      </c>
      <c r="V350" s="29"/>
      <c r="W350" s="25"/>
      <c r="X350" s="25">
        <f>SUM(COUNTIF(P350:W350,"1"))</f>
        <v>1</v>
      </c>
      <c r="Y350" s="32"/>
      <c r="Z350" s="33"/>
      <c r="AA350" s="33"/>
      <c r="AC350" s="32" t="s">
        <v>700</v>
      </c>
      <c r="AD350" s="25"/>
      <c r="AG350" s="25" t="s">
        <v>1968</v>
      </c>
      <c r="AH350" s="25"/>
      <c r="AI350" s="25"/>
      <c r="AJ350" s="25"/>
      <c r="AM350" s="25"/>
      <c r="AR350" s="39"/>
      <c r="AS350" s="32" t="s">
        <v>1292</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35">
      <c r="A351" s="25" t="s">
        <v>5714</v>
      </c>
      <c r="B351" s="25">
        <f>+COUNTA(J351:DE351)</f>
        <v>8</v>
      </c>
      <c r="F351" s="32" t="s">
        <v>1969</v>
      </c>
      <c r="H351" s="25"/>
      <c r="I351" s="25"/>
      <c r="J351" s="25"/>
      <c r="K351" s="41" t="s">
        <v>1970</v>
      </c>
      <c r="L351" s="25" t="s">
        <v>5928</v>
      </c>
      <c r="O351" s="25" t="s">
        <v>7238</v>
      </c>
      <c r="S351" s="25">
        <v>1</v>
      </c>
      <c r="V351" s="29"/>
      <c r="W351" s="25"/>
      <c r="X351" s="25">
        <f>SUM(COUNTIF(P351:W351,"1"))</f>
        <v>1</v>
      </c>
      <c r="Y351" s="32"/>
      <c r="Z351" s="33"/>
      <c r="AA351" s="33"/>
      <c r="AC351" s="32" t="s">
        <v>700</v>
      </c>
      <c r="AD351" s="25"/>
      <c r="AG351" s="25" t="s">
        <v>1970</v>
      </c>
      <c r="AH351" s="25"/>
      <c r="AI351" s="25"/>
      <c r="AJ351" s="25"/>
      <c r="AM351" s="25"/>
      <c r="AR351" s="39"/>
      <c r="AS351" s="32" t="s">
        <v>1292</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35">
      <c r="A352" s="25" t="s">
        <v>5714</v>
      </c>
      <c r="B352" s="25">
        <f>+COUNTA(J352:DE352)</f>
        <v>8</v>
      </c>
      <c r="F352" s="32" t="s">
        <v>1971</v>
      </c>
      <c r="H352" s="25"/>
      <c r="I352" s="25"/>
      <c r="J352" s="25"/>
      <c r="K352" s="41" t="s">
        <v>1972</v>
      </c>
      <c r="L352" s="25" t="s">
        <v>5928</v>
      </c>
      <c r="O352" s="25" t="s">
        <v>7238</v>
      </c>
      <c r="S352" s="25">
        <v>1</v>
      </c>
      <c r="V352" s="29"/>
      <c r="W352" s="25"/>
      <c r="X352" s="25">
        <f>SUM(COUNTIF(P352:W352,"1"))</f>
        <v>1</v>
      </c>
      <c r="Y352" s="32"/>
      <c r="Z352" s="33"/>
      <c r="AA352" s="33"/>
      <c r="AC352" s="32" t="s">
        <v>700</v>
      </c>
      <c r="AD352" s="25"/>
      <c r="AG352" s="25" t="s">
        <v>1972</v>
      </c>
      <c r="AH352" s="25"/>
      <c r="AI352" s="25"/>
      <c r="AJ352" s="25"/>
      <c r="AM352" s="25"/>
      <c r="AR352" s="39"/>
      <c r="AS352" s="32" t="s">
        <v>1464</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35">
      <c r="A353" s="25" t="s">
        <v>5714</v>
      </c>
      <c r="B353" s="25">
        <f>+COUNTA(J353:DE353)</f>
        <v>8</v>
      </c>
      <c r="F353" s="32" t="s">
        <v>1973</v>
      </c>
      <c r="H353" s="25"/>
      <c r="I353" s="25"/>
      <c r="J353" s="25"/>
      <c r="K353" s="41" t="s">
        <v>1974</v>
      </c>
      <c r="L353" s="25" t="s">
        <v>5928</v>
      </c>
      <c r="O353" s="25" t="s">
        <v>7238</v>
      </c>
      <c r="S353" s="25">
        <v>1</v>
      </c>
      <c r="V353" s="29"/>
      <c r="W353" s="25"/>
      <c r="X353" s="25">
        <f>SUM(COUNTIF(P353:W353,"1"))</f>
        <v>1</v>
      </c>
      <c r="Y353" s="32"/>
      <c r="Z353" s="33"/>
      <c r="AA353" s="33"/>
      <c r="AC353" s="32" t="s">
        <v>1608</v>
      </c>
      <c r="AD353" s="25"/>
      <c r="AG353" s="25" t="s">
        <v>1974</v>
      </c>
      <c r="AH353" s="25"/>
      <c r="AI353" s="25"/>
      <c r="AJ353" s="25"/>
      <c r="AM353" s="25"/>
      <c r="AR353" s="39"/>
      <c r="AS353" s="32" t="s">
        <v>1045</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35">
      <c r="A354" s="25" t="s">
        <v>5714</v>
      </c>
      <c r="B354" s="25">
        <f>+COUNTA(J354:DE354)</f>
        <v>8</v>
      </c>
      <c r="F354" s="32" t="s">
        <v>1975</v>
      </c>
      <c r="H354" s="25"/>
      <c r="I354" s="25"/>
      <c r="J354" s="25"/>
      <c r="K354" s="41" t="s">
        <v>1976</v>
      </c>
      <c r="L354" s="25" t="s">
        <v>5928</v>
      </c>
      <c r="O354" s="25" t="s">
        <v>7238</v>
      </c>
      <c r="S354" s="25">
        <v>1</v>
      </c>
      <c r="V354" s="29"/>
      <c r="W354" s="25"/>
      <c r="X354" s="25">
        <f>SUM(COUNTIF(P354:W354,"1"))</f>
        <v>1</v>
      </c>
      <c r="Y354" s="32"/>
      <c r="Z354" s="33"/>
      <c r="AA354" s="33"/>
      <c r="AC354" s="32" t="s">
        <v>1753</v>
      </c>
      <c r="AD354" s="25"/>
      <c r="AG354" s="25" t="s">
        <v>1976</v>
      </c>
      <c r="AH354" s="25"/>
      <c r="AI354" s="25"/>
      <c r="AJ354" s="25"/>
      <c r="AM354" s="25"/>
      <c r="AR354" s="39"/>
      <c r="AS354" s="32" t="s">
        <v>1048</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35">
      <c r="A355" s="25" t="s">
        <v>5714</v>
      </c>
      <c r="B355" s="25">
        <f>+COUNTA(J355:DE355)</f>
        <v>8</v>
      </c>
      <c r="F355" s="32" t="s">
        <v>1977</v>
      </c>
      <c r="H355" s="25"/>
      <c r="I355" s="25"/>
      <c r="J355" s="25"/>
      <c r="K355" s="41" t="s">
        <v>1978</v>
      </c>
      <c r="L355" s="25" t="s">
        <v>5928</v>
      </c>
      <c r="O355" s="25" t="s">
        <v>7238</v>
      </c>
      <c r="S355" s="25">
        <v>1</v>
      </c>
      <c r="V355" s="29"/>
      <c r="W355" s="25"/>
      <c r="X355" s="25">
        <f>SUM(COUNTIF(P355:W355,"1"))</f>
        <v>1</v>
      </c>
      <c r="Y355" s="32"/>
      <c r="Z355" s="33"/>
      <c r="AA355" s="33"/>
      <c r="AC355" s="32" t="s">
        <v>700</v>
      </c>
      <c r="AD355" s="25"/>
      <c r="AG355" s="25" t="s">
        <v>1978</v>
      </c>
      <c r="AH355" s="25"/>
      <c r="AI355" s="25"/>
      <c r="AJ355" s="25"/>
      <c r="AM355" s="25"/>
      <c r="AR355" s="39"/>
      <c r="AS355" s="32" t="s">
        <v>1979</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35">
      <c r="A356" s="25" t="s">
        <v>5714</v>
      </c>
      <c r="B356" s="25">
        <f>+COUNTA(J356:DE356)</f>
        <v>8</v>
      </c>
      <c r="F356" s="32" t="s">
        <v>1980</v>
      </c>
      <c r="H356" s="25" t="s">
        <v>1981</v>
      </c>
      <c r="I356" s="25"/>
      <c r="J356" s="25"/>
      <c r="K356" s="41" t="s">
        <v>1982</v>
      </c>
      <c r="L356" s="25" t="s">
        <v>5928</v>
      </c>
      <c r="O356" s="25" t="s">
        <v>7238</v>
      </c>
      <c r="S356" s="25">
        <v>1</v>
      </c>
      <c r="V356" s="29"/>
      <c r="W356" s="25"/>
      <c r="X356" s="25">
        <f>SUM(COUNTIF(P356:W356,"1"))</f>
        <v>1</v>
      </c>
      <c r="Y356" s="32"/>
      <c r="Z356" s="33"/>
      <c r="AA356" s="33"/>
      <c r="AC356" s="32" t="s">
        <v>700</v>
      </c>
      <c r="AD356" s="25"/>
      <c r="AG356" s="25" t="s">
        <v>1982</v>
      </c>
      <c r="AH356" s="25"/>
      <c r="AI356" s="25"/>
      <c r="AJ356" s="25"/>
      <c r="AM356" s="25"/>
      <c r="AR356" s="39"/>
      <c r="AS356" s="32" t="s">
        <v>1449</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35">
      <c r="A357" s="25" t="s">
        <v>5714</v>
      </c>
      <c r="B357" s="25">
        <f>+COUNTA(J357:DE357)</f>
        <v>8</v>
      </c>
      <c r="F357" s="32" t="s">
        <v>1983</v>
      </c>
      <c r="H357" s="25"/>
      <c r="I357" s="25"/>
      <c r="J357" s="25"/>
      <c r="K357" s="41" t="s">
        <v>1984</v>
      </c>
      <c r="L357" s="25" t="s">
        <v>5928</v>
      </c>
      <c r="O357" s="25" t="s">
        <v>7238</v>
      </c>
      <c r="S357" s="25">
        <v>1</v>
      </c>
      <c r="V357" s="29"/>
      <c r="W357" s="25"/>
      <c r="X357" s="25">
        <f>SUM(COUNTIF(P357:W357,"1"))</f>
        <v>1</v>
      </c>
      <c r="Y357" s="32"/>
      <c r="Z357" s="33"/>
      <c r="AA357" s="33"/>
      <c r="AC357" s="32" t="s">
        <v>1985</v>
      </c>
      <c r="AD357" s="25"/>
      <c r="AG357" s="25" t="s">
        <v>1984</v>
      </c>
      <c r="AH357" s="25"/>
      <c r="AI357" s="25"/>
      <c r="AJ357" s="25"/>
      <c r="AM357" s="25"/>
      <c r="AR357" s="39"/>
      <c r="AS357" s="32" t="s">
        <v>1449</v>
      </c>
      <c r="AT357" s="39"/>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35">
      <c r="A358" s="25" t="s">
        <v>5714</v>
      </c>
      <c r="B358" s="25">
        <f>+COUNTA(J358:DE358)</f>
        <v>8</v>
      </c>
      <c r="F358" s="32" t="s">
        <v>1986</v>
      </c>
      <c r="H358" s="25"/>
      <c r="I358" s="25"/>
      <c r="J358" s="25"/>
      <c r="K358" s="41" t="s">
        <v>1987</v>
      </c>
      <c r="L358" s="25" t="s">
        <v>5928</v>
      </c>
      <c r="O358" s="25" t="s">
        <v>7238</v>
      </c>
      <c r="S358" s="25">
        <v>1</v>
      </c>
      <c r="V358" s="29"/>
      <c r="W358" s="25"/>
      <c r="X358" s="25">
        <f>SUM(COUNTIF(P358:W358,"1"))</f>
        <v>1</v>
      </c>
      <c r="Y358" s="32"/>
      <c r="Z358" s="33"/>
      <c r="AA358" s="33"/>
      <c r="AC358" s="32" t="s">
        <v>700</v>
      </c>
      <c r="AD358" s="25"/>
      <c r="AG358" s="25" t="s">
        <v>1987</v>
      </c>
      <c r="AH358" s="25"/>
      <c r="AI358" s="25"/>
      <c r="AJ358" s="25"/>
      <c r="AM358" s="25"/>
      <c r="AR358" s="39"/>
      <c r="AS358" s="32" t="s">
        <v>1988</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35">
      <c r="A359" s="25" t="s">
        <v>5714</v>
      </c>
      <c r="B359" s="25">
        <f>+COUNTA(J359:DE359)</f>
        <v>8</v>
      </c>
      <c r="F359" s="32" t="s">
        <v>1989</v>
      </c>
      <c r="H359" s="25"/>
      <c r="I359" s="25"/>
      <c r="J359" s="25"/>
      <c r="K359" s="41" t="s">
        <v>1990</v>
      </c>
      <c r="L359" s="25" t="s">
        <v>5928</v>
      </c>
      <c r="O359" s="25" t="s">
        <v>7238</v>
      </c>
      <c r="S359" s="25">
        <v>1</v>
      </c>
      <c r="V359" s="29"/>
      <c r="W359" s="25"/>
      <c r="X359" s="25">
        <f>SUM(COUNTIF(P359:W359,"1"))</f>
        <v>1</v>
      </c>
      <c r="Y359" s="32"/>
      <c r="Z359" s="33"/>
      <c r="AA359" s="33"/>
      <c r="AC359" s="32" t="s">
        <v>1356</v>
      </c>
      <c r="AD359" s="25"/>
      <c r="AG359" s="25" t="s">
        <v>1990</v>
      </c>
      <c r="AH359" s="25"/>
      <c r="AI359" s="25"/>
      <c r="AJ359" s="25"/>
      <c r="AM359" s="25"/>
      <c r="AR359" s="39"/>
      <c r="AS359" s="32" t="s">
        <v>907</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35">
      <c r="A360" s="25" t="s">
        <v>5714</v>
      </c>
      <c r="B360" s="25">
        <f>+COUNTA(J360:DE360)</f>
        <v>8</v>
      </c>
      <c r="F360" s="32" t="s">
        <v>1991</v>
      </c>
      <c r="H360" s="25"/>
      <c r="I360" s="25"/>
      <c r="J360" s="25"/>
      <c r="K360" s="41" t="s">
        <v>1992</v>
      </c>
      <c r="L360" s="25" t="s">
        <v>5928</v>
      </c>
      <c r="O360" s="25" t="s">
        <v>7238</v>
      </c>
      <c r="S360" s="25">
        <v>1</v>
      </c>
      <c r="V360" s="29"/>
      <c r="W360" s="25"/>
      <c r="X360" s="25">
        <f>SUM(COUNTIF(P360:W360,"1"))</f>
        <v>1</v>
      </c>
      <c r="Y360" s="32"/>
      <c r="Z360" s="33"/>
      <c r="AA360" s="33"/>
      <c r="AC360" s="32" t="s">
        <v>1993</v>
      </c>
      <c r="AD360" s="25"/>
      <c r="AG360" s="25" t="s">
        <v>1992</v>
      </c>
      <c r="AH360" s="25"/>
      <c r="AI360" s="25"/>
      <c r="AJ360" s="25"/>
      <c r="AM360" s="25"/>
      <c r="AR360" s="39"/>
      <c r="AS360" s="32" t="s">
        <v>1145</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35">
      <c r="A361" s="25" t="s">
        <v>5714</v>
      </c>
      <c r="B361" s="25">
        <f>+COUNTA(J361:DE361)</f>
        <v>8</v>
      </c>
      <c r="F361" s="32" t="s">
        <v>1994</v>
      </c>
      <c r="H361" s="25"/>
      <c r="I361" s="25"/>
      <c r="J361" s="25"/>
      <c r="K361" s="41" t="s">
        <v>1995</v>
      </c>
      <c r="L361" s="25" t="s">
        <v>5928</v>
      </c>
      <c r="O361" s="25" t="s">
        <v>7238</v>
      </c>
      <c r="S361" s="25">
        <v>1</v>
      </c>
      <c r="V361" s="29"/>
      <c r="W361" s="25"/>
      <c r="X361" s="25">
        <f>SUM(COUNTIF(P361:W361,"1"))</f>
        <v>1</v>
      </c>
      <c r="Y361" s="32"/>
      <c r="Z361" s="33"/>
      <c r="AA361" s="33"/>
      <c r="AC361" s="32" t="s">
        <v>833</v>
      </c>
      <c r="AD361" s="25"/>
      <c r="AG361" s="25" t="s">
        <v>1995</v>
      </c>
      <c r="AH361" s="25"/>
      <c r="AI361" s="25"/>
      <c r="AJ361" s="25"/>
      <c r="AM361" s="25"/>
      <c r="AR361" s="39"/>
      <c r="AS361" s="32" t="s">
        <v>1303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35">
      <c r="A362" s="25" t="s">
        <v>5714</v>
      </c>
      <c r="B362" s="25">
        <f>+COUNTA(J362:DE362)</f>
        <v>8</v>
      </c>
      <c r="F362" s="32" t="s">
        <v>1996</v>
      </c>
      <c r="H362" s="25"/>
      <c r="I362" s="25"/>
      <c r="J362" s="25"/>
      <c r="K362" s="41" t="s">
        <v>1997</v>
      </c>
      <c r="L362" s="25" t="s">
        <v>5928</v>
      </c>
      <c r="O362" s="25" t="s">
        <v>7238</v>
      </c>
      <c r="S362" s="25">
        <v>1</v>
      </c>
      <c r="V362" s="29"/>
      <c r="W362" s="25"/>
      <c r="X362" s="25">
        <f>SUM(COUNTIF(P362:W362,"1"))</f>
        <v>1</v>
      </c>
      <c r="Y362" s="32"/>
      <c r="Z362" s="33"/>
      <c r="AA362" s="33"/>
      <c r="AC362" s="32" t="s">
        <v>1181</v>
      </c>
      <c r="AD362" s="25"/>
      <c r="AG362" s="25" t="s">
        <v>1997</v>
      </c>
      <c r="AH362" s="25"/>
      <c r="AI362" s="25"/>
      <c r="AJ362" s="25"/>
      <c r="AM362" s="25"/>
      <c r="AR362" s="39"/>
      <c r="AS362" s="32" t="s">
        <v>1695</v>
      </c>
      <c r="AT362" s="39"/>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35">
      <c r="A363" s="25" t="s">
        <v>5714</v>
      </c>
      <c r="B363" s="25">
        <f>+COUNTA(J363:DE363)</f>
        <v>8</v>
      </c>
      <c r="F363" s="32" t="s">
        <v>1998</v>
      </c>
      <c r="H363" s="25"/>
      <c r="I363" s="25"/>
      <c r="J363" s="25"/>
      <c r="K363" s="41" t="s">
        <v>1999</v>
      </c>
      <c r="L363" s="25" t="s">
        <v>5928</v>
      </c>
      <c r="O363" s="25" t="s">
        <v>7238</v>
      </c>
      <c r="S363" s="25">
        <v>1</v>
      </c>
      <c r="V363" s="29"/>
      <c r="W363" s="25"/>
      <c r="X363" s="25">
        <f>SUM(COUNTIF(P363:W363,"1"))</f>
        <v>1</v>
      </c>
      <c r="Y363" s="32"/>
      <c r="Z363" s="33"/>
      <c r="AA363" s="33"/>
      <c r="AC363" s="32" t="s">
        <v>867</v>
      </c>
      <c r="AD363" s="25"/>
      <c r="AG363" s="25" t="s">
        <v>1999</v>
      </c>
      <c r="AH363" s="25"/>
      <c r="AI363" s="25"/>
      <c r="AJ363" s="25"/>
      <c r="AM363" s="25"/>
      <c r="AR363" s="39"/>
      <c r="AS363" s="32" t="s">
        <v>2000</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35">
      <c r="A364" s="25" t="s">
        <v>5714</v>
      </c>
      <c r="B364" s="25">
        <f>+COUNTA(J364:DE364)</f>
        <v>8</v>
      </c>
      <c r="F364" s="32" t="s">
        <v>2001</v>
      </c>
      <c r="H364" s="25"/>
      <c r="I364" s="25"/>
      <c r="J364" s="25"/>
      <c r="K364" s="41" t="s">
        <v>2002</v>
      </c>
      <c r="L364" s="25" t="s">
        <v>5928</v>
      </c>
      <c r="O364" s="25" t="s">
        <v>7238</v>
      </c>
      <c r="S364" s="25">
        <v>1</v>
      </c>
      <c r="V364" s="29"/>
      <c r="W364" s="25"/>
      <c r="X364" s="25">
        <f>SUM(COUNTIF(P364:W364,"1"))</f>
        <v>1</v>
      </c>
      <c r="Y364" s="32"/>
      <c r="Z364" s="33"/>
      <c r="AA364" s="33"/>
      <c r="AC364" s="32" t="s">
        <v>1179</v>
      </c>
      <c r="AD364" s="25"/>
      <c r="AG364" s="25" t="s">
        <v>2002</v>
      </c>
      <c r="AH364" s="25"/>
      <c r="AI364" s="25"/>
      <c r="AJ364" s="25"/>
      <c r="AM364" s="25"/>
      <c r="AR364" s="39"/>
      <c r="AS364" s="32" t="s">
        <v>1123</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35">
      <c r="A365" s="25" t="s">
        <v>5714</v>
      </c>
      <c r="B365" s="25">
        <f>+COUNTA(J365:DE365)</f>
        <v>8</v>
      </c>
      <c r="F365" s="32" t="s">
        <v>2003</v>
      </c>
      <c r="H365" s="25"/>
      <c r="I365" s="25"/>
      <c r="J365" s="25"/>
      <c r="K365" s="41" t="s">
        <v>2004</v>
      </c>
      <c r="L365" s="25" t="s">
        <v>5928</v>
      </c>
      <c r="O365" s="25" t="s">
        <v>7238</v>
      </c>
      <c r="S365" s="25">
        <v>1</v>
      </c>
      <c r="V365" s="29"/>
      <c r="W365" s="25"/>
      <c r="X365" s="25">
        <f>SUM(COUNTIF(P365:W365,"1"))</f>
        <v>1</v>
      </c>
      <c r="Y365" s="32"/>
      <c r="Z365" s="33"/>
      <c r="AA365" s="33"/>
      <c r="AC365" s="32" t="s">
        <v>1050</v>
      </c>
      <c r="AD365" s="25"/>
      <c r="AG365" s="25" t="s">
        <v>2004</v>
      </c>
      <c r="AH365" s="25"/>
      <c r="AI365" s="25"/>
      <c r="AJ365" s="25"/>
      <c r="AM365" s="25"/>
      <c r="AR365" s="39"/>
      <c r="AS365" s="32" t="s">
        <v>2005</v>
      </c>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35">
      <c r="A366" s="25" t="s">
        <v>5714</v>
      </c>
      <c r="B366" s="25">
        <f>+COUNTA(J366:DE366)</f>
        <v>8</v>
      </c>
      <c r="F366" s="32" t="s">
        <v>2009</v>
      </c>
      <c r="H366" s="25"/>
      <c r="I366" s="25"/>
      <c r="J366" s="25"/>
      <c r="K366" s="41" t="s">
        <v>2010</v>
      </c>
      <c r="L366" s="25" t="s">
        <v>5928</v>
      </c>
      <c r="O366" s="25" t="s">
        <v>7238</v>
      </c>
      <c r="S366" s="25">
        <v>1</v>
      </c>
      <c r="V366" s="29"/>
      <c r="W366" s="25"/>
      <c r="X366" s="25">
        <f>SUM(COUNTIF(P366:W366,"1"))</f>
        <v>1</v>
      </c>
      <c r="Y366" s="32"/>
      <c r="Z366" s="33"/>
      <c r="AA366" s="33"/>
      <c r="AC366" s="32" t="s">
        <v>867</v>
      </c>
      <c r="AD366" s="25"/>
      <c r="AG366" s="25" t="s">
        <v>2010</v>
      </c>
      <c r="AH366" s="25"/>
      <c r="AI366" s="25"/>
      <c r="AJ366" s="25"/>
      <c r="AM366" s="25"/>
      <c r="AR366" s="39"/>
      <c r="AS366" s="32" t="s">
        <v>1088</v>
      </c>
      <c r="AT366" s="39"/>
      <c r="AU366" s="25"/>
      <c r="AW366" s="42"/>
      <c r="BA366" s="25"/>
      <c r="BB366" s="52"/>
      <c r="BC366" s="25"/>
      <c r="BD366" s="25"/>
      <c r="BE366" s="25"/>
      <c r="BG366" s="25"/>
      <c r="BH366" s="39"/>
      <c r="BI366" s="25"/>
      <c r="BL366" s="32"/>
      <c r="BN366" s="32"/>
      <c r="BR366" s="32"/>
      <c r="BV366" s="25"/>
      <c r="BW366" s="32"/>
      <c r="BX366" s="25"/>
      <c r="BY366" s="25"/>
      <c r="BZ366" s="25"/>
      <c r="CA366" s="25"/>
      <c r="CB366" s="25"/>
      <c r="CD366" s="50"/>
      <c r="CE366" s="50"/>
      <c r="CG366" s="47"/>
      <c r="CH366" s="47"/>
      <c r="CI366" s="47"/>
      <c r="CJ366" s="47"/>
      <c r="CK366" s="47"/>
      <c r="CL366" s="47"/>
      <c r="CM366" s="47"/>
      <c r="CN366" s="47"/>
      <c r="CO366" s="47"/>
      <c r="CQ366" s="47"/>
      <c r="CR366" s="25"/>
      <c r="CS366" s="29"/>
      <c r="CT366" s="29"/>
      <c r="CU366" s="25"/>
      <c r="CV366" s="25"/>
      <c r="CW366" s="25"/>
      <c r="CX366" s="25"/>
      <c r="CY366" s="25"/>
      <c r="CZ366" s="45"/>
      <c r="DC366" s="25"/>
      <c r="DD366" s="43"/>
      <c r="DE366" s="37"/>
      <c r="DI366" s="25"/>
      <c r="DJ366" s="25"/>
      <c r="DK366" s="25"/>
      <c r="DL366" s="25"/>
      <c r="DN366" s="25"/>
      <c r="DO366" s="25"/>
    </row>
    <row r="367" spans="1:119" x14ac:dyDescent="0.35">
      <c r="A367" s="25" t="s">
        <v>5714</v>
      </c>
      <c r="B367" s="25">
        <f>+COUNTA(J367:DE367)</f>
        <v>8</v>
      </c>
      <c r="F367" s="32" t="s">
        <v>2011</v>
      </c>
      <c r="H367" s="25"/>
      <c r="I367" s="25"/>
      <c r="J367" s="25"/>
      <c r="K367" s="41" t="s">
        <v>2012</v>
      </c>
      <c r="L367" s="25" t="s">
        <v>5928</v>
      </c>
      <c r="O367" s="25" t="s">
        <v>7238</v>
      </c>
      <c r="S367" s="25">
        <v>1</v>
      </c>
      <c r="V367" s="29"/>
      <c r="W367" s="25"/>
      <c r="X367" s="25">
        <f>SUM(COUNTIF(P367:W367,"1"))</f>
        <v>1</v>
      </c>
      <c r="Y367" s="32"/>
      <c r="Z367" s="33"/>
      <c r="AA367" s="33"/>
      <c r="AC367" s="32" t="s">
        <v>833</v>
      </c>
      <c r="AD367" s="25"/>
      <c r="AG367" s="25" t="s">
        <v>2012</v>
      </c>
      <c r="AH367" s="25"/>
      <c r="AI367" s="25"/>
      <c r="AJ367" s="25"/>
      <c r="AM367" s="25"/>
      <c r="AR367" s="39"/>
      <c r="AS367" s="32" t="s">
        <v>1182</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35">
      <c r="A368" s="25" t="s">
        <v>5714</v>
      </c>
      <c r="B368" s="25">
        <f>+COUNTA(J368:DE368)</f>
        <v>8</v>
      </c>
      <c r="F368" s="32" t="s">
        <v>2013</v>
      </c>
      <c r="H368" s="25"/>
      <c r="I368" s="25"/>
      <c r="J368" s="25"/>
      <c r="K368" s="41" t="s">
        <v>2014</v>
      </c>
      <c r="L368" s="25" t="s">
        <v>5928</v>
      </c>
      <c r="O368" s="25" t="s">
        <v>7238</v>
      </c>
      <c r="S368" s="25">
        <v>1</v>
      </c>
      <c r="V368" s="29"/>
      <c r="W368" s="25"/>
      <c r="X368" s="25">
        <f>SUM(COUNTIF(P368:W368,"1"))</f>
        <v>1</v>
      </c>
      <c r="Y368" s="32"/>
      <c r="Z368" s="33"/>
      <c r="AA368" s="33"/>
      <c r="AC368" s="32" t="s">
        <v>833</v>
      </c>
      <c r="AD368" s="25"/>
      <c r="AG368" s="25" t="s">
        <v>2014</v>
      </c>
      <c r="AH368" s="25"/>
      <c r="AI368" s="25"/>
      <c r="AJ368" s="25"/>
      <c r="AM368" s="25"/>
      <c r="AR368" s="39"/>
      <c r="AS368" s="32" t="s">
        <v>1145</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35">
      <c r="A369" s="25" t="s">
        <v>5714</v>
      </c>
      <c r="B369" s="25">
        <f>+COUNTA(J369:DE369)</f>
        <v>8</v>
      </c>
      <c r="F369" s="32" t="s">
        <v>2015</v>
      </c>
      <c r="H369" s="25"/>
      <c r="I369" s="25"/>
      <c r="J369" s="25"/>
      <c r="K369" s="41" t="s">
        <v>2016</v>
      </c>
      <c r="L369" s="25" t="s">
        <v>5928</v>
      </c>
      <c r="O369" s="25" t="s">
        <v>7238</v>
      </c>
      <c r="S369" s="25">
        <v>1</v>
      </c>
      <c r="V369" s="29"/>
      <c r="W369" s="25"/>
      <c r="X369" s="25">
        <f>SUM(COUNTIF(P369:W369,"1"))</f>
        <v>1</v>
      </c>
      <c r="Y369" s="32"/>
      <c r="Z369" s="33"/>
      <c r="AA369" s="33"/>
      <c r="AC369" s="32" t="s">
        <v>1181</v>
      </c>
      <c r="AD369" s="25"/>
      <c r="AG369" s="25" t="s">
        <v>2016</v>
      </c>
      <c r="AH369" s="25"/>
      <c r="AI369" s="25"/>
      <c r="AJ369" s="25"/>
      <c r="AM369" s="25"/>
      <c r="AR369" s="39"/>
      <c r="AS369" s="32" t="s">
        <v>2017</v>
      </c>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35">
      <c r="A370" s="25" t="s">
        <v>5714</v>
      </c>
      <c r="B370" s="25">
        <f>+COUNTA(J370:DE370)</f>
        <v>8</v>
      </c>
      <c r="F370" s="32" t="s">
        <v>2018</v>
      </c>
      <c r="H370" s="25"/>
      <c r="I370" s="25"/>
      <c r="J370" s="25"/>
      <c r="K370" s="41" t="s">
        <v>2019</v>
      </c>
      <c r="L370" s="25" t="s">
        <v>5928</v>
      </c>
      <c r="O370" s="25" t="s">
        <v>7238</v>
      </c>
      <c r="S370" s="25">
        <v>1</v>
      </c>
      <c r="V370" s="29"/>
      <c r="W370" s="25"/>
      <c r="X370" s="25">
        <f>SUM(COUNTIF(P370:W370,"1"))</f>
        <v>1</v>
      </c>
      <c r="Y370" s="32"/>
      <c r="Z370" s="33"/>
      <c r="AA370" s="33"/>
      <c r="AC370" s="32" t="s">
        <v>1050</v>
      </c>
      <c r="AD370" s="25"/>
      <c r="AG370" s="25" t="s">
        <v>2019</v>
      </c>
      <c r="AH370" s="25"/>
      <c r="AI370" s="25"/>
      <c r="AJ370" s="25"/>
      <c r="AM370" s="25"/>
      <c r="AR370" s="39"/>
      <c r="AS370" s="32" t="s">
        <v>1051</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35">
      <c r="A371" s="25" t="s">
        <v>5714</v>
      </c>
      <c r="B371" s="25">
        <f>+COUNTA(J371:DE371)</f>
        <v>8</v>
      </c>
      <c r="F371" s="32" t="s">
        <v>2020</v>
      </c>
      <c r="H371" s="25"/>
      <c r="I371" s="25"/>
      <c r="J371" s="25"/>
      <c r="K371" s="41" t="s">
        <v>2021</v>
      </c>
      <c r="L371" s="25" t="s">
        <v>5928</v>
      </c>
      <c r="O371" s="25" t="s">
        <v>7238</v>
      </c>
      <c r="S371" s="25">
        <v>1</v>
      </c>
      <c r="V371" s="29"/>
      <c r="W371" s="25"/>
      <c r="X371" s="25">
        <f>SUM(COUNTIF(P371:W371,"1"))</f>
        <v>1</v>
      </c>
      <c r="Y371" s="32"/>
      <c r="Z371" s="33"/>
      <c r="AA371" s="33"/>
      <c r="AC371" s="32" t="s">
        <v>2022</v>
      </c>
      <c r="AD371" s="25"/>
      <c r="AG371" s="25" t="s">
        <v>2021</v>
      </c>
      <c r="AH371" s="25"/>
      <c r="AI371" s="25"/>
      <c r="AJ371" s="25"/>
      <c r="AM371" s="25"/>
      <c r="AR371" s="39"/>
      <c r="AS371" s="32" t="s">
        <v>1750</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35">
      <c r="A372" s="25" t="s">
        <v>5714</v>
      </c>
      <c r="B372" s="25">
        <f>+COUNTA(J372:DE372)</f>
        <v>8</v>
      </c>
      <c r="F372" s="32" t="s">
        <v>2023</v>
      </c>
      <c r="H372" s="25"/>
      <c r="I372" s="25"/>
      <c r="J372" s="25"/>
      <c r="K372" s="41" t="s">
        <v>2024</v>
      </c>
      <c r="L372" s="25" t="s">
        <v>5928</v>
      </c>
      <c r="O372" s="25" t="s">
        <v>7238</v>
      </c>
      <c r="S372" s="25">
        <v>1</v>
      </c>
      <c r="V372" s="29"/>
      <c r="W372" s="25"/>
      <c r="X372" s="25">
        <f>SUM(COUNTIF(P372:W372,"1"))</f>
        <v>1</v>
      </c>
      <c r="Y372" s="32"/>
      <c r="Z372" s="33"/>
      <c r="AA372" s="33"/>
      <c r="AC372" s="32" t="s">
        <v>2022</v>
      </c>
      <c r="AD372" s="25"/>
      <c r="AG372" s="25" t="s">
        <v>2024</v>
      </c>
      <c r="AH372" s="25"/>
      <c r="AI372" s="25"/>
      <c r="AJ372" s="25"/>
      <c r="AM372" s="25"/>
      <c r="AR372" s="39"/>
      <c r="AS372" s="32" t="s">
        <v>1223</v>
      </c>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35">
      <c r="A373" s="25" t="s">
        <v>5714</v>
      </c>
      <c r="B373" s="25">
        <f>+COUNTA(J373:DE373)</f>
        <v>8</v>
      </c>
      <c r="F373" s="32" t="s">
        <v>2025</v>
      </c>
      <c r="H373" s="25"/>
      <c r="I373" s="25"/>
      <c r="J373" s="25"/>
      <c r="K373" s="41" t="s">
        <v>2026</v>
      </c>
      <c r="L373" s="25" t="s">
        <v>5928</v>
      </c>
      <c r="O373" s="25" t="s">
        <v>7238</v>
      </c>
      <c r="S373" s="25">
        <v>1</v>
      </c>
      <c r="V373" s="29"/>
      <c r="W373" s="25"/>
      <c r="X373" s="25">
        <f>SUM(COUNTIF(P373:W373,"1"))</f>
        <v>1</v>
      </c>
      <c r="Y373" s="32"/>
      <c r="Z373" s="33"/>
      <c r="AA373" s="33"/>
      <c r="AC373" s="32" t="s">
        <v>1050</v>
      </c>
      <c r="AD373" s="25"/>
      <c r="AG373" s="25" t="s">
        <v>2026</v>
      </c>
      <c r="AH373" s="25"/>
      <c r="AI373" s="25"/>
      <c r="AJ373" s="25"/>
      <c r="AM373" s="25"/>
      <c r="AR373" s="39"/>
      <c r="AS373" s="32" t="s">
        <v>1145</v>
      </c>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35">
      <c r="A374" s="25" t="s">
        <v>5714</v>
      </c>
      <c r="B374" s="25">
        <f>+COUNTA(J374:DE374)</f>
        <v>8</v>
      </c>
      <c r="F374" s="32" t="s">
        <v>2027</v>
      </c>
      <c r="H374" s="25"/>
      <c r="I374" s="25"/>
      <c r="J374" s="25"/>
      <c r="K374" s="41" t="s">
        <v>2028</v>
      </c>
      <c r="L374" s="25" t="s">
        <v>5928</v>
      </c>
      <c r="O374" s="25" t="s">
        <v>7238</v>
      </c>
      <c r="S374" s="25">
        <v>1</v>
      </c>
      <c r="V374" s="29"/>
      <c r="W374" s="25"/>
      <c r="X374" s="25">
        <f>SUM(COUNTIF(P374:W374,"1"))</f>
        <v>1</v>
      </c>
      <c r="Y374" s="32"/>
      <c r="Z374" s="33"/>
      <c r="AA374" s="33"/>
      <c r="AC374" s="32" t="s">
        <v>1049</v>
      </c>
      <c r="AD374" s="25"/>
      <c r="AG374" s="25" t="s">
        <v>2028</v>
      </c>
      <c r="AH374" s="25"/>
      <c r="AI374" s="25"/>
      <c r="AJ374" s="25"/>
      <c r="AM374" s="25"/>
      <c r="AR374" s="39"/>
      <c r="AS374" s="32" t="s">
        <v>1541</v>
      </c>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35">
      <c r="A375" s="25" t="s">
        <v>5714</v>
      </c>
      <c r="B375" s="25">
        <f>+COUNTA(J375:DE375)</f>
        <v>8</v>
      </c>
      <c r="F375" s="32" t="s">
        <v>2029</v>
      </c>
      <c r="H375" s="25"/>
      <c r="I375" s="25"/>
      <c r="J375" s="25"/>
      <c r="K375" s="41" t="s">
        <v>2030</v>
      </c>
      <c r="L375" s="25" t="s">
        <v>5928</v>
      </c>
      <c r="O375" s="25" t="s">
        <v>7238</v>
      </c>
      <c r="S375" s="25">
        <v>1</v>
      </c>
      <c r="V375" s="29"/>
      <c r="W375" s="25"/>
      <c r="X375" s="25">
        <f>SUM(COUNTIF(P375:W375,"1"))</f>
        <v>1</v>
      </c>
      <c r="Y375" s="32"/>
      <c r="Z375" s="33"/>
      <c r="AA375" s="33"/>
      <c r="AC375" s="32" t="s">
        <v>1288</v>
      </c>
      <c r="AD375" s="25"/>
      <c r="AG375" s="25" t="s">
        <v>2030</v>
      </c>
      <c r="AH375" s="25"/>
      <c r="AI375" s="25"/>
      <c r="AJ375" s="25"/>
      <c r="AM375" s="25"/>
      <c r="AR375" s="39"/>
      <c r="AS375" s="32" t="s">
        <v>1464</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35">
      <c r="A376" s="25" t="s">
        <v>5714</v>
      </c>
      <c r="B376" s="25">
        <f>+COUNTA(J376:DE376)</f>
        <v>8</v>
      </c>
      <c r="F376" s="32" t="s">
        <v>2031</v>
      </c>
      <c r="H376" s="25"/>
      <c r="I376" s="25"/>
      <c r="J376" s="25"/>
      <c r="K376" s="41" t="s">
        <v>2032</v>
      </c>
      <c r="L376" s="25" t="s">
        <v>5928</v>
      </c>
      <c r="O376" s="25" t="s">
        <v>7238</v>
      </c>
      <c r="S376" s="25">
        <v>1</v>
      </c>
      <c r="V376" s="29"/>
      <c r="W376" s="25"/>
      <c r="X376" s="25">
        <f>SUM(COUNTIF(P376:W376,"1"))</f>
        <v>1</v>
      </c>
      <c r="Y376" s="32"/>
      <c r="Z376" s="33"/>
      <c r="AA376" s="33"/>
      <c r="AC376" s="32" t="s">
        <v>1288</v>
      </c>
      <c r="AD376" s="25"/>
      <c r="AG376" s="25" t="s">
        <v>2032</v>
      </c>
      <c r="AH376" s="25"/>
      <c r="AI376" s="25"/>
      <c r="AJ376" s="25"/>
      <c r="AM376" s="25"/>
      <c r="AR376" s="39"/>
      <c r="AS376" s="32" t="s">
        <v>1464</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35">
      <c r="A377" s="25" t="s">
        <v>5714</v>
      </c>
      <c r="B377" s="25">
        <f>+COUNTA(J377:DE377)</f>
        <v>8</v>
      </c>
      <c r="F377" s="32" t="s">
        <v>2033</v>
      </c>
      <c r="H377" s="25"/>
      <c r="I377" s="25"/>
      <c r="J377" s="25"/>
      <c r="K377" s="41" t="s">
        <v>2034</v>
      </c>
      <c r="L377" s="25" t="s">
        <v>5928</v>
      </c>
      <c r="O377" s="25" t="s">
        <v>7238</v>
      </c>
      <c r="S377" s="25">
        <v>1</v>
      </c>
      <c r="V377" s="29"/>
      <c r="W377" s="25"/>
      <c r="X377" s="25">
        <f>SUM(COUNTIF(P377:W377,"1"))</f>
        <v>1</v>
      </c>
      <c r="Y377" s="32"/>
      <c r="Z377" s="33"/>
      <c r="AA377" s="33"/>
      <c r="AC377" s="32" t="s">
        <v>1288</v>
      </c>
      <c r="AD377" s="25"/>
      <c r="AG377" s="25" t="s">
        <v>2034</v>
      </c>
      <c r="AH377" s="25"/>
      <c r="AI377" s="25"/>
      <c r="AJ377" s="25"/>
      <c r="AM377" s="25"/>
      <c r="AR377" s="39"/>
      <c r="AS377" s="32" t="s">
        <v>1003</v>
      </c>
      <c r="AT377" s="39"/>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35">
      <c r="A378" s="25" t="s">
        <v>5714</v>
      </c>
      <c r="B378" s="25">
        <f>+COUNTA(J378:DE378)</f>
        <v>8</v>
      </c>
      <c r="F378" s="32" t="s">
        <v>2035</v>
      </c>
      <c r="H378" s="25"/>
      <c r="I378" s="25"/>
      <c r="J378" s="25"/>
      <c r="K378" s="41" t="s">
        <v>2036</v>
      </c>
      <c r="L378" s="25" t="s">
        <v>5928</v>
      </c>
      <c r="O378" s="25" t="s">
        <v>7238</v>
      </c>
      <c r="S378" s="25">
        <v>1</v>
      </c>
      <c r="V378" s="29"/>
      <c r="W378" s="25"/>
      <c r="X378" s="25">
        <f>SUM(COUNTIF(P378:W378,"1"))</f>
        <v>1</v>
      </c>
      <c r="Y378" s="32"/>
      <c r="Z378" s="33"/>
      <c r="AA378" s="33"/>
      <c r="AC378" s="32" t="s">
        <v>1288</v>
      </c>
      <c r="AD378" s="25"/>
      <c r="AG378" s="25" t="s">
        <v>2036</v>
      </c>
      <c r="AH378" s="25"/>
      <c r="AI378" s="25"/>
      <c r="AJ378" s="25"/>
      <c r="AM378" s="25"/>
      <c r="AR378" s="39"/>
      <c r="AS378" s="32" t="s">
        <v>2037</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35">
      <c r="A379" s="25" t="s">
        <v>5714</v>
      </c>
      <c r="B379" s="25">
        <f>+COUNTA(J379:DE379)</f>
        <v>8</v>
      </c>
      <c r="F379" s="32" t="s">
        <v>2038</v>
      </c>
      <c r="H379" s="25"/>
      <c r="I379" s="25"/>
      <c r="J379" s="25"/>
      <c r="K379" s="41" t="s">
        <v>2039</v>
      </c>
      <c r="L379" s="25" t="s">
        <v>5928</v>
      </c>
      <c r="O379" s="25" t="s">
        <v>7238</v>
      </c>
      <c r="S379" s="25">
        <v>1</v>
      </c>
      <c r="V379" s="29"/>
      <c r="W379" s="25"/>
      <c r="X379" s="25">
        <f>SUM(COUNTIF(P379:W379,"1"))</f>
        <v>1</v>
      </c>
      <c r="Y379" s="32"/>
      <c r="Z379" s="33"/>
      <c r="AA379" s="33"/>
      <c r="AC379" s="32" t="s">
        <v>1288</v>
      </c>
      <c r="AD379" s="25"/>
      <c r="AG379" s="25" t="s">
        <v>2039</v>
      </c>
      <c r="AH379" s="25"/>
      <c r="AI379" s="25"/>
      <c r="AJ379" s="25"/>
      <c r="AM379" s="25"/>
      <c r="AR379" s="39"/>
      <c r="AS379" s="32" t="s">
        <v>1464</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35">
      <c r="A380" s="25" t="s">
        <v>5714</v>
      </c>
      <c r="B380" s="25">
        <f>+COUNTA(J380:DE380)</f>
        <v>8</v>
      </c>
      <c r="F380" s="32" t="s">
        <v>2040</v>
      </c>
      <c r="H380" s="25"/>
      <c r="I380" s="25"/>
      <c r="J380" s="25"/>
      <c r="K380" s="41" t="s">
        <v>2041</v>
      </c>
      <c r="L380" s="25" t="s">
        <v>5928</v>
      </c>
      <c r="O380" s="25" t="s">
        <v>7238</v>
      </c>
      <c r="S380" s="25">
        <v>1</v>
      </c>
      <c r="V380" s="29"/>
      <c r="W380" s="25"/>
      <c r="X380" s="25">
        <f>SUM(COUNTIF(P380:W380,"1"))</f>
        <v>1</v>
      </c>
      <c r="Y380" s="32"/>
      <c r="Z380" s="33"/>
      <c r="AA380" s="33"/>
      <c r="AC380" s="32" t="s">
        <v>1181</v>
      </c>
      <c r="AD380" s="25"/>
      <c r="AG380" s="25" t="s">
        <v>2041</v>
      </c>
      <c r="AH380" s="25"/>
      <c r="AI380" s="25"/>
      <c r="AJ380" s="25"/>
      <c r="AM380" s="25"/>
      <c r="AR380" s="39"/>
      <c r="AS380" s="32" t="s">
        <v>2042</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35">
      <c r="A381" s="25" t="s">
        <v>5714</v>
      </c>
      <c r="B381" s="25">
        <f>+COUNTA(J381:DE381)</f>
        <v>8</v>
      </c>
      <c r="F381" s="32" t="s">
        <v>2043</v>
      </c>
      <c r="H381" s="25"/>
      <c r="I381" s="25"/>
      <c r="J381" s="25"/>
      <c r="K381" s="41" t="s">
        <v>2044</v>
      </c>
      <c r="L381" s="25" t="s">
        <v>5928</v>
      </c>
      <c r="O381" s="25" t="s">
        <v>7238</v>
      </c>
      <c r="S381" s="25">
        <v>1</v>
      </c>
      <c r="V381" s="29"/>
      <c r="W381" s="25"/>
      <c r="X381" s="25">
        <f>SUM(COUNTIF(P381:W381,"1"))</f>
        <v>1</v>
      </c>
      <c r="Y381" s="32"/>
      <c r="Z381" s="33"/>
      <c r="AA381" s="33"/>
      <c r="AC381" s="32" t="s">
        <v>867</v>
      </c>
      <c r="AD381" s="25"/>
      <c r="AG381" s="25" t="s">
        <v>2044</v>
      </c>
      <c r="AH381" s="25"/>
      <c r="AI381" s="25"/>
      <c r="AJ381" s="25"/>
      <c r="AM381" s="25"/>
      <c r="AR381" s="39"/>
      <c r="AS381" s="32" t="s">
        <v>2045</v>
      </c>
      <c r="AT381" s="39"/>
      <c r="AU381" s="25"/>
      <c r="AW381" s="42"/>
      <c r="BA381" s="25"/>
      <c r="BB381" s="52"/>
      <c r="BC381" s="25"/>
      <c r="BD381" s="25"/>
      <c r="BE381" s="25"/>
      <c r="BG381" s="25"/>
      <c r="BH381" s="39"/>
      <c r="BI381" s="25"/>
      <c r="BL381" s="32"/>
      <c r="BN381" s="32"/>
      <c r="BR381" s="32"/>
      <c r="BV381" s="25"/>
      <c r="BW381" s="32"/>
      <c r="BX381" s="25"/>
      <c r="BY381" s="25"/>
      <c r="BZ381" s="25"/>
      <c r="CA381" s="25"/>
      <c r="CB381" s="25"/>
      <c r="CD381" s="50"/>
      <c r="CE381" s="50"/>
      <c r="CG381" s="47"/>
      <c r="CH381" s="47"/>
      <c r="CI381" s="47"/>
      <c r="CJ381" s="47"/>
      <c r="CK381" s="47"/>
      <c r="CL381" s="47"/>
      <c r="CM381" s="47"/>
      <c r="CN381" s="47"/>
      <c r="CO381" s="47"/>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35">
      <c r="A382" s="25" t="s">
        <v>5714</v>
      </c>
      <c r="B382" s="25">
        <f>+COUNTA(J382:DE382)</f>
        <v>8</v>
      </c>
      <c r="F382" s="32" t="s">
        <v>2046</v>
      </c>
      <c r="H382" s="25"/>
      <c r="I382" s="25"/>
      <c r="J382" s="25"/>
      <c r="K382" s="41" t="s">
        <v>2047</v>
      </c>
      <c r="L382" s="25" t="s">
        <v>5928</v>
      </c>
      <c r="O382" s="25" t="s">
        <v>7238</v>
      </c>
      <c r="S382" s="25">
        <v>1</v>
      </c>
      <c r="V382" s="29"/>
      <c r="W382" s="25"/>
      <c r="X382" s="25">
        <f>SUM(COUNTIF(P382:W382,"1"))</f>
        <v>1</v>
      </c>
      <c r="Y382" s="32"/>
      <c r="Z382" s="33"/>
      <c r="AA382" s="33"/>
      <c r="AC382" s="32" t="s">
        <v>700</v>
      </c>
      <c r="AD382" s="25"/>
      <c r="AG382" s="25" t="s">
        <v>2047</v>
      </c>
      <c r="AH382" s="25"/>
      <c r="AI382" s="25"/>
      <c r="AJ382" s="25"/>
      <c r="AM382" s="25"/>
      <c r="AR382" s="39"/>
      <c r="AS382" s="32" t="s">
        <v>1612</v>
      </c>
      <c r="AT382" s="39"/>
      <c r="AU382" s="25"/>
      <c r="AW382" s="42"/>
      <c r="BA382" s="25"/>
      <c r="BB382" s="52"/>
      <c r="BC382" s="25"/>
      <c r="BD382" s="25"/>
      <c r="BE382" s="25"/>
      <c r="BG382" s="25"/>
      <c r="BH382" s="39"/>
      <c r="BI382" s="25"/>
      <c r="BL382" s="32"/>
      <c r="BN382" s="32"/>
      <c r="BR382" s="32"/>
      <c r="BV382" s="25"/>
      <c r="BW382" s="32"/>
      <c r="BX382" s="25"/>
      <c r="BY382" s="25"/>
      <c r="BZ382" s="25"/>
      <c r="CA382" s="25"/>
      <c r="CB382" s="25"/>
      <c r="CD382" s="50"/>
      <c r="CE382" s="50"/>
      <c r="CG382" s="47"/>
      <c r="CH382" s="47"/>
      <c r="CI382" s="47"/>
      <c r="CJ382" s="47"/>
      <c r="CK382" s="47"/>
      <c r="CL382" s="47"/>
      <c r="CM382" s="47"/>
      <c r="CN382" s="47"/>
      <c r="CO382" s="47"/>
      <c r="CQ382" s="47"/>
      <c r="CR382" s="25"/>
      <c r="CS382" s="29"/>
      <c r="CT382" s="29"/>
      <c r="CU382" s="25"/>
      <c r="CV382" s="25"/>
      <c r="CW382" s="25"/>
      <c r="CX382" s="25"/>
      <c r="CY382" s="25"/>
      <c r="CZ382" s="45"/>
      <c r="DC382" s="25"/>
      <c r="DD382" s="43"/>
      <c r="DE382" s="37"/>
      <c r="DI382" s="25"/>
      <c r="DJ382" s="25"/>
      <c r="DK382" s="25"/>
      <c r="DL382" s="25"/>
      <c r="DN382" s="25"/>
      <c r="DO382" s="25"/>
    </row>
    <row r="383" spans="1:119" x14ac:dyDescent="0.35">
      <c r="A383" s="25" t="s">
        <v>5714</v>
      </c>
      <c r="B383" s="25">
        <f>+COUNTA(J383:DE383)</f>
        <v>8</v>
      </c>
      <c r="F383" s="32" t="s">
        <v>2048</v>
      </c>
      <c r="H383" s="25"/>
      <c r="I383" s="25"/>
      <c r="J383" s="25"/>
      <c r="K383" s="41" t="s">
        <v>2049</v>
      </c>
      <c r="L383" s="25" t="s">
        <v>5928</v>
      </c>
      <c r="O383" s="25" t="s">
        <v>7238</v>
      </c>
      <c r="S383" s="25">
        <v>1</v>
      </c>
      <c r="V383" s="29"/>
      <c r="W383" s="25"/>
      <c r="X383" s="25">
        <f>SUM(COUNTIF(P383:W383,"1"))</f>
        <v>1</v>
      </c>
      <c r="Y383" s="32"/>
      <c r="Z383" s="33"/>
      <c r="AA383" s="33"/>
      <c r="AC383" s="32" t="s">
        <v>1288</v>
      </c>
      <c r="AD383" s="25"/>
      <c r="AG383" s="25" t="s">
        <v>2049</v>
      </c>
      <c r="AH383" s="25"/>
      <c r="AI383" s="25"/>
      <c r="AJ383" s="25"/>
      <c r="AM383" s="25"/>
      <c r="AR383" s="39"/>
      <c r="AS383" s="32" t="s">
        <v>2050</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35">
      <c r="A384" s="25" t="s">
        <v>5714</v>
      </c>
      <c r="B384" s="25">
        <f>+COUNTA(J384:DE384)</f>
        <v>8</v>
      </c>
      <c r="F384" s="32" t="s">
        <v>2051</v>
      </c>
      <c r="H384" s="25"/>
      <c r="I384" s="25"/>
      <c r="J384" s="25"/>
      <c r="K384" s="41" t="s">
        <v>2052</v>
      </c>
      <c r="L384" s="25" t="s">
        <v>5928</v>
      </c>
      <c r="O384" s="25" t="s">
        <v>7238</v>
      </c>
      <c r="S384" s="25">
        <v>1</v>
      </c>
      <c r="V384" s="29"/>
      <c r="W384" s="25"/>
      <c r="X384" s="25">
        <f>SUM(COUNTIF(P384:W384,"1"))</f>
        <v>1</v>
      </c>
      <c r="Y384" s="32"/>
      <c r="Z384" s="33"/>
      <c r="AA384" s="33"/>
      <c r="AC384" s="32" t="s">
        <v>2053</v>
      </c>
      <c r="AD384" s="25"/>
      <c r="AG384" s="25" t="s">
        <v>2052</v>
      </c>
      <c r="AH384" s="25"/>
      <c r="AI384" s="25"/>
      <c r="AJ384" s="25"/>
      <c r="AM384" s="25"/>
      <c r="AR384" s="39"/>
      <c r="AS384" s="32" t="s">
        <v>1496</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35">
      <c r="A385" s="25" t="s">
        <v>5714</v>
      </c>
      <c r="B385" s="25">
        <f>+COUNTA(J385:DE385)</f>
        <v>8</v>
      </c>
      <c r="F385" s="32" t="s">
        <v>2054</v>
      </c>
      <c r="H385" s="25"/>
      <c r="I385" s="25"/>
      <c r="J385" s="25"/>
      <c r="K385" s="41" t="s">
        <v>2055</v>
      </c>
      <c r="L385" s="25" t="s">
        <v>5928</v>
      </c>
      <c r="O385" s="25" t="s">
        <v>7238</v>
      </c>
      <c r="S385" s="25">
        <v>1</v>
      </c>
      <c r="V385" s="29"/>
      <c r="W385" s="25"/>
      <c r="X385" s="25">
        <f>SUM(COUNTIF(P385:W385,"1"))</f>
        <v>1</v>
      </c>
      <c r="Y385" s="32"/>
      <c r="Z385" s="33"/>
      <c r="AA385" s="33"/>
      <c r="AC385" s="32" t="s">
        <v>1050</v>
      </c>
      <c r="AD385" s="25"/>
      <c r="AG385" s="25" t="s">
        <v>2055</v>
      </c>
      <c r="AH385" s="25"/>
      <c r="AI385" s="25"/>
      <c r="AJ385" s="25"/>
      <c r="AM385" s="25"/>
      <c r="AR385" s="39"/>
      <c r="AS385" s="32" t="s">
        <v>1695</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35">
      <c r="A386" s="25" t="s">
        <v>5714</v>
      </c>
      <c r="B386" s="25">
        <f>+COUNTA(J386:DE386)</f>
        <v>8</v>
      </c>
      <c r="F386" s="32" t="s">
        <v>2056</v>
      </c>
      <c r="H386" s="25"/>
      <c r="I386" s="25"/>
      <c r="J386" s="25"/>
      <c r="K386" s="41" t="s">
        <v>2057</v>
      </c>
      <c r="L386" s="25" t="s">
        <v>5928</v>
      </c>
      <c r="O386" s="25" t="s">
        <v>7238</v>
      </c>
      <c r="S386" s="25">
        <v>1</v>
      </c>
      <c r="V386" s="29"/>
      <c r="W386" s="25"/>
      <c r="X386" s="25">
        <f>SUM(COUNTIF(P386:W386,"1"))</f>
        <v>1</v>
      </c>
      <c r="Y386" s="32"/>
      <c r="Z386" s="33"/>
      <c r="AA386" s="33"/>
      <c r="AC386" s="32" t="s">
        <v>1179</v>
      </c>
      <c r="AD386" s="25"/>
      <c r="AG386" s="25" t="s">
        <v>2057</v>
      </c>
      <c r="AH386" s="25"/>
      <c r="AI386" s="25"/>
      <c r="AJ386" s="25"/>
      <c r="AM386" s="25"/>
      <c r="AR386" s="39"/>
      <c r="AS386" s="32" t="s">
        <v>1205</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35">
      <c r="A387" s="25" t="s">
        <v>5714</v>
      </c>
      <c r="B387" s="25">
        <f>+COUNTA(J387:DE387)</f>
        <v>8</v>
      </c>
      <c r="F387" s="32" t="s">
        <v>2058</v>
      </c>
      <c r="H387" s="25"/>
      <c r="I387" s="25"/>
      <c r="J387" s="25"/>
      <c r="K387" s="41" t="s">
        <v>2059</v>
      </c>
      <c r="L387" s="25" t="s">
        <v>5928</v>
      </c>
      <c r="O387" s="25" t="s">
        <v>7238</v>
      </c>
      <c r="S387" s="25">
        <v>1</v>
      </c>
      <c r="V387" s="29"/>
      <c r="W387" s="25"/>
      <c r="X387" s="25">
        <f>SUM(COUNTIF(P387:W387,"1"))</f>
        <v>1</v>
      </c>
      <c r="Y387" s="32"/>
      <c r="Z387" s="33"/>
      <c r="AA387" s="33"/>
      <c r="AC387" s="32" t="s">
        <v>2060</v>
      </c>
      <c r="AD387" s="25"/>
      <c r="AG387" s="25" t="s">
        <v>2059</v>
      </c>
      <c r="AH387" s="25"/>
      <c r="AI387" s="25"/>
      <c r="AJ387" s="25"/>
      <c r="AM387" s="25"/>
      <c r="AR387" s="39"/>
      <c r="AS387" s="32" t="s">
        <v>1695</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35">
      <c r="A388" s="25" t="s">
        <v>5714</v>
      </c>
      <c r="B388" s="25">
        <f>+COUNTA(J388:DE388)</f>
        <v>8</v>
      </c>
      <c r="F388" s="32" t="s">
        <v>2061</v>
      </c>
      <c r="H388" s="25"/>
      <c r="I388" s="25"/>
      <c r="J388" s="25"/>
      <c r="K388" s="41" t="s">
        <v>2062</v>
      </c>
      <c r="L388" s="25" t="s">
        <v>5928</v>
      </c>
      <c r="O388" s="25" t="s">
        <v>7238</v>
      </c>
      <c r="S388" s="25">
        <v>1</v>
      </c>
      <c r="V388" s="29"/>
      <c r="W388" s="25"/>
      <c r="X388" s="25">
        <f>SUM(COUNTIF(P388:W388,"1"))</f>
        <v>1</v>
      </c>
      <c r="Y388" s="32"/>
      <c r="Z388" s="33"/>
      <c r="AA388" s="33"/>
      <c r="AC388" s="32" t="s">
        <v>1049</v>
      </c>
      <c r="AD388" s="25"/>
      <c r="AG388" s="25" t="s">
        <v>2062</v>
      </c>
      <c r="AH388" s="25"/>
      <c r="AI388" s="25"/>
      <c r="AJ388" s="25"/>
      <c r="AM388" s="25"/>
      <c r="AR388" s="39"/>
      <c r="AS388" s="32" t="s">
        <v>1048</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35">
      <c r="A389" s="25" t="s">
        <v>5714</v>
      </c>
      <c r="B389" s="25">
        <f>+COUNTA(J389:DE389)</f>
        <v>8</v>
      </c>
      <c r="F389" s="32" t="s">
        <v>2063</v>
      </c>
      <c r="H389" s="25"/>
      <c r="I389" s="25"/>
      <c r="J389" s="25"/>
      <c r="K389" s="41" t="s">
        <v>2064</v>
      </c>
      <c r="L389" s="25" t="s">
        <v>5928</v>
      </c>
      <c r="O389" s="25" t="s">
        <v>7238</v>
      </c>
      <c r="S389" s="25">
        <v>1</v>
      </c>
      <c r="V389" s="29"/>
      <c r="W389" s="25"/>
      <c r="X389" s="25">
        <f>SUM(COUNTIF(P389:W389,"1"))</f>
        <v>1</v>
      </c>
      <c r="Y389" s="32"/>
      <c r="Z389" s="33"/>
      <c r="AA389" s="33"/>
      <c r="AC389" s="32" t="s">
        <v>867</v>
      </c>
      <c r="AD389" s="25"/>
      <c r="AG389" s="25" t="s">
        <v>2064</v>
      </c>
      <c r="AH389" s="25"/>
      <c r="AI389" s="25"/>
      <c r="AJ389" s="25"/>
      <c r="AM389" s="25"/>
      <c r="AR389" s="39"/>
      <c r="AS389" s="32" t="s">
        <v>2065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35">
      <c r="A390" s="25" t="s">
        <v>5714</v>
      </c>
      <c r="B390" s="25">
        <f>+COUNTA(J390:DE390)</f>
        <v>8</v>
      </c>
      <c r="F390" s="32" t="s">
        <v>2066</v>
      </c>
      <c r="H390" s="25"/>
      <c r="I390" s="25"/>
      <c r="J390" s="25"/>
      <c r="K390" s="41" t="s">
        <v>2067</v>
      </c>
      <c r="L390" s="25" t="s">
        <v>5928</v>
      </c>
      <c r="O390" s="25" t="s">
        <v>7238</v>
      </c>
      <c r="S390" s="25">
        <v>1</v>
      </c>
      <c r="V390" s="29"/>
      <c r="W390" s="25"/>
      <c r="X390" s="25">
        <f>SUM(COUNTIF(P390:W390,"1"))</f>
        <v>1</v>
      </c>
      <c r="Y390" s="32"/>
      <c r="Z390" s="33"/>
      <c r="AA390" s="33"/>
      <c r="AC390" s="32" t="s">
        <v>1050</v>
      </c>
      <c r="AD390" s="25"/>
      <c r="AG390" s="25" t="s">
        <v>2067</v>
      </c>
      <c r="AH390" s="25"/>
      <c r="AI390" s="25"/>
      <c r="AJ390" s="25"/>
      <c r="AM390" s="25"/>
      <c r="AR390" s="39"/>
      <c r="AS390" s="32" t="s">
        <v>1223</v>
      </c>
      <c r="AT390" s="39"/>
      <c r="AU390" s="25"/>
      <c r="AW390" s="42"/>
      <c r="BA390" s="25"/>
      <c r="BB390" s="52"/>
      <c r="BC390" s="25"/>
      <c r="BD390" s="25"/>
      <c r="BE390" s="25"/>
      <c r="BG390" s="25"/>
      <c r="BH390" s="39"/>
      <c r="BI390" s="25"/>
      <c r="BL390" s="32"/>
      <c r="BN390" s="32"/>
      <c r="BR390" s="32"/>
      <c r="BV390" s="25"/>
      <c r="BW390" s="32"/>
      <c r="BX390" s="25"/>
      <c r="BY390" s="25"/>
      <c r="BZ390" s="25"/>
      <c r="CA390" s="25"/>
      <c r="CB390" s="25"/>
      <c r="CD390" s="50"/>
      <c r="CE390" s="50"/>
      <c r="CG390" s="47"/>
      <c r="CH390" s="47"/>
      <c r="CI390" s="47"/>
      <c r="CJ390" s="47"/>
      <c r="CK390" s="47"/>
      <c r="CL390" s="47"/>
      <c r="CM390" s="47"/>
      <c r="CN390" s="47"/>
      <c r="CO390" s="47"/>
      <c r="CQ390" s="47"/>
      <c r="CR390" s="25"/>
      <c r="CS390" s="29"/>
      <c r="CT390" s="29"/>
      <c r="CU390" s="25"/>
      <c r="CV390" s="25"/>
      <c r="CW390" s="25"/>
      <c r="CX390" s="25"/>
      <c r="CY390" s="25"/>
      <c r="CZ390" s="45"/>
      <c r="DC390" s="25"/>
      <c r="DD390" s="43"/>
      <c r="DE390" s="37"/>
      <c r="DI390" s="25"/>
      <c r="DJ390" s="25"/>
      <c r="DK390" s="25"/>
      <c r="DL390" s="25"/>
      <c r="DN390" s="25"/>
      <c r="DO390" s="25"/>
    </row>
    <row r="391" spans="1:119" x14ac:dyDescent="0.35">
      <c r="A391" s="25" t="s">
        <v>5714</v>
      </c>
      <c r="B391" s="25">
        <f>+COUNTA(J391:DE391)</f>
        <v>12</v>
      </c>
      <c r="F391" s="32" t="s">
        <v>287</v>
      </c>
      <c r="H391" s="25"/>
      <c r="I391" s="25"/>
      <c r="J391" s="25"/>
      <c r="K391" s="41" t="s">
        <v>286</v>
      </c>
      <c r="L391" s="25" t="s">
        <v>5928</v>
      </c>
      <c r="O391" s="25" t="s">
        <v>7238</v>
      </c>
      <c r="P391" s="25">
        <v>1</v>
      </c>
      <c r="Q391" s="25">
        <v>1</v>
      </c>
      <c r="S391" s="25">
        <v>1</v>
      </c>
      <c r="U391" s="25">
        <v>1</v>
      </c>
      <c r="V391" s="29"/>
      <c r="W391" s="25"/>
      <c r="X391" s="25">
        <f>SUM(COUNTIF(P391:W391,"1"))</f>
        <v>4</v>
      </c>
      <c r="Y391" s="32"/>
      <c r="Z391" s="33"/>
      <c r="AA391" s="33"/>
      <c r="AB391" s="25" t="s">
        <v>5789</v>
      </c>
      <c r="AC391" s="32" t="s">
        <v>1049</v>
      </c>
      <c r="AD391" s="25"/>
      <c r="AG391" s="25" t="s">
        <v>286</v>
      </c>
      <c r="AH391" s="25"/>
      <c r="AI391" s="25"/>
      <c r="AJ391" s="25"/>
      <c r="AM391" s="25"/>
      <c r="AR391" s="39"/>
      <c r="AS391" s="32" t="s">
        <v>1182</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35">
      <c r="A392" s="25" t="s">
        <v>5714</v>
      </c>
      <c r="B392" s="25">
        <f>+COUNTA(J392:DE392)</f>
        <v>17</v>
      </c>
      <c r="F392" s="32" t="s">
        <v>1193</v>
      </c>
      <c r="G392" s="32" t="s">
        <v>663</v>
      </c>
      <c r="H392" s="25" t="s">
        <v>1194</v>
      </c>
      <c r="I392" s="25"/>
      <c r="J392" s="25"/>
      <c r="K392" s="41" t="s">
        <v>6050</v>
      </c>
      <c r="L392" s="25" t="s">
        <v>6229</v>
      </c>
      <c r="N392" s="25" t="s">
        <v>5928</v>
      </c>
      <c r="O392" s="25" t="s">
        <v>7292</v>
      </c>
      <c r="R392" s="25">
        <v>1</v>
      </c>
      <c r="V392" s="29"/>
      <c r="W392" s="25"/>
      <c r="X392" s="25">
        <f>SUM(COUNTIF(P392:W392,"1"))</f>
        <v>1</v>
      </c>
      <c r="Y392" s="32" t="s">
        <v>1000</v>
      </c>
      <c r="Z392" s="33"/>
      <c r="AA392" s="33"/>
      <c r="AB392" s="25" t="s">
        <v>5789</v>
      </c>
      <c r="AC392" s="32" t="s">
        <v>6605</v>
      </c>
      <c r="AD392" s="25"/>
      <c r="AG392" s="25"/>
      <c r="AH392" s="25" t="s">
        <v>6050</v>
      </c>
      <c r="AI392" s="25"/>
      <c r="AJ392" s="25"/>
      <c r="AM392" s="25"/>
      <c r="AR392" s="39"/>
      <c r="AS392" s="32" t="s">
        <v>6604</v>
      </c>
      <c r="AT392" s="39"/>
      <c r="AU392" s="25"/>
      <c r="AW392" s="42"/>
      <c r="BA392" s="25"/>
      <c r="BB392" s="52"/>
      <c r="BC392" s="25" t="s">
        <v>6436</v>
      </c>
      <c r="BD392" s="25"/>
      <c r="BE392" s="25" t="s">
        <v>1198</v>
      </c>
      <c r="BG392" s="25"/>
      <c r="BH392" s="39"/>
      <c r="BI392" s="25"/>
      <c r="BL392" s="32" t="s">
        <v>1192</v>
      </c>
      <c r="BN392" s="32"/>
      <c r="BR392" s="32" t="s">
        <v>1199</v>
      </c>
      <c r="BS392" s="25" t="s">
        <v>1200</v>
      </c>
      <c r="BV392" s="25" t="s">
        <v>1199</v>
      </c>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35">
      <c r="A393" s="25" t="s">
        <v>5714</v>
      </c>
      <c r="B393" s="25">
        <f>+COUNTA(J393:DE393)</f>
        <v>8</v>
      </c>
      <c r="F393" s="32" t="s">
        <v>2068</v>
      </c>
      <c r="H393" s="25"/>
      <c r="I393" s="25"/>
      <c r="J393" s="25"/>
      <c r="K393" s="41" t="s">
        <v>2069</v>
      </c>
      <c r="L393" s="25" t="s">
        <v>5928</v>
      </c>
      <c r="O393" s="25" t="s">
        <v>7238</v>
      </c>
      <c r="S393" s="25">
        <v>1</v>
      </c>
      <c r="V393" s="29"/>
      <c r="W393" s="25"/>
      <c r="X393" s="25">
        <f>SUM(COUNTIF(P393:W393,"1"))</f>
        <v>1</v>
      </c>
      <c r="Y393" s="32"/>
      <c r="Z393" s="33"/>
      <c r="AA393" s="33"/>
      <c r="AC393" s="32" t="s">
        <v>833</v>
      </c>
      <c r="AD393" s="25"/>
      <c r="AG393" s="25" t="s">
        <v>2069</v>
      </c>
      <c r="AH393" s="25"/>
      <c r="AI393" s="25"/>
      <c r="AJ393" s="25"/>
      <c r="AM393" s="25"/>
      <c r="AR393" s="39"/>
      <c r="AS393" s="32" t="s">
        <v>1477</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35">
      <c r="A394" s="25" t="s">
        <v>5714</v>
      </c>
      <c r="B394" s="25">
        <f>+COUNTA(J394:DE394)</f>
        <v>8</v>
      </c>
      <c r="F394" s="32" t="s">
        <v>2070</v>
      </c>
      <c r="H394" s="25"/>
      <c r="I394" s="25"/>
      <c r="J394" s="25"/>
      <c r="K394" s="41" t="s">
        <v>2071</v>
      </c>
      <c r="L394" s="25" t="s">
        <v>5928</v>
      </c>
      <c r="O394" s="25" t="s">
        <v>7238</v>
      </c>
      <c r="S394" s="25">
        <v>1</v>
      </c>
      <c r="V394" s="29"/>
      <c r="W394" s="25"/>
      <c r="X394" s="25">
        <f>SUM(COUNTIF(P394:W394,"1"))</f>
        <v>1</v>
      </c>
      <c r="Y394" s="32"/>
      <c r="Z394" s="33"/>
      <c r="AA394" s="33"/>
      <c r="AC394" s="32" t="s">
        <v>833</v>
      </c>
      <c r="AD394" s="25"/>
      <c r="AG394" s="25" t="s">
        <v>2071</v>
      </c>
      <c r="AH394" s="25"/>
      <c r="AI394" s="25"/>
      <c r="AJ394" s="25"/>
      <c r="AM394" s="25"/>
      <c r="AR394" s="39"/>
      <c r="AS394" s="32" t="s">
        <v>1123</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35">
      <c r="A395" s="25" t="s">
        <v>5714</v>
      </c>
      <c r="B395" s="25">
        <f>+COUNTA(J395:DE395)</f>
        <v>8</v>
      </c>
      <c r="F395" s="32" t="s">
        <v>2072</v>
      </c>
      <c r="H395" s="25"/>
      <c r="I395" s="25"/>
      <c r="J395" s="25"/>
      <c r="K395" s="41" t="s">
        <v>2073</v>
      </c>
      <c r="L395" s="25" t="s">
        <v>5928</v>
      </c>
      <c r="O395" s="25" t="s">
        <v>7238</v>
      </c>
      <c r="S395" s="25">
        <v>1</v>
      </c>
      <c r="V395" s="29"/>
      <c r="W395" s="25"/>
      <c r="X395" s="25">
        <f>SUM(COUNTIF(P395:W395,"1"))</f>
        <v>1</v>
      </c>
      <c r="Y395" s="32"/>
      <c r="Z395" s="33"/>
      <c r="AA395" s="33"/>
      <c r="AC395" s="32" t="s">
        <v>1288</v>
      </c>
      <c r="AD395" s="25"/>
      <c r="AG395" s="25" t="s">
        <v>2073</v>
      </c>
      <c r="AH395" s="25"/>
      <c r="AI395" s="25"/>
      <c r="AJ395" s="25"/>
      <c r="AM395" s="25"/>
      <c r="AR395" s="39"/>
      <c r="AS395" s="32" t="s">
        <v>2074</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35">
      <c r="A396" s="25" t="s">
        <v>5714</v>
      </c>
      <c r="B396" s="25">
        <f>+COUNTA(J396:DE396)</f>
        <v>8</v>
      </c>
      <c r="F396" s="32" t="s">
        <v>2075</v>
      </c>
      <c r="H396" s="25"/>
      <c r="I396" s="25"/>
      <c r="J396" s="25"/>
      <c r="K396" s="41" t="s">
        <v>2076</v>
      </c>
      <c r="L396" s="25" t="s">
        <v>5928</v>
      </c>
      <c r="O396" s="25" t="s">
        <v>7238</v>
      </c>
      <c r="S396" s="25">
        <v>1</v>
      </c>
      <c r="V396" s="29"/>
      <c r="W396" s="25"/>
      <c r="X396" s="25">
        <f>SUM(COUNTIF(P396:W396,"1"))</f>
        <v>1</v>
      </c>
      <c r="Y396" s="32"/>
      <c r="Z396" s="33"/>
      <c r="AA396" s="33"/>
      <c r="AC396" s="32" t="s">
        <v>1288</v>
      </c>
      <c r="AD396" s="25"/>
      <c r="AG396" s="25" t="s">
        <v>2076</v>
      </c>
      <c r="AH396" s="25"/>
      <c r="AI396" s="25"/>
      <c r="AJ396" s="25"/>
      <c r="AM396" s="25"/>
      <c r="AR396" s="39"/>
      <c r="AS396" s="32" t="s">
        <v>1003</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35">
      <c r="A397" s="25" t="s">
        <v>5714</v>
      </c>
      <c r="B397" s="25">
        <f>+COUNTA(J397:DE397)</f>
        <v>8</v>
      </c>
      <c r="F397" s="32" t="s">
        <v>2077</v>
      </c>
      <c r="H397" s="25"/>
      <c r="I397" s="25"/>
      <c r="J397" s="25"/>
      <c r="K397" s="41" t="s">
        <v>2078</v>
      </c>
      <c r="L397" s="25" t="s">
        <v>5928</v>
      </c>
      <c r="O397" s="25" t="s">
        <v>7238</v>
      </c>
      <c r="S397" s="25">
        <v>1</v>
      </c>
      <c r="V397" s="29"/>
      <c r="W397" s="25"/>
      <c r="X397" s="25">
        <f>SUM(COUNTIF(P397:W397,"1"))</f>
        <v>1</v>
      </c>
      <c r="Y397" s="32"/>
      <c r="Z397" s="33"/>
      <c r="AA397" s="33"/>
      <c r="AC397" s="32" t="s">
        <v>867</v>
      </c>
      <c r="AD397" s="25"/>
      <c r="AG397" s="25" t="s">
        <v>2078</v>
      </c>
      <c r="AH397" s="25"/>
      <c r="AI397" s="25"/>
      <c r="AJ397" s="25"/>
      <c r="AM397" s="25"/>
      <c r="AR397" s="39"/>
      <c r="AS397" s="32" t="s">
        <v>1145</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35">
      <c r="A398" s="25" t="s">
        <v>5714</v>
      </c>
      <c r="B398" s="25">
        <f>+COUNTA(J398:DE398)</f>
        <v>8</v>
      </c>
      <c r="F398" s="32" t="s">
        <v>2079</v>
      </c>
      <c r="H398" s="25"/>
      <c r="I398" s="25"/>
      <c r="J398" s="25"/>
      <c r="K398" s="41" t="s">
        <v>2080</v>
      </c>
      <c r="L398" s="25" t="s">
        <v>5928</v>
      </c>
      <c r="O398" s="25" t="s">
        <v>7238</v>
      </c>
      <c r="S398" s="25">
        <v>1</v>
      </c>
      <c r="V398" s="29"/>
      <c r="W398" s="25"/>
      <c r="X398" s="25">
        <f>SUM(COUNTIF(P398:W398,"1"))</f>
        <v>1</v>
      </c>
      <c r="Y398" s="32"/>
      <c r="Z398" s="33"/>
      <c r="AA398" s="33"/>
      <c r="AC398" s="32" t="s">
        <v>867</v>
      </c>
      <c r="AD398" s="25"/>
      <c r="AG398" s="25" t="s">
        <v>2080</v>
      </c>
      <c r="AH398" s="25"/>
      <c r="AI398" s="25"/>
      <c r="AJ398" s="25"/>
      <c r="AM398" s="25"/>
      <c r="AR398" s="39"/>
      <c r="AS398" s="32" t="s">
        <v>1077</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35">
      <c r="A399" s="25" t="s">
        <v>5714</v>
      </c>
      <c r="B399" s="25">
        <f>+COUNTA(J399:DE399)</f>
        <v>12</v>
      </c>
      <c r="F399" s="32" t="s">
        <v>2081</v>
      </c>
      <c r="H399" s="25"/>
      <c r="I399" s="25"/>
      <c r="J399" s="25"/>
      <c r="K399" s="41" t="s">
        <v>1209</v>
      </c>
      <c r="L399" s="25" t="s">
        <v>5928</v>
      </c>
      <c r="O399" s="25" t="s">
        <v>7238</v>
      </c>
      <c r="Q399" s="25">
        <v>1</v>
      </c>
      <c r="S399" s="25">
        <v>1</v>
      </c>
      <c r="U399" s="25">
        <v>1</v>
      </c>
      <c r="V399" s="29"/>
      <c r="W399" s="25"/>
      <c r="X399" s="25">
        <f>SUM(COUNTIF(P399:W399,"1"))</f>
        <v>3</v>
      </c>
      <c r="Y399" s="32"/>
      <c r="Z399" s="33"/>
      <c r="AA399" s="33"/>
      <c r="AB399" s="25" t="s">
        <v>5789</v>
      </c>
      <c r="AC399" s="32" t="s">
        <v>700</v>
      </c>
      <c r="AD399" s="25"/>
      <c r="AG399" s="25" t="s">
        <v>1209</v>
      </c>
      <c r="AH399" s="25"/>
      <c r="AI399" s="25"/>
      <c r="AJ399" s="25"/>
      <c r="AM399" s="25"/>
      <c r="AR399" s="39"/>
      <c r="AS399" s="32" t="s">
        <v>1210</v>
      </c>
      <c r="AT399" s="39"/>
      <c r="AU399" s="25"/>
      <c r="AW399" s="42"/>
      <c r="BA399" s="25"/>
      <c r="BB399" s="52"/>
      <c r="BC399" s="25"/>
      <c r="BD399" s="25"/>
      <c r="BE399" s="25" t="s">
        <v>1211</v>
      </c>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35">
      <c r="A400" s="25" t="s">
        <v>5714</v>
      </c>
      <c r="B400" s="25">
        <f>+COUNTA(J400:DE400)</f>
        <v>8</v>
      </c>
      <c r="F400" s="32" t="s">
        <v>2082</v>
      </c>
      <c r="H400" s="25"/>
      <c r="I400" s="25"/>
      <c r="J400" s="25"/>
      <c r="K400" s="41" t="s">
        <v>2083</v>
      </c>
      <c r="L400" s="25" t="s">
        <v>5928</v>
      </c>
      <c r="O400" s="25" t="s">
        <v>7238</v>
      </c>
      <c r="S400" s="25">
        <v>1</v>
      </c>
      <c r="V400" s="29"/>
      <c r="W400" s="25"/>
      <c r="X400" s="25">
        <f>SUM(COUNTIF(P400:W400,"1"))</f>
        <v>1</v>
      </c>
      <c r="Y400" s="32"/>
      <c r="Z400" s="33"/>
      <c r="AA400" s="33"/>
      <c r="AC400" s="32" t="s">
        <v>700</v>
      </c>
      <c r="AD400" s="25"/>
      <c r="AG400" s="25" t="s">
        <v>2083</v>
      </c>
      <c r="AH400" s="25"/>
      <c r="AI400" s="25"/>
      <c r="AJ400" s="25"/>
      <c r="AM400" s="25"/>
      <c r="AR400" s="39"/>
      <c r="AS400" s="32" t="s">
        <v>1145</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35">
      <c r="A401" s="25" t="s">
        <v>5714</v>
      </c>
      <c r="B401" s="25">
        <f>+COUNTA(J401:DE401)</f>
        <v>8</v>
      </c>
      <c r="F401" s="32" t="s">
        <v>2084</v>
      </c>
      <c r="H401" s="25"/>
      <c r="I401" s="25"/>
      <c r="J401" s="25"/>
      <c r="K401" s="41" t="s">
        <v>2085</v>
      </c>
      <c r="L401" s="25" t="s">
        <v>5928</v>
      </c>
      <c r="O401" s="25" t="s">
        <v>7238</v>
      </c>
      <c r="S401" s="25">
        <v>1</v>
      </c>
      <c r="V401" s="29"/>
      <c r="W401" s="25"/>
      <c r="X401" s="25">
        <f>SUM(COUNTIF(P401:W401,"1"))</f>
        <v>1</v>
      </c>
      <c r="Y401" s="32"/>
      <c r="Z401" s="33"/>
      <c r="AA401" s="33"/>
      <c r="AC401" s="32" t="s">
        <v>2086</v>
      </c>
      <c r="AD401" s="25"/>
      <c r="AG401" s="25" t="s">
        <v>2085</v>
      </c>
      <c r="AH401" s="25"/>
      <c r="AI401" s="25"/>
      <c r="AJ401" s="25"/>
      <c r="AM401" s="25"/>
      <c r="AR401" s="39"/>
      <c r="AS401" s="32" t="s">
        <v>1051</v>
      </c>
      <c r="AT401" s="39"/>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35">
      <c r="A402" s="25" t="s">
        <v>5714</v>
      </c>
      <c r="B402" s="25">
        <f>+COUNTA(J402:DE402)</f>
        <v>8</v>
      </c>
      <c r="F402" s="32" t="s">
        <v>2087</v>
      </c>
      <c r="H402" s="25"/>
      <c r="I402" s="25"/>
      <c r="J402" s="25"/>
      <c r="K402" s="41" t="s">
        <v>2088</v>
      </c>
      <c r="L402" s="25" t="s">
        <v>5928</v>
      </c>
      <c r="O402" s="25" t="s">
        <v>7238</v>
      </c>
      <c r="S402" s="25">
        <v>1</v>
      </c>
      <c r="V402" s="29"/>
      <c r="W402" s="25"/>
      <c r="X402" s="25">
        <f>SUM(COUNTIF(P402:W402,"1"))</f>
        <v>1</v>
      </c>
      <c r="Y402" s="32"/>
      <c r="Z402" s="33"/>
      <c r="AA402" s="33"/>
      <c r="AC402" s="32" t="s">
        <v>1181</v>
      </c>
      <c r="AD402" s="25"/>
      <c r="AG402" s="25" t="s">
        <v>2088</v>
      </c>
      <c r="AH402" s="25"/>
      <c r="AI402" s="25"/>
      <c r="AJ402" s="25"/>
      <c r="AM402" s="25"/>
      <c r="AR402" s="39"/>
      <c r="AS402" s="32" t="s">
        <v>1223</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35">
      <c r="A403" s="25" t="s">
        <v>5714</v>
      </c>
      <c r="B403" s="25">
        <f>+COUNTA(J403:DE403)</f>
        <v>8</v>
      </c>
      <c r="F403" s="32" t="s">
        <v>2089</v>
      </c>
      <c r="H403" s="25"/>
      <c r="I403" s="25"/>
      <c r="J403" s="25"/>
      <c r="K403" s="41" t="s">
        <v>2090</v>
      </c>
      <c r="L403" s="25" t="s">
        <v>5928</v>
      </c>
      <c r="O403" s="25" t="s">
        <v>7238</v>
      </c>
      <c r="S403" s="25">
        <v>1</v>
      </c>
      <c r="V403" s="29"/>
      <c r="W403" s="25"/>
      <c r="X403" s="25">
        <f>SUM(COUNTIF(P403:W403,"1"))</f>
        <v>1</v>
      </c>
      <c r="Y403" s="32"/>
      <c r="Z403" s="33"/>
      <c r="AA403" s="33"/>
      <c r="AC403" s="32" t="s">
        <v>1050</v>
      </c>
      <c r="AD403" s="25"/>
      <c r="AG403" s="25" t="s">
        <v>2090</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35">
      <c r="A404" s="25" t="s">
        <v>5714</v>
      </c>
      <c r="B404" s="25">
        <f>+COUNTA(J404:DE404)</f>
        <v>8</v>
      </c>
      <c r="F404" s="32" t="s">
        <v>2091</v>
      </c>
      <c r="H404" s="25"/>
      <c r="I404" s="25"/>
      <c r="J404" s="25"/>
      <c r="K404" s="41" t="s">
        <v>2092</v>
      </c>
      <c r="L404" s="25" t="s">
        <v>5928</v>
      </c>
      <c r="O404" s="25" t="s">
        <v>7238</v>
      </c>
      <c r="S404" s="25">
        <v>1</v>
      </c>
      <c r="V404" s="29"/>
      <c r="W404" s="25"/>
      <c r="X404" s="25">
        <f>SUM(COUNTIF(P404:W404,"1"))</f>
        <v>1</v>
      </c>
      <c r="Y404" s="32"/>
      <c r="Z404" s="33"/>
      <c r="AA404" s="33"/>
      <c r="AC404" s="32" t="s">
        <v>1050</v>
      </c>
      <c r="AD404" s="25"/>
      <c r="AG404" s="25" t="s">
        <v>2092</v>
      </c>
      <c r="AH404" s="25"/>
      <c r="AI404" s="25"/>
      <c r="AJ404" s="25"/>
      <c r="AM404" s="25"/>
      <c r="AR404" s="39"/>
      <c r="AS404" s="32" t="s">
        <v>1750</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35">
      <c r="A405" s="25" t="s">
        <v>5714</v>
      </c>
      <c r="B405" s="25">
        <f>+COUNTA(J405:DE405)</f>
        <v>9</v>
      </c>
      <c r="F405" s="32" t="s">
        <v>2093</v>
      </c>
      <c r="H405" s="25" t="s">
        <v>2095</v>
      </c>
      <c r="I405" s="25"/>
      <c r="J405" s="25"/>
      <c r="K405" s="41" t="s">
        <v>2094</v>
      </c>
      <c r="L405" s="25" t="s">
        <v>5928</v>
      </c>
      <c r="O405" s="25" t="s">
        <v>7238</v>
      </c>
      <c r="S405" s="25">
        <v>1</v>
      </c>
      <c r="V405" s="29"/>
      <c r="W405" s="25"/>
      <c r="X405" s="25">
        <f>SUM(COUNTIF(P405:W405,"1"))</f>
        <v>1</v>
      </c>
      <c r="Y405" s="32"/>
      <c r="Z405" s="33"/>
      <c r="AA405" s="33"/>
      <c r="AB405" s="25" t="s">
        <v>5789</v>
      </c>
      <c r="AC405" s="32" t="s">
        <v>2096</v>
      </c>
      <c r="AD405" s="25"/>
      <c r="AG405" s="25" t="s">
        <v>2094</v>
      </c>
      <c r="AH405" s="25"/>
      <c r="AI405" s="25"/>
      <c r="AJ405" s="25"/>
      <c r="AM405" s="25"/>
      <c r="AR405" s="39"/>
      <c r="AS405" s="32" t="s">
        <v>5723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35">
      <c r="A406" s="25" t="s">
        <v>5714</v>
      </c>
      <c r="B406" s="25">
        <f>+COUNTA(J406:DE406)</f>
        <v>8</v>
      </c>
      <c r="F406" s="32" t="s">
        <v>2097</v>
      </c>
      <c r="H406" s="25"/>
      <c r="I406" s="25"/>
      <c r="J406" s="25"/>
      <c r="K406" s="41" t="s">
        <v>2098</v>
      </c>
      <c r="L406" s="25" t="s">
        <v>5928</v>
      </c>
      <c r="O406" s="25" t="s">
        <v>7238</v>
      </c>
      <c r="S406" s="25">
        <v>1</v>
      </c>
      <c r="V406" s="29"/>
      <c r="W406" s="25"/>
      <c r="X406" s="25">
        <f>SUM(COUNTIF(P406:W406,"1"))</f>
        <v>1</v>
      </c>
      <c r="Y406" s="32"/>
      <c r="Z406" s="33"/>
      <c r="AA406" s="33"/>
      <c r="AC406" s="32" t="s">
        <v>1049</v>
      </c>
      <c r="AD406" s="25"/>
      <c r="AG406" s="25" t="s">
        <v>2098</v>
      </c>
      <c r="AH406" s="25"/>
      <c r="AI406" s="25"/>
      <c r="AJ406" s="25"/>
      <c r="AM406" s="25"/>
      <c r="AR406" s="39"/>
      <c r="AS406" s="32" t="s">
        <v>1535</v>
      </c>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35">
      <c r="A407" s="25" t="s">
        <v>5714</v>
      </c>
      <c r="B407" s="25">
        <f>+COUNTA(J407:DE407)</f>
        <v>12</v>
      </c>
      <c r="F407" s="32" t="s">
        <v>1215</v>
      </c>
      <c r="H407" s="25"/>
      <c r="I407" s="25"/>
      <c r="J407" s="25"/>
      <c r="K407" s="41" t="s">
        <v>289</v>
      </c>
      <c r="L407" s="25" t="s">
        <v>5928</v>
      </c>
      <c r="O407" s="25" t="s">
        <v>7238</v>
      </c>
      <c r="P407" s="25">
        <v>1</v>
      </c>
      <c r="Q407" s="25">
        <v>1</v>
      </c>
      <c r="S407" s="25">
        <v>1</v>
      </c>
      <c r="U407" s="25">
        <v>1</v>
      </c>
      <c r="V407" s="29"/>
      <c r="W407" s="25"/>
      <c r="X407" s="25">
        <f>SUM(COUNTIF(P407:W407,"1"))</f>
        <v>4</v>
      </c>
      <c r="Y407" s="32"/>
      <c r="Z407" s="33"/>
      <c r="AA407" s="33"/>
      <c r="AB407" s="25" t="s">
        <v>5789</v>
      </c>
      <c r="AC407" s="32" t="s">
        <v>1049</v>
      </c>
      <c r="AD407" s="25"/>
      <c r="AG407" s="25" t="s">
        <v>1216</v>
      </c>
      <c r="AH407" s="25"/>
      <c r="AI407" s="25"/>
      <c r="AJ407" s="25"/>
      <c r="AM407" s="25"/>
      <c r="AR407" s="39"/>
      <c r="AS407" s="32" t="s">
        <v>1053</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35">
      <c r="A408" s="25" t="s">
        <v>5714</v>
      </c>
      <c r="B408" s="25">
        <f>+COUNTA(J408:DE408)</f>
        <v>8</v>
      </c>
      <c r="F408" s="32" t="s">
        <v>2099</v>
      </c>
      <c r="H408" s="25"/>
      <c r="I408" s="25"/>
      <c r="J408" s="25"/>
      <c r="K408" s="41" t="s">
        <v>2100</v>
      </c>
      <c r="L408" s="25" t="s">
        <v>5928</v>
      </c>
      <c r="O408" s="25" t="s">
        <v>7238</v>
      </c>
      <c r="S408" s="25">
        <v>1</v>
      </c>
      <c r="V408" s="29"/>
      <c r="W408" s="25"/>
      <c r="X408" s="25">
        <f>SUM(COUNTIF(P408:W408,"1"))</f>
        <v>1</v>
      </c>
      <c r="Y408" s="32"/>
      <c r="Z408" s="33"/>
      <c r="AA408" s="33"/>
      <c r="AC408" s="32" t="s">
        <v>1049</v>
      </c>
      <c r="AD408" s="25"/>
      <c r="AG408" s="25" t="s">
        <v>2100</v>
      </c>
      <c r="AH408" s="25"/>
      <c r="AI408" s="25"/>
      <c r="AJ408" s="25"/>
      <c r="AM408" s="25"/>
      <c r="AR408" s="39"/>
      <c r="AS408" s="32" t="s">
        <v>1541</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35">
      <c r="A409" s="25" t="s">
        <v>5714</v>
      </c>
      <c r="B409" s="25">
        <f>+COUNTA(J409:DE409)</f>
        <v>8</v>
      </c>
      <c r="F409" s="32" t="s">
        <v>2101</v>
      </c>
      <c r="H409" s="25"/>
      <c r="I409" s="25"/>
      <c r="J409" s="25"/>
      <c r="K409" s="41" t="s">
        <v>2102</v>
      </c>
      <c r="L409" s="25" t="s">
        <v>5928</v>
      </c>
      <c r="O409" s="25" t="s">
        <v>7238</v>
      </c>
      <c r="S409" s="25">
        <v>1</v>
      </c>
      <c r="V409" s="29"/>
      <c r="W409" s="25"/>
      <c r="X409" s="25">
        <f>SUM(COUNTIF(P409:W409,"1"))</f>
        <v>1</v>
      </c>
      <c r="Y409" s="32"/>
      <c r="Z409" s="33"/>
      <c r="AA409" s="33"/>
      <c r="AC409" s="32" t="s">
        <v>1049</v>
      </c>
      <c r="AD409" s="25"/>
      <c r="AG409" s="25" t="s">
        <v>2102</v>
      </c>
      <c r="AH409" s="25"/>
      <c r="AI409" s="25"/>
      <c r="AJ409" s="25"/>
      <c r="AM409" s="25"/>
      <c r="AR409" s="39"/>
      <c r="AS409" s="32" t="s">
        <v>1053</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35">
      <c r="A410" s="25" t="s">
        <v>5714</v>
      </c>
      <c r="B410" s="25">
        <f>+COUNTA(J410:DE410)</f>
        <v>8</v>
      </c>
      <c r="F410" s="32" t="s">
        <v>2103</v>
      </c>
      <c r="H410" s="25"/>
      <c r="I410" s="25"/>
      <c r="J410" s="25"/>
      <c r="K410" s="41" t="s">
        <v>2104</v>
      </c>
      <c r="L410" s="25" t="s">
        <v>5928</v>
      </c>
      <c r="O410" s="25" t="s">
        <v>7238</v>
      </c>
      <c r="S410" s="25">
        <v>1</v>
      </c>
      <c r="V410" s="29"/>
      <c r="W410" s="25"/>
      <c r="X410" s="25">
        <f>SUM(COUNTIF(P410:W410,"1"))</f>
        <v>1</v>
      </c>
      <c r="Y410" s="32"/>
      <c r="Z410" s="33"/>
      <c r="AA410" s="33"/>
      <c r="AC410" s="32" t="s">
        <v>1049</v>
      </c>
      <c r="AD410" s="25"/>
      <c r="AG410" s="25" t="s">
        <v>2104</v>
      </c>
      <c r="AH410" s="25"/>
      <c r="AI410" s="25"/>
      <c r="AJ410" s="25"/>
      <c r="AM410" s="25"/>
      <c r="AR410" s="39"/>
      <c r="AS410" s="32" t="s">
        <v>1053</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35">
      <c r="A411" s="25" t="s">
        <v>5714</v>
      </c>
      <c r="B411" s="25">
        <f>+COUNTA(J411:DE411)</f>
        <v>15</v>
      </c>
      <c r="C411" s="25"/>
      <c r="D411" s="25"/>
      <c r="E411" s="32"/>
      <c r="F411" s="32" t="s">
        <v>5556</v>
      </c>
      <c r="G411" s="32" t="s">
        <v>663</v>
      </c>
      <c r="H411" s="25"/>
      <c r="I411" s="25"/>
      <c r="J411" s="25"/>
      <c r="K411" s="41" t="s">
        <v>5555</v>
      </c>
      <c r="L411" s="25" t="s">
        <v>5928</v>
      </c>
      <c r="M411" s="25"/>
      <c r="N411" s="25"/>
      <c r="O411" s="25" t="s">
        <v>5492</v>
      </c>
      <c r="P411" s="25"/>
      <c r="Q411" s="25"/>
      <c r="R411" s="25"/>
      <c r="S411" s="25"/>
      <c r="T411" s="25"/>
      <c r="U411" s="25"/>
      <c r="W411" s="25"/>
      <c r="X411" s="25">
        <f>SUM(COUNTIF(P411:W411,"1"))</f>
        <v>0</v>
      </c>
      <c r="Y411" s="32" t="s">
        <v>5663</v>
      </c>
      <c r="Z411" s="33"/>
      <c r="AA411" s="33"/>
      <c r="AB411" s="25" t="s">
        <v>5789</v>
      </c>
      <c r="AC411" s="32" t="s">
        <v>1119</v>
      </c>
      <c r="AD411" s="25"/>
      <c r="AE411" s="25"/>
      <c r="AF411" s="25"/>
      <c r="AG411" s="25"/>
      <c r="AH411" s="25"/>
      <c r="AI411" s="25"/>
      <c r="AJ411" s="25"/>
      <c r="AK411" s="25"/>
      <c r="AL411" s="25"/>
      <c r="AM411" s="25"/>
      <c r="AN411" s="25"/>
      <c r="AO411" s="25"/>
      <c r="AP411" s="25"/>
      <c r="AQ411" s="25"/>
      <c r="AR411" s="39"/>
      <c r="AS411" s="32" t="s">
        <v>1053</v>
      </c>
      <c r="AT411" s="39"/>
      <c r="AU411" s="25">
        <v>16</v>
      </c>
      <c r="AV411" s="25">
        <v>49</v>
      </c>
      <c r="AW411" s="42"/>
      <c r="AX411" s="25"/>
      <c r="AY411" s="25"/>
      <c r="AZ411" s="25"/>
      <c r="BA411" s="25"/>
      <c r="BB411" s="52"/>
      <c r="BC411" s="25"/>
      <c r="BD411" s="25"/>
      <c r="BE411" s="25"/>
      <c r="BF411" s="25"/>
      <c r="BG411" s="25"/>
      <c r="BH411" s="39"/>
      <c r="BI411" s="25"/>
      <c r="BJ411" s="25"/>
      <c r="BK411" s="25"/>
      <c r="BL411" s="32"/>
      <c r="BM411" s="25"/>
      <c r="BN411" s="32"/>
      <c r="BO411" s="25"/>
      <c r="BP411" s="25"/>
      <c r="BQ411" s="25"/>
      <c r="BR411" s="32" t="s">
        <v>5660</v>
      </c>
      <c r="BS411" s="25" t="s">
        <v>5661</v>
      </c>
      <c r="BT411" s="25" t="s">
        <v>5662</v>
      </c>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S411" s="29" t="s">
        <v>119</v>
      </c>
      <c r="CT411" s="29">
        <v>300</v>
      </c>
      <c r="CU411" s="25"/>
      <c r="CV411" s="25"/>
      <c r="CW411" s="25"/>
      <c r="CX411" s="25"/>
      <c r="CY411" s="25"/>
      <c r="CZ411" s="45"/>
      <c r="DA411" s="25"/>
      <c r="DB411" s="25"/>
      <c r="DC411" s="25"/>
      <c r="DD411" s="43"/>
      <c r="DE411" s="37"/>
    </row>
    <row r="412" spans="1:119" x14ac:dyDescent="0.35">
      <c r="A412" s="25" t="s">
        <v>5714</v>
      </c>
      <c r="B412" s="25">
        <f>+COUNTA(J412:DE412)</f>
        <v>8</v>
      </c>
      <c r="F412" s="32" t="s">
        <v>2105</v>
      </c>
      <c r="H412" s="25"/>
      <c r="I412" s="25"/>
      <c r="J412" s="25"/>
      <c r="K412" s="41" t="s">
        <v>2106</v>
      </c>
      <c r="L412" s="25" t="s">
        <v>5928</v>
      </c>
      <c r="O412" s="25" t="s">
        <v>7238</v>
      </c>
      <c r="S412" s="25">
        <v>1</v>
      </c>
      <c r="V412" s="29"/>
      <c r="W412" s="25"/>
      <c r="X412" s="25">
        <f>SUM(COUNTIF(P412:W412,"1"))</f>
        <v>1</v>
      </c>
      <c r="Y412" s="32"/>
      <c r="Z412" s="33"/>
      <c r="AA412" s="33"/>
      <c r="AC412" s="32" t="s">
        <v>1104</v>
      </c>
      <c r="AD412" s="25"/>
      <c r="AG412" s="25" t="s">
        <v>2106</v>
      </c>
      <c r="AH412" s="25"/>
      <c r="AI412" s="25"/>
      <c r="AJ412" s="25"/>
      <c r="AM412" s="25"/>
      <c r="AR412" s="39"/>
      <c r="AS412" s="32" t="s">
        <v>2107</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35">
      <c r="A413" s="25" t="s">
        <v>5714</v>
      </c>
      <c r="B413" s="25">
        <f>+COUNTA(J413:DE413)</f>
        <v>8</v>
      </c>
      <c r="F413" s="32" t="s">
        <v>2108</v>
      </c>
      <c r="H413" s="25"/>
      <c r="I413" s="25"/>
      <c r="J413" s="25"/>
      <c r="K413" s="41" t="s">
        <v>2109</v>
      </c>
      <c r="L413" s="25" t="s">
        <v>5928</v>
      </c>
      <c r="O413" s="25" t="s">
        <v>7238</v>
      </c>
      <c r="S413" s="25">
        <v>1</v>
      </c>
      <c r="V413" s="29"/>
      <c r="W413" s="25"/>
      <c r="X413" s="25">
        <f>SUM(COUNTIF(P413:W413,"1"))</f>
        <v>1</v>
      </c>
      <c r="Y413" s="32"/>
      <c r="Z413" s="33"/>
      <c r="AA413" s="33"/>
      <c r="AC413" s="32" t="s">
        <v>1753</v>
      </c>
      <c r="AD413" s="25"/>
      <c r="AG413" s="25" t="s">
        <v>2109</v>
      </c>
      <c r="AH413" s="25"/>
      <c r="AI413" s="25"/>
      <c r="AJ413" s="25"/>
      <c r="AM413" s="25"/>
      <c r="AR413" s="39"/>
      <c r="AS413" s="32" t="s">
        <v>1765</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35">
      <c r="A414" s="25" t="s">
        <v>5714</v>
      </c>
      <c r="B414" s="25">
        <f>+COUNTA(J414:DE414)</f>
        <v>8</v>
      </c>
      <c r="F414" s="32" t="s">
        <v>2110</v>
      </c>
      <c r="H414" s="25"/>
      <c r="I414" s="25"/>
      <c r="J414" s="25"/>
      <c r="K414" s="41" t="s">
        <v>2111</v>
      </c>
      <c r="L414" s="25" t="s">
        <v>5928</v>
      </c>
      <c r="O414" s="25" t="s">
        <v>7238</v>
      </c>
      <c r="S414" s="25">
        <v>1</v>
      </c>
      <c r="V414" s="29"/>
      <c r="W414" s="25"/>
      <c r="X414" s="25">
        <f>SUM(COUNTIF(P414:W414,"1"))</f>
        <v>1</v>
      </c>
      <c r="Y414" s="32"/>
      <c r="Z414" s="33"/>
      <c r="AA414" s="33"/>
      <c r="AC414" s="32" t="s">
        <v>1872</v>
      </c>
      <c r="AD414" s="25"/>
      <c r="AG414" s="25" t="s">
        <v>2111</v>
      </c>
      <c r="AH414" s="25"/>
      <c r="AI414" s="25"/>
      <c r="AJ414" s="25"/>
      <c r="AM414" s="25"/>
      <c r="AR414" s="39"/>
      <c r="AS414" s="32" t="s">
        <v>2112</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35">
      <c r="A415" s="25" t="s">
        <v>5714</v>
      </c>
      <c r="B415" s="25">
        <f>+COUNTA(J415:DE415)</f>
        <v>8</v>
      </c>
      <c r="F415" s="32" t="s">
        <v>2113</v>
      </c>
      <c r="H415" s="25"/>
      <c r="I415" s="25"/>
      <c r="J415" s="25"/>
      <c r="K415" s="41" t="s">
        <v>2114</v>
      </c>
      <c r="L415" s="25" t="s">
        <v>5928</v>
      </c>
      <c r="O415" s="25" t="s">
        <v>7238</v>
      </c>
      <c r="S415" s="25">
        <v>1</v>
      </c>
      <c r="V415" s="29"/>
      <c r="W415" s="25"/>
      <c r="X415" s="25">
        <f>SUM(COUNTIF(P415:W415,"1"))</f>
        <v>1</v>
      </c>
      <c r="Y415" s="32"/>
      <c r="Z415" s="33"/>
      <c r="AA415" s="33"/>
      <c r="AC415" s="32" t="s">
        <v>1050</v>
      </c>
      <c r="AD415" s="25"/>
      <c r="AG415" s="25" t="s">
        <v>2114</v>
      </c>
      <c r="AH415" s="25"/>
      <c r="AI415" s="25"/>
      <c r="AJ415" s="25"/>
      <c r="AM415" s="25"/>
      <c r="AR415" s="39"/>
      <c r="AS415" s="32" t="s">
        <v>1703</v>
      </c>
      <c r="AT415" s="39"/>
      <c r="AU415" s="25"/>
      <c r="AW415" s="42"/>
      <c r="BA415" s="25"/>
      <c r="BB415" s="52"/>
      <c r="BC415" s="25"/>
      <c r="BD415" s="25"/>
      <c r="BE415" s="25"/>
      <c r="BG415" s="25"/>
      <c r="BH415" s="39"/>
      <c r="BI415" s="25"/>
      <c r="BL415" s="32"/>
      <c r="BN415" s="32"/>
      <c r="BR415" s="32"/>
      <c r="BV415" s="25"/>
      <c r="BW415" s="32"/>
      <c r="BX415" s="25"/>
      <c r="BY415" s="25"/>
      <c r="BZ415" s="25"/>
      <c r="CA415" s="25"/>
      <c r="CB415" s="25"/>
      <c r="CD415" s="50"/>
      <c r="CE415" s="50"/>
      <c r="CG415" s="47"/>
      <c r="CH415" s="47"/>
      <c r="CI415" s="47"/>
      <c r="CJ415" s="47"/>
      <c r="CK415" s="47"/>
      <c r="CL415" s="47"/>
      <c r="CM415" s="47"/>
      <c r="CN415" s="47"/>
      <c r="CO415" s="47"/>
      <c r="CQ415" s="47"/>
      <c r="CR415" s="25"/>
      <c r="CS415" s="29"/>
      <c r="CT415" s="29"/>
      <c r="CU415" s="25"/>
      <c r="CV415" s="25"/>
      <c r="CW415" s="25"/>
      <c r="CX415" s="25"/>
      <c r="CY415" s="25"/>
      <c r="CZ415" s="45"/>
      <c r="DC415" s="25"/>
      <c r="DD415" s="43"/>
      <c r="DE415" s="37"/>
      <c r="DI415" s="25"/>
      <c r="DJ415" s="25"/>
      <c r="DK415" s="25"/>
      <c r="DL415" s="25"/>
      <c r="DN415" s="25"/>
      <c r="DO415" s="25"/>
    </row>
    <row r="416" spans="1:119" x14ac:dyDescent="0.35">
      <c r="A416" s="25" t="s">
        <v>5714</v>
      </c>
      <c r="B416" s="25">
        <f>+COUNTA(J416:DE416)</f>
        <v>8</v>
      </c>
      <c r="F416" s="32" t="s">
        <v>2115</v>
      </c>
      <c r="H416" s="25"/>
      <c r="I416" s="25"/>
      <c r="J416" s="25"/>
      <c r="K416" s="41" t="s">
        <v>2116</v>
      </c>
      <c r="L416" s="25" t="s">
        <v>5928</v>
      </c>
      <c r="O416" s="25" t="s">
        <v>7238</v>
      </c>
      <c r="S416" s="25">
        <v>1</v>
      </c>
      <c r="V416" s="29"/>
      <c r="W416" s="25"/>
      <c r="X416" s="25">
        <f>SUM(COUNTIF(P416:W416,"1"))</f>
        <v>1</v>
      </c>
      <c r="Y416" s="32"/>
      <c r="Z416" s="33"/>
      <c r="AA416" s="33"/>
      <c r="AC416" s="32" t="s">
        <v>1050</v>
      </c>
      <c r="AD416" s="25"/>
      <c r="AG416" s="25" t="s">
        <v>2116</v>
      </c>
      <c r="AH416" s="25"/>
      <c r="AI416" s="25"/>
      <c r="AJ416" s="25"/>
      <c r="AM416" s="25"/>
      <c r="AR416" s="39"/>
      <c r="AS416" s="32" t="s">
        <v>1051</v>
      </c>
      <c r="AT416" s="39"/>
      <c r="AU416" s="25"/>
      <c r="AW416" s="42"/>
      <c r="BA416" s="25"/>
      <c r="BB416" s="52"/>
      <c r="BC416" s="25"/>
      <c r="BD416" s="25"/>
      <c r="BE416" s="25"/>
      <c r="BG416" s="25"/>
      <c r="BH416" s="39"/>
      <c r="BI416" s="25"/>
      <c r="BL416" s="32"/>
      <c r="BN416" s="32"/>
      <c r="BR416" s="32"/>
      <c r="BV416" s="25"/>
      <c r="BW416" s="32"/>
      <c r="BX416" s="25"/>
      <c r="BY416" s="25"/>
      <c r="BZ416" s="25"/>
      <c r="CA416" s="25"/>
      <c r="CB416" s="25"/>
      <c r="CD416" s="50"/>
      <c r="CE416" s="50"/>
      <c r="CG416" s="47"/>
      <c r="CH416" s="47"/>
      <c r="CI416" s="47"/>
      <c r="CJ416" s="47"/>
      <c r="CK416" s="47"/>
      <c r="CL416" s="47"/>
      <c r="CM416" s="47"/>
      <c r="CN416" s="47"/>
      <c r="CO416" s="47"/>
      <c r="CQ416" s="47"/>
      <c r="CR416" s="25"/>
      <c r="CS416" s="29"/>
      <c r="CT416" s="29"/>
      <c r="CU416" s="25"/>
      <c r="CV416" s="25"/>
      <c r="CW416" s="25"/>
      <c r="CX416" s="25"/>
      <c r="CY416" s="25"/>
      <c r="CZ416" s="45"/>
      <c r="DC416" s="25"/>
      <c r="DD416" s="43"/>
      <c r="DE416" s="37"/>
      <c r="DI416" s="25"/>
      <c r="DJ416" s="25"/>
      <c r="DK416" s="25"/>
      <c r="DL416" s="25"/>
      <c r="DN416" s="25"/>
      <c r="DO416" s="25"/>
    </row>
    <row r="417" spans="1:119" x14ac:dyDescent="0.35">
      <c r="A417" s="25" t="s">
        <v>5714</v>
      </c>
      <c r="B417" s="25">
        <f>+COUNTA(J417:DE417)</f>
        <v>11</v>
      </c>
      <c r="F417" s="32" t="s">
        <v>305</v>
      </c>
      <c r="H417" s="25"/>
      <c r="I417" s="25"/>
      <c r="J417" s="25"/>
      <c r="K417" s="41" t="s">
        <v>304</v>
      </c>
      <c r="L417" s="25" t="s">
        <v>5928</v>
      </c>
      <c r="O417" s="25" t="s">
        <v>7238</v>
      </c>
      <c r="P417" s="25">
        <v>1</v>
      </c>
      <c r="S417" s="25">
        <v>1</v>
      </c>
      <c r="U417" s="25">
        <v>1</v>
      </c>
      <c r="V417" s="29"/>
      <c r="W417" s="25"/>
      <c r="X417" s="25">
        <f>SUM(COUNTIF(P417:W417,"1"))</f>
        <v>3</v>
      </c>
      <c r="Y417" s="32"/>
      <c r="Z417" s="33"/>
      <c r="AA417" s="33"/>
      <c r="AB417" s="25" t="s">
        <v>5789</v>
      </c>
      <c r="AC417" s="32" t="s">
        <v>1234</v>
      </c>
      <c r="AD417" s="25"/>
      <c r="AG417" s="25" t="s">
        <v>1233</v>
      </c>
      <c r="AH417" s="25"/>
      <c r="AI417" s="25"/>
      <c r="AJ417" s="25"/>
      <c r="AM417" s="25"/>
      <c r="AR417" s="39"/>
      <c r="AS417" s="32" t="s">
        <v>1235</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35">
      <c r="A418" s="25" t="s">
        <v>5714</v>
      </c>
      <c r="B418" s="25">
        <f>+COUNTA(J418:DE418)</f>
        <v>8</v>
      </c>
      <c r="F418" s="32" t="s">
        <v>2117</v>
      </c>
      <c r="H418" s="25"/>
      <c r="I418" s="25"/>
      <c r="J418" s="25"/>
      <c r="K418" s="41" t="s">
        <v>2118</v>
      </c>
      <c r="L418" s="25" t="s">
        <v>5928</v>
      </c>
      <c r="O418" s="25" t="s">
        <v>7238</v>
      </c>
      <c r="S418" s="25">
        <v>1</v>
      </c>
      <c r="V418" s="29"/>
      <c r="W418" s="25"/>
      <c r="X418" s="25">
        <f>SUM(COUNTIF(P418:W418,"1"))</f>
        <v>1</v>
      </c>
      <c r="Y418" s="32"/>
      <c r="Z418" s="33"/>
      <c r="AA418" s="33"/>
      <c r="AC418" s="32" t="s">
        <v>1049</v>
      </c>
      <c r="AD418" s="25"/>
      <c r="AG418" s="25" t="s">
        <v>2118</v>
      </c>
      <c r="AH418" s="25"/>
      <c r="AI418" s="25"/>
      <c r="AJ418" s="25"/>
      <c r="AM418" s="25"/>
      <c r="AR418" s="39"/>
      <c r="AS418" s="32" t="s">
        <v>1205</v>
      </c>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35">
      <c r="A419" s="25" t="s">
        <v>5714</v>
      </c>
      <c r="B419" s="25">
        <f>+COUNTA(J419:DE419)</f>
        <v>8</v>
      </c>
      <c r="F419" s="32" t="s">
        <v>2119</v>
      </c>
      <c r="H419" s="25"/>
      <c r="I419" s="25"/>
      <c r="J419" s="25"/>
      <c r="K419" s="41" t="s">
        <v>2120</v>
      </c>
      <c r="L419" s="25" t="s">
        <v>5928</v>
      </c>
      <c r="O419" s="25" t="s">
        <v>7238</v>
      </c>
      <c r="S419" s="25">
        <v>1</v>
      </c>
      <c r="V419" s="29"/>
      <c r="W419" s="25"/>
      <c r="X419" s="25">
        <f>SUM(COUNTIF(P419:W419,"1"))</f>
        <v>1</v>
      </c>
      <c r="Y419" s="32"/>
      <c r="Z419" s="33"/>
      <c r="AA419" s="33"/>
      <c r="AC419" s="32" t="s">
        <v>1179</v>
      </c>
      <c r="AD419" s="25"/>
      <c r="AG419" s="25" t="s">
        <v>2120</v>
      </c>
      <c r="AH419" s="25"/>
      <c r="AI419" s="25"/>
      <c r="AJ419" s="25"/>
      <c r="AM419" s="25"/>
      <c r="AR419" s="39"/>
      <c r="AS419" s="32" t="s">
        <v>2121</v>
      </c>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35">
      <c r="A420" s="25" t="s">
        <v>5714</v>
      </c>
      <c r="B420" s="25">
        <f>+COUNTA(J420:DE420)</f>
        <v>8</v>
      </c>
      <c r="F420" s="32" t="s">
        <v>2122</v>
      </c>
      <c r="H420" s="25"/>
      <c r="I420" s="25"/>
      <c r="J420" s="25"/>
      <c r="K420" s="41" t="s">
        <v>2123</v>
      </c>
      <c r="L420" s="25" t="s">
        <v>5928</v>
      </c>
      <c r="O420" s="25" t="s">
        <v>7238</v>
      </c>
      <c r="S420" s="25">
        <v>1</v>
      </c>
      <c r="V420" s="29"/>
      <c r="W420" s="25"/>
      <c r="X420" s="25">
        <f>SUM(COUNTIF(P420:W420,"1"))</f>
        <v>1</v>
      </c>
      <c r="Y420" s="32"/>
      <c r="Z420" s="33"/>
      <c r="AA420" s="33"/>
      <c r="AC420" s="32" t="s">
        <v>1049</v>
      </c>
      <c r="AD420" s="25"/>
      <c r="AG420" s="25" t="s">
        <v>2123</v>
      </c>
      <c r="AH420" s="25"/>
      <c r="AI420" s="25"/>
      <c r="AJ420" s="25"/>
      <c r="AM420" s="25"/>
      <c r="AR420" s="39"/>
      <c r="AS420" s="32" t="s">
        <v>2124</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35">
      <c r="A421" s="25" t="s">
        <v>5714</v>
      </c>
      <c r="B421" s="25">
        <f>+COUNTA(J421:DE421)</f>
        <v>8</v>
      </c>
      <c r="F421" s="32" t="s">
        <v>2125</v>
      </c>
      <c r="H421" s="25"/>
      <c r="I421" s="25"/>
      <c r="J421" s="25"/>
      <c r="K421" s="41" t="s">
        <v>2126</v>
      </c>
      <c r="L421" s="25" t="s">
        <v>5928</v>
      </c>
      <c r="O421" s="25" t="s">
        <v>7238</v>
      </c>
      <c r="S421" s="25">
        <v>1</v>
      </c>
      <c r="V421" s="29"/>
      <c r="W421" s="25"/>
      <c r="X421" s="25">
        <f>SUM(COUNTIF(P421:W421,"1"))</f>
        <v>1</v>
      </c>
      <c r="Y421" s="32"/>
      <c r="Z421" s="33"/>
      <c r="AA421" s="33"/>
      <c r="AC421" s="32" t="s">
        <v>1179</v>
      </c>
      <c r="AD421" s="25"/>
      <c r="AG421" s="25" t="s">
        <v>2126</v>
      </c>
      <c r="AH421" s="25"/>
      <c r="AI421" s="25"/>
      <c r="AJ421" s="25"/>
      <c r="AM421" s="25"/>
      <c r="AR421" s="39"/>
      <c r="AS421" s="32" t="s">
        <v>1145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35">
      <c r="A422" s="25" t="s">
        <v>5714</v>
      </c>
      <c r="B422" s="25">
        <f>+COUNTA(J422:DE422)</f>
        <v>8</v>
      </c>
      <c r="F422" s="32" t="s">
        <v>2127</v>
      </c>
      <c r="H422" s="25"/>
      <c r="I422" s="25"/>
      <c r="J422" s="25"/>
      <c r="K422" s="41" t="s">
        <v>2128</v>
      </c>
      <c r="L422" s="25" t="s">
        <v>5928</v>
      </c>
      <c r="O422" s="25" t="s">
        <v>7238</v>
      </c>
      <c r="S422" s="25">
        <v>1</v>
      </c>
      <c r="V422" s="29"/>
      <c r="W422" s="25"/>
      <c r="X422" s="25">
        <f>SUM(COUNTIF(P422:W422,"1"))</f>
        <v>1</v>
      </c>
      <c r="Y422" s="32"/>
      <c r="Z422" s="33"/>
      <c r="AA422" s="33"/>
      <c r="AC422" s="32" t="s">
        <v>1179</v>
      </c>
      <c r="AD422" s="25"/>
      <c r="AG422" s="25" t="s">
        <v>2128</v>
      </c>
      <c r="AH422" s="25"/>
      <c r="AI422" s="25"/>
      <c r="AJ422" s="25"/>
      <c r="AM422" s="25"/>
      <c r="AR422" s="39"/>
      <c r="AS422" s="32" t="s">
        <v>1063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35">
      <c r="A423" s="25" t="s">
        <v>5714</v>
      </c>
      <c r="B423" s="25">
        <f>+COUNTA(J423:DE423)</f>
        <v>8</v>
      </c>
      <c r="F423" s="32" t="s">
        <v>2129</v>
      </c>
      <c r="H423" s="25"/>
      <c r="I423" s="25"/>
      <c r="J423" s="25"/>
      <c r="K423" s="41" t="s">
        <v>2130</v>
      </c>
      <c r="L423" s="25" t="s">
        <v>5928</v>
      </c>
      <c r="O423" s="25" t="s">
        <v>7238</v>
      </c>
      <c r="S423" s="25">
        <v>1</v>
      </c>
      <c r="V423" s="29"/>
      <c r="W423" s="25"/>
      <c r="X423" s="25">
        <f>SUM(COUNTIF(P423:W423,"1"))</f>
        <v>1</v>
      </c>
      <c r="Y423" s="32"/>
      <c r="Z423" s="33"/>
      <c r="AA423" s="33"/>
      <c r="AC423" s="32" t="s">
        <v>1179</v>
      </c>
      <c r="AD423" s="25"/>
      <c r="AG423" s="25" t="s">
        <v>2130</v>
      </c>
      <c r="AH423" s="25"/>
      <c r="AI423" s="25"/>
      <c r="AJ423" s="25"/>
      <c r="AM423" s="25"/>
      <c r="AR423" s="39"/>
      <c r="AS423" s="32" t="s">
        <v>2131</v>
      </c>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35">
      <c r="A424" s="25" t="s">
        <v>5714</v>
      </c>
      <c r="B424" s="25">
        <f>+COUNTA(J424:DE424)</f>
        <v>8</v>
      </c>
      <c r="F424" s="32" t="s">
        <v>2132</v>
      </c>
      <c r="H424" s="25"/>
      <c r="I424" s="25"/>
      <c r="J424" s="25"/>
      <c r="K424" s="41" t="s">
        <v>2133</v>
      </c>
      <c r="L424" s="25" t="s">
        <v>5928</v>
      </c>
      <c r="O424" s="25" t="s">
        <v>7238</v>
      </c>
      <c r="S424" s="25">
        <v>1</v>
      </c>
      <c r="V424" s="29"/>
      <c r="W424" s="25"/>
      <c r="X424" s="25">
        <f>SUM(COUNTIF(P424:W424,"1"))</f>
        <v>1</v>
      </c>
      <c r="Y424" s="32"/>
      <c r="Z424" s="33"/>
      <c r="AA424" s="33"/>
      <c r="AC424" s="32" t="s">
        <v>1179</v>
      </c>
      <c r="AD424" s="25"/>
      <c r="AG424" s="25" t="s">
        <v>2133</v>
      </c>
      <c r="AH424" s="25"/>
      <c r="AI424" s="25"/>
      <c r="AJ424" s="25"/>
      <c r="AM424" s="25"/>
      <c r="AR424" s="39"/>
      <c r="AS424" s="32" t="s">
        <v>1489</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35">
      <c r="A425" s="25" t="s">
        <v>5714</v>
      </c>
      <c r="B425" s="25">
        <f>+COUNTA(J425:DE425)</f>
        <v>8</v>
      </c>
      <c r="F425" s="32" t="s">
        <v>2134</v>
      </c>
      <c r="H425" s="25"/>
      <c r="I425" s="25"/>
      <c r="J425" s="25"/>
      <c r="K425" s="41" t="s">
        <v>2135</v>
      </c>
      <c r="L425" s="25" t="s">
        <v>5928</v>
      </c>
      <c r="O425" s="25" t="s">
        <v>7238</v>
      </c>
      <c r="S425" s="25">
        <v>1</v>
      </c>
      <c r="V425" s="29"/>
      <c r="W425" s="25"/>
      <c r="X425" s="25">
        <f>SUM(COUNTIF(P425:W425,"1"))</f>
        <v>1</v>
      </c>
      <c r="Y425" s="32"/>
      <c r="Z425" s="33"/>
      <c r="AA425" s="33"/>
      <c r="AC425" s="32" t="s">
        <v>1179</v>
      </c>
      <c r="AD425" s="25"/>
      <c r="AG425" s="25" t="s">
        <v>2135</v>
      </c>
      <c r="AH425" s="25"/>
      <c r="AI425" s="25"/>
      <c r="AJ425" s="25"/>
      <c r="AM425" s="25"/>
      <c r="AR425" s="39"/>
      <c r="AS425" s="32" t="s">
        <v>1651</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35">
      <c r="A426" s="25" t="s">
        <v>5714</v>
      </c>
      <c r="B426" s="25">
        <f>+COUNTA(J426:DE426)</f>
        <v>8</v>
      </c>
      <c r="F426" s="32" t="s">
        <v>2136</v>
      </c>
      <c r="H426" s="25"/>
      <c r="I426" s="25"/>
      <c r="J426" s="25"/>
      <c r="K426" s="41" t="s">
        <v>2137</v>
      </c>
      <c r="L426" s="25" t="s">
        <v>5928</v>
      </c>
      <c r="O426" s="25" t="s">
        <v>7238</v>
      </c>
      <c r="S426" s="25">
        <v>1</v>
      </c>
      <c r="V426" s="29"/>
      <c r="W426" s="25"/>
      <c r="X426" s="25">
        <f>SUM(COUNTIF(P426:W426,"1"))</f>
        <v>1</v>
      </c>
      <c r="Y426" s="32"/>
      <c r="Z426" s="33"/>
      <c r="AA426" s="33"/>
      <c r="AC426" s="32" t="s">
        <v>1050</v>
      </c>
      <c r="AD426" s="25"/>
      <c r="AG426" s="25" t="s">
        <v>2137</v>
      </c>
      <c r="AH426" s="25"/>
      <c r="AI426" s="25"/>
      <c r="AJ426" s="25"/>
      <c r="AM426" s="25"/>
      <c r="AR426" s="39"/>
      <c r="AS426" s="32" t="s">
        <v>1489</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35">
      <c r="A427" s="25" t="s">
        <v>5714</v>
      </c>
      <c r="B427" s="25">
        <f>+COUNTA(J427:DE427)</f>
        <v>15</v>
      </c>
      <c r="F427" s="32" t="s">
        <v>5557</v>
      </c>
      <c r="G427" s="32" t="s">
        <v>5558</v>
      </c>
      <c r="H427" s="25"/>
      <c r="I427" s="25"/>
      <c r="J427" s="25"/>
      <c r="K427" s="41" t="s">
        <v>5559</v>
      </c>
      <c r="L427" s="25" t="s">
        <v>5928</v>
      </c>
      <c r="O427" s="25" t="s">
        <v>5492</v>
      </c>
      <c r="V427" s="29"/>
      <c r="W427" s="25"/>
      <c r="X427" s="25">
        <f>SUM(COUNTIF(P427:W427,"1"))</f>
        <v>0</v>
      </c>
      <c r="Y427" s="32" t="s">
        <v>5460</v>
      </c>
      <c r="Z427" s="33"/>
      <c r="AA427" s="33"/>
      <c r="AC427" s="32" t="s">
        <v>1057</v>
      </c>
      <c r="AD427" s="25" t="s">
        <v>5571</v>
      </c>
      <c r="AG427" s="25"/>
      <c r="AH427" s="25"/>
      <c r="AI427" s="25"/>
      <c r="AJ427" s="25"/>
      <c r="AM427" s="25"/>
      <c r="AR427" s="39"/>
      <c r="AS427" s="32" t="s">
        <v>5560</v>
      </c>
      <c r="AT427" s="39"/>
      <c r="AU427" s="25">
        <v>36</v>
      </c>
      <c r="AV427" s="25">
        <v>28</v>
      </c>
      <c r="AW427" s="42"/>
      <c r="AX427" s="25" t="s">
        <v>685</v>
      </c>
      <c r="BA427" s="25"/>
      <c r="BB427" s="52"/>
      <c r="BC427" s="25"/>
      <c r="BD427" s="25"/>
      <c r="BE427" s="25"/>
      <c r="BG427" s="25"/>
      <c r="BH427" s="39"/>
      <c r="BI427" s="25"/>
      <c r="BL427" s="32"/>
      <c r="BN427" s="32"/>
      <c r="BR427" s="32" t="s">
        <v>5683</v>
      </c>
      <c r="BS427" s="25" t="s">
        <v>5684</v>
      </c>
      <c r="BV427" s="25"/>
      <c r="BW427" s="32"/>
      <c r="BX427" s="25"/>
      <c r="BY427" s="25"/>
      <c r="BZ427" s="25"/>
      <c r="CA427" s="25"/>
      <c r="CB427" s="25"/>
      <c r="CD427" s="50"/>
      <c r="CE427" s="50"/>
      <c r="CG427" s="47"/>
      <c r="CH427" s="47"/>
      <c r="CI427" s="47"/>
      <c r="CJ427" s="47"/>
      <c r="CK427" s="47"/>
      <c r="CL427" s="47"/>
      <c r="CM427" s="47"/>
      <c r="CN427" s="47"/>
      <c r="CO427" s="47"/>
      <c r="CQ427" s="47"/>
      <c r="CR427" s="25"/>
      <c r="CS427" s="29" t="s">
        <v>119</v>
      </c>
      <c r="CT427" s="29">
        <v>547</v>
      </c>
      <c r="CU427" s="25"/>
      <c r="CV427" s="25"/>
      <c r="CW427" s="25"/>
      <c r="CX427" s="25"/>
      <c r="CY427" s="25"/>
      <c r="CZ427" s="45"/>
      <c r="DC427" s="25"/>
      <c r="DD427" s="43"/>
      <c r="DE427" s="37"/>
      <c r="DI427" s="25"/>
      <c r="DJ427" s="25"/>
      <c r="DK427" s="25"/>
      <c r="DL427" s="25"/>
      <c r="DN427" s="25"/>
      <c r="DO427" s="25"/>
    </row>
    <row r="428" spans="1:119" x14ac:dyDescent="0.35">
      <c r="A428" s="25" t="s">
        <v>5714</v>
      </c>
      <c r="B428" s="25">
        <f>+COUNTA(J428:DE428)</f>
        <v>8</v>
      </c>
      <c r="F428" s="32" t="s">
        <v>2138</v>
      </c>
      <c r="H428" s="25"/>
      <c r="I428" s="25"/>
      <c r="J428" s="25"/>
      <c r="K428" s="41" t="s">
        <v>2139</v>
      </c>
      <c r="L428" s="25" t="s">
        <v>5928</v>
      </c>
      <c r="O428" s="25" t="s">
        <v>7238</v>
      </c>
      <c r="S428" s="25">
        <v>1</v>
      </c>
      <c r="V428" s="29"/>
      <c r="W428" s="25"/>
      <c r="X428" s="25">
        <f>SUM(COUNTIF(P428:W428,"1"))</f>
        <v>1</v>
      </c>
      <c r="Y428" s="32"/>
      <c r="Z428" s="33"/>
      <c r="AA428" s="33"/>
      <c r="AC428" s="32" t="s">
        <v>700</v>
      </c>
      <c r="AD428" s="25"/>
      <c r="AG428" s="25" t="s">
        <v>2139</v>
      </c>
      <c r="AH428" s="25"/>
      <c r="AI428" s="25"/>
      <c r="AJ428" s="25"/>
      <c r="AM428" s="25"/>
      <c r="AR428" s="39"/>
      <c r="AS428" s="32" t="s">
        <v>1003</v>
      </c>
      <c r="AT428" s="39"/>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35">
      <c r="A429" s="25" t="s">
        <v>5714</v>
      </c>
      <c r="B429" s="25">
        <f>+COUNTA(J429:DE429)</f>
        <v>8</v>
      </c>
      <c r="F429" s="32" t="s">
        <v>2140</v>
      </c>
      <c r="H429" s="25"/>
      <c r="I429" s="25"/>
      <c r="J429" s="25"/>
      <c r="K429" s="41" t="s">
        <v>2141</v>
      </c>
      <c r="L429" s="25" t="s">
        <v>5928</v>
      </c>
      <c r="O429" s="25" t="s">
        <v>7238</v>
      </c>
      <c r="S429" s="25">
        <v>1</v>
      </c>
      <c r="V429" s="29"/>
      <c r="W429" s="25"/>
      <c r="X429" s="25">
        <f>SUM(COUNTIF(P429:W429,"1"))</f>
        <v>1</v>
      </c>
      <c r="Y429" s="32"/>
      <c r="Z429" s="33"/>
      <c r="AA429" s="33"/>
      <c r="AC429" s="32" t="s">
        <v>700</v>
      </c>
      <c r="AD429" s="25"/>
      <c r="AG429" s="25" t="s">
        <v>2141</v>
      </c>
      <c r="AH429" s="25"/>
      <c r="AI429" s="25"/>
      <c r="AJ429" s="25"/>
      <c r="AM429" s="25"/>
      <c r="AR429" s="39"/>
      <c r="AS429" s="32" t="s">
        <v>1003</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35">
      <c r="A430" s="25" t="s">
        <v>5714</v>
      </c>
      <c r="B430" s="25">
        <f>+COUNTA(J430:DE430)</f>
        <v>8</v>
      </c>
      <c r="F430" s="32" t="s">
        <v>2142</v>
      </c>
      <c r="H430" s="25"/>
      <c r="I430" s="25"/>
      <c r="J430" s="25"/>
      <c r="K430" s="41" t="s">
        <v>2143</v>
      </c>
      <c r="L430" s="25" t="s">
        <v>5928</v>
      </c>
      <c r="O430" s="25" t="s">
        <v>7238</v>
      </c>
      <c r="S430" s="25">
        <v>1</v>
      </c>
      <c r="V430" s="29"/>
      <c r="W430" s="25"/>
      <c r="X430" s="25">
        <f>SUM(COUNTIF(P430:W430,"1"))</f>
        <v>1</v>
      </c>
      <c r="Y430" s="32"/>
      <c r="Z430" s="33"/>
      <c r="AA430" s="33"/>
      <c r="AC430" s="32" t="s">
        <v>700</v>
      </c>
      <c r="AD430" s="25"/>
      <c r="AG430" s="25" t="s">
        <v>2143</v>
      </c>
      <c r="AH430" s="25"/>
      <c r="AI430" s="25"/>
      <c r="AJ430" s="25"/>
      <c r="AM430" s="25"/>
      <c r="AR430" s="39"/>
      <c r="AS430" s="32" t="s">
        <v>1003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35">
      <c r="A431" s="25" t="s">
        <v>5714</v>
      </c>
      <c r="B431" s="25">
        <f>+COUNTA(J431:DE431)</f>
        <v>8</v>
      </c>
      <c r="F431" s="32" t="s">
        <v>2144</v>
      </c>
      <c r="H431" s="25"/>
      <c r="I431" s="25"/>
      <c r="J431" s="25"/>
      <c r="K431" s="41" t="s">
        <v>2145</v>
      </c>
      <c r="L431" s="25" t="s">
        <v>5928</v>
      </c>
      <c r="O431" s="25" t="s">
        <v>7238</v>
      </c>
      <c r="S431" s="25">
        <v>1</v>
      </c>
      <c r="V431" s="29"/>
      <c r="W431" s="25"/>
      <c r="X431" s="25">
        <f>SUM(COUNTIF(P431:W431,"1"))</f>
        <v>1</v>
      </c>
      <c r="Y431" s="32"/>
      <c r="Z431" s="33"/>
      <c r="AA431" s="33"/>
      <c r="AC431" s="32" t="s">
        <v>700</v>
      </c>
      <c r="AD431" s="25"/>
      <c r="AG431" s="25" t="s">
        <v>2145</v>
      </c>
      <c r="AH431" s="25"/>
      <c r="AI431" s="25"/>
      <c r="AJ431" s="25"/>
      <c r="AM431" s="25"/>
      <c r="AR431" s="39"/>
      <c r="AS431" s="32" t="s">
        <v>1750</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35">
      <c r="A432" s="25" t="s">
        <v>5714</v>
      </c>
      <c r="B432" s="25">
        <f>+COUNTA(J432:DE432)</f>
        <v>8</v>
      </c>
      <c r="F432" s="32" t="s">
        <v>2146</v>
      </c>
      <c r="H432" s="25"/>
      <c r="I432" s="25"/>
      <c r="J432" s="25"/>
      <c r="K432" s="41" t="s">
        <v>2147</v>
      </c>
      <c r="L432" s="25" t="s">
        <v>5928</v>
      </c>
      <c r="O432" s="25" t="s">
        <v>7238</v>
      </c>
      <c r="S432" s="25">
        <v>1</v>
      </c>
      <c r="V432" s="29"/>
      <c r="W432" s="25"/>
      <c r="X432" s="25">
        <f>SUM(COUNTIF(P432:W432,"1"))</f>
        <v>1</v>
      </c>
      <c r="Y432" s="32"/>
      <c r="Z432" s="33"/>
      <c r="AA432" s="33"/>
      <c r="AC432" s="32" t="s">
        <v>1288</v>
      </c>
      <c r="AD432" s="25"/>
      <c r="AG432" s="25" t="s">
        <v>2147</v>
      </c>
      <c r="AH432" s="25"/>
      <c r="AI432" s="25"/>
      <c r="AJ432" s="25"/>
      <c r="AM432" s="25"/>
      <c r="AR432" s="39"/>
      <c r="AS432" s="32" t="s">
        <v>1223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35">
      <c r="A433" s="25" t="s">
        <v>5714</v>
      </c>
      <c r="B433" s="25">
        <f>+COUNTA(J433:DE433)</f>
        <v>9</v>
      </c>
      <c r="F433" s="32" t="s">
        <v>2148</v>
      </c>
      <c r="H433" s="25"/>
      <c r="I433" s="25"/>
      <c r="J433" s="25"/>
      <c r="K433" s="41" t="s">
        <v>6359</v>
      </c>
      <c r="L433" s="25" t="s">
        <v>5928</v>
      </c>
      <c r="O433" s="25" t="s">
        <v>7238</v>
      </c>
      <c r="Q433" s="25">
        <v>1</v>
      </c>
      <c r="S433" s="25">
        <v>1</v>
      </c>
      <c r="V433" s="29"/>
      <c r="W433" s="25"/>
      <c r="X433" s="25">
        <f>SUM(COUNTIF(P433:W433,"1"))</f>
        <v>2</v>
      </c>
      <c r="Y433" s="32"/>
      <c r="Z433" s="33"/>
      <c r="AA433" s="33"/>
      <c r="AC433" s="32" t="s">
        <v>700</v>
      </c>
      <c r="AD433" s="25"/>
      <c r="AG433" s="25" t="s">
        <v>2149</v>
      </c>
      <c r="AH433" s="25"/>
      <c r="AI433" s="25"/>
      <c r="AJ433" s="25"/>
      <c r="AM433" s="25"/>
      <c r="AR433" s="39"/>
      <c r="AS433" s="32" t="s">
        <v>2150</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35">
      <c r="A434" s="25" t="s">
        <v>5714</v>
      </c>
      <c r="B434" s="25">
        <f>+COUNTA(J434:DE434)</f>
        <v>8</v>
      </c>
      <c r="F434" s="32" t="s">
        <v>2151</v>
      </c>
      <c r="H434" s="25"/>
      <c r="I434" s="25"/>
      <c r="J434" s="25"/>
      <c r="K434" s="41" t="s">
        <v>2152</v>
      </c>
      <c r="L434" s="25" t="s">
        <v>5928</v>
      </c>
      <c r="O434" s="25" t="s">
        <v>7238</v>
      </c>
      <c r="S434" s="25">
        <v>1</v>
      </c>
      <c r="V434" s="29"/>
      <c r="W434" s="25"/>
      <c r="X434" s="25">
        <f>SUM(COUNTIF(P434:W434,"1"))</f>
        <v>1</v>
      </c>
      <c r="Y434" s="32"/>
      <c r="Z434" s="33"/>
      <c r="AA434" s="33"/>
      <c r="AC434" s="32" t="s">
        <v>700</v>
      </c>
      <c r="AD434" s="25"/>
      <c r="AG434" s="25" t="s">
        <v>2152</v>
      </c>
      <c r="AH434" s="25"/>
      <c r="AI434" s="25"/>
      <c r="AJ434" s="25"/>
      <c r="AM434" s="25"/>
      <c r="AR434" s="39"/>
      <c r="AS434" s="32" t="s">
        <v>1205</v>
      </c>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35">
      <c r="A435" s="25" t="s">
        <v>5714</v>
      </c>
      <c r="B435" s="25">
        <f>+COUNTA(J435:DE435)</f>
        <v>10</v>
      </c>
      <c r="F435" s="32" t="s">
        <v>281</v>
      </c>
      <c r="H435" s="25"/>
      <c r="I435" s="25"/>
      <c r="J435" s="25"/>
      <c r="K435" s="41" t="s">
        <v>280</v>
      </c>
      <c r="L435" s="25" t="s">
        <v>5928</v>
      </c>
      <c r="O435" s="25" t="s">
        <v>7238</v>
      </c>
      <c r="P435" s="25">
        <v>1</v>
      </c>
      <c r="S435" s="25">
        <v>1</v>
      </c>
      <c r="V435" s="29"/>
      <c r="W435" s="25"/>
      <c r="X435" s="25">
        <f>SUM(COUNTIF(P435:W435,"1"))</f>
        <v>2</v>
      </c>
      <c r="Y435" s="32"/>
      <c r="Z435" s="33"/>
      <c r="AA435" s="33"/>
      <c r="AB435" s="25" t="s">
        <v>5789</v>
      </c>
      <c r="AC435" s="32" t="s">
        <v>1050</v>
      </c>
      <c r="AD435" s="25"/>
      <c r="AG435" s="25" t="s">
        <v>1180</v>
      </c>
      <c r="AH435" s="25"/>
      <c r="AI435" s="25"/>
      <c r="AJ435" s="25"/>
      <c r="AM435" s="25"/>
      <c r="AR435" s="39"/>
      <c r="AS435" s="32" t="s">
        <v>1123</v>
      </c>
      <c r="AT435" s="39"/>
      <c r="AU435" s="25"/>
      <c r="AW435" s="42"/>
      <c r="BA435" s="25"/>
      <c r="BB435" s="52"/>
      <c r="BC435" s="25"/>
      <c r="BD435" s="25"/>
      <c r="BE435" s="25"/>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35">
      <c r="A436" s="25" t="s">
        <v>5714</v>
      </c>
      <c r="B436" s="25">
        <f>+COUNTA(J436:DE436)</f>
        <v>8</v>
      </c>
      <c r="F436" s="32" t="s">
        <v>2153</v>
      </c>
      <c r="H436" s="25"/>
      <c r="I436" s="25"/>
      <c r="J436" s="25"/>
      <c r="K436" s="41" t="s">
        <v>2154</v>
      </c>
      <c r="L436" s="25" t="s">
        <v>5928</v>
      </c>
      <c r="O436" s="25" t="s">
        <v>7238</v>
      </c>
      <c r="S436" s="25">
        <v>1</v>
      </c>
      <c r="V436" s="29"/>
      <c r="W436" s="25"/>
      <c r="X436" s="25">
        <f>SUM(COUNTIF(P436:W436,"1"))</f>
        <v>1</v>
      </c>
      <c r="Y436" s="32"/>
      <c r="Z436" s="33"/>
      <c r="AA436" s="33"/>
      <c r="AC436" s="32" t="s">
        <v>1049</v>
      </c>
      <c r="AD436" s="25"/>
      <c r="AG436" s="25" t="s">
        <v>2154</v>
      </c>
      <c r="AH436" s="25"/>
      <c r="AI436" s="25"/>
      <c r="AJ436" s="25"/>
      <c r="AM436" s="25"/>
      <c r="AR436" s="39"/>
      <c r="AS436" s="32" t="s">
        <v>1123</v>
      </c>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35">
      <c r="A437" s="25" t="s">
        <v>5714</v>
      </c>
      <c r="B437" s="25">
        <f>+COUNTA(J437:DE437)</f>
        <v>8</v>
      </c>
      <c r="F437" s="32" t="s">
        <v>2155</v>
      </c>
      <c r="H437" s="25"/>
      <c r="I437" s="25"/>
      <c r="J437" s="25"/>
      <c r="K437" s="41" t="s">
        <v>2156</v>
      </c>
      <c r="L437" s="25" t="s">
        <v>5928</v>
      </c>
      <c r="O437" s="25" t="s">
        <v>7238</v>
      </c>
      <c r="S437" s="25">
        <v>1</v>
      </c>
      <c r="V437" s="29"/>
      <c r="W437" s="25"/>
      <c r="X437" s="25">
        <f>SUM(COUNTIF(P437:W437,"1"))</f>
        <v>1</v>
      </c>
      <c r="Y437" s="32"/>
      <c r="Z437" s="33"/>
      <c r="AA437" s="33"/>
      <c r="AC437" s="32" t="s">
        <v>700</v>
      </c>
      <c r="AD437" s="25"/>
      <c r="AG437" s="25" t="s">
        <v>2156</v>
      </c>
      <c r="AH437" s="25"/>
      <c r="AI437" s="25"/>
      <c r="AJ437" s="25"/>
      <c r="AM437" s="25"/>
      <c r="AR437" s="39"/>
      <c r="AS437" s="32" t="s">
        <v>1003</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35">
      <c r="A438" s="25" t="s">
        <v>5714</v>
      </c>
      <c r="B438" s="25">
        <f>+COUNTA(J438:DE438)</f>
        <v>11</v>
      </c>
      <c r="F438" s="32" t="s">
        <v>293</v>
      </c>
      <c r="H438" s="25"/>
      <c r="I438" s="25"/>
      <c r="J438" s="25"/>
      <c r="K438" s="41" t="s">
        <v>292</v>
      </c>
      <c r="L438" s="25" t="s">
        <v>5928</v>
      </c>
      <c r="O438" s="25" t="s">
        <v>7238</v>
      </c>
      <c r="P438" s="25">
        <v>1</v>
      </c>
      <c r="S438" s="25">
        <v>1</v>
      </c>
      <c r="U438" s="25">
        <v>1</v>
      </c>
      <c r="V438" s="29"/>
      <c r="W438" s="25"/>
      <c r="X438" s="25">
        <f>SUM(COUNTIF(P438:W438,"1"))</f>
        <v>3</v>
      </c>
      <c r="Y438" s="32"/>
      <c r="Z438" s="33"/>
      <c r="AA438" s="33"/>
      <c r="AB438" s="25" t="s">
        <v>5789</v>
      </c>
      <c r="AC438" s="32" t="s">
        <v>1179</v>
      </c>
      <c r="AD438" s="25"/>
      <c r="AG438" s="25" t="s">
        <v>1217</v>
      </c>
      <c r="AH438" s="25"/>
      <c r="AI438" s="25"/>
      <c r="AJ438" s="25"/>
      <c r="AM438" s="25"/>
      <c r="AR438" s="39"/>
      <c r="AS438" s="32" t="s">
        <v>1218</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35">
      <c r="A439" s="25" t="s">
        <v>5714</v>
      </c>
      <c r="B439" s="25">
        <f>+COUNTA(J439:DE439)</f>
        <v>8</v>
      </c>
      <c r="F439" s="32" t="s">
        <v>2157</v>
      </c>
      <c r="H439" s="25"/>
      <c r="I439" s="25"/>
      <c r="J439" s="25"/>
      <c r="K439" s="41" t="s">
        <v>2158</v>
      </c>
      <c r="L439" s="25" t="s">
        <v>5928</v>
      </c>
      <c r="O439" s="25" t="s">
        <v>7238</v>
      </c>
      <c r="S439" s="25">
        <v>1</v>
      </c>
      <c r="V439" s="29"/>
      <c r="W439" s="25"/>
      <c r="X439" s="25">
        <f>SUM(COUNTIF(P439:W439,"1"))</f>
        <v>1</v>
      </c>
      <c r="Y439" s="32"/>
      <c r="Z439" s="33"/>
      <c r="AA439" s="33"/>
      <c r="AC439" s="32" t="s">
        <v>1049</v>
      </c>
      <c r="AD439" s="25"/>
      <c r="AG439" s="25" t="s">
        <v>2158</v>
      </c>
      <c r="AH439" s="25"/>
      <c r="AI439" s="25"/>
      <c r="AJ439" s="25"/>
      <c r="AM439" s="25"/>
      <c r="AR439" s="39"/>
      <c r="AS439" s="32" t="s">
        <v>1145</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35">
      <c r="A440" s="25" t="s">
        <v>5714</v>
      </c>
      <c r="B440" s="25">
        <f>+COUNTA(J440:DE440)</f>
        <v>8</v>
      </c>
      <c r="F440" s="32" t="s">
        <v>2159</v>
      </c>
      <c r="H440" s="25"/>
      <c r="I440" s="25"/>
      <c r="J440" s="25"/>
      <c r="K440" s="41" t="s">
        <v>2160</v>
      </c>
      <c r="L440" s="25" t="s">
        <v>5928</v>
      </c>
      <c r="O440" s="25" t="s">
        <v>7238</v>
      </c>
      <c r="S440" s="25">
        <v>1</v>
      </c>
      <c r="V440" s="29"/>
      <c r="W440" s="25"/>
      <c r="X440" s="25">
        <f>SUM(COUNTIF(P440:W440,"1"))</f>
        <v>1</v>
      </c>
      <c r="Y440" s="32"/>
      <c r="Z440" s="33"/>
      <c r="AA440" s="33"/>
      <c r="AC440" s="32" t="s">
        <v>1179</v>
      </c>
      <c r="AD440" s="25"/>
      <c r="AG440" s="25" t="s">
        <v>2160</v>
      </c>
      <c r="AH440" s="25"/>
      <c r="AI440" s="25"/>
      <c r="AJ440" s="25"/>
      <c r="AM440" s="25"/>
      <c r="AR440" s="39"/>
      <c r="AS440" s="32" t="s">
        <v>1123</v>
      </c>
      <c r="AT440" s="39"/>
      <c r="AU440" s="25"/>
      <c r="AW440" s="42"/>
      <c r="BA440" s="25"/>
      <c r="BB440" s="52"/>
      <c r="BC440" s="25"/>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35">
      <c r="A441" s="25" t="s">
        <v>5714</v>
      </c>
      <c r="B441" s="25">
        <f>+COUNTA(J441:DE441)</f>
        <v>27</v>
      </c>
      <c r="F441" s="32" t="s">
        <v>323</v>
      </c>
      <c r="H441" s="25"/>
      <c r="I441" s="25"/>
      <c r="J441" s="25"/>
      <c r="K441" s="41" t="s">
        <v>322</v>
      </c>
      <c r="L441" s="25" t="s">
        <v>5928</v>
      </c>
      <c r="O441" s="25" t="s">
        <v>7238</v>
      </c>
      <c r="P441" s="25">
        <v>1</v>
      </c>
      <c r="S441" s="25">
        <v>1</v>
      </c>
      <c r="U441" s="25">
        <v>1</v>
      </c>
      <c r="V441" s="29"/>
      <c r="W441" s="25">
        <v>1</v>
      </c>
      <c r="X441" s="25">
        <f>SUM(COUNTIF(P441:W441,"1"))</f>
        <v>4</v>
      </c>
      <c r="Y441" s="32" t="s">
        <v>1049</v>
      </c>
      <c r="Z441" s="33"/>
      <c r="AA441" s="33"/>
      <c r="AB441" s="25" t="s">
        <v>5789</v>
      </c>
      <c r="AC441" s="32" t="s">
        <v>1179</v>
      </c>
      <c r="AD441" s="25" t="s">
        <v>5840</v>
      </c>
      <c r="AG441" s="25" t="s">
        <v>322</v>
      </c>
      <c r="AH441" s="25"/>
      <c r="AI441" s="25"/>
      <c r="AJ441" s="25"/>
      <c r="AM441" s="25"/>
      <c r="AR441" s="39"/>
      <c r="AS441" s="32" t="s">
        <v>1311</v>
      </c>
      <c r="AT441" s="39"/>
      <c r="AU441" s="25"/>
      <c r="AW441" s="42"/>
      <c r="BA441" s="25"/>
      <c r="BB441" s="52"/>
      <c r="BC441" s="25"/>
      <c r="BD441" s="25"/>
      <c r="BE441" s="25" t="s">
        <v>1312</v>
      </c>
      <c r="BG441" s="25"/>
      <c r="BH441" s="39"/>
      <c r="BI441" s="25"/>
      <c r="BL441" s="32"/>
      <c r="BN441" s="32"/>
      <c r="BR441" s="32" t="s">
        <v>377</v>
      </c>
      <c r="BS441" s="25" t="s">
        <v>4741</v>
      </c>
      <c r="BV441" s="25"/>
      <c r="BW441" s="32"/>
      <c r="BX441" s="25"/>
      <c r="BY441" s="25"/>
      <c r="BZ441" s="25"/>
      <c r="CA441" s="25"/>
      <c r="CB441" s="25"/>
      <c r="CD441" s="50"/>
      <c r="CE441" s="50"/>
      <c r="CF441" s="25" t="s">
        <v>397</v>
      </c>
      <c r="CG441" s="47">
        <v>1</v>
      </c>
      <c r="CH441" s="47" t="s">
        <v>2825</v>
      </c>
      <c r="CI441" s="47"/>
      <c r="CJ441" s="47" t="s">
        <v>377</v>
      </c>
      <c r="CK441" s="47" t="s">
        <v>4741</v>
      </c>
      <c r="CL441" s="47" t="s">
        <v>322</v>
      </c>
      <c r="CM441" s="47" t="s">
        <v>4742</v>
      </c>
      <c r="CN441" s="47" t="s">
        <v>3378</v>
      </c>
      <c r="CO441" s="47" t="s">
        <v>4743</v>
      </c>
      <c r="CP441" s="47" t="s">
        <v>3171</v>
      </c>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35">
      <c r="A442" s="25" t="s">
        <v>5714</v>
      </c>
      <c r="B442" s="25">
        <f>+COUNTA(J442:DE442)</f>
        <v>8</v>
      </c>
      <c r="F442" s="32" t="s">
        <v>2161</v>
      </c>
      <c r="H442" s="25"/>
      <c r="I442" s="25"/>
      <c r="J442" s="25"/>
      <c r="K442" s="41" t="s">
        <v>2162</v>
      </c>
      <c r="L442" s="25" t="s">
        <v>5928</v>
      </c>
      <c r="O442" s="25" t="s">
        <v>7238</v>
      </c>
      <c r="S442" s="25">
        <v>1</v>
      </c>
      <c r="V442" s="29"/>
      <c r="W442" s="25"/>
      <c r="X442" s="25">
        <f>SUM(COUNTIF(P442:W442,"1"))</f>
        <v>1</v>
      </c>
      <c r="Y442" s="32"/>
      <c r="Z442" s="33"/>
      <c r="AA442" s="33"/>
      <c r="AC442" s="32" t="s">
        <v>1872</v>
      </c>
      <c r="AD442" s="25"/>
      <c r="AG442" s="25" t="s">
        <v>2162</v>
      </c>
      <c r="AH442" s="25"/>
      <c r="AI442" s="25"/>
      <c r="AJ442" s="25"/>
      <c r="AM442" s="25"/>
      <c r="AR442" s="39"/>
      <c r="AS442" s="32" t="s">
        <v>2163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35">
      <c r="A443" s="25" t="s">
        <v>5714</v>
      </c>
      <c r="B443" s="25">
        <f>+COUNTA(J443:DE443)</f>
        <v>8</v>
      </c>
      <c r="F443" s="32" t="s">
        <v>2164</v>
      </c>
      <c r="H443" s="25"/>
      <c r="I443" s="25"/>
      <c r="J443" s="25"/>
      <c r="K443" s="41" t="s">
        <v>2165</v>
      </c>
      <c r="L443" s="25" t="s">
        <v>5928</v>
      </c>
      <c r="O443" s="25" t="s">
        <v>7238</v>
      </c>
      <c r="S443" s="25">
        <v>1</v>
      </c>
      <c r="V443" s="29"/>
      <c r="W443" s="25"/>
      <c r="X443" s="25">
        <f>SUM(COUNTIF(P443:W443,"1"))</f>
        <v>1</v>
      </c>
      <c r="Y443" s="32"/>
      <c r="Z443" s="33"/>
      <c r="AA443" s="33"/>
      <c r="AC443" s="32" t="s">
        <v>1179</v>
      </c>
      <c r="AD443" s="25"/>
      <c r="AG443" s="25" t="s">
        <v>2165</v>
      </c>
      <c r="AH443" s="25"/>
      <c r="AI443" s="25"/>
      <c r="AJ443" s="25"/>
      <c r="AM443" s="25"/>
      <c r="AR443" s="39"/>
      <c r="AS443" s="32" t="s">
        <v>1123</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35">
      <c r="A444" s="25" t="s">
        <v>5714</v>
      </c>
      <c r="B444" s="25">
        <f>+COUNTA(J444:DE444)</f>
        <v>8</v>
      </c>
      <c r="F444" s="32" t="s">
        <v>2166</v>
      </c>
      <c r="H444" s="25"/>
      <c r="I444" s="25"/>
      <c r="J444" s="25"/>
      <c r="K444" s="41" t="s">
        <v>2167</v>
      </c>
      <c r="L444" s="25" t="s">
        <v>5928</v>
      </c>
      <c r="O444" s="25" t="s">
        <v>7238</v>
      </c>
      <c r="S444" s="25">
        <v>1</v>
      </c>
      <c r="V444" s="29"/>
      <c r="W444" s="25"/>
      <c r="X444" s="25">
        <f>SUM(COUNTIF(P444:W444,"1"))</f>
        <v>1</v>
      </c>
      <c r="Y444" s="32"/>
      <c r="Z444" s="33"/>
      <c r="AA444" s="33"/>
      <c r="AC444" s="32" t="s">
        <v>1179</v>
      </c>
      <c r="AD444" s="25"/>
      <c r="AG444" s="25" t="s">
        <v>2167</v>
      </c>
      <c r="AH444" s="25"/>
      <c r="AI444" s="25"/>
      <c r="AJ444" s="25"/>
      <c r="AM444" s="25"/>
      <c r="AR444" s="39"/>
      <c r="AS444" s="32" t="s">
        <v>1123</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35">
      <c r="A445" s="25" t="s">
        <v>5714</v>
      </c>
      <c r="B445" s="25">
        <f>+COUNTA(J445:DE445)</f>
        <v>8</v>
      </c>
      <c r="F445" s="32" t="s">
        <v>2168</v>
      </c>
      <c r="H445" s="25"/>
      <c r="I445" s="25"/>
      <c r="J445" s="25"/>
      <c r="K445" s="41" t="s">
        <v>2169</v>
      </c>
      <c r="L445" s="25" t="s">
        <v>5928</v>
      </c>
      <c r="O445" s="25" t="s">
        <v>7238</v>
      </c>
      <c r="S445" s="25">
        <v>1</v>
      </c>
      <c r="V445" s="29"/>
      <c r="W445" s="25"/>
      <c r="X445" s="25">
        <f>SUM(COUNTIF(P445:W445,"1"))</f>
        <v>1</v>
      </c>
      <c r="Y445" s="32"/>
      <c r="Z445" s="33"/>
      <c r="AA445" s="33"/>
      <c r="AC445" s="32" t="s">
        <v>1050</v>
      </c>
      <c r="AD445" s="25"/>
      <c r="AG445" s="25" t="s">
        <v>2169</v>
      </c>
      <c r="AH445" s="25"/>
      <c r="AI445" s="25"/>
      <c r="AJ445" s="25"/>
      <c r="AM445" s="25"/>
      <c r="AR445" s="39"/>
      <c r="AS445" s="32" t="s">
        <v>1123</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35">
      <c r="A446" s="25" t="s">
        <v>5714</v>
      </c>
      <c r="B446" s="25">
        <f>+COUNTA(J446:DE446)</f>
        <v>8</v>
      </c>
      <c r="F446" s="32" t="s">
        <v>2170</v>
      </c>
      <c r="H446" s="25"/>
      <c r="I446" s="25"/>
      <c r="J446" s="25"/>
      <c r="K446" s="41" t="s">
        <v>2171</v>
      </c>
      <c r="L446" s="25" t="s">
        <v>5928</v>
      </c>
      <c r="O446" s="25" t="s">
        <v>7238</v>
      </c>
      <c r="S446" s="25">
        <v>1</v>
      </c>
      <c r="V446" s="29"/>
      <c r="W446" s="25"/>
      <c r="X446" s="25">
        <f>SUM(COUNTIF(P446:W446,"1"))</f>
        <v>1</v>
      </c>
      <c r="Y446" s="32"/>
      <c r="Z446" s="33"/>
      <c r="AA446" s="33"/>
      <c r="AC446" s="32" t="s">
        <v>1179</v>
      </c>
      <c r="AD446" s="25"/>
      <c r="AG446" s="25" t="s">
        <v>2171</v>
      </c>
      <c r="AH446" s="25"/>
      <c r="AI446" s="25"/>
      <c r="AJ446" s="25"/>
      <c r="AM446" s="25"/>
      <c r="AR446" s="39"/>
      <c r="AS446" s="32" t="s">
        <v>1123</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35">
      <c r="A447" s="25" t="s">
        <v>5714</v>
      </c>
      <c r="B447" s="25">
        <f>+COUNTA(J447:DE447)</f>
        <v>8</v>
      </c>
      <c r="F447" s="32" t="s">
        <v>2172</v>
      </c>
      <c r="H447" s="25"/>
      <c r="I447" s="25"/>
      <c r="J447" s="25"/>
      <c r="K447" s="41" t="s">
        <v>2173</v>
      </c>
      <c r="L447" s="25" t="s">
        <v>5928</v>
      </c>
      <c r="O447" s="25" t="s">
        <v>7238</v>
      </c>
      <c r="S447" s="25">
        <v>1</v>
      </c>
      <c r="V447" s="29"/>
      <c r="W447" s="25"/>
      <c r="X447" s="25">
        <f>SUM(COUNTIF(P447:W447,"1"))</f>
        <v>1</v>
      </c>
      <c r="Y447" s="32"/>
      <c r="Z447" s="33"/>
      <c r="AA447" s="33"/>
      <c r="AC447" s="32" t="s">
        <v>1179</v>
      </c>
      <c r="AD447" s="25"/>
      <c r="AG447" s="25" t="s">
        <v>2173</v>
      </c>
      <c r="AH447" s="25"/>
      <c r="AI447" s="25"/>
      <c r="AJ447" s="25"/>
      <c r="AM447" s="25"/>
      <c r="AR447" s="39"/>
      <c r="AS447" s="32" t="s">
        <v>2174</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35">
      <c r="A448" s="25" t="s">
        <v>5714</v>
      </c>
      <c r="B448" s="25">
        <f>+COUNTA(J448:DE448)</f>
        <v>8</v>
      </c>
      <c r="F448" s="32" t="s">
        <v>2175</v>
      </c>
      <c r="H448" s="25"/>
      <c r="I448" s="25"/>
      <c r="J448" s="25"/>
      <c r="K448" s="41" t="s">
        <v>2176</v>
      </c>
      <c r="L448" s="25" t="s">
        <v>5928</v>
      </c>
      <c r="O448" s="25" t="s">
        <v>7238</v>
      </c>
      <c r="S448" s="25">
        <v>1</v>
      </c>
      <c r="V448" s="29"/>
      <c r="W448" s="25"/>
      <c r="X448" s="25">
        <f>SUM(COUNTIF(P448:W448,"1"))</f>
        <v>1</v>
      </c>
      <c r="Y448" s="32"/>
      <c r="Z448" s="33"/>
      <c r="AA448" s="33"/>
      <c r="AC448" s="32" t="s">
        <v>1179</v>
      </c>
      <c r="AD448" s="25"/>
      <c r="AG448" s="25" t="s">
        <v>2176</v>
      </c>
      <c r="AH448" s="25"/>
      <c r="AI448" s="25"/>
      <c r="AJ448" s="25"/>
      <c r="AM448" s="25"/>
      <c r="AR448" s="39"/>
      <c r="AS448" s="32" t="s">
        <v>1048</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35">
      <c r="A449" s="25" t="s">
        <v>5714</v>
      </c>
      <c r="B449" s="25">
        <f>+COUNTA(J449:DE449)</f>
        <v>8</v>
      </c>
      <c r="F449" s="32" t="s">
        <v>2177</v>
      </c>
      <c r="H449" s="25"/>
      <c r="I449" s="25"/>
      <c r="J449" s="25"/>
      <c r="K449" s="41" t="s">
        <v>2178</v>
      </c>
      <c r="L449" s="25" t="s">
        <v>5928</v>
      </c>
      <c r="O449" s="25" t="s">
        <v>7238</v>
      </c>
      <c r="S449" s="25">
        <v>1</v>
      </c>
      <c r="V449" s="29"/>
      <c r="W449" s="25"/>
      <c r="X449" s="25">
        <f>SUM(COUNTIF(P449:W449,"1"))</f>
        <v>1</v>
      </c>
      <c r="Y449" s="32"/>
      <c r="Z449" s="33"/>
      <c r="AA449" s="33"/>
      <c r="AC449" s="32" t="s">
        <v>1049</v>
      </c>
      <c r="AD449" s="25"/>
      <c r="AG449" s="25" t="s">
        <v>2178</v>
      </c>
      <c r="AH449" s="25"/>
      <c r="AI449" s="25"/>
      <c r="AJ449" s="25"/>
      <c r="AM449" s="25"/>
      <c r="AR449" s="39"/>
      <c r="AS449" s="32" t="s">
        <v>1003</v>
      </c>
      <c r="AT449" s="39"/>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35">
      <c r="A450" s="25" t="s">
        <v>5714</v>
      </c>
      <c r="B450" s="25">
        <f>+COUNTA(J450:DE450)</f>
        <v>8</v>
      </c>
      <c r="F450" s="32" t="s">
        <v>2179</v>
      </c>
      <c r="H450" s="25"/>
      <c r="I450" s="25"/>
      <c r="J450" s="25"/>
      <c r="K450" s="41" t="s">
        <v>2180</v>
      </c>
      <c r="L450" s="25" t="s">
        <v>5928</v>
      </c>
      <c r="O450" s="25" t="s">
        <v>7238</v>
      </c>
      <c r="S450" s="25">
        <v>1</v>
      </c>
      <c r="V450" s="29"/>
      <c r="W450" s="25"/>
      <c r="X450" s="25">
        <f>SUM(COUNTIF(P450:W450,"1"))</f>
        <v>1</v>
      </c>
      <c r="Y450" s="32"/>
      <c r="Z450" s="33"/>
      <c r="AA450" s="33"/>
      <c r="AC450" s="32" t="s">
        <v>1049</v>
      </c>
      <c r="AD450" s="25"/>
      <c r="AG450" s="25" t="s">
        <v>2180</v>
      </c>
      <c r="AH450" s="25"/>
      <c r="AI450" s="25"/>
      <c r="AJ450" s="25"/>
      <c r="AM450" s="25"/>
      <c r="AR450" s="39"/>
      <c r="AS450" s="32" t="s">
        <v>2181</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35">
      <c r="A451" s="25" t="s">
        <v>5714</v>
      </c>
      <c r="B451" s="25">
        <f>+COUNTA(J451:DE451)</f>
        <v>8</v>
      </c>
      <c r="F451" s="32" t="s">
        <v>2182</v>
      </c>
      <c r="H451" s="25"/>
      <c r="I451" s="25"/>
      <c r="J451" s="25"/>
      <c r="K451" s="41" t="s">
        <v>2183</v>
      </c>
      <c r="L451" s="25" t="s">
        <v>5928</v>
      </c>
      <c r="O451" s="25" t="s">
        <v>7238</v>
      </c>
      <c r="S451" s="25">
        <v>1</v>
      </c>
      <c r="V451" s="29"/>
      <c r="W451" s="25"/>
      <c r="X451" s="25">
        <f>SUM(COUNTIF(P451:W451,"1"))</f>
        <v>1</v>
      </c>
      <c r="Y451" s="32"/>
      <c r="Z451" s="33"/>
      <c r="AA451" s="33"/>
      <c r="AC451" s="32" t="s">
        <v>1179</v>
      </c>
      <c r="AD451" s="25"/>
      <c r="AG451" s="25" t="s">
        <v>2183</v>
      </c>
      <c r="AH451" s="25"/>
      <c r="AI451" s="25"/>
      <c r="AJ451" s="25"/>
      <c r="AM451" s="25"/>
      <c r="AR451" s="39"/>
      <c r="AS451" s="32" t="s">
        <v>1303</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35">
      <c r="A452" s="25" t="s">
        <v>5714</v>
      </c>
      <c r="B452" s="25">
        <f>+COUNTA(J452:DE452)</f>
        <v>8</v>
      </c>
      <c r="F452" s="32" t="s">
        <v>2184</v>
      </c>
      <c r="H452" s="25"/>
      <c r="I452" s="25"/>
      <c r="J452" s="25"/>
      <c r="K452" s="41" t="s">
        <v>2185</v>
      </c>
      <c r="L452" s="25" t="s">
        <v>5928</v>
      </c>
      <c r="O452" s="25" t="s">
        <v>7238</v>
      </c>
      <c r="S452" s="25">
        <v>1</v>
      </c>
      <c r="V452" s="29"/>
      <c r="W452" s="25"/>
      <c r="X452" s="25">
        <f>SUM(COUNTIF(P452:W452,"1"))</f>
        <v>1</v>
      </c>
      <c r="Y452" s="32"/>
      <c r="Z452" s="33"/>
      <c r="AA452" s="33"/>
      <c r="AC452" s="32" t="s">
        <v>1179</v>
      </c>
      <c r="AD452" s="25"/>
      <c r="AG452" s="25" t="s">
        <v>2185</v>
      </c>
      <c r="AH452" s="25"/>
      <c r="AI452" s="25"/>
      <c r="AJ452" s="25"/>
      <c r="AM452" s="25"/>
      <c r="AR452" s="39"/>
      <c r="AS452" s="32" t="s">
        <v>1123</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35">
      <c r="A453" s="25" t="s">
        <v>5714</v>
      </c>
      <c r="B453" s="25">
        <f>+COUNTA(J453:DE453)</f>
        <v>15</v>
      </c>
      <c r="F453" s="32" t="s">
        <v>1394</v>
      </c>
      <c r="H453" s="25"/>
      <c r="I453" s="25"/>
      <c r="J453" s="25"/>
      <c r="K453" s="41" t="s">
        <v>351</v>
      </c>
      <c r="L453" s="25" t="s">
        <v>5928</v>
      </c>
      <c r="O453" s="25" t="s">
        <v>7238</v>
      </c>
      <c r="P453" s="25">
        <v>1</v>
      </c>
      <c r="S453" s="25">
        <v>1</v>
      </c>
      <c r="V453" s="29" t="s">
        <v>6876</v>
      </c>
      <c r="W453" s="25"/>
      <c r="X453" s="25">
        <f>SUM(COUNTIF(P453:W453,"1"))</f>
        <v>2</v>
      </c>
      <c r="Y453" s="32" t="s">
        <v>1049</v>
      </c>
      <c r="Z453" s="33"/>
      <c r="AA453" s="33"/>
      <c r="AB453" s="25" t="s">
        <v>5789</v>
      </c>
      <c r="AC453" s="32" t="s">
        <v>1179</v>
      </c>
      <c r="AD453" s="25"/>
      <c r="AG453" s="25" t="s">
        <v>2186</v>
      </c>
      <c r="AH453" s="25"/>
      <c r="AI453" s="25"/>
      <c r="AJ453" s="25"/>
      <c r="AM453" s="25"/>
      <c r="AR453" s="39"/>
      <c r="AS453" s="32" t="s">
        <v>1123</v>
      </c>
      <c r="AT453" s="39"/>
      <c r="AU453" s="25"/>
      <c r="AW453" s="42"/>
      <c r="BA453" s="25" t="s">
        <v>5841</v>
      </c>
      <c r="BB453" s="52">
        <v>1</v>
      </c>
      <c r="BC453" s="25" t="s">
        <v>5842</v>
      </c>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35">
      <c r="A454" s="25" t="s">
        <v>5714</v>
      </c>
      <c r="B454" s="25">
        <f>+COUNTA(J454:DE454)</f>
        <v>8</v>
      </c>
      <c r="F454" s="32" t="s">
        <v>2187</v>
      </c>
      <c r="H454" s="25"/>
      <c r="I454" s="25"/>
      <c r="J454" s="25"/>
      <c r="K454" s="41" t="s">
        <v>2188</v>
      </c>
      <c r="L454" s="25" t="s">
        <v>5928</v>
      </c>
      <c r="O454" s="25" t="s">
        <v>7238</v>
      </c>
      <c r="S454" s="25">
        <v>1</v>
      </c>
      <c r="V454" s="29"/>
      <c r="W454" s="25"/>
      <c r="X454" s="25">
        <f>SUM(COUNTIF(P454:W454,"1"))</f>
        <v>1</v>
      </c>
      <c r="Y454" s="32"/>
      <c r="Z454" s="33"/>
      <c r="AA454" s="33"/>
      <c r="AC454" s="32" t="s">
        <v>1179</v>
      </c>
      <c r="AD454" s="25"/>
      <c r="AG454" s="25" t="s">
        <v>2188</v>
      </c>
      <c r="AH454" s="25"/>
      <c r="AI454" s="25"/>
      <c r="AJ454" s="25"/>
      <c r="AM454" s="25"/>
      <c r="AR454" s="39"/>
      <c r="AS454" s="32" t="s">
        <v>1123</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35">
      <c r="A455" s="25" t="s">
        <v>5714</v>
      </c>
      <c r="B455" s="25">
        <f>+COUNTA(J455:DE455)</f>
        <v>8</v>
      </c>
      <c r="F455" s="32" t="s">
        <v>2189</v>
      </c>
      <c r="H455" s="25"/>
      <c r="I455" s="25"/>
      <c r="J455" s="25"/>
      <c r="K455" s="41" t="s">
        <v>2190</v>
      </c>
      <c r="L455" s="25" t="s">
        <v>5928</v>
      </c>
      <c r="O455" s="25" t="s">
        <v>7238</v>
      </c>
      <c r="S455" s="25">
        <v>1</v>
      </c>
      <c r="V455" s="29"/>
      <c r="W455" s="25"/>
      <c r="X455" s="25">
        <f>SUM(COUNTIF(P455:W455,"1"))</f>
        <v>1</v>
      </c>
      <c r="Y455" s="32"/>
      <c r="Z455" s="33"/>
      <c r="AA455" s="33"/>
      <c r="AC455" s="32" t="s">
        <v>1050</v>
      </c>
      <c r="AD455" s="25"/>
      <c r="AG455" s="25" t="s">
        <v>2190</v>
      </c>
      <c r="AH455" s="25"/>
      <c r="AI455" s="25"/>
      <c r="AJ455" s="25"/>
      <c r="AM455" s="25"/>
      <c r="AR455" s="39"/>
      <c r="AS455" s="32" t="s">
        <v>2191</v>
      </c>
      <c r="AT455" s="39"/>
      <c r="AU455" s="25"/>
      <c r="AW455" s="42"/>
      <c r="BA455" s="25"/>
      <c r="BB455" s="52"/>
      <c r="BC455" s="25"/>
      <c r="BD455" s="25"/>
      <c r="BE455" s="25"/>
      <c r="BG455" s="25"/>
      <c r="BH455" s="39"/>
      <c r="BI455" s="25"/>
      <c r="BL455" s="32"/>
      <c r="BN455" s="32"/>
      <c r="BR455" s="32"/>
      <c r="BV455" s="25"/>
      <c r="BW455" s="32"/>
      <c r="BX455" s="25"/>
      <c r="BY455" s="25"/>
      <c r="BZ455" s="25"/>
      <c r="CA455" s="25"/>
      <c r="CB455" s="25"/>
      <c r="CD455" s="50"/>
      <c r="CE455" s="50"/>
      <c r="CG455" s="47"/>
      <c r="CH455" s="47"/>
      <c r="CI455" s="47"/>
      <c r="CJ455" s="47"/>
      <c r="CK455" s="47"/>
      <c r="CL455" s="47"/>
      <c r="CM455" s="47"/>
      <c r="CN455" s="47"/>
      <c r="CO455" s="47"/>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35">
      <c r="A456" s="25" t="s">
        <v>5714</v>
      </c>
      <c r="B456" s="25">
        <f>+COUNTA(J456:DE456)</f>
        <v>8</v>
      </c>
      <c r="F456" s="32" t="s">
        <v>2192</v>
      </c>
      <c r="H456" s="25"/>
      <c r="I456" s="25"/>
      <c r="J456" s="25"/>
      <c r="K456" s="41" t="s">
        <v>2193</v>
      </c>
      <c r="L456" s="25" t="s">
        <v>5928</v>
      </c>
      <c r="O456" s="25" t="s">
        <v>7238</v>
      </c>
      <c r="S456" s="25">
        <v>1</v>
      </c>
      <c r="V456" s="29"/>
      <c r="W456" s="25"/>
      <c r="X456" s="25">
        <f>SUM(COUNTIF(P456:W456,"1"))</f>
        <v>1</v>
      </c>
      <c r="Y456" s="32"/>
      <c r="Z456" s="33"/>
      <c r="AA456" s="33"/>
      <c r="AC456" s="32" t="s">
        <v>1050</v>
      </c>
      <c r="AD456" s="25"/>
      <c r="AG456" s="25" t="s">
        <v>2193</v>
      </c>
      <c r="AH456" s="25"/>
      <c r="AI456" s="25"/>
      <c r="AJ456" s="25"/>
      <c r="AM456" s="25"/>
      <c r="AR456" s="39"/>
      <c r="AS456" s="32" t="s">
        <v>1045</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35">
      <c r="A457" s="25" t="s">
        <v>5714</v>
      </c>
      <c r="B457" s="25">
        <f>+COUNTA(J457:DE457)</f>
        <v>8</v>
      </c>
      <c r="F457" s="32" t="s">
        <v>2194</v>
      </c>
      <c r="H457" s="25"/>
      <c r="I457" s="25"/>
      <c r="J457" s="25"/>
      <c r="K457" s="41" t="s">
        <v>2195</v>
      </c>
      <c r="L457" s="25" t="s">
        <v>5928</v>
      </c>
      <c r="O457" s="25" t="s">
        <v>7238</v>
      </c>
      <c r="S457" s="25">
        <v>1</v>
      </c>
      <c r="V457" s="29"/>
      <c r="W457" s="25"/>
      <c r="X457" s="25">
        <f>SUM(COUNTIF(P457:W457,"1"))</f>
        <v>1</v>
      </c>
      <c r="Y457" s="32"/>
      <c r="Z457" s="33"/>
      <c r="AA457" s="33"/>
      <c r="AC457" s="32" t="s">
        <v>1636</v>
      </c>
      <c r="AD457" s="25"/>
      <c r="AG457" s="25" t="s">
        <v>2195</v>
      </c>
      <c r="AH457" s="25"/>
      <c r="AI457" s="25"/>
      <c r="AJ457" s="25"/>
      <c r="AM457" s="25"/>
      <c r="AR457" s="39"/>
      <c r="AS457" s="32" t="s">
        <v>2196</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35">
      <c r="A458" s="25" t="s">
        <v>5714</v>
      </c>
      <c r="B458" s="25">
        <f>+COUNTA(J458:DE458)</f>
        <v>8</v>
      </c>
      <c r="F458" s="32" t="s">
        <v>2197</v>
      </c>
      <c r="H458" s="25"/>
      <c r="I458" s="25"/>
      <c r="J458" s="25"/>
      <c r="K458" s="41" t="s">
        <v>2198</v>
      </c>
      <c r="L458" s="25" t="s">
        <v>5928</v>
      </c>
      <c r="O458" s="25" t="s">
        <v>7238</v>
      </c>
      <c r="S458" s="25">
        <v>1</v>
      </c>
      <c r="V458" s="29"/>
      <c r="W458" s="25"/>
      <c r="X458" s="25">
        <f>SUM(COUNTIF(P458:W458,"1"))</f>
        <v>1</v>
      </c>
      <c r="Y458" s="32"/>
      <c r="Z458" s="33"/>
      <c r="AA458" s="33"/>
      <c r="AC458" s="32" t="s">
        <v>1288</v>
      </c>
      <c r="AD458" s="25"/>
      <c r="AG458" s="25" t="s">
        <v>2198</v>
      </c>
      <c r="AH458" s="25"/>
      <c r="AI458" s="25"/>
      <c r="AJ458" s="25"/>
      <c r="AM458" s="25"/>
      <c r="AR458" s="39"/>
      <c r="AS458" s="32" t="s">
        <v>1077</v>
      </c>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35">
      <c r="A459" s="25" t="s">
        <v>5714</v>
      </c>
      <c r="B459" s="25">
        <f>+COUNTA(J459:DE459)</f>
        <v>8</v>
      </c>
      <c r="F459" s="32" t="s">
        <v>2199</v>
      </c>
      <c r="H459" s="25"/>
      <c r="I459" s="25"/>
      <c r="J459" s="25"/>
      <c r="K459" s="41" t="s">
        <v>2200</v>
      </c>
      <c r="L459" s="25" t="s">
        <v>5928</v>
      </c>
      <c r="O459" s="25" t="s">
        <v>7238</v>
      </c>
      <c r="S459" s="25">
        <v>1</v>
      </c>
      <c r="V459" s="29"/>
      <c r="W459" s="25"/>
      <c r="X459" s="25">
        <f>SUM(COUNTIF(P459:W459,"1"))</f>
        <v>1</v>
      </c>
      <c r="Y459" s="32"/>
      <c r="Z459" s="33"/>
      <c r="AA459" s="33"/>
      <c r="AC459" s="32" t="s">
        <v>1049</v>
      </c>
      <c r="AD459" s="25"/>
      <c r="AG459" s="25" t="s">
        <v>2200</v>
      </c>
      <c r="AH459" s="25"/>
      <c r="AI459" s="25"/>
      <c r="AJ459" s="25"/>
      <c r="AM459" s="25"/>
      <c r="AR459" s="39"/>
      <c r="AS459" s="32" t="s">
        <v>2201</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35">
      <c r="A460" s="25" t="s">
        <v>5714</v>
      </c>
      <c r="B460" s="25">
        <f>+COUNTA(J460:DE460)</f>
        <v>8</v>
      </c>
      <c r="F460" s="32" t="s">
        <v>2202</v>
      </c>
      <c r="H460" s="25"/>
      <c r="I460" s="25"/>
      <c r="J460" s="25"/>
      <c r="K460" s="41" t="s">
        <v>2203</v>
      </c>
      <c r="L460" s="25" t="s">
        <v>5928</v>
      </c>
      <c r="O460" s="25" t="s">
        <v>7238</v>
      </c>
      <c r="S460" s="25">
        <v>1</v>
      </c>
      <c r="V460" s="29"/>
      <c r="W460" s="25"/>
      <c r="X460" s="25">
        <f>SUM(COUNTIF(P460:W460,"1"))</f>
        <v>1</v>
      </c>
      <c r="Y460" s="32"/>
      <c r="Z460" s="33"/>
      <c r="AA460" s="33"/>
      <c r="AC460" s="32" t="s">
        <v>1179</v>
      </c>
      <c r="AD460" s="25"/>
      <c r="AG460" s="25" t="s">
        <v>2203</v>
      </c>
      <c r="AH460" s="25"/>
      <c r="AI460" s="25"/>
      <c r="AJ460" s="25"/>
      <c r="AM460" s="25"/>
      <c r="AR460" s="39"/>
      <c r="AS460" s="32" t="s">
        <v>2204</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35">
      <c r="A461" s="25" t="s">
        <v>5714</v>
      </c>
      <c r="B461" s="25">
        <f>+COUNTA(J461:DE461)</f>
        <v>8</v>
      </c>
      <c r="F461" s="32" t="s">
        <v>2205</v>
      </c>
      <c r="H461" s="25"/>
      <c r="I461" s="25"/>
      <c r="J461" s="25"/>
      <c r="K461" s="41" t="s">
        <v>2206</v>
      </c>
      <c r="L461" s="25" t="s">
        <v>5928</v>
      </c>
      <c r="O461" s="25" t="s">
        <v>7238</v>
      </c>
      <c r="S461" s="25">
        <v>1</v>
      </c>
      <c r="V461" s="29"/>
      <c r="W461" s="25"/>
      <c r="X461" s="25">
        <f>SUM(COUNTIF(P461:W461,"1"))</f>
        <v>1</v>
      </c>
      <c r="Y461" s="32"/>
      <c r="Z461" s="33"/>
      <c r="AA461" s="33"/>
      <c r="AC461" s="32" t="s">
        <v>867</v>
      </c>
      <c r="AD461" s="25"/>
      <c r="AG461" s="25" t="s">
        <v>2206</v>
      </c>
      <c r="AH461" s="25"/>
      <c r="AI461" s="25"/>
      <c r="AJ461" s="25"/>
      <c r="AM461" s="25"/>
      <c r="AR461" s="39"/>
      <c r="AS461" s="32" t="s">
        <v>2207</v>
      </c>
      <c r="AT461" s="39"/>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35">
      <c r="A462" s="25" t="s">
        <v>5714</v>
      </c>
      <c r="B462" s="25">
        <f>+COUNTA(J462:DE462)</f>
        <v>8</v>
      </c>
      <c r="F462" s="32" t="s">
        <v>2208</v>
      </c>
      <c r="H462" s="25"/>
      <c r="I462" s="25"/>
      <c r="J462" s="25"/>
      <c r="K462" s="41" t="s">
        <v>2209</v>
      </c>
      <c r="L462" s="25" t="s">
        <v>5928</v>
      </c>
      <c r="O462" s="25" t="s">
        <v>7238</v>
      </c>
      <c r="S462" s="25">
        <v>1</v>
      </c>
      <c r="V462" s="29"/>
      <c r="W462" s="25"/>
      <c r="X462" s="25">
        <f>SUM(COUNTIF(P462:W462,"1"))</f>
        <v>1</v>
      </c>
      <c r="Y462" s="32"/>
      <c r="Z462" s="33"/>
      <c r="AA462" s="33"/>
      <c r="AC462" s="32" t="s">
        <v>2210</v>
      </c>
      <c r="AD462" s="25"/>
      <c r="AG462" s="25" t="s">
        <v>2209</v>
      </c>
      <c r="AH462" s="25"/>
      <c r="AI462" s="25"/>
      <c r="AJ462" s="25"/>
      <c r="AM462" s="25"/>
      <c r="AR462" s="39"/>
      <c r="AS462" s="32" t="s">
        <v>2211</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35">
      <c r="A463" s="25" t="s">
        <v>5714</v>
      </c>
      <c r="B463" s="25">
        <f>+COUNTA(J463:DE463)</f>
        <v>8</v>
      </c>
      <c r="F463" s="32" t="s">
        <v>2212</v>
      </c>
      <c r="H463" s="25"/>
      <c r="I463" s="25"/>
      <c r="J463" s="25"/>
      <c r="K463" s="41" t="s">
        <v>2213</v>
      </c>
      <c r="L463" s="25" t="s">
        <v>5928</v>
      </c>
      <c r="O463" s="25" t="s">
        <v>7238</v>
      </c>
      <c r="S463" s="25">
        <v>1</v>
      </c>
      <c r="V463" s="29"/>
      <c r="W463" s="25"/>
      <c r="X463" s="25">
        <f>SUM(COUNTIF(P463:W463,"1"))</f>
        <v>1</v>
      </c>
      <c r="Y463" s="32"/>
      <c r="Z463" s="33"/>
      <c r="AA463" s="33"/>
      <c r="AC463" s="32" t="s">
        <v>1050</v>
      </c>
      <c r="AD463" s="25"/>
      <c r="AG463" s="25" t="s">
        <v>2213</v>
      </c>
      <c r="AH463" s="25"/>
      <c r="AI463" s="25"/>
      <c r="AJ463" s="25"/>
      <c r="AM463" s="25"/>
      <c r="AR463" s="39"/>
      <c r="AS463" s="32" t="s">
        <v>2214</v>
      </c>
      <c r="AT463" s="39"/>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35">
      <c r="A464" s="25" t="s">
        <v>5714</v>
      </c>
      <c r="B464" s="25">
        <f>+COUNTA(J464:DE464)</f>
        <v>8</v>
      </c>
      <c r="F464" s="32" t="s">
        <v>2215</v>
      </c>
      <c r="H464" s="25"/>
      <c r="I464" s="25"/>
      <c r="J464" s="25"/>
      <c r="K464" s="41" t="s">
        <v>2216</v>
      </c>
      <c r="L464" s="25" t="s">
        <v>5928</v>
      </c>
      <c r="O464" s="25" t="s">
        <v>7238</v>
      </c>
      <c r="S464" s="25">
        <v>1</v>
      </c>
      <c r="V464" s="29"/>
      <c r="W464" s="25"/>
      <c r="X464" s="25">
        <f>SUM(COUNTIF(P464:W464,"1"))</f>
        <v>1</v>
      </c>
      <c r="Y464" s="32"/>
      <c r="Z464" s="33"/>
      <c r="AA464" s="33"/>
      <c r="AC464" s="32" t="s">
        <v>1179</v>
      </c>
      <c r="AD464" s="25"/>
      <c r="AG464" s="25" t="s">
        <v>2216</v>
      </c>
      <c r="AH464" s="25"/>
      <c r="AI464" s="25"/>
      <c r="AJ464" s="25"/>
      <c r="AM464" s="25"/>
      <c r="AR464" s="39"/>
      <c r="AS464" s="32" t="s">
        <v>2217</v>
      </c>
      <c r="AT464" s="39"/>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35">
      <c r="A465" s="25" t="s">
        <v>5714</v>
      </c>
      <c r="B465" s="25">
        <f>+COUNTA(J465:DE465)</f>
        <v>8</v>
      </c>
      <c r="F465" s="32" t="s">
        <v>2218</v>
      </c>
      <c r="H465" s="25"/>
      <c r="I465" s="25"/>
      <c r="J465" s="25"/>
      <c r="K465" s="41" t="s">
        <v>2219</v>
      </c>
      <c r="L465" s="25" t="s">
        <v>5928</v>
      </c>
      <c r="O465" s="25" t="s">
        <v>7238</v>
      </c>
      <c r="S465" s="25">
        <v>1</v>
      </c>
      <c r="V465" s="29"/>
      <c r="W465" s="25"/>
      <c r="X465" s="25">
        <f>SUM(COUNTIF(P465:W465,"1"))</f>
        <v>1</v>
      </c>
      <c r="Y465" s="32"/>
      <c r="Z465" s="33"/>
      <c r="AA465" s="33"/>
      <c r="AC465" s="32" t="s">
        <v>1050</v>
      </c>
      <c r="AD465" s="25"/>
      <c r="AG465" s="25" t="s">
        <v>2219</v>
      </c>
      <c r="AH465" s="25"/>
      <c r="AI465" s="25"/>
      <c r="AJ465" s="25"/>
      <c r="AM465" s="25"/>
      <c r="AR465" s="39"/>
      <c r="AS465" s="32" t="s">
        <v>1145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35">
      <c r="A466" s="25" t="s">
        <v>5714</v>
      </c>
      <c r="B466" s="25">
        <f>+COUNTA(J466:DE466)</f>
        <v>6</v>
      </c>
      <c r="F466" s="32" t="s">
        <v>1064</v>
      </c>
      <c r="H466" s="25"/>
      <c r="I466" s="25"/>
      <c r="J466" s="25"/>
      <c r="K466" s="41" t="s">
        <v>187</v>
      </c>
      <c r="L466" s="25" t="s">
        <v>5928</v>
      </c>
      <c r="O466" s="25" t="s">
        <v>6833</v>
      </c>
      <c r="P466" s="25">
        <v>1</v>
      </c>
      <c r="V466" s="29"/>
      <c r="W466" s="25"/>
      <c r="X466" s="25">
        <f>SUM(COUNTIF(P466:W466,"1"))</f>
        <v>1</v>
      </c>
      <c r="Y466" s="32"/>
      <c r="Z466" s="33"/>
      <c r="AA466" s="33"/>
      <c r="AB466" s="25" t="s">
        <v>5789</v>
      </c>
      <c r="AC466" s="32"/>
      <c r="AD466" s="25"/>
      <c r="AG466" s="25"/>
      <c r="AH466" s="25"/>
      <c r="AI466" s="25"/>
      <c r="AJ466" s="25"/>
      <c r="AM466" s="25"/>
      <c r="AR466" s="39"/>
      <c r="AS466" s="32"/>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35">
      <c r="A467" s="25" t="s">
        <v>5714</v>
      </c>
      <c r="B467" s="25">
        <f>+COUNTA(J467:DE467)</f>
        <v>8</v>
      </c>
      <c r="F467" s="32" t="s">
        <v>2220</v>
      </c>
      <c r="H467" s="25"/>
      <c r="I467" s="25"/>
      <c r="J467" s="25"/>
      <c r="K467" s="41" t="s">
        <v>2221</v>
      </c>
      <c r="L467" s="25" t="s">
        <v>5928</v>
      </c>
      <c r="O467" s="25" t="s">
        <v>7238</v>
      </c>
      <c r="S467" s="25">
        <v>1</v>
      </c>
      <c r="V467" s="29"/>
      <c r="W467" s="25"/>
      <c r="X467" s="25">
        <f>SUM(COUNTIF(P467:W467,"1"))</f>
        <v>1</v>
      </c>
      <c r="Y467" s="32"/>
      <c r="Z467" s="33"/>
      <c r="AA467" s="33"/>
      <c r="AC467" s="32" t="s">
        <v>1181</v>
      </c>
      <c r="AD467" s="25"/>
      <c r="AG467" s="25" t="s">
        <v>2221</v>
      </c>
      <c r="AH467" s="25"/>
      <c r="AI467" s="25"/>
      <c r="AJ467" s="25"/>
      <c r="AM467" s="25"/>
      <c r="AR467" s="39"/>
      <c r="AS467" s="32" t="s">
        <v>1496</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35">
      <c r="A468" s="25" t="s">
        <v>5714</v>
      </c>
      <c r="B468" s="25">
        <f>+COUNTA(J468:DE468)</f>
        <v>8</v>
      </c>
      <c r="F468" s="32" t="s">
        <v>2222</v>
      </c>
      <c r="H468" s="25"/>
      <c r="I468" s="25"/>
      <c r="J468" s="25"/>
      <c r="K468" s="41" t="s">
        <v>2223</v>
      </c>
      <c r="L468" s="25" t="s">
        <v>5928</v>
      </c>
      <c r="O468" s="25" t="s">
        <v>7238</v>
      </c>
      <c r="S468" s="25">
        <v>1</v>
      </c>
      <c r="V468" s="29"/>
      <c r="W468" s="25"/>
      <c r="X468" s="25">
        <f>SUM(COUNTIF(P468:W468,"1"))</f>
        <v>1</v>
      </c>
      <c r="Y468" s="32"/>
      <c r="Z468" s="33"/>
      <c r="AA468" s="33"/>
      <c r="AC468" s="32" t="s">
        <v>867</v>
      </c>
      <c r="AD468" s="25"/>
      <c r="AG468" s="25" t="s">
        <v>2223</v>
      </c>
      <c r="AH468" s="25"/>
      <c r="AI468" s="25"/>
      <c r="AJ468" s="25"/>
      <c r="AM468" s="25"/>
      <c r="AR468" s="39"/>
      <c r="AS468" s="32" t="s">
        <v>1496</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35">
      <c r="A469" s="25" t="s">
        <v>5714</v>
      </c>
      <c r="B469" s="25">
        <f>+COUNTA(J469:DE469)</f>
        <v>8</v>
      </c>
      <c r="F469" s="32" t="s">
        <v>2224</v>
      </c>
      <c r="H469" s="25"/>
      <c r="I469" s="25"/>
      <c r="J469" s="25"/>
      <c r="K469" s="41" t="s">
        <v>2225</v>
      </c>
      <c r="L469" s="25" t="s">
        <v>5928</v>
      </c>
      <c r="O469" s="25" t="s">
        <v>7238</v>
      </c>
      <c r="S469" s="25">
        <v>1</v>
      </c>
      <c r="V469" s="29"/>
      <c r="W469" s="25"/>
      <c r="X469" s="25">
        <f>SUM(COUNTIF(P469:W469,"1"))</f>
        <v>1</v>
      </c>
      <c r="Y469" s="32"/>
      <c r="Z469" s="33"/>
      <c r="AA469" s="33"/>
      <c r="AC469" s="32" t="s">
        <v>867</v>
      </c>
      <c r="AD469" s="25"/>
      <c r="AG469" s="25" t="s">
        <v>2225</v>
      </c>
      <c r="AH469" s="25"/>
      <c r="AI469" s="25"/>
      <c r="AJ469" s="25"/>
      <c r="AM469" s="25"/>
      <c r="AR469" s="39"/>
      <c r="AS469" s="32" t="s">
        <v>1496</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35">
      <c r="A470" s="25" t="s">
        <v>5714</v>
      </c>
      <c r="B470" s="25">
        <f>+COUNTA(J470:DE470)</f>
        <v>8</v>
      </c>
      <c r="F470" s="32" t="s">
        <v>2226</v>
      </c>
      <c r="H470" s="25"/>
      <c r="I470" s="25"/>
      <c r="J470" s="25"/>
      <c r="K470" s="41" t="s">
        <v>2227</v>
      </c>
      <c r="L470" s="25" t="s">
        <v>5928</v>
      </c>
      <c r="O470" s="25" t="s">
        <v>7238</v>
      </c>
      <c r="S470" s="25">
        <v>1</v>
      </c>
      <c r="V470" s="29"/>
      <c r="W470" s="25"/>
      <c r="X470" s="25">
        <f>SUM(COUNTIF(P470:W470,"1"))</f>
        <v>1</v>
      </c>
      <c r="Y470" s="32"/>
      <c r="Z470" s="33"/>
      <c r="AA470" s="33"/>
      <c r="AC470" s="32" t="s">
        <v>1050</v>
      </c>
      <c r="AD470" s="25"/>
      <c r="AG470" s="25" t="s">
        <v>2227</v>
      </c>
      <c r="AH470" s="25"/>
      <c r="AI470" s="25"/>
      <c r="AJ470" s="25"/>
      <c r="AM470" s="25"/>
      <c r="AR470" s="39"/>
      <c r="AS470" s="32" t="s">
        <v>1145</v>
      </c>
      <c r="AT470" s="39"/>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35">
      <c r="A471" s="25" t="s">
        <v>5714</v>
      </c>
      <c r="B471" s="25">
        <f>+COUNTA(J471:DE471)</f>
        <v>8</v>
      </c>
      <c r="F471" s="32" t="s">
        <v>2228</v>
      </c>
      <c r="H471" s="25"/>
      <c r="I471" s="25"/>
      <c r="J471" s="25"/>
      <c r="K471" s="41" t="s">
        <v>2229</v>
      </c>
      <c r="L471" s="25" t="s">
        <v>5928</v>
      </c>
      <c r="O471" s="25" t="s">
        <v>7238</v>
      </c>
      <c r="S471" s="25">
        <v>1</v>
      </c>
      <c r="V471" s="29"/>
      <c r="W471" s="25"/>
      <c r="X471" s="25">
        <f>SUM(COUNTIF(P471:W471,"1"))</f>
        <v>1</v>
      </c>
      <c r="Y471" s="32"/>
      <c r="Z471" s="33"/>
      <c r="AA471" s="33"/>
      <c r="AC471" s="32" t="s">
        <v>2230</v>
      </c>
      <c r="AD471" s="25"/>
      <c r="AG471" s="25" t="s">
        <v>2229</v>
      </c>
      <c r="AH471" s="25"/>
      <c r="AI471" s="25"/>
      <c r="AJ471" s="25"/>
      <c r="AM471" s="25"/>
      <c r="AR471" s="39"/>
      <c r="AS471" s="32" t="s">
        <v>1449</v>
      </c>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35">
      <c r="A472" s="25" t="s">
        <v>5714</v>
      </c>
      <c r="B472" s="25">
        <f>+COUNTA(J472:DE472)</f>
        <v>19</v>
      </c>
      <c r="F472" s="32" t="s">
        <v>5791</v>
      </c>
      <c r="G472" s="32" t="s">
        <v>663</v>
      </c>
      <c r="H472" s="25"/>
      <c r="I472" s="25" t="s">
        <v>724</v>
      </c>
      <c r="J472" s="25"/>
      <c r="K472" s="41" t="s">
        <v>163</v>
      </c>
      <c r="L472" s="25" t="s">
        <v>6670</v>
      </c>
      <c r="O472" s="25" t="s">
        <v>7292</v>
      </c>
      <c r="R472" s="25">
        <v>1</v>
      </c>
      <c r="V472" s="29"/>
      <c r="W472" s="25"/>
      <c r="X472" s="25">
        <f>SUM(COUNTIF(P472:W472,"1"))</f>
        <v>1</v>
      </c>
      <c r="Y472" s="32" t="s">
        <v>1019</v>
      </c>
      <c r="Z472" s="33"/>
      <c r="AA472" s="33"/>
      <c r="AB472" s="25" t="s">
        <v>5790</v>
      </c>
      <c r="AC472" s="32" t="s">
        <v>1254</v>
      </c>
      <c r="AD472" s="25"/>
      <c r="AG472" s="25"/>
      <c r="AH472" s="25" t="s">
        <v>6074</v>
      </c>
      <c r="AI472" s="25"/>
      <c r="AJ472" s="25"/>
      <c r="AM472" s="25"/>
      <c r="AR472" s="39" t="s">
        <v>1256</v>
      </c>
      <c r="AS472" s="32" t="s">
        <v>1255</v>
      </c>
      <c r="AT472" s="39" t="s">
        <v>685</v>
      </c>
      <c r="AU472" s="25"/>
      <c r="AW472" s="42"/>
      <c r="BA472" s="25"/>
      <c r="BB472" s="52"/>
      <c r="BC472" s="25"/>
      <c r="BD472" s="25"/>
      <c r="BE472" s="25"/>
      <c r="BG472" s="25"/>
      <c r="BH472" s="39"/>
      <c r="BI472" s="25"/>
      <c r="BL472" s="32" t="s">
        <v>163</v>
      </c>
      <c r="BN472" s="32" t="s">
        <v>561</v>
      </c>
      <c r="BO472" s="25" t="s">
        <v>562</v>
      </c>
      <c r="BR472" s="32" t="s">
        <v>164</v>
      </c>
      <c r="BS472" s="25" t="s">
        <v>1257</v>
      </c>
      <c r="BT472" s="25" t="s">
        <v>1258</v>
      </c>
      <c r="BV472" s="25"/>
      <c r="BW472" s="32" t="s">
        <v>1259</v>
      </c>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35">
      <c r="A473" s="25" t="s">
        <v>5714</v>
      </c>
      <c r="B473" s="25">
        <f>+COUNTA(J473:DE473)</f>
        <v>11</v>
      </c>
      <c r="F473" s="32" t="s">
        <v>1138</v>
      </c>
      <c r="H473" s="25"/>
      <c r="I473" s="25"/>
      <c r="J473" s="25"/>
      <c r="K473" s="41" t="s">
        <v>1137</v>
      </c>
      <c r="L473" s="25" t="s">
        <v>5928</v>
      </c>
      <c r="O473" s="25" t="s">
        <v>7238</v>
      </c>
      <c r="Q473" s="25">
        <v>1</v>
      </c>
      <c r="S473" s="25">
        <v>1</v>
      </c>
      <c r="U473" s="25">
        <v>1</v>
      </c>
      <c r="V473" s="29"/>
      <c r="W473" s="25"/>
      <c r="X473" s="25">
        <f>SUM(COUNTIF(P473:W473,"1"))</f>
        <v>3</v>
      </c>
      <c r="Y473" s="32"/>
      <c r="Z473" s="33"/>
      <c r="AA473" s="33"/>
      <c r="AB473" s="25" t="s">
        <v>5789</v>
      </c>
      <c r="AC473" s="32" t="s">
        <v>1050</v>
      </c>
      <c r="AD473" s="25"/>
      <c r="AG473" s="25" t="s">
        <v>1137</v>
      </c>
      <c r="AH473" s="25"/>
      <c r="AI473" s="25"/>
      <c r="AJ473" s="25"/>
      <c r="AM473" s="25"/>
      <c r="AR473" s="39"/>
      <c r="AS473" s="32" t="s">
        <v>1139</v>
      </c>
      <c r="AT473" s="39"/>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35">
      <c r="A474" s="25" t="s">
        <v>5714</v>
      </c>
      <c r="B474" s="25">
        <f>+COUNTA(J474:DE474)</f>
        <v>8</v>
      </c>
      <c r="C474" s="25"/>
      <c r="D474" s="25"/>
      <c r="E474" s="32"/>
      <c r="F474" s="32" t="s">
        <v>2231</v>
      </c>
      <c r="G474" s="32"/>
      <c r="H474" s="25"/>
      <c r="I474" s="25"/>
      <c r="J474" s="25"/>
      <c r="K474" s="41" t="s">
        <v>2232</v>
      </c>
      <c r="L474" s="25" t="s">
        <v>5928</v>
      </c>
      <c r="M474" s="25"/>
      <c r="N474" s="25"/>
      <c r="O474" s="25" t="s">
        <v>7238</v>
      </c>
      <c r="P474" s="25"/>
      <c r="Q474" s="25"/>
      <c r="R474" s="25"/>
      <c r="S474" s="25">
        <v>1</v>
      </c>
      <c r="T474" s="25"/>
      <c r="U474" s="25"/>
      <c r="W474" s="25"/>
      <c r="X474" s="25">
        <f>SUM(COUNTIF(P474:W474,"1"))</f>
        <v>1</v>
      </c>
      <c r="Y474" s="32"/>
      <c r="Z474" s="33"/>
      <c r="AA474" s="33"/>
      <c r="AB474" s="25"/>
      <c r="AC474" s="32" t="s">
        <v>1288</v>
      </c>
      <c r="AD474" s="25"/>
      <c r="AE474" s="25"/>
      <c r="AF474" s="25"/>
      <c r="AG474" s="25" t="s">
        <v>2232</v>
      </c>
      <c r="AH474" s="25"/>
      <c r="AI474" s="25"/>
      <c r="AJ474" s="25"/>
      <c r="AK474" s="25"/>
      <c r="AL474" s="25"/>
      <c r="AM474" s="25"/>
      <c r="AN474" s="25"/>
      <c r="AO474" s="25"/>
      <c r="AP474" s="25"/>
      <c r="AQ474" s="25"/>
      <c r="AR474" s="39"/>
      <c r="AS474" s="32" t="s">
        <v>2233</v>
      </c>
      <c r="AT474" s="39"/>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35">
      <c r="A475" s="25" t="s">
        <v>5714</v>
      </c>
      <c r="B475" s="25">
        <f>+COUNTA(J475:DE475)</f>
        <v>8</v>
      </c>
      <c r="F475" s="32" t="s">
        <v>2234</v>
      </c>
      <c r="H475" s="25"/>
      <c r="I475" s="25"/>
      <c r="J475" s="25"/>
      <c r="K475" s="41" t="s">
        <v>2235</v>
      </c>
      <c r="L475" s="25" t="s">
        <v>5928</v>
      </c>
      <c r="O475" s="25" t="s">
        <v>7238</v>
      </c>
      <c r="S475" s="25">
        <v>1</v>
      </c>
      <c r="V475" s="29"/>
      <c r="W475" s="25"/>
      <c r="X475" s="25">
        <f>SUM(COUNTIF(P475:W475,"1"))</f>
        <v>1</v>
      </c>
      <c r="Y475" s="32"/>
      <c r="Z475" s="33"/>
      <c r="AA475" s="33"/>
      <c r="AC475" s="32" t="s">
        <v>1050</v>
      </c>
      <c r="AD475" s="25"/>
      <c r="AG475" s="25" t="s">
        <v>2235</v>
      </c>
      <c r="AH475" s="25"/>
      <c r="AI475" s="25"/>
      <c r="AJ475" s="25"/>
      <c r="AM475" s="25"/>
      <c r="AR475" s="39"/>
      <c r="AS475" s="32" t="s">
        <v>1145</v>
      </c>
      <c r="AT475" s="39"/>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35">
      <c r="A476" s="25" t="s">
        <v>5714</v>
      </c>
      <c r="B476" s="25">
        <f>+COUNTA(J476:DE476)</f>
        <v>8</v>
      </c>
      <c r="F476" s="32" t="s">
        <v>2236</v>
      </c>
      <c r="H476" s="25"/>
      <c r="I476" s="25"/>
      <c r="J476" s="25"/>
      <c r="K476" s="41" t="s">
        <v>2237</v>
      </c>
      <c r="L476" s="25" t="s">
        <v>5928</v>
      </c>
      <c r="O476" s="25" t="s">
        <v>7238</v>
      </c>
      <c r="S476" s="25">
        <v>1</v>
      </c>
      <c r="V476" s="29"/>
      <c r="W476" s="25"/>
      <c r="X476" s="25">
        <f>SUM(COUNTIF(P476:W476,"1"))</f>
        <v>1</v>
      </c>
      <c r="Y476" s="32"/>
      <c r="Z476" s="33"/>
      <c r="AA476" s="33"/>
      <c r="AC476" s="32" t="s">
        <v>1049</v>
      </c>
      <c r="AD476" s="25"/>
      <c r="AG476" s="25" t="s">
        <v>2237</v>
      </c>
      <c r="AH476" s="25"/>
      <c r="AI476" s="25"/>
      <c r="AJ476" s="25"/>
      <c r="AM476" s="25"/>
      <c r="AR476" s="39"/>
      <c r="AS476" s="32" t="s">
        <v>2238</v>
      </c>
      <c r="AT476" s="39"/>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35">
      <c r="A477" s="25" t="s">
        <v>5714</v>
      </c>
      <c r="B477" s="25">
        <f>+COUNTA(J477:DE477)</f>
        <v>8</v>
      </c>
      <c r="F477" s="32" t="s">
        <v>2239</v>
      </c>
      <c r="H477" s="25"/>
      <c r="I477" s="25"/>
      <c r="J477" s="25"/>
      <c r="K477" s="41" t="s">
        <v>2240</v>
      </c>
      <c r="L477" s="25" t="s">
        <v>5928</v>
      </c>
      <c r="O477" s="25" t="s">
        <v>7238</v>
      </c>
      <c r="S477" s="25">
        <v>1</v>
      </c>
      <c r="V477" s="29"/>
      <c r="W477" s="25"/>
      <c r="X477" s="25">
        <f>SUM(COUNTIF(P477:W477,"1"))</f>
        <v>1</v>
      </c>
      <c r="Y477" s="32"/>
      <c r="Z477" s="33"/>
      <c r="AA477" s="33"/>
      <c r="AC477" s="32" t="s">
        <v>1049</v>
      </c>
      <c r="AD477" s="25"/>
      <c r="AG477" s="25" t="s">
        <v>2240</v>
      </c>
      <c r="AH477" s="25"/>
      <c r="AI477" s="25"/>
      <c r="AJ477" s="25"/>
      <c r="AM477" s="25"/>
      <c r="AR477" s="39"/>
      <c r="AS477" s="32" t="s">
        <v>2241</v>
      </c>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35">
      <c r="A478" s="25" t="s">
        <v>5714</v>
      </c>
      <c r="B478" s="25">
        <f>+COUNTA(J478:DE478)</f>
        <v>8</v>
      </c>
      <c r="F478" s="32" t="s">
        <v>2242</v>
      </c>
      <c r="H478" s="25"/>
      <c r="I478" s="25"/>
      <c r="J478" s="25"/>
      <c r="K478" s="41" t="s">
        <v>2243</v>
      </c>
      <c r="L478" s="25" t="s">
        <v>5928</v>
      </c>
      <c r="O478" s="25" t="s">
        <v>7238</v>
      </c>
      <c r="S478" s="25">
        <v>1</v>
      </c>
      <c r="V478" s="29"/>
      <c r="W478" s="25"/>
      <c r="X478" s="25">
        <f>SUM(COUNTIF(P478:W478,"1"))</f>
        <v>1</v>
      </c>
      <c r="Y478" s="32"/>
      <c r="Z478" s="33"/>
      <c r="AA478" s="33"/>
      <c r="AC478" s="32" t="s">
        <v>2244</v>
      </c>
      <c r="AD478" s="25"/>
      <c r="AG478" s="25" t="s">
        <v>2243</v>
      </c>
      <c r="AH478" s="25"/>
      <c r="AI478" s="25"/>
      <c r="AJ478" s="25"/>
      <c r="AM478" s="25"/>
      <c r="AR478" s="39"/>
      <c r="AS478" s="32" t="s">
        <v>1399</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35">
      <c r="A479" s="25" t="s">
        <v>5714</v>
      </c>
      <c r="B479" s="25">
        <f>+COUNTA(J479:DE479)</f>
        <v>8</v>
      </c>
      <c r="F479" s="32" t="s">
        <v>2245</v>
      </c>
      <c r="H479" s="25"/>
      <c r="I479" s="25"/>
      <c r="J479" s="25"/>
      <c r="K479" s="41" t="s">
        <v>2246</v>
      </c>
      <c r="L479" s="25" t="s">
        <v>5928</v>
      </c>
      <c r="O479" s="25" t="s">
        <v>7238</v>
      </c>
      <c r="S479" s="25">
        <v>1</v>
      </c>
      <c r="V479" s="29"/>
      <c r="W479" s="25"/>
      <c r="X479" s="25">
        <f>SUM(COUNTIF(P479:W479,"1"))</f>
        <v>1</v>
      </c>
      <c r="Y479" s="32"/>
      <c r="Z479" s="33"/>
      <c r="AA479" s="33"/>
      <c r="AC479" s="32" t="s">
        <v>2244</v>
      </c>
      <c r="AD479" s="25"/>
      <c r="AG479" s="25" t="s">
        <v>2246</v>
      </c>
      <c r="AH479" s="25"/>
      <c r="AI479" s="25"/>
      <c r="AJ479" s="25"/>
      <c r="AM479" s="25"/>
      <c r="AR479" s="39"/>
      <c r="AS479" s="32" t="s">
        <v>772</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35">
      <c r="A480" s="25" t="s">
        <v>5714</v>
      </c>
      <c r="B480" s="25">
        <f>+COUNTA(J480:DE480)</f>
        <v>8</v>
      </c>
      <c r="F480" s="32" t="s">
        <v>2247</v>
      </c>
      <c r="H480" s="25"/>
      <c r="I480" s="25"/>
      <c r="J480" s="25"/>
      <c r="K480" s="41" t="s">
        <v>2248</v>
      </c>
      <c r="L480" s="25" t="s">
        <v>5928</v>
      </c>
      <c r="O480" s="25" t="s">
        <v>7238</v>
      </c>
      <c r="S480" s="25">
        <v>1</v>
      </c>
      <c r="V480" s="29"/>
      <c r="W480" s="25"/>
      <c r="X480" s="25">
        <f>SUM(COUNTIF(P480:W480,"1"))</f>
        <v>1</v>
      </c>
      <c r="Y480" s="32"/>
      <c r="Z480" s="33"/>
      <c r="AA480" s="33"/>
      <c r="AC480" s="32" t="s">
        <v>867</v>
      </c>
      <c r="AD480" s="25"/>
      <c r="AG480" s="25" t="s">
        <v>2248</v>
      </c>
      <c r="AH480" s="25"/>
      <c r="AI480" s="25"/>
      <c r="AJ480" s="25"/>
      <c r="AM480" s="25"/>
      <c r="AR480" s="39"/>
      <c r="AS480" s="32" t="s">
        <v>772</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35">
      <c r="A481" s="25" t="s">
        <v>5714</v>
      </c>
      <c r="B481" s="25">
        <f>+COUNTA(J481:DE481)</f>
        <v>8</v>
      </c>
      <c r="F481" s="32" t="s">
        <v>2249</v>
      </c>
      <c r="H481" s="25"/>
      <c r="I481" s="25"/>
      <c r="J481" s="25"/>
      <c r="K481" s="41" t="s">
        <v>2250</v>
      </c>
      <c r="L481" s="25" t="s">
        <v>5928</v>
      </c>
      <c r="O481" s="25" t="s">
        <v>7238</v>
      </c>
      <c r="S481" s="25">
        <v>1</v>
      </c>
      <c r="V481" s="29"/>
      <c r="W481" s="25"/>
      <c r="X481" s="25">
        <f>SUM(COUNTIF(P481:W481,"1"))</f>
        <v>1</v>
      </c>
      <c r="Y481" s="32"/>
      <c r="Z481" s="33"/>
      <c r="AA481" s="33"/>
      <c r="AC481" s="32" t="s">
        <v>2251</v>
      </c>
      <c r="AD481" s="25"/>
      <c r="AG481" s="25" t="s">
        <v>2250</v>
      </c>
      <c r="AH481" s="25"/>
      <c r="AI481" s="25"/>
      <c r="AJ481" s="25"/>
      <c r="AM481" s="25"/>
      <c r="AR481" s="39"/>
      <c r="AS481" s="32" t="s">
        <v>2252</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35">
      <c r="A482" s="25" t="s">
        <v>5714</v>
      </c>
      <c r="B482" s="25">
        <f>+COUNTA(J482:DE482)</f>
        <v>12</v>
      </c>
      <c r="F482" s="32" t="s">
        <v>239</v>
      </c>
      <c r="H482" s="25"/>
      <c r="I482" s="25"/>
      <c r="J482" s="25"/>
      <c r="K482" s="41" t="s">
        <v>238</v>
      </c>
      <c r="L482" s="25" t="s">
        <v>5928</v>
      </c>
      <c r="O482" s="25" t="s">
        <v>7238</v>
      </c>
      <c r="P482" s="25">
        <v>1</v>
      </c>
      <c r="Q482" s="25">
        <v>1</v>
      </c>
      <c r="S482" s="25">
        <v>1</v>
      </c>
      <c r="U482" s="25">
        <v>1</v>
      </c>
      <c r="V482" s="29"/>
      <c r="W482" s="25"/>
      <c r="X482" s="25">
        <f>SUM(COUNTIF(P482:W482,"1"))</f>
        <v>4</v>
      </c>
      <c r="Y482" s="32"/>
      <c r="Z482" s="33"/>
      <c r="AA482" s="33"/>
      <c r="AB482" s="25" t="s">
        <v>5789</v>
      </c>
      <c r="AC482" s="32" t="s">
        <v>1122</v>
      </c>
      <c r="AD482" s="25"/>
      <c r="AG482" s="25" t="s">
        <v>1121</v>
      </c>
      <c r="AH482" s="25"/>
      <c r="AI482" s="25"/>
      <c r="AJ482" s="25"/>
      <c r="AM482" s="25"/>
      <c r="AR482" s="39"/>
      <c r="AS482" s="32" t="s">
        <v>1123</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35">
      <c r="A483" s="25" t="s">
        <v>5714</v>
      </c>
      <c r="B483" s="25">
        <f>+COUNTA(J483:DE483)</f>
        <v>13</v>
      </c>
      <c r="F483" s="32" t="s">
        <v>1275</v>
      </c>
      <c r="H483" s="25"/>
      <c r="I483" s="25"/>
      <c r="J483" s="25"/>
      <c r="K483" s="41" t="s">
        <v>1274</v>
      </c>
      <c r="L483" s="25" t="s">
        <v>6246</v>
      </c>
      <c r="O483" s="25" t="s">
        <v>7238</v>
      </c>
      <c r="R483" s="25">
        <v>1</v>
      </c>
      <c r="S483" s="25">
        <v>1</v>
      </c>
      <c r="U483" s="25">
        <v>1</v>
      </c>
      <c r="V483" s="29"/>
      <c r="W483" s="25"/>
      <c r="X483" s="25">
        <f>SUM(COUNTIF(P483:W483,"1"))</f>
        <v>3</v>
      </c>
      <c r="Y483" s="32"/>
      <c r="Z483" s="33"/>
      <c r="AA483" s="33"/>
      <c r="AB483" s="25" t="s">
        <v>5789</v>
      </c>
      <c r="AC483" s="32" t="s">
        <v>1277</v>
      </c>
      <c r="AD483" s="25"/>
      <c r="AG483" s="25" t="s">
        <v>1276</v>
      </c>
      <c r="AH483" s="25" t="s">
        <v>6077</v>
      </c>
      <c r="AI483" s="25"/>
      <c r="AJ483" s="25"/>
      <c r="AM483" s="25"/>
      <c r="AR483" s="39"/>
      <c r="AS483" s="32" t="s">
        <v>1053</v>
      </c>
      <c r="AT483" s="39" t="s">
        <v>5989</v>
      </c>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35">
      <c r="A484" s="25" t="s">
        <v>5714</v>
      </c>
      <c r="B484" s="25">
        <f>+COUNTA(J484:DE484)</f>
        <v>8</v>
      </c>
      <c r="F484" s="32" t="s">
        <v>2253</v>
      </c>
      <c r="H484" s="25" t="s">
        <v>2254</v>
      </c>
      <c r="I484" s="25"/>
      <c r="J484" s="25"/>
      <c r="K484" s="41" t="s">
        <v>2255</v>
      </c>
      <c r="L484" s="25" t="s">
        <v>5928</v>
      </c>
      <c r="O484" s="25" t="s">
        <v>7238</v>
      </c>
      <c r="S484" s="25">
        <v>1</v>
      </c>
      <c r="V484" s="29"/>
      <c r="W484" s="25"/>
      <c r="X484" s="25">
        <f>SUM(COUNTIF(P484:W484,"1"))</f>
        <v>1</v>
      </c>
      <c r="Y484" s="32"/>
      <c r="Z484" s="33"/>
      <c r="AA484" s="33"/>
      <c r="AC484" s="32" t="s">
        <v>1604</v>
      </c>
      <c r="AD484" s="25"/>
      <c r="AG484" s="25" t="s">
        <v>2255</v>
      </c>
      <c r="AH484" s="25"/>
      <c r="AI484" s="25"/>
      <c r="AJ484" s="25"/>
      <c r="AM484" s="25"/>
      <c r="AR484" s="39"/>
      <c r="AS484" s="32" t="s">
        <v>1003</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35">
      <c r="A485" s="25" t="s">
        <v>5714</v>
      </c>
      <c r="B485" s="25">
        <f>+COUNTA(J485:DE485)</f>
        <v>8</v>
      </c>
      <c r="F485" s="32" t="s">
        <v>2256</v>
      </c>
      <c r="H485" s="25"/>
      <c r="I485" s="25"/>
      <c r="J485" s="25"/>
      <c r="K485" s="41" t="s">
        <v>2257</v>
      </c>
      <c r="L485" s="25" t="s">
        <v>5928</v>
      </c>
      <c r="O485" s="25" t="s">
        <v>7238</v>
      </c>
      <c r="S485" s="25">
        <v>1</v>
      </c>
      <c r="V485" s="29"/>
      <c r="W485" s="25"/>
      <c r="X485" s="25">
        <f>SUM(COUNTIF(P485:W485,"1"))</f>
        <v>1</v>
      </c>
      <c r="Y485" s="32"/>
      <c r="Z485" s="33"/>
      <c r="AA485" s="33"/>
      <c r="AC485" s="32" t="s">
        <v>1872</v>
      </c>
      <c r="AD485" s="25"/>
      <c r="AG485" s="25" t="s">
        <v>2257</v>
      </c>
      <c r="AH485" s="25"/>
      <c r="AI485" s="25"/>
      <c r="AJ485" s="25"/>
      <c r="AM485" s="25"/>
      <c r="AR485" s="39"/>
      <c r="AS485" s="32" t="s">
        <v>1123</v>
      </c>
      <c r="AT485" s="39"/>
      <c r="AU485" s="25"/>
      <c r="AW485" s="42"/>
      <c r="BA485" s="25"/>
      <c r="BB485" s="52"/>
      <c r="BC485" s="25"/>
      <c r="BD485" s="25"/>
      <c r="BE485" s="25"/>
      <c r="BG485" s="25"/>
      <c r="BH485" s="39"/>
      <c r="BI485" s="25"/>
      <c r="BL485" s="32"/>
      <c r="BN485" s="32"/>
      <c r="BR485" s="32"/>
      <c r="BV485" s="25"/>
      <c r="BW485" s="32"/>
      <c r="BX485" s="25"/>
      <c r="BY485" s="25"/>
      <c r="BZ485" s="25"/>
      <c r="CA485" s="25"/>
      <c r="CB485" s="25"/>
      <c r="CD485" s="50"/>
      <c r="CE485" s="50"/>
      <c r="CG485" s="47"/>
      <c r="CH485" s="47"/>
      <c r="CI485" s="47"/>
      <c r="CJ485" s="47"/>
      <c r="CK485" s="47"/>
      <c r="CL485" s="47"/>
      <c r="CM485" s="47"/>
      <c r="CN485" s="47"/>
      <c r="CO485" s="47"/>
      <c r="CQ485" s="47"/>
      <c r="CR485" s="25"/>
      <c r="CS485" s="29"/>
      <c r="CT485" s="29"/>
      <c r="CU485" s="25"/>
      <c r="CV485" s="25"/>
      <c r="CW485" s="25"/>
      <c r="CX485" s="25"/>
      <c r="CY485" s="25"/>
      <c r="CZ485" s="45"/>
      <c r="DC485" s="25"/>
      <c r="DD485" s="43"/>
      <c r="DE485" s="37"/>
      <c r="DI485" s="25"/>
      <c r="DJ485" s="25"/>
      <c r="DK485" s="25"/>
      <c r="DL485" s="25"/>
      <c r="DN485" s="25"/>
      <c r="DO485" s="25"/>
    </row>
    <row r="486" spans="1:119" x14ac:dyDescent="0.35">
      <c r="A486" s="25" t="s">
        <v>5714</v>
      </c>
      <c r="B486" s="25">
        <f>+COUNTA(J486:DE486)</f>
        <v>8</v>
      </c>
      <c r="F486" s="32" t="s">
        <v>2258</v>
      </c>
      <c r="H486" s="25" t="s">
        <v>2259</v>
      </c>
      <c r="I486" s="25"/>
      <c r="J486" s="25"/>
      <c r="K486" s="41" t="s">
        <v>2260</v>
      </c>
      <c r="L486" s="25" t="s">
        <v>5928</v>
      </c>
      <c r="O486" s="25" t="s">
        <v>7238</v>
      </c>
      <c r="S486" s="25">
        <v>1</v>
      </c>
      <c r="V486" s="29"/>
      <c r="W486" s="25"/>
      <c r="X486" s="25">
        <f>SUM(COUNTIF(P486:W486,"1"))</f>
        <v>1</v>
      </c>
      <c r="Y486" s="32"/>
      <c r="Z486" s="33"/>
      <c r="AA486" s="33"/>
      <c r="AC486" s="32" t="s">
        <v>1872</v>
      </c>
      <c r="AD486" s="25"/>
      <c r="AG486" s="25" t="s">
        <v>2260</v>
      </c>
      <c r="AH486" s="25"/>
      <c r="AI486" s="25"/>
      <c r="AJ486" s="25"/>
      <c r="AM486" s="25"/>
      <c r="AR486" s="39"/>
      <c r="AS486" s="32" t="s">
        <v>1123</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35">
      <c r="A487" s="25" t="s">
        <v>5714</v>
      </c>
      <c r="B487" s="25">
        <f>+COUNTA(J487:DE487)</f>
        <v>8</v>
      </c>
      <c r="F487" s="32" t="s">
        <v>2261</v>
      </c>
      <c r="H487" s="25"/>
      <c r="I487" s="25"/>
      <c r="J487" s="25"/>
      <c r="K487" s="41" t="s">
        <v>2262</v>
      </c>
      <c r="L487" s="25" t="s">
        <v>5928</v>
      </c>
      <c r="O487" s="25" t="s">
        <v>7238</v>
      </c>
      <c r="S487" s="25">
        <v>1</v>
      </c>
      <c r="V487" s="29"/>
      <c r="W487" s="25"/>
      <c r="X487" s="25">
        <f>SUM(COUNTIF(P487:W487,"1"))</f>
        <v>1</v>
      </c>
      <c r="Y487" s="32"/>
      <c r="Z487" s="33"/>
      <c r="AA487" s="33"/>
      <c r="AC487" s="32" t="s">
        <v>2263</v>
      </c>
      <c r="AD487" s="25"/>
      <c r="AG487" s="25" t="s">
        <v>2262</v>
      </c>
      <c r="AH487" s="25"/>
      <c r="AI487" s="25"/>
      <c r="AJ487" s="25"/>
      <c r="AM487" s="25"/>
      <c r="AR487" s="39"/>
      <c r="AS487" s="32" t="s">
        <v>2264</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35">
      <c r="A488" s="25" t="s">
        <v>5714</v>
      </c>
      <c r="B488" s="25">
        <f>+COUNTA(J488:DE488)</f>
        <v>8</v>
      </c>
      <c r="F488" s="32" t="s">
        <v>2265</v>
      </c>
      <c r="H488" s="25"/>
      <c r="I488" s="25"/>
      <c r="J488" s="25"/>
      <c r="K488" s="41" t="s">
        <v>2266</v>
      </c>
      <c r="L488" s="25" t="s">
        <v>5928</v>
      </c>
      <c r="O488" s="25" t="s">
        <v>7238</v>
      </c>
      <c r="S488" s="25">
        <v>1</v>
      </c>
      <c r="V488" s="29"/>
      <c r="W488" s="25"/>
      <c r="X488" s="25">
        <f>SUM(COUNTIF(P488:W488,"1"))</f>
        <v>1</v>
      </c>
      <c r="Y488" s="32"/>
      <c r="Z488" s="33"/>
      <c r="AA488" s="33"/>
      <c r="AC488" s="32" t="s">
        <v>1049</v>
      </c>
      <c r="AD488" s="25"/>
      <c r="AG488" s="25" t="s">
        <v>2266</v>
      </c>
      <c r="AH488" s="25"/>
      <c r="AI488" s="25"/>
      <c r="AJ488" s="25"/>
      <c r="AM488" s="25"/>
      <c r="AR488" s="39"/>
      <c r="AS488" s="32" t="s">
        <v>2267</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35">
      <c r="A489" s="25" t="s">
        <v>5714</v>
      </c>
      <c r="B489" s="25">
        <f>+COUNTA(J489:DE489)</f>
        <v>11</v>
      </c>
      <c r="F489" s="32" t="s">
        <v>218</v>
      </c>
      <c r="H489" s="25"/>
      <c r="I489" s="25"/>
      <c r="J489" s="25"/>
      <c r="K489" s="41" t="s">
        <v>217</v>
      </c>
      <c r="L489" s="25" t="s">
        <v>5928</v>
      </c>
      <c r="O489" s="25" t="s">
        <v>7238</v>
      </c>
      <c r="P489" s="25">
        <v>1</v>
      </c>
      <c r="Q489" s="25">
        <v>1</v>
      </c>
      <c r="S489" s="25">
        <v>1</v>
      </c>
      <c r="V489" s="29"/>
      <c r="W489" s="25"/>
      <c r="X489" s="25">
        <f>SUM(COUNTIF(P489:W489,"1"))</f>
        <v>3</v>
      </c>
      <c r="Y489" s="32"/>
      <c r="Z489" s="33"/>
      <c r="AA489" s="33"/>
      <c r="AB489" s="25" t="s">
        <v>5789</v>
      </c>
      <c r="AC489" s="32" t="s">
        <v>1049</v>
      </c>
      <c r="AD489" s="25"/>
      <c r="AG489" s="25" t="s">
        <v>1100</v>
      </c>
      <c r="AH489" s="25"/>
      <c r="AI489" s="25"/>
      <c r="AJ489" s="25"/>
      <c r="AM489" s="25"/>
      <c r="AR489" s="39"/>
      <c r="AS489" s="32" t="s">
        <v>1101</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35">
      <c r="A490" s="25" t="s">
        <v>5714</v>
      </c>
      <c r="B490" s="25">
        <f>+COUNTA(J490:DE490)</f>
        <v>8</v>
      </c>
      <c r="F490" s="32" t="s">
        <v>2268</v>
      </c>
      <c r="H490" s="25"/>
      <c r="I490" s="25"/>
      <c r="J490" s="25"/>
      <c r="K490" s="41" t="s">
        <v>2269</v>
      </c>
      <c r="L490" s="25" t="s">
        <v>5928</v>
      </c>
      <c r="O490" s="25" t="s">
        <v>7238</v>
      </c>
      <c r="S490" s="25">
        <v>1</v>
      </c>
      <c r="V490" s="29"/>
      <c r="W490" s="25"/>
      <c r="X490" s="25">
        <f>SUM(COUNTIF(P490:W490,"1"))</f>
        <v>1</v>
      </c>
      <c r="Y490" s="32"/>
      <c r="Z490" s="33"/>
      <c r="AA490" s="33"/>
      <c r="AC490" s="32" t="s">
        <v>1049</v>
      </c>
      <c r="AD490" s="25"/>
      <c r="AG490" s="25" t="s">
        <v>2269</v>
      </c>
      <c r="AH490" s="25"/>
      <c r="AI490" s="25"/>
      <c r="AJ490" s="25"/>
      <c r="AM490" s="25"/>
      <c r="AR490" s="39"/>
      <c r="AS490" s="32" t="s">
        <v>2270</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35">
      <c r="A491" s="25" t="s">
        <v>5714</v>
      </c>
      <c r="B491" s="25">
        <f>+COUNTA(J491:DE491)</f>
        <v>22</v>
      </c>
      <c r="F491" s="32" t="s">
        <v>5561</v>
      </c>
      <c r="G491" s="32" t="s">
        <v>663</v>
      </c>
      <c r="H491" s="25"/>
      <c r="I491" s="25"/>
      <c r="J491" s="25"/>
      <c r="K491" s="41" t="s">
        <v>1427</v>
      </c>
      <c r="L491" s="25" t="s">
        <v>6296</v>
      </c>
      <c r="N491" s="25" t="s">
        <v>6154</v>
      </c>
      <c r="O491" s="25" t="s">
        <v>7292</v>
      </c>
      <c r="R491" s="25">
        <v>1</v>
      </c>
      <c r="V491" s="29"/>
      <c r="W491" s="25"/>
      <c r="X491" s="25">
        <f>SUM(COUNTIF(P491:W491,"1"))</f>
        <v>1</v>
      </c>
      <c r="Y491" s="32" t="s">
        <v>5570</v>
      </c>
      <c r="Z491" s="33"/>
      <c r="AA491" s="33"/>
      <c r="AB491" s="25" t="s">
        <v>5789</v>
      </c>
      <c r="AC491" s="32" t="s">
        <v>1119</v>
      </c>
      <c r="AD491" s="25"/>
      <c r="AG491" s="25"/>
      <c r="AH491" s="25" t="s">
        <v>6153</v>
      </c>
      <c r="AI491" s="25"/>
      <c r="AJ491" s="25"/>
      <c r="AM491" s="25" t="s">
        <v>5562</v>
      </c>
      <c r="AR491" s="39"/>
      <c r="AS491" s="32" t="s">
        <v>5532</v>
      </c>
      <c r="AT491" s="39" t="s">
        <v>649</v>
      </c>
      <c r="AU491" s="25">
        <v>-16</v>
      </c>
      <c r="AV491" s="25">
        <v>-64</v>
      </c>
      <c r="AW491" s="42" t="s">
        <v>5572</v>
      </c>
      <c r="AX491" s="25" t="s">
        <v>648</v>
      </c>
      <c r="BA491" s="25"/>
      <c r="BB491" s="52"/>
      <c r="BC491" s="25"/>
      <c r="BD491" s="25"/>
      <c r="BE491" s="25" t="s">
        <v>1428</v>
      </c>
      <c r="BG491" s="25"/>
      <c r="BH491" s="39"/>
      <c r="BI491" s="25"/>
      <c r="BL491" s="32"/>
      <c r="BN491" s="32"/>
      <c r="BR491" s="32" t="s">
        <v>5664</v>
      </c>
      <c r="BS491" s="25" t="s">
        <v>5665</v>
      </c>
      <c r="BV491" s="25"/>
      <c r="BW491" s="32"/>
      <c r="BX491" s="25"/>
      <c r="BY491" s="25"/>
      <c r="BZ491" s="25"/>
      <c r="CA491" s="25"/>
      <c r="CB491" s="25"/>
      <c r="CD491" s="50"/>
      <c r="CE491" s="50"/>
      <c r="CG491" s="47"/>
      <c r="CH491" s="47"/>
      <c r="CI491" s="47"/>
      <c r="CJ491" s="47"/>
      <c r="CK491" s="47"/>
      <c r="CL491" s="47"/>
      <c r="CM491" s="47"/>
      <c r="CN491" s="47"/>
      <c r="CO491" s="47"/>
      <c r="CQ491" s="47"/>
      <c r="CR491" s="25"/>
      <c r="CS491" s="29" t="s">
        <v>119</v>
      </c>
      <c r="CT491" s="29">
        <v>1624</v>
      </c>
      <c r="CU491" s="25"/>
      <c r="CV491" s="25"/>
      <c r="CW491" s="25"/>
      <c r="CX491" s="25"/>
      <c r="CY491" s="25"/>
      <c r="CZ491" s="45"/>
      <c r="DC491" s="25"/>
      <c r="DD491" s="43"/>
      <c r="DE491" s="37"/>
      <c r="DI491" s="25"/>
      <c r="DJ491" s="25"/>
      <c r="DK491" s="25"/>
      <c r="DL491" s="25"/>
      <c r="DN491" s="25"/>
      <c r="DO491" s="25"/>
    </row>
    <row r="492" spans="1:119" x14ac:dyDescent="0.35">
      <c r="A492" s="25" t="s">
        <v>5714</v>
      </c>
      <c r="B492" s="25">
        <f>+COUNTA(J492:DE492)</f>
        <v>8</v>
      </c>
      <c r="F492" s="32" t="s">
        <v>2271</v>
      </c>
      <c r="H492" s="25"/>
      <c r="I492" s="25"/>
      <c r="J492" s="25"/>
      <c r="K492" s="41" t="s">
        <v>2272</v>
      </c>
      <c r="L492" s="25" t="s">
        <v>5928</v>
      </c>
      <c r="O492" s="25" t="s">
        <v>7238</v>
      </c>
      <c r="S492" s="25">
        <v>1</v>
      </c>
      <c r="V492" s="29"/>
      <c r="W492" s="25"/>
      <c r="X492" s="25">
        <f>SUM(COUNTIF(P492:W492,"1"))</f>
        <v>1</v>
      </c>
      <c r="Y492" s="32"/>
      <c r="Z492" s="33"/>
      <c r="AA492" s="33"/>
      <c r="AC492" s="32" t="s">
        <v>2273</v>
      </c>
      <c r="AD492" s="25"/>
      <c r="AG492" s="25" t="s">
        <v>2272</v>
      </c>
      <c r="AH492" s="25"/>
      <c r="AI492" s="25"/>
      <c r="AJ492" s="25"/>
      <c r="AM492" s="25"/>
      <c r="AR492" s="39"/>
      <c r="AS492" s="32" t="s">
        <v>2274</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35">
      <c r="A493" s="25" t="s">
        <v>5714</v>
      </c>
      <c r="B493" s="25">
        <f>+COUNTA(J493:DE493)</f>
        <v>8</v>
      </c>
      <c r="F493" s="32" t="s">
        <v>2275</v>
      </c>
      <c r="H493" s="25"/>
      <c r="I493" s="25"/>
      <c r="J493" s="25"/>
      <c r="K493" s="41" t="s">
        <v>2276</v>
      </c>
      <c r="L493" s="25" t="s">
        <v>5928</v>
      </c>
      <c r="O493" s="25" t="s">
        <v>7238</v>
      </c>
      <c r="S493" s="25">
        <v>1</v>
      </c>
      <c r="V493" s="29"/>
      <c r="W493" s="25"/>
      <c r="X493" s="25">
        <f>SUM(COUNTIF(P493:W493,"1"))</f>
        <v>1</v>
      </c>
      <c r="Y493" s="32"/>
      <c r="Z493" s="33"/>
      <c r="AA493" s="33"/>
      <c r="AC493" s="32" t="s">
        <v>867</v>
      </c>
      <c r="AD493" s="25"/>
      <c r="AG493" s="25" t="s">
        <v>2276</v>
      </c>
      <c r="AH493" s="25"/>
      <c r="AI493" s="25"/>
      <c r="AJ493" s="25"/>
      <c r="AM493" s="25"/>
      <c r="AR493" s="39"/>
      <c r="AS493" s="32" t="s">
        <v>1053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35">
      <c r="A494" s="25" t="s">
        <v>5714</v>
      </c>
      <c r="B494" s="25">
        <f>+COUNTA(J494:DE494)</f>
        <v>8</v>
      </c>
      <c r="F494" s="32" t="s">
        <v>2277</v>
      </c>
      <c r="H494" s="25"/>
      <c r="I494" s="25"/>
      <c r="J494" s="25"/>
      <c r="K494" s="41" t="s">
        <v>2278</v>
      </c>
      <c r="L494" s="25" t="s">
        <v>5928</v>
      </c>
      <c r="O494" s="25" t="s">
        <v>7238</v>
      </c>
      <c r="S494" s="25">
        <v>1</v>
      </c>
      <c r="V494" s="29"/>
      <c r="W494" s="25"/>
      <c r="X494" s="25">
        <f>SUM(COUNTIF(P494:W494,"1"))</f>
        <v>1</v>
      </c>
      <c r="Y494" s="32"/>
      <c r="Z494" s="33"/>
      <c r="AA494" s="33"/>
      <c r="AC494" s="32" t="s">
        <v>1050</v>
      </c>
      <c r="AD494" s="25"/>
      <c r="AG494" s="25" t="s">
        <v>2278</v>
      </c>
      <c r="AH494" s="25"/>
      <c r="AI494" s="25"/>
      <c r="AJ494" s="25"/>
      <c r="AM494" s="25"/>
      <c r="AR494" s="39"/>
      <c r="AS494" s="32" t="s">
        <v>2279</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35">
      <c r="A495" s="25" t="s">
        <v>5714</v>
      </c>
      <c r="B495" s="25">
        <f>+COUNTA(J495:DE495)</f>
        <v>8</v>
      </c>
      <c r="F495" s="32" t="s">
        <v>2280</v>
      </c>
      <c r="H495" s="25" t="s">
        <v>2281</v>
      </c>
      <c r="I495" s="25"/>
      <c r="J495" s="25"/>
      <c r="K495" s="41" t="s">
        <v>2282</v>
      </c>
      <c r="L495" s="25" t="s">
        <v>5928</v>
      </c>
      <c r="O495" s="25" t="s">
        <v>7238</v>
      </c>
      <c r="S495" s="25">
        <v>1</v>
      </c>
      <c r="V495" s="29"/>
      <c r="W495" s="25"/>
      <c r="X495" s="25">
        <f>SUM(COUNTIF(P495:W495,"1"))</f>
        <v>1</v>
      </c>
      <c r="Y495" s="32"/>
      <c r="Z495" s="33"/>
      <c r="AA495" s="33"/>
      <c r="AC495" s="32" t="s">
        <v>1050</v>
      </c>
      <c r="AD495" s="25"/>
      <c r="AG495" s="25" t="s">
        <v>2282</v>
      </c>
      <c r="AH495" s="25"/>
      <c r="AI495" s="25"/>
      <c r="AJ495" s="25"/>
      <c r="AM495" s="25"/>
      <c r="AR495" s="39"/>
      <c r="AS495" s="32" t="s">
        <v>2211</v>
      </c>
      <c r="AT495" s="39"/>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35">
      <c r="A496" s="25" t="s">
        <v>5714</v>
      </c>
      <c r="B496" s="25">
        <f>+COUNTA(J496:DE496)</f>
        <v>8</v>
      </c>
      <c r="F496" s="32" t="s">
        <v>2283</v>
      </c>
      <c r="H496" s="25"/>
      <c r="I496" s="25"/>
      <c r="J496" s="25"/>
      <c r="K496" s="41" t="s">
        <v>2284</v>
      </c>
      <c r="L496" s="25" t="s">
        <v>5928</v>
      </c>
      <c r="O496" s="25" t="s">
        <v>7238</v>
      </c>
      <c r="S496" s="25">
        <v>1</v>
      </c>
      <c r="V496" s="29"/>
      <c r="W496" s="25"/>
      <c r="X496" s="25">
        <f>SUM(COUNTIF(P496:W496,"1"))</f>
        <v>1</v>
      </c>
      <c r="Y496" s="32"/>
      <c r="Z496" s="33"/>
      <c r="AA496" s="33"/>
      <c r="AC496" s="32" t="s">
        <v>1050</v>
      </c>
      <c r="AD496" s="25"/>
      <c r="AG496" s="25" t="s">
        <v>2284</v>
      </c>
      <c r="AH496" s="25"/>
      <c r="AI496" s="25"/>
      <c r="AJ496" s="25"/>
      <c r="AM496" s="25"/>
      <c r="AR496" s="39"/>
      <c r="AS496" s="32" t="s">
        <v>2279</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35">
      <c r="A497" s="25" t="s">
        <v>5714</v>
      </c>
      <c r="B497" s="25">
        <f>+COUNTA(J497:DE497)</f>
        <v>8</v>
      </c>
      <c r="F497" s="32" t="s">
        <v>2285</v>
      </c>
      <c r="H497" s="25" t="s">
        <v>2286</v>
      </c>
      <c r="I497" s="25"/>
      <c r="J497" s="25"/>
      <c r="K497" s="41" t="s">
        <v>2287</v>
      </c>
      <c r="L497" s="25" t="s">
        <v>5928</v>
      </c>
      <c r="O497" s="25" t="s">
        <v>7238</v>
      </c>
      <c r="S497" s="25">
        <v>1</v>
      </c>
      <c r="V497" s="29"/>
      <c r="W497" s="25"/>
      <c r="X497" s="25">
        <f>SUM(COUNTIF(P497:W497,"1"))</f>
        <v>1</v>
      </c>
      <c r="Y497" s="32"/>
      <c r="Z497" s="33"/>
      <c r="AA497" s="33"/>
      <c r="AC497" s="32" t="s">
        <v>1179</v>
      </c>
      <c r="AD497" s="25"/>
      <c r="AG497" s="25" t="s">
        <v>2287</v>
      </c>
      <c r="AH497" s="25"/>
      <c r="AI497" s="25"/>
      <c r="AJ497" s="25"/>
      <c r="AM497" s="25"/>
      <c r="AR497" s="39"/>
      <c r="AS497" s="32" t="s">
        <v>2288</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35">
      <c r="A498" s="25" t="s">
        <v>5714</v>
      </c>
      <c r="B498" s="25">
        <f>+COUNTA(J498:DE498)</f>
        <v>8</v>
      </c>
      <c r="F498" s="32" t="s">
        <v>2289</v>
      </c>
      <c r="H498" s="25"/>
      <c r="I498" s="25"/>
      <c r="J498" s="25"/>
      <c r="K498" s="41" t="s">
        <v>2290</v>
      </c>
      <c r="L498" s="25" t="s">
        <v>5928</v>
      </c>
      <c r="O498" s="25" t="s">
        <v>7238</v>
      </c>
      <c r="S498" s="25">
        <v>1</v>
      </c>
      <c r="V498" s="29"/>
      <c r="W498" s="25"/>
      <c r="X498" s="25">
        <f>SUM(COUNTIF(P498:W498,"1"))</f>
        <v>1</v>
      </c>
      <c r="Y498" s="32"/>
      <c r="Z498" s="33"/>
      <c r="AA498" s="33"/>
      <c r="AC498" s="32" t="s">
        <v>1050</v>
      </c>
      <c r="AD498" s="25"/>
      <c r="AG498" s="25" t="s">
        <v>2290</v>
      </c>
      <c r="AH498" s="25"/>
      <c r="AI498" s="25"/>
      <c r="AJ498" s="25"/>
      <c r="AM498" s="25"/>
      <c r="AR498" s="39"/>
      <c r="AS498" s="32" t="s">
        <v>2291</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35">
      <c r="A499" s="25" t="s">
        <v>5714</v>
      </c>
      <c r="B499" s="25">
        <f>+COUNTA(J499:DE499)</f>
        <v>13</v>
      </c>
      <c r="F499" s="32" t="s">
        <v>2292</v>
      </c>
      <c r="H499" s="25"/>
      <c r="I499" s="25"/>
      <c r="J499" s="25"/>
      <c r="K499" s="41" t="s">
        <v>2293</v>
      </c>
      <c r="L499" s="25" t="s">
        <v>6194</v>
      </c>
      <c r="N499" s="25" t="s">
        <v>5928</v>
      </c>
      <c r="O499" s="25" t="s">
        <v>7292</v>
      </c>
      <c r="R499" s="25">
        <v>1</v>
      </c>
      <c r="S499" s="25">
        <v>1</v>
      </c>
      <c r="V499" s="29"/>
      <c r="W499" s="25"/>
      <c r="X499" s="25">
        <f>SUM(COUNTIF(P499:W499,"1"))</f>
        <v>2</v>
      </c>
      <c r="Y499" s="32"/>
      <c r="Z499" s="33"/>
      <c r="AA499" s="33"/>
      <c r="AB499" s="25" t="s">
        <v>5789</v>
      </c>
      <c r="AC499" s="32" t="s">
        <v>2294</v>
      </c>
      <c r="AD499" s="25"/>
      <c r="AG499" s="25" t="s">
        <v>2293</v>
      </c>
      <c r="AH499" s="25" t="s">
        <v>5978</v>
      </c>
      <c r="AI499" s="25"/>
      <c r="AJ499" s="25"/>
      <c r="AM499" s="25"/>
      <c r="AR499" s="39"/>
      <c r="AS499" s="32" t="s">
        <v>2295</v>
      </c>
      <c r="AT499" s="39" t="s">
        <v>5979</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35">
      <c r="A500" s="25" t="s">
        <v>5714</v>
      </c>
      <c r="B500" s="25">
        <f>+COUNTA(J500:DE500)</f>
        <v>8</v>
      </c>
      <c r="F500" s="32" t="s">
        <v>2296</v>
      </c>
      <c r="H500" s="25"/>
      <c r="I500" s="25"/>
      <c r="J500" s="25"/>
      <c r="K500" s="41" t="s">
        <v>2297</v>
      </c>
      <c r="L500" s="25" t="s">
        <v>5928</v>
      </c>
      <c r="O500" s="25" t="s">
        <v>7238</v>
      </c>
      <c r="S500" s="25">
        <v>1</v>
      </c>
      <c r="V500" s="29"/>
      <c r="W500" s="25"/>
      <c r="X500" s="25">
        <f>SUM(COUNTIF(P500:W500,"1"))</f>
        <v>1</v>
      </c>
      <c r="Y500" s="32"/>
      <c r="Z500" s="33"/>
      <c r="AA500" s="33"/>
      <c r="AC500" s="32" t="s">
        <v>758</v>
      </c>
      <c r="AD500" s="25"/>
      <c r="AG500" s="25" t="s">
        <v>2297</v>
      </c>
      <c r="AH500" s="25"/>
      <c r="AI500" s="25"/>
      <c r="AJ500" s="25"/>
      <c r="AM500" s="25"/>
      <c r="AR500" s="39"/>
      <c r="AS500" s="32" t="s">
        <v>2295</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35">
      <c r="A501" s="25" t="s">
        <v>5714</v>
      </c>
      <c r="B501" s="25">
        <f>+COUNTA(J501:DE501)</f>
        <v>8</v>
      </c>
      <c r="F501" s="32" t="s">
        <v>2298</v>
      </c>
      <c r="H501" s="25"/>
      <c r="I501" s="25"/>
      <c r="J501" s="25"/>
      <c r="K501" s="41" t="s">
        <v>2299</v>
      </c>
      <c r="L501" s="25" t="s">
        <v>5928</v>
      </c>
      <c r="O501" s="25" t="s">
        <v>7238</v>
      </c>
      <c r="S501" s="25">
        <v>1</v>
      </c>
      <c r="V501" s="29"/>
      <c r="W501" s="25"/>
      <c r="X501" s="25">
        <f>SUM(COUNTIF(P501:W501,"1"))</f>
        <v>1</v>
      </c>
      <c r="Y501" s="32"/>
      <c r="Z501" s="33"/>
      <c r="AA501" s="33"/>
      <c r="AC501" s="32" t="s">
        <v>867</v>
      </c>
      <c r="AD501" s="25"/>
      <c r="AG501" s="25" t="s">
        <v>2299</v>
      </c>
      <c r="AH501" s="25"/>
      <c r="AI501" s="25"/>
      <c r="AJ501" s="25"/>
      <c r="AM501" s="25"/>
      <c r="AR501" s="39"/>
      <c r="AS501" s="32" t="s">
        <v>1223</v>
      </c>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35">
      <c r="A502" s="25" t="s">
        <v>5714</v>
      </c>
      <c r="B502" s="25">
        <f>+COUNTA(J502:DE502)</f>
        <v>8</v>
      </c>
      <c r="F502" s="32" t="s">
        <v>2300</v>
      </c>
      <c r="H502" s="25"/>
      <c r="I502" s="25"/>
      <c r="J502" s="25"/>
      <c r="K502" s="41" t="s">
        <v>2301</v>
      </c>
      <c r="L502" s="25" t="s">
        <v>5928</v>
      </c>
      <c r="O502" s="25" t="s">
        <v>7238</v>
      </c>
      <c r="S502" s="25">
        <v>1</v>
      </c>
      <c r="V502" s="29"/>
      <c r="W502" s="25"/>
      <c r="X502" s="25">
        <f>SUM(COUNTIF(P502:W502,"1"))</f>
        <v>1</v>
      </c>
      <c r="Y502" s="32"/>
      <c r="Z502" s="33"/>
      <c r="AA502" s="33"/>
      <c r="AC502" s="32" t="s">
        <v>1288</v>
      </c>
      <c r="AD502" s="25"/>
      <c r="AG502" s="25" t="s">
        <v>2301</v>
      </c>
      <c r="AH502" s="25"/>
      <c r="AI502" s="25"/>
      <c r="AJ502" s="25"/>
      <c r="AM502" s="25"/>
      <c r="AR502" s="39"/>
      <c r="AS502" s="32" t="s">
        <v>2302</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35">
      <c r="A503" s="25" t="s">
        <v>5714</v>
      </c>
      <c r="B503" s="25">
        <f>+COUNTA(J503:DE503)</f>
        <v>8</v>
      </c>
      <c r="F503" s="32" t="s">
        <v>2303</v>
      </c>
      <c r="H503" s="25"/>
      <c r="I503" s="25"/>
      <c r="J503" s="25"/>
      <c r="K503" s="41" t="s">
        <v>2304</v>
      </c>
      <c r="L503" s="25" t="s">
        <v>5928</v>
      </c>
      <c r="O503" s="25" t="s">
        <v>7238</v>
      </c>
      <c r="S503" s="25">
        <v>1</v>
      </c>
      <c r="V503" s="29"/>
      <c r="W503" s="25"/>
      <c r="X503" s="25">
        <f>SUM(COUNTIF(P503:W503,"1"))</f>
        <v>1</v>
      </c>
      <c r="Y503" s="32"/>
      <c r="Z503" s="33"/>
      <c r="AA503" s="33"/>
      <c r="AC503" s="32" t="s">
        <v>1049</v>
      </c>
      <c r="AD503" s="25"/>
      <c r="AG503" s="25" t="s">
        <v>2304</v>
      </c>
      <c r="AH503" s="25"/>
      <c r="AI503" s="25"/>
      <c r="AJ503" s="25"/>
      <c r="AM503" s="25"/>
      <c r="AR503" s="39"/>
      <c r="AS503" s="32" t="s">
        <v>1612</v>
      </c>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35">
      <c r="A504" s="25" t="s">
        <v>5714</v>
      </c>
      <c r="B504" s="25">
        <f>+COUNTA(J504:DE504)</f>
        <v>7</v>
      </c>
      <c r="F504" s="32" t="s">
        <v>1284</v>
      </c>
      <c r="G504" s="32" t="s">
        <v>663</v>
      </c>
      <c r="H504" s="25"/>
      <c r="I504" s="25"/>
      <c r="J504" s="25"/>
      <c r="K504" s="41" t="s">
        <v>1282</v>
      </c>
      <c r="L504" s="25" t="s">
        <v>5928</v>
      </c>
      <c r="O504" s="25"/>
      <c r="U504" s="25">
        <v>1</v>
      </c>
      <c r="V504" s="29"/>
      <c r="W504" s="25"/>
      <c r="X504" s="25">
        <f>SUM(COUNTIF(P504:W504,"1"))</f>
        <v>1</v>
      </c>
      <c r="Y504" s="32" t="s">
        <v>1283</v>
      </c>
      <c r="Z504" s="33"/>
      <c r="AA504" s="33"/>
      <c r="AB504" s="25" t="s">
        <v>5789</v>
      </c>
      <c r="AC504" s="32"/>
      <c r="AD504" s="25"/>
      <c r="AG504" s="25"/>
      <c r="AH504" s="25"/>
      <c r="AI504" s="25"/>
      <c r="AJ504" s="25"/>
      <c r="AM504" s="25"/>
      <c r="AR504" s="39"/>
      <c r="AS504" s="32"/>
      <c r="AT504" s="39"/>
      <c r="AU504" s="25"/>
      <c r="AW504" s="42"/>
      <c r="BA504" s="25"/>
      <c r="BB504" s="52"/>
      <c r="BC504" s="25"/>
      <c r="BD504" s="25"/>
      <c r="BE504" s="25" t="s">
        <v>1285</v>
      </c>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35">
      <c r="A505" s="25" t="s">
        <v>5714</v>
      </c>
      <c r="B505" s="25">
        <f>+COUNTA(J505:DE505)</f>
        <v>8</v>
      </c>
      <c r="F505" s="32" t="s">
        <v>2305</v>
      </c>
      <c r="H505" s="25"/>
      <c r="I505" s="25"/>
      <c r="J505" s="25"/>
      <c r="K505" s="41" t="s">
        <v>2306</v>
      </c>
      <c r="L505" s="25" t="s">
        <v>5928</v>
      </c>
      <c r="O505" s="25" t="s">
        <v>7238</v>
      </c>
      <c r="S505" s="25">
        <v>1</v>
      </c>
      <c r="V505" s="29"/>
      <c r="W505" s="25"/>
      <c r="X505" s="25">
        <f>SUM(COUNTIF(P505:W505,"1"))</f>
        <v>1</v>
      </c>
      <c r="Y505" s="32"/>
      <c r="Z505" s="33"/>
      <c r="AA505" s="33"/>
      <c r="AC505" s="32" t="s">
        <v>1049</v>
      </c>
      <c r="AD505" s="25"/>
      <c r="AG505" s="25" t="s">
        <v>2306</v>
      </c>
      <c r="AH505" s="25"/>
      <c r="AI505" s="25"/>
      <c r="AJ505" s="25"/>
      <c r="AM505" s="25"/>
      <c r="AR505" s="39"/>
      <c r="AS505" s="32" t="s">
        <v>2307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35">
      <c r="A506" s="25" t="s">
        <v>5714</v>
      </c>
      <c r="B506" s="25">
        <f>+COUNTA(J506:DE506)</f>
        <v>13</v>
      </c>
      <c r="F506" s="32" t="s">
        <v>311</v>
      </c>
      <c r="H506" s="25"/>
      <c r="I506" s="25"/>
      <c r="J506" s="25"/>
      <c r="K506" s="41" t="s">
        <v>310</v>
      </c>
      <c r="L506" s="25" t="s">
        <v>5928</v>
      </c>
      <c r="O506" s="25" t="s">
        <v>7238</v>
      </c>
      <c r="P506" s="25">
        <v>1</v>
      </c>
      <c r="Q506" s="25">
        <v>1</v>
      </c>
      <c r="S506" s="25">
        <v>1</v>
      </c>
      <c r="U506" s="25">
        <v>1</v>
      </c>
      <c r="V506" s="29"/>
      <c r="W506" s="25"/>
      <c r="X506" s="25">
        <f>SUM(COUNTIF(P506:W506,"1"))</f>
        <v>4</v>
      </c>
      <c r="Y506" s="32" t="s">
        <v>1049</v>
      </c>
      <c r="Z506" s="33"/>
      <c r="AA506" s="33"/>
      <c r="AB506" s="25" t="s">
        <v>5789</v>
      </c>
      <c r="AC506" s="32" t="s">
        <v>1049</v>
      </c>
      <c r="AD506" s="25"/>
      <c r="AG506" s="25" t="s">
        <v>2308</v>
      </c>
      <c r="AH506" s="25"/>
      <c r="AI506" s="25"/>
      <c r="AJ506" s="25"/>
      <c r="AM506" s="25"/>
      <c r="AR506" s="39"/>
      <c r="AS506" s="32" t="s">
        <v>2309</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35">
      <c r="A507" s="25" t="s">
        <v>5714</v>
      </c>
      <c r="B507" s="25">
        <f>+COUNTA(J507:DE507)</f>
        <v>8</v>
      </c>
      <c r="F507" s="32" t="s">
        <v>2310</v>
      </c>
      <c r="H507" s="25"/>
      <c r="I507" s="25"/>
      <c r="J507" s="25"/>
      <c r="K507" s="41" t="s">
        <v>2311</v>
      </c>
      <c r="L507" s="25" t="s">
        <v>5928</v>
      </c>
      <c r="O507" s="25" t="s">
        <v>7238</v>
      </c>
      <c r="S507" s="25">
        <v>1</v>
      </c>
      <c r="V507" s="29"/>
      <c r="W507" s="25"/>
      <c r="X507" s="25">
        <f>SUM(COUNTIF(P507:W507,"1"))</f>
        <v>1</v>
      </c>
      <c r="Y507" s="32"/>
      <c r="Z507" s="33"/>
      <c r="AA507" s="33"/>
      <c r="AC507" s="32" t="s">
        <v>1049</v>
      </c>
      <c r="AD507" s="25"/>
      <c r="AG507" s="25" t="s">
        <v>2311</v>
      </c>
      <c r="AH507" s="25"/>
      <c r="AI507" s="25"/>
      <c r="AJ507" s="25"/>
      <c r="AM507" s="25"/>
      <c r="AR507" s="39"/>
      <c r="AS507" s="32" t="s">
        <v>2312</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35">
      <c r="A508" s="25" t="s">
        <v>5714</v>
      </c>
      <c r="B508" s="25">
        <f>+COUNTA(J508:DE508)</f>
        <v>8</v>
      </c>
      <c r="F508" s="32" t="s">
        <v>2313</v>
      </c>
      <c r="H508" s="25"/>
      <c r="I508" s="25"/>
      <c r="J508" s="25"/>
      <c r="K508" s="41" t="s">
        <v>2314</v>
      </c>
      <c r="L508" s="25" t="s">
        <v>5928</v>
      </c>
      <c r="O508" s="25" t="s">
        <v>7238</v>
      </c>
      <c r="S508" s="25">
        <v>1</v>
      </c>
      <c r="V508" s="29"/>
      <c r="W508" s="25"/>
      <c r="X508" s="25">
        <f>SUM(COUNTIF(P508:W508,"1"))</f>
        <v>1</v>
      </c>
      <c r="Y508" s="32"/>
      <c r="Z508" s="33"/>
      <c r="AA508" s="33"/>
      <c r="AC508" s="32" t="s">
        <v>1049</v>
      </c>
      <c r="AD508" s="25"/>
      <c r="AG508" s="25" t="s">
        <v>2314</v>
      </c>
      <c r="AH508" s="25"/>
      <c r="AI508" s="25"/>
      <c r="AJ508" s="25"/>
      <c r="AM508" s="25"/>
      <c r="AR508" s="39"/>
      <c r="AS508" s="32" t="s">
        <v>2315</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35">
      <c r="A509" s="25" t="s">
        <v>5714</v>
      </c>
      <c r="B509" s="25">
        <f>+COUNTA(J509:DE509)</f>
        <v>12</v>
      </c>
      <c r="F509" s="32" t="s">
        <v>316</v>
      </c>
      <c r="H509" s="25"/>
      <c r="I509" s="25"/>
      <c r="J509" s="25"/>
      <c r="K509" s="41" t="s">
        <v>315</v>
      </c>
      <c r="L509" s="25" t="s">
        <v>5928</v>
      </c>
      <c r="O509" s="25" t="s">
        <v>7238</v>
      </c>
      <c r="P509" s="25">
        <v>1</v>
      </c>
      <c r="S509" s="25">
        <v>1</v>
      </c>
      <c r="U509" s="25">
        <v>1</v>
      </c>
      <c r="V509" s="29"/>
      <c r="W509" s="25"/>
      <c r="X509" s="25">
        <f>SUM(COUNTIF(P509:W509,"1"))</f>
        <v>3</v>
      </c>
      <c r="Y509" s="32" t="s">
        <v>1049</v>
      </c>
      <c r="Z509" s="33"/>
      <c r="AA509" s="33"/>
      <c r="AB509" s="25" t="s">
        <v>5789</v>
      </c>
      <c r="AC509" s="32" t="s">
        <v>1049</v>
      </c>
      <c r="AD509" s="25"/>
      <c r="AG509" s="25" t="s">
        <v>1286</v>
      </c>
      <c r="AH509" s="25"/>
      <c r="AI509" s="25"/>
      <c r="AJ509" s="25"/>
      <c r="AM509" s="25"/>
      <c r="AR509" s="39"/>
      <c r="AS509" s="32" t="s">
        <v>1131</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35">
      <c r="A510" s="25" t="s">
        <v>5714</v>
      </c>
      <c r="B510" s="25">
        <f>+COUNTA(J510:DE510)</f>
        <v>19</v>
      </c>
      <c r="F510" s="32" t="s">
        <v>1289</v>
      </c>
      <c r="G510" s="32" t="s">
        <v>1290</v>
      </c>
      <c r="H510" s="25"/>
      <c r="I510" s="25"/>
      <c r="J510" s="25"/>
      <c r="K510" s="41" t="s">
        <v>1287</v>
      </c>
      <c r="L510" s="25" t="s">
        <v>5928</v>
      </c>
      <c r="O510" s="25" t="s">
        <v>7238</v>
      </c>
      <c r="S510" s="25">
        <v>1</v>
      </c>
      <c r="V510" s="29"/>
      <c r="W510" s="25"/>
      <c r="X510" s="25">
        <f>SUM(COUNTIF(P510:W510,"1"))</f>
        <v>1</v>
      </c>
      <c r="Y510" s="32" t="s">
        <v>1288</v>
      </c>
      <c r="Z510" s="33"/>
      <c r="AA510" s="33"/>
      <c r="AB510" s="25" t="s">
        <v>5789</v>
      </c>
      <c r="AC510" s="32" t="s">
        <v>1288</v>
      </c>
      <c r="AD510" s="25"/>
      <c r="AG510" s="25" t="s">
        <v>1291</v>
      </c>
      <c r="AH510" s="25"/>
      <c r="AI510" s="25"/>
      <c r="AJ510" s="25"/>
      <c r="AM510" s="25" t="s">
        <v>1294</v>
      </c>
      <c r="AR510" s="39"/>
      <c r="AS510" s="32" t="s">
        <v>1292</v>
      </c>
      <c r="AT510" s="39"/>
      <c r="AU510" s="25"/>
      <c r="AW510" s="42"/>
      <c r="BA510" s="25"/>
      <c r="BB510" s="52"/>
      <c r="BC510" s="25"/>
      <c r="BD510" s="25"/>
      <c r="BE510" s="25"/>
      <c r="BG510" s="25"/>
      <c r="BH510" s="39"/>
      <c r="BI510" s="25"/>
      <c r="BL510" s="32" t="s">
        <v>1295</v>
      </c>
      <c r="BN510" s="32"/>
      <c r="BR510" s="32" t="s">
        <v>1296</v>
      </c>
      <c r="BS510" s="25" t="s">
        <v>1297</v>
      </c>
      <c r="BT510" s="25" t="s">
        <v>1298</v>
      </c>
      <c r="BU510" s="25" t="s">
        <v>1299</v>
      </c>
      <c r="BV510" s="25" t="s">
        <v>1293</v>
      </c>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t="s">
        <v>1300</v>
      </c>
      <c r="DA510" s="25" t="s">
        <v>1301</v>
      </c>
      <c r="DC510" s="25"/>
      <c r="DD510" s="43"/>
      <c r="DE510" s="37"/>
      <c r="DI510" s="25"/>
      <c r="DJ510" s="25"/>
      <c r="DK510" s="25"/>
      <c r="DL510" s="25"/>
      <c r="DN510" s="25"/>
      <c r="DO510" s="25"/>
    </row>
    <row r="511" spans="1:119" x14ac:dyDescent="0.35">
      <c r="A511" s="25" t="s">
        <v>5714</v>
      </c>
      <c r="B511" s="25">
        <f>+COUNTA(J511:DE511)</f>
        <v>8</v>
      </c>
      <c r="F511" s="32" t="s">
        <v>2316</v>
      </c>
      <c r="H511" s="25"/>
      <c r="I511" s="25"/>
      <c r="J511" s="25"/>
      <c r="K511" s="41" t="s">
        <v>2317</v>
      </c>
      <c r="L511" s="25" t="s">
        <v>5928</v>
      </c>
      <c r="O511" s="25" t="s">
        <v>7238</v>
      </c>
      <c r="S511" s="25">
        <v>1</v>
      </c>
      <c r="V511" s="29"/>
      <c r="W511" s="25"/>
      <c r="X511" s="25">
        <f>SUM(COUNTIF(P511:W511,"1"))</f>
        <v>1</v>
      </c>
      <c r="Y511" s="32"/>
      <c r="Z511" s="33"/>
      <c r="AA511" s="33"/>
      <c r="AC511" s="32" t="s">
        <v>1050</v>
      </c>
      <c r="AD511" s="25"/>
      <c r="AG511" s="25" t="s">
        <v>2317</v>
      </c>
      <c r="AH511" s="25"/>
      <c r="AI511" s="25"/>
      <c r="AJ511" s="25"/>
      <c r="AM511" s="25"/>
      <c r="AR511" s="39"/>
      <c r="AS511" s="32" t="s">
        <v>2318</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35">
      <c r="A512" s="25" t="s">
        <v>5714</v>
      </c>
      <c r="B512" s="25">
        <f>+COUNTA(J512:DE512)</f>
        <v>8</v>
      </c>
      <c r="C512" s="25"/>
      <c r="D512" s="25"/>
      <c r="E512" s="32"/>
      <c r="F512" s="32" t="s">
        <v>2319</v>
      </c>
      <c r="G512" s="32"/>
      <c r="H512" s="25"/>
      <c r="I512" s="25"/>
      <c r="J512" s="25"/>
      <c r="K512" s="41" t="s">
        <v>2320</v>
      </c>
      <c r="L512" s="25" t="s">
        <v>5928</v>
      </c>
      <c r="M512" s="25"/>
      <c r="N512" s="25"/>
      <c r="O512" s="25" t="s">
        <v>7238</v>
      </c>
      <c r="P512" s="25"/>
      <c r="Q512" s="25"/>
      <c r="R512" s="25"/>
      <c r="S512" s="25">
        <v>1</v>
      </c>
      <c r="T512" s="25"/>
      <c r="U512" s="25"/>
      <c r="W512" s="25"/>
      <c r="X512" s="25">
        <f>SUM(COUNTIF(P512:W512,"1"))</f>
        <v>1</v>
      </c>
      <c r="Y512" s="32"/>
      <c r="Z512" s="33"/>
      <c r="AA512" s="33"/>
      <c r="AB512" s="25"/>
      <c r="AC512" s="32" t="s">
        <v>1050</v>
      </c>
      <c r="AD512" s="25"/>
      <c r="AE512" s="25"/>
      <c r="AF512" s="25"/>
      <c r="AG512" s="25" t="s">
        <v>2320</v>
      </c>
      <c r="AH512" s="25"/>
      <c r="AI512" s="25"/>
      <c r="AJ512" s="25"/>
      <c r="AK512" s="25"/>
      <c r="AL512" s="25"/>
      <c r="AM512" s="25"/>
      <c r="AN512" s="25"/>
      <c r="AO512" s="25"/>
      <c r="AP512" s="25"/>
      <c r="AQ512" s="25"/>
      <c r="AR512" s="39"/>
      <c r="AS512" s="32" t="s">
        <v>1048</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35">
      <c r="A513" s="25" t="s">
        <v>5714</v>
      </c>
      <c r="B513" s="25">
        <f>+COUNTA(J513:DE513)</f>
        <v>8</v>
      </c>
      <c r="F513" s="32" t="s">
        <v>2321</v>
      </c>
      <c r="H513" s="25"/>
      <c r="I513" s="25"/>
      <c r="J513" s="25"/>
      <c r="K513" s="41" t="s">
        <v>2322</v>
      </c>
      <c r="L513" s="25" t="s">
        <v>5928</v>
      </c>
      <c r="O513" s="25" t="s">
        <v>7238</v>
      </c>
      <c r="S513" s="25">
        <v>1</v>
      </c>
      <c r="V513" s="29"/>
      <c r="W513" s="25"/>
      <c r="X513" s="25">
        <f>SUM(COUNTIF(P513:W513,"1"))</f>
        <v>1</v>
      </c>
      <c r="Y513" s="32"/>
      <c r="Z513" s="33"/>
      <c r="AA513" s="33"/>
      <c r="AC513" s="32" t="s">
        <v>1050</v>
      </c>
      <c r="AD513" s="25"/>
      <c r="AG513" s="25" t="s">
        <v>2322</v>
      </c>
      <c r="AH513" s="25"/>
      <c r="AI513" s="25"/>
      <c r="AJ513" s="25"/>
      <c r="AM513" s="25"/>
      <c r="AR513" s="39"/>
      <c r="AS513" s="32" t="s">
        <v>1053</v>
      </c>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35">
      <c r="A514" s="25" t="s">
        <v>5714</v>
      </c>
      <c r="B514" s="25">
        <f>+COUNTA(J514:DE514)</f>
        <v>8</v>
      </c>
      <c r="F514" s="32" t="s">
        <v>2323</v>
      </c>
      <c r="H514" s="25"/>
      <c r="I514" s="25"/>
      <c r="J514" s="25"/>
      <c r="K514" s="41" t="s">
        <v>2324</v>
      </c>
      <c r="L514" s="25" t="s">
        <v>5928</v>
      </c>
      <c r="O514" s="25" t="s">
        <v>7238</v>
      </c>
      <c r="S514" s="25">
        <v>1</v>
      </c>
      <c r="V514" s="29"/>
      <c r="W514" s="25"/>
      <c r="X514" s="25">
        <f>SUM(COUNTIF(P514:W514,"1"))</f>
        <v>1</v>
      </c>
      <c r="Y514" s="32"/>
      <c r="Z514" s="33"/>
      <c r="AA514" s="33"/>
      <c r="AC514" s="32" t="s">
        <v>1050</v>
      </c>
      <c r="AD514" s="25"/>
      <c r="AG514" s="25" t="s">
        <v>2324</v>
      </c>
      <c r="AH514" s="25"/>
      <c r="AI514" s="25"/>
      <c r="AJ514" s="25"/>
      <c r="AM514" s="25"/>
      <c r="AR514" s="39"/>
      <c r="AS514" s="32" t="s">
        <v>1521</v>
      </c>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35">
      <c r="A515" s="25" t="s">
        <v>5714</v>
      </c>
      <c r="B515" s="25">
        <f>+COUNTA(J515:DE515)</f>
        <v>11</v>
      </c>
      <c r="F515" s="32" t="s">
        <v>2325</v>
      </c>
      <c r="H515" s="25"/>
      <c r="I515" s="25"/>
      <c r="J515" s="25"/>
      <c r="K515" s="41" t="s">
        <v>2326</v>
      </c>
      <c r="L515" s="25" t="s">
        <v>5928</v>
      </c>
      <c r="O515" s="25" t="s">
        <v>7238</v>
      </c>
      <c r="S515" s="25">
        <v>1</v>
      </c>
      <c r="U515" s="25">
        <v>1</v>
      </c>
      <c r="V515" s="29"/>
      <c r="W515" s="25"/>
      <c r="X515" s="25">
        <f>SUM(COUNTIF(P515:W515,"1"))</f>
        <v>2</v>
      </c>
      <c r="Y515" s="32"/>
      <c r="Z515" s="33"/>
      <c r="AA515" s="33"/>
      <c r="AB515" s="25" t="s">
        <v>5789</v>
      </c>
      <c r="AC515" s="32" t="s">
        <v>2327</v>
      </c>
      <c r="AD515" s="25"/>
      <c r="AG515" s="25" t="s">
        <v>2326</v>
      </c>
      <c r="AH515" s="25"/>
      <c r="AI515" s="25"/>
      <c r="AJ515" s="25"/>
      <c r="AM515" s="25"/>
      <c r="AO515" s="25" t="s">
        <v>5747</v>
      </c>
      <c r="AR515" s="39"/>
      <c r="AS515" s="32" t="s">
        <v>2328</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35">
      <c r="A516" s="25" t="s">
        <v>5714</v>
      </c>
      <c r="B516" s="25">
        <f>+COUNTA(J516:DE516)</f>
        <v>8</v>
      </c>
      <c r="F516" s="32" t="s">
        <v>2329</v>
      </c>
      <c r="H516" s="25"/>
      <c r="I516" s="25"/>
      <c r="J516" s="25"/>
      <c r="K516" s="41" t="s">
        <v>2330</v>
      </c>
      <c r="L516" s="25" t="s">
        <v>5928</v>
      </c>
      <c r="O516" s="25" t="s">
        <v>7238</v>
      </c>
      <c r="S516" s="25">
        <v>1</v>
      </c>
      <c r="V516" s="29"/>
      <c r="W516" s="25"/>
      <c r="X516" s="25">
        <f>SUM(COUNTIF(P516:W516,"1"))</f>
        <v>1</v>
      </c>
      <c r="Y516" s="32"/>
      <c r="Z516" s="33"/>
      <c r="AA516" s="33"/>
      <c r="AC516" s="32" t="s">
        <v>2331</v>
      </c>
      <c r="AD516" s="25"/>
      <c r="AG516" s="25" t="s">
        <v>2330</v>
      </c>
      <c r="AH516" s="25"/>
      <c r="AI516" s="25"/>
      <c r="AJ516" s="25"/>
      <c r="AM516" s="25"/>
      <c r="AR516" s="39"/>
      <c r="AS516" s="32" t="s">
        <v>2211</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35">
      <c r="A517" s="25" t="s">
        <v>5714</v>
      </c>
      <c r="B517" s="25">
        <f>+COUNTA(J517:DE517)</f>
        <v>24</v>
      </c>
      <c r="F517" s="32" t="s">
        <v>326</v>
      </c>
      <c r="G517" s="32" t="s">
        <v>663</v>
      </c>
      <c r="H517" s="25"/>
      <c r="I517" s="25"/>
      <c r="J517" s="25"/>
      <c r="K517" s="41" t="s">
        <v>325</v>
      </c>
      <c r="L517" s="25" t="s">
        <v>5928</v>
      </c>
      <c r="O517" s="25" t="s">
        <v>7238</v>
      </c>
      <c r="S517" s="25">
        <v>1</v>
      </c>
      <c r="U517" s="25">
        <v>1</v>
      </c>
      <c r="V517" s="29">
        <v>1</v>
      </c>
      <c r="W517" s="25"/>
      <c r="X517" s="25">
        <f>SUM(COUNTIF(P517:W517,"1"))</f>
        <v>3</v>
      </c>
      <c r="Y517" s="32"/>
      <c r="Z517" s="33"/>
      <c r="AA517" s="33"/>
      <c r="AB517" s="25" t="s">
        <v>5789</v>
      </c>
      <c r="AC517" s="32" t="s">
        <v>867</v>
      </c>
      <c r="AD517" s="25"/>
      <c r="AG517" s="25" t="s">
        <v>1329</v>
      </c>
      <c r="AH517" s="25"/>
      <c r="AI517" s="25"/>
      <c r="AJ517" s="25"/>
      <c r="AM517" s="25"/>
      <c r="AR517" s="39" t="s">
        <v>5597</v>
      </c>
      <c r="AS517" s="32" t="s">
        <v>1053</v>
      </c>
      <c r="AT517" s="39"/>
      <c r="AU517" s="25">
        <v>42</v>
      </c>
      <c r="AV517" s="25">
        <v>9</v>
      </c>
      <c r="AW517" s="42"/>
      <c r="BA517" s="25" t="s">
        <v>5851</v>
      </c>
      <c r="BB517" s="52">
        <v>0</v>
      </c>
      <c r="BC517" s="25" t="s">
        <v>5852</v>
      </c>
      <c r="BD517" s="25"/>
      <c r="BE517" s="25" t="s">
        <v>1330</v>
      </c>
      <c r="BG517" s="25"/>
      <c r="BH517" s="39"/>
      <c r="BI517" s="25"/>
      <c r="BL517" s="32" t="s">
        <v>1331</v>
      </c>
      <c r="BN517" s="32"/>
      <c r="BR517" s="32" t="s">
        <v>5669</v>
      </c>
      <c r="BS517" s="25" t="s">
        <v>5668</v>
      </c>
      <c r="BV517" s="25"/>
      <c r="BW517" s="32" t="s">
        <v>1332</v>
      </c>
      <c r="BX517" s="25"/>
      <c r="BY517" s="25"/>
      <c r="BZ517" s="25"/>
      <c r="CA517" s="25"/>
      <c r="CB517" s="25"/>
      <c r="CD517" s="50"/>
      <c r="CE517" s="50"/>
      <c r="CG517" s="47"/>
      <c r="CH517" s="47"/>
      <c r="CI517" s="47"/>
      <c r="CJ517" s="47"/>
      <c r="CK517" s="47"/>
      <c r="CL517" s="47"/>
      <c r="CM517" s="47"/>
      <c r="CN517" s="47"/>
      <c r="CO517" s="47"/>
      <c r="CQ517" s="47"/>
      <c r="CR517" s="25"/>
      <c r="CS517" s="29" t="s">
        <v>119</v>
      </c>
      <c r="CT517" s="29">
        <v>973</v>
      </c>
      <c r="CU517" s="25"/>
      <c r="CV517" s="25"/>
      <c r="CW517" s="25"/>
      <c r="CX517" s="25"/>
      <c r="CY517" s="25"/>
      <c r="CZ517" s="45"/>
      <c r="DC517" s="25"/>
      <c r="DD517" s="43"/>
      <c r="DE517" s="37"/>
      <c r="DI517" s="25"/>
      <c r="DJ517" s="25"/>
      <c r="DK517" s="25"/>
      <c r="DL517" s="25"/>
      <c r="DN517" s="25"/>
      <c r="DO517" s="25"/>
    </row>
    <row r="518" spans="1:119" x14ac:dyDescent="0.35">
      <c r="A518" s="25" t="s">
        <v>5714</v>
      </c>
      <c r="B518" s="25">
        <f>+COUNTA(J518:DE518)</f>
        <v>8</v>
      </c>
      <c r="F518" s="32" t="s">
        <v>2332</v>
      </c>
      <c r="H518" s="25"/>
      <c r="I518" s="25"/>
      <c r="J518" s="25"/>
      <c r="K518" s="41" t="s">
        <v>2333</v>
      </c>
      <c r="L518" s="25" t="s">
        <v>5928</v>
      </c>
      <c r="O518" s="25" t="s">
        <v>7238</v>
      </c>
      <c r="S518" s="25">
        <v>1</v>
      </c>
      <c r="V518" s="29"/>
      <c r="W518" s="25"/>
      <c r="X518" s="25">
        <f>SUM(COUNTIF(P518:W518,"1"))</f>
        <v>1</v>
      </c>
      <c r="Y518" s="32"/>
      <c r="Z518" s="33"/>
      <c r="AA518" s="33"/>
      <c r="AC518" s="32" t="s">
        <v>700</v>
      </c>
      <c r="AD518" s="25"/>
      <c r="AG518" s="25" t="s">
        <v>2333</v>
      </c>
      <c r="AH518" s="25"/>
      <c r="AI518" s="25"/>
      <c r="AJ518" s="25"/>
      <c r="AM518" s="25"/>
      <c r="AR518" s="39"/>
      <c r="AS518" s="32" t="s">
        <v>1496</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35">
      <c r="A519" s="25" t="s">
        <v>5714</v>
      </c>
      <c r="B519" s="25">
        <f>+COUNTA(J519:DE519)</f>
        <v>8</v>
      </c>
      <c r="F519" s="32" t="s">
        <v>2334</v>
      </c>
      <c r="H519" s="25"/>
      <c r="I519" s="25"/>
      <c r="J519" s="25"/>
      <c r="K519" s="41" t="s">
        <v>2335</v>
      </c>
      <c r="L519" s="25" t="s">
        <v>5928</v>
      </c>
      <c r="O519" s="25" t="s">
        <v>7238</v>
      </c>
      <c r="S519" s="25">
        <v>1</v>
      </c>
      <c r="V519" s="29"/>
      <c r="W519" s="25"/>
      <c r="X519" s="25">
        <f>SUM(COUNTIF(P519:W519,"1"))</f>
        <v>1</v>
      </c>
      <c r="Y519" s="32"/>
      <c r="Z519" s="33"/>
      <c r="AA519" s="33"/>
      <c r="AC519" s="32" t="s">
        <v>867</v>
      </c>
      <c r="AD519" s="25"/>
      <c r="AG519" s="25" t="s">
        <v>2335</v>
      </c>
      <c r="AH519" s="25"/>
      <c r="AI519" s="25"/>
      <c r="AJ519" s="25"/>
      <c r="AM519" s="25"/>
      <c r="AR519" s="39"/>
      <c r="AS519" s="32" t="s">
        <v>1051</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35">
      <c r="A520" s="25" t="s">
        <v>5714</v>
      </c>
      <c r="B520" s="25">
        <f>+COUNTA(J520:DE520)</f>
        <v>8</v>
      </c>
      <c r="F520" s="32" t="s">
        <v>2336</v>
      </c>
      <c r="H520" s="25"/>
      <c r="I520" s="25"/>
      <c r="J520" s="25"/>
      <c r="K520" s="41" t="s">
        <v>2337</v>
      </c>
      <c r="L520" s="25" t="s">
        <v>5928</v>
      </c>
      <c r="O520" s="25" t="s">
        <v>7238</v>
      </c>
      <c r="S520" s="25">
        <v>1</v>
      </c>
      <c r="V520" s="29"/>
      <c r="W520" s="25"/>
      <c r="X520" s="25">
        <f>SUM(COUNTIF(P520:W520,"1"))</f>
        <v>1</v>
      </c>
      <c r="Y520" s="32"/>
      <c r="Z520" s="33"/>
      <c r="AA520" s="33"/>
      <c r="AC520" s="32" t="s">
        <v>1944</v>
      </c>
      <c r="AD520" s="25"/>
      <c r="AG520" s="25" t="s">
        <v>2337</v>
      </c>
      <c r="AH520" s="25"/>
      <c r="AI520" s="25"/>
      <c r="AJ520" s="25"/>
      <c r="AM520" s="25"/>
      <c r="AR520" s="39"/>
      <c r="AS520" s="32" t="s">
        <v>1303</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35">
      <c r="A521" s="25" t="s">
        <v>5714</v>
      </c>
      <c r="B521" s="25">
        <f>+COUNTA(J521:DE521)</f>
        <v>8</v>
      </c>
      <c r="F521" s="32" t="s">
        <v>2338</v>
      </c>
      <c r="H521" s="25"/>
      <c r="I521" s="25"/>
      <c r="J521" s="25"/>
      <c r="K521" s="41" t="s">
        <v>2339</v>
      </c>
      <c r="L521" s="25" t="s">
        <v>5928</v>
      </c>
      <c r="O521" s="25" t="s">
        <v>7238</v>
      </c>
      <c r="S521" s="25">
        <v>1</v>
      </c>
      <c r="V521" s="29"/>
      <c r="W521" s="25"/>
      <c r="X521" s="25">
        <f>SUM(COUNTIF(P521:W521,"1"))</f>
        <v>1</v>
      </c>
      <c r="Y521" s="32"/>
      <c r="Z521" s="33"/>
      <c r="AA521" s="33"/>
      <c r="AC521" s="32" t="s">
        <v>867</v>
      </c>
      <c r="AD521" s="25"/>
      <c r="AG521" s="25" t="s">
        <v>2339</v>
      </c>
      <c r="AH521" s="25"/>
      <c r="AI521" s="25"/>
      <c r="AJ521" s="25"/>
      <c r="AM521" s="25"/>
      <c r="AR521" s="39"/>
      <c r="AS521" s="32" t="s">
        <v>1218</v>
      </c>
      <c r="AT521" s="39"/>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35">
      <c r="A522" s="25" t="s">
        <v>5714</v>
      </c>
      <c r="B522" s="25">
        <f>+COUNTA(J522:DE522)</f>
        <v>8</v>
      </c>
      <c r="F522" s="32" t="s">
        <v>2340</v>
      </c>
      <c r="H522" s="25"/>
      <c r="I522" s="25"/>
      <c r="J522" s="25"/>
      <c r="K522" s="41" t="s">
        <v>2341</v>
      </c>
      <c r="L522" s="25" t="s">
        <v>5928</v>
      </c>
      <c r="O522" s="25" t="s">
        <v>7238</v>
      </c>
      <c r="S522" s="25">
        <v>1</v>
      </c>
      <c r="V522" s="29"/>
      <c r="W522" s="25"/>
      <c r="X522" s="25">
        <f>SUM(COUNTIF(P522:W522,"1"))</f>
        <v>1</v>
      </c>
      <c r="Y522" s="32"/>
      <c r="Z522" s="33"/>
      <c r="AA522" s="33"/>
      <c r="AC522" s="32" t="s">
        <v>1050</v>
      </c>
      <c r="AD522" s="25"/>
      <c r="AG522" s="25" t="s">
        <v>2341</v>
      </c>
      <c r="AH522" s="25"/>
      <c r="AI522" s="25"/>
      <c r="AJ522" s="25"/>
      <c r="AM522" s="25"/>
      <c r="AR522" s="39"/>
      <c r="AS522" s="32" t="s">
        <v>2279</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35">
      <c r="A523" s="25" t="s">
        <v>5714</v>
      </c>
      <c r="B523" s="25">
        <f>+COUNTA(J523:DE523)</f>
        <v>8</v>
      </c>
      <c r="F523" s="32" t="s">
        <v>2342</v>
      </c>
      <c r="H523" s="25"/>
      <c r="I523" s="25"/>
      <c r="J523" s="25"/>
      <c r="K523" s="41" t="s">
        <v>2343</v>
      </c>
      <c r="L523" s="25" t="s">
        <v>5928</v>
      </c>
      <c r="O523" s="25" t="s">
        <v>7238</v>
      </c>
      <c r="S523" s="25">
        <v>1</v>
      </c>
      <c r="V523" s="29"/>
      <c r="W523" s="25"/>
      <c r="X523" s="25">
        <f>SUM(COUNTIF(P523:W523,"1"))</f>
        <v>1</v>
      </c>
      <c r="Y523" s="32"/>
      <c r="Z523" s="33"/>
      <c r="AA523" s="33"/>
      <c r="AC523" s="32" t="s">
        <v>1050</v>
      </c>
      <c r="AD523" s="25"/>
      <c r="AG523" s="25" t="s">
        <v>2343</v>
      </c>
      <c r="AH523" s="25"/>
      <c r="AI523" s="25"/>
      <c r="AJ523" s="25"/>
      <c r="AM523" s="25"/>
      <c r="AR523" s="39"/>
      <c r="AS523" s="32" t="s">
        <v>1521</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35">
      <c r="A524" s="25" t="s">
        <v>5714</v>
      </c>
      <c r="B524" s="25">
        <f>+COUNTA(J524:DE524)</f>
        <v>8</v>
      </c>
      <c r="F524" s="32" t="s">
        <v>2344</v>
      </c>
      <c r="H524" s="25"/>
      <c r="I524" s="25"/>
      <c r="J524" s="25"/>
      <c r="K524" s="41" t="s">
        <v>2345</v>
      </c>
      <c r="L524" s="25" t="s">
        <v>5928</v>
      </c>
      <c r="O524" s="25" t="s">
        <v>7238</v>
      </c>
      <c r="S524" s="25">
        <v>1</v>
      </c>
      <c r="V524" s="29"/>
      <c r="W524" s="25"/>
      <c r="X524" s="25">
        <f>SUM(COUNTIF(P524:W524,"1"))</f>
        <v>1</v>
      </c>
      <c r="Y524" s="32"/>
      <c r="Z524" s="33"/>
      <c r="AA524" s="33"/>
      <c r="AC524" s="32" t="s">
        <v>1050</v>
      </c>
      <c r="AD524" s="25"/>
      <c r="AG524" s="25" t="s">
        <v>2345</v>
      </c>
      <c r="AH524" s="25"/>
      <c r="AI524" s="25"/>
      <c r="AJ524" s="25"/>
      <c r="AM524" s="25"/>
      <c r="AR524" s="39"/>
      <c r="AS524" s="32" t="s">
        <v>2279</v>
      </c>
      <c r="AT524" s="39"/>
      <c r="AU524" s="25"/>
      <c r="AW524" s="42"/>
      <c r="BA524" s="25"/>
      <c r="BB524" s="52"/>
      <c r="BC524" s="25"/>
      <c r="BD524" s="25"/>
      <c r="BE524" s="25"/>
      <c r="BG524" s="25"/>
      <c r="BH524" s="39"/>
      <c r="BI524" s="25"/>
      <c r="BL524" s="32"/>
      <c r="BN524" s="32"/>
      <c r="BR524" s="32"/>
      <c r="BV524" s="25"/>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35">
      <c r="A525" s="25" t="s">
        <v>5714</v>
      </c>
      <c r="B525" s="25">
        <f>+COUNTA(J525:DE525)</f>
        <v>8</v>
      </c>
      <c r="F525" s="32" t="s">
        <v>2346</v>
      </c>
      <c r="H525" s="25"/>
      <c r="I525" s="25"/>
      <c r="J525" s="25"/>
      <c r="K525" s="41" t="s">
        <v>2347</v>
      </c>
      <c r="L525" s="25" t="s">
        <v>5928</v>
      </c>
      <c r="O525" s="25" t="s">
        <v>7238</v>
      </c>
      <c r="S525" s="25">
        <v>1</v>
      </c>
      <c r="V525" s="29"/>
      <c r="W525" s="25"/>
      <c r="X525" s="25">
        <f>SUM(COUNTIF(P525:W525,"1"))</f>
        <v>1</v>
      </c>
      <c r="Y525" s="32"/>
      <c r="Z525" s="33"/>
      <c r="AA525" s="33"/>
      <c r="AC525" s="32" t="s">
        <v>1050</v>
      </c>
      <c r="AD525" s="25"/>
      <c r="AG525" s="25" t="s">
        <v>2347</v>
      </c>
      <c r="AH525" s="25"/>
      <c r="AI525" s="25"/>
      <c r="AJ525" s="25"/>
      <c r="AM525" s="25"/>
      <c r="AR525" s="39"/>
      <c r="AS525" s="32" t="s">
        <v>2279</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35">
      <c r="A526" s="25" t="s">
        <v>5714</v>
      </c>
      <c r="B526" s="25">
        <f>+COUNTA(J526:DE526)</f>
        <v>8</v>
      </c>
      <c r="F526" s="32" t="s">
        <v>2348</v>
      </c>
      <c r="H526" s="25"/>
      <c r="I526" s="25"/>
      <c r="J526" s="25"/>
      <c r="K526" s="41" t="s">
        <v>2349</v>
      </c>
      <c r="L526" s="25" t="s">
        <v>5928</v>
      </c>
      <c r="O526" s="25" t="s">
        <v>7238</v>
      </c>
      <c r="S526" s="25">
        <v>1</v>
      </c>
      <c r="V526" s="29"/>
      <c r="W526" s="25"/>
      <c r="X526" s="25">
        <f>SUM(COUNTIF(P526:W526,"1"))</f>
        <v>1</v>
      </c>
      <c r="Y526" s="32"/>
      <c r="Z526" s="33"/>
      <c r="AA526" s="33"/>
      <c r="AC526" s="32" t="s">
        <v>1050</v>
      </c>
      <c r="AD526" s="25"/>
      <c r="AG526" s="25" t="s">
        <v>2349</v>
      </c>
      <c r="AH526" s="25"/>
      <c r="AI526" s="25"/>
      <c r="AJ526" s="25"/>
      <c r="AM526" s="25"/>
      <c r="AR526" s="39"/>
      <c r="AS526" s="32" t="s">
        <v>1521</v>
      </c>
      <c r="AT526" s="39"/>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35">
      <c r="A527" s="25" t="s">
        <v>5714</v>
      </c>
      <c r="B527" s="25">
        <f>+COUNTA(J527:DE527)</f>
        <v>8</v>
      </c>
      <c r="F527" s="32" t="s">
        <v>2350</v>
      </c>
      <c r="H527" s="25"/>
      <c r="I527" s="25"/>
      <c r="J527" s="25"/>
      <c r="K527" s="41" t="s">
        <v>2351</v>
      </c>
      <c r="L527" s="25" t="s">
        <v>5928</v>
      </c>
      <c r="O527" s="25" t="s">
        <v>7238</v>
      </c>
      <c r="S527" s="25">
        <v>1</v>
      </c>
      <c r="V527" s="29"/>
      <c r="W527" s="25"/>
      <c r="X527" s="25">
        <f>SUM(COUNTIF(P527:W527,"1"))</f>
        <v>1</v>
      </c>
      <c r="Y527" s="32"/>
      <c r="Z527" s="33"/>
      <c r="AA527" s="33"/>
      <c r="AC527" s="32" t="s">
        <v>1050</v>
      </c>
      <c r="AD527" s="25"/>
      <c r="AG527" s="25" t="s">
        <v>2351</v>
      </c>
      <c r="AH527" s="25"/>
      <c r="AI527" s="25"/>
      <c r="AJ527" s="25"/>
      <c r="AM527" s="25"/>
      <c r="AR527" s="39"/>
      <c r="AS527" s="32" t="s">
        <v>1521</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35">
      <c r="A528" s="25" t="s">
        <v>5714</v>
      </c>
      <c r="B528" s="25">
        <f>+COUNTA(J528:DE528)</f>
        <v>8</v>
      </c>
      <c r="F528" s="32" t="s">
        <v>2352</v>
      </c>
      <c r="H528" s="25"/>
      <c r="I528" s="25"/>
      <c r="J528" s="25"/>
      <c r="K528" s="41" t="s">
        <v>2353</v>
      </c>
      <c r="L528" s="25" t="s">
        <v>5928</v>
      </c>
      <c r="O528" s="25" t="s">
        <v>7238</v>
      </c>
      <c r="S528" s="25">
        <v>1</v>
      </c>
      <c r="V528" s="29"/>
      <c r="W528" s="25"/>
      <c r="X528" s="25">
        <f>SUM(COUNTIF(P528:W528,"1"))</f>
        <v>1</v>
      </c>
      <c r="Y528" s="32"/>
      <c r="Z528" s="33"/>
      <c r="AA528" s="33"/>
      <c r="AC528" s="32" t="s">
        <v>1050</v>
      </c>
      <c r="AD528" s="25"/>
      <c r="AG528" s="25" t="s">
        <v>2353</v>
      </c>
      <c r="AH528" s="25"/>
      <c r="AI528" s="25"/>
      <c r="AJ528" s="25"/>
      <c r="AM528" s="25"/>
      <c r="AR528" s="39"/>
      <c r="AS528" s="32" t="s">
        <v>1521</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35">
      <c r="A529" s="25" t="s">
        <v>5714</v>
      </c>
      <c r="B529" s="25">
        <f>+COUNTA(J529:DE529)</f>
        <v>8</v>
      </c>
      <c r="F529" s="32" t="s">
        <v>2354</v>
      </c>
      <c r="H529" s="25"/>
      <c r="I529" s="25"/>
      <c r="J529" s="25"/>
      <c r="K529" s="41" t="s">
        <v>2355</v>
      </c>
      <c r="L529" s="25" t="s">
        <v>5928</v>
      </c>
      <c r="O529" s="25" t="s">
        <v>7238</v>
      </c>
      <c r="S529" s="25">
        <v>1</v>
      </c>
      <c r="V529" s="29"/>
      <c r="W529" s="25"/>
      <c r="X529" s="25">
        <f>SUM(COUNTIF(P529:W529,"1"))</f>
        <v>1</v>
      </c>
      <c r="Y529" s="32"/>
      <c r="Z529" s="33"/>
      <c r="AA529" s="33"/>
      <c r="AC529" s="32" t="s">
        <v>1050</v>
      </c>
      <c r="AD529" s="25"/>
      <c r="AG529" s="25" t="s">
        <v>2355</v>
      </c>
      <c r="AH529" s="25"/>
      <c r="AI529" s="25"/>
      <c r="AJ529" s="25"/>
      <c r="AM529" s="25"/>
      <c r="AR529" s="39"/>
      <c r="AS529" s="32" t="s">
        <v>1521</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35">
      <c r="A530" s="25" t="s">
        <v>5714</v>
      </c>
      <c r="B530" s="25">
        <f>+COUNTA(J530:DE530)</f>
        <v>8</v>
      </c>
      <c r="F530" s="32" t="s">
        <v>2356</v>
      </c>
      <c r="H530" s="25"/>
      <c r="I530" s="25"/>
      <c r="J530" s="25"/>
      <c r="K530" s="41" t="s">
        <v>2357</v>
      </c>
      <c r="L530" s="25" t="s">
        <v>5928</v>
      </c>
      <c r="O530" s="25" t="s">
        <v>7238</v>
      </c>
      <c r="S530" s="25">
        <v>1</v>
      </c>
      <c r="V530" s="29"/>
      <c r="W530" s="25"/>
      <c r="X530" s="25">
        <f>SUM(COUNTIF(P530:W530,"1"))</f>
        <v>1</v>
      </c>
      <c r="Y530" s="32"/>
      <c r="Z530" s="33"/>
      <c r="AA530" s="33"/>
      <c r="AC530" s="32" t="s">
        <v>1050</v>
      </c>
      <c r="AD530" s="25"/>
      <c r="AG530" s="25" t="s">
        <v>2357</v>
      </c>
      <c r="AH530" s="25"/>
      <c r="AI530" s="25"/>
      <c r="AJ530" s="25"/>
      <c r="AM530" s="25"/>
      <c r="AR530" s="39"/>
      <c r="AS530" s="32" t="s">
        <v>1521</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35">
      <c r="A531" s="25" t="s">
        <v>5714</v>
      </c>
      <c r="B531" s="25">
        <f>+COUNTA(J531:DE531)</f>
        <v>8</v>
      </c>
      <c r="F531" s="32" t="s">
        <v>2358</v>
      </c>
      <c r="H531" s="25"/>
      <c r="I531" s="25"/>
      <c r="J531" s="25"/>
      <c r="K531" s="41" t="s">
        <v>2359</v>
      </c>
      <c r="L531" s="25" t="s">
        <v>5928</v>
      </c>
      <c r="O531" s="25" t="s">
        <v>7238</v>
      </c>
      <c r="S531" s="25">
        <v>1</v>
      </c>
      <c r="V531" s="29"/>
      <c r="W531" s="25"/>
      <c r="X531" s="25">
        <f>SUM(COUNTIF(P531:W531,"1"))</f>
        <v>1</v>
      </c>
      <c r="Y531" s="32"/>
      <c r="Z531" s="33"/>
      <c r="AA531" s="33"/>
      <c r="AC531" s="32" t="s">
        <v>1049</v>
      </c>
      <c r="AD531" s="25"/>
      <c r="AG531" s="25" t="s">
        <v>2359</v>
      </c>
      <c r="AH531" s="25"/>
      <c r="AI531" s="25"/>
      <c r="AJ531" s="25"/>
      <c r="AM531" s="25"/>
      <c r="AR531" s="39"/>
      <c r="AS531" s="32" t="s">
        <v>1045</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35">
      <c r="A532" s="25" t="s">
        <v>5714</v>
      </c>
      <c r="B532" s="25">
        <f>+COUNTA(J532:DE532)</f>
        <v>8</v>
      </c>
      <c r="F532" s="32" t="s">
        <v>2360</v>
      </c>
      <c r="H532" s="25"/>
      <c r="I532" s="25"/>
      <c r="J532" s="25"/>
      <c r="K532" s="41" t="s">
        <v>2361</v>
      </c>
      <c r="L532" s="25" t="s">
        <v>5928</v>
      </c>
      <c r="O532" s="25" t="s">
        <v>7238</v>
      </c>
      <c r="S532" s="25">
        <v>1</v>
      </c>
      <c r="V532" s="29"/>
      <c r="W532" s="25"/>
      <c r="X532" s="25">
        <f>SUM(COUNTIF(P532:W532,"1"))</f>
        <v>1</v>
      </c>
      <c r="Y532" s="32"/>
      <c r="Z532" s="33"/>
      <c r="AA532" s="33"/>
      <c r="AC532" s="32" t="s">
        <v>1179</v>
      </c>
      <c r="AD532" s="25"/>
      <c r="AG532" s="25" t="s">
        <v>2361</v>
      </c>
      <c r="AH532" s="25"/>
      <c r="AI532" s="25"/>
      <c r="AJ532" s="25"/>
      <c r="AM532" s="25"/>
      <c r="AR532" s="39"/>
      <c r="AS532" s="32" t="s">
        <v>1464</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35">
      <c r="A533" s="25" t="s">
        <v>5714</v>
      </c>
      <c r="B533" s="25">
        <f>+COUNTA(J533:DE533)</f>
        <v>9</v>
      </c>
      <c r="F533" s="32" t="s">
        <v>2362</v>
      </c>
      <c r="H533" s="25"/>
      <c r="I533" s="25"/>
      <c r="J533" s="25"/>
      <c r="K533" s="41" t="s">
        <v>2363</v>
      </c>
      <c r="L533" s="25" t="s">
        <v>5928</v>
      </c>
      <c r="O533" s="25" t="s">
        <v>7238</v>
      </c>
      <c r="S533" s="25">
        <v>1</v>
      </c>
      <c r="U533" s="25">
        <v>1</v>
      </c>
      <c r="V533" s="29"/>
      <c r="W533" s="25"/>
      <c r="X533" s="25">
        <f>SUM(COUNTIF(P533:W533,"1"))</f>
        <v>2</v>
      </c>
      <c r="Y533" s="32"/>
      <c r="Z533" s="33"/>
      <c r="AA533" s="33"/>
      <c r="AC533" s="32" t="s">
        <v>1179</v>
      </c>
      <c r="AD533" s="25"/>
      <c r="AG533" s="25" t="s">
        <v>2363</v>
      </c>
      <c r="AH533" s="25"/>
      <c r="AI533" s="25"/>
      <c r="AJ533" s="25"/>
      <c r="AM533" s="25"/>
      <c r="AR533" s="39"/>
      <c r="AS533" s="32" t="s">
        <v>1205</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35">
      <c r="A534" s="25" t="s">
        <v>5714</v>
      </c>
      <c r="B534" s="25">
        <f>+COUNTA(J534:DE534)</f>
        <v>8</v>
      </c>
      <c r="F534" s="32" t="s">
        <v>2366</v>
      </c>
      <c r="H534" s="25"/>
      <c r="I534" s="25"/>
      <c r="J534" s="25"/>
      <c r="K534" s="41" t="s">
        <v>2367</v>
      </c>
      <c r="L534" s="25" t="s">
        <v>5928</v>
      </c>
      <c r="O534" s="25" t="s">
        <v>7238</v>
      </c>
      <c r="S534" s="25">
        <v>1</v>
      </c>
      <c r="V534" s="29"/>
      <c r="W534" s="25"/>
      <c r="X534" s="25">
        <f>SUM(COUNTIF(P534:W534,"1"))</f>
        <v>1</v>
      </c>
      <c r="Y534" s="32"/>
      <c r="Z534" s="33"/>
      <c r="AA534" s="33"/>
      <c r="AC534" s="32" t="s">
        <v>833</v>
      </c>
      <c r="AD534" s="25"/>
      <c r="AG534" s="25" t="s">
        <v>2367</v>
      </c>
      <c r="AH534" s="25"/>
      <c r="AI534" s="25"/>
      <c r="AJ534" s="25"/>
      <c r="AM534" s="25"/>
      <c r="AR534" s="39"/>
      <c r="AS534" s="32" t="s">
        <v>1182</v>
      </c>
      <c r="AT534" s="39"/>
      <c r="AU534" s="25"/>
      <c r="AW534" s="42"/>
      <c r="BA534" s="25"/>
      <c r="BB534" s="52"/>
      <c r="BC534" s="25"/>
      <c r="BD534" s="25"/>
      <c r="BE534" s="25"/>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35">
      <c r="A535" s="25" t="s">
        <v>5714</v>
      </c>
      <c r="B535" s="25">
        <f>+COUNTA(J535:DE535)</f>
        <v>10</v>
      </c>
      <c r="F535" s="32" t="s">
        <v>2368</v>
      </c>
      <c r="H535" s="25"/>
      <c r="I535" s="25"/>
      <c r="J535" s="25"/>
      <c r="K535" s="41" t="s">
        <v>2369</v>
      </c>
      <c r="L535" s="25" t="s">
        <v>5928</v>
      </c>
      <c r="O535" s="25" t="s">
        <v>7238</v>
      </c>
      <c r="S535" s="25">
        <v>1</v>
      </c>
      <c r="U535" s="25">
        <v>1</v>
      </c>
      <c r="V535" s="29"/>
      <c r="W535" s="25"/>
      <c r="X535" s="25">
        <f>SUM(COUNTIF(P535:W535,"1"))</f>
        <v>2</v>
      </c>
      <c r="Y535" s="32"/>
      <c r="Z535" s="33"/>
      <c r="AA535" s="33"/>
      <c r="AB535" s="25" t="s">
        <v>5789</v>
      </c>
      <c r="AC535" s="32" t="s">
        <v>1050</v>
      </c>
      <c r="AD535" s="25"/>
      <c r="AG535" s="25" t="s">
        <v>2369</v>
      </c>
      <c r="AH535" s="25"/>
      <c r="AI535" s="25"/>
      <c r="AJ535" s="25"/>
      <c r="AM535" s="25"/>
      <c r="AR535" s="39"/>
      <c r="AS535" s="32" t="s">
        <v>2370</v>
      </c>
      <c r="AT535" s="39"/>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35">
      <c r="A536" s="25" t="s">
        <v>5714</v>
      </c>
      <c r="B536" s="25">
        <f>+COUNTA(J536:DE536)</f>
        <v>16</v>
      </c>
      <c r="F536" s="32" t="s">
        <v>5599</v>
      </c>
      <c r="G536" s="32" t="s">
        <v>663</v>
      </c>
      <c r="H536" s="25"/>
      <c r="I536" s="25"/>
      <c r="J536" s="25"/>
      <c r="K536" s="41" t="s">
        <v>5598</v>
      </c>
      <c r="L536" s="25" t="s">
        <v>5928</v>
      </c>
      <c r="O536" s="25" t="s">
        <v>5492</v>
      </c>
      <c r="V536" s="29"/>
      <c r="W536" s="25"/>
      <c r="X536" s="25">
        <f>SUM(COUNTIF(P536:W536,"1"))</f>
        <v>0</v>
      </c>
      <c r="Y536" s="32" t="s">
        <v>700</v>
      </c>
      <c r="Z536" s="33"/>
      <c r="AA536" s="33"/>
      <c r="AB536" s="25" t="s">
        <v>5789</v>
      </c>
      <c r="AC536" s="32" t="s">
        <v>700</v>
      </c>
      <c r="AD536" s="25"/>
      <c r="AG536" s="25"/>
      <c r="AH536" s="25"/>
      <c r="AI536" s="25"/>
      <c r="AJ536" s="25"/>
      <c r="AM536" s="25"/>
      <c r="AR536" s="39"/>
      <c r="AS536" s="32" t="s">
        <v>1053</v>
      </c>
      <c r="AT536" s="39"/>
      <c r="AU536" s="25">
        <v>33</v>
      </c>
      <c r="AV536" s="25">
        <v>44</v>
      </c>
      <c r="AW536" s="42" t="s">
        <v>5600</v>
      </c>
      <c r="AX536" s="25" t="s">
        <v>5507</v>
      </c>
      <c r="BA536" s="25"/>
      <c r="BB536" s="52"/>
      <c r="BC536" s="25"/>
      <c r="BD536" s="25"/>
      <c r="BE536" s="25"/>
      <c r="BG536" s="25"/>
      <c r="BH536" s="39"/>
      <c r="BI536" s="25"/>
      <c r="BL536" s="32"/>
      <c r="BN536" s="32"/>
      <c r="BR536" s="32" t="s">
        <v>5670</v>
      </c>
      <c r="BS536" s="25" t="s">
        <v>5671</v>
      </c>
      <c r="BV536" s="25"/>
      <c r="BW536" s="32"/>
      <c r="BX536" s="25"/>
      <c r="BY536" s="25"/>
      <c r="BZ536" s="25"/>
      <c r="CA536" s="25"/>
      <c r="CB536" s="25"/>
      <c r="CD536" s="50"/>
      <c r="CE536" s="50"/>
      <c r="CG536" s="47"/>
      <c r="CH536" s="47"/>
      <c r="CI536" s="47"/>
      <c r="CJ536" s="47"/>
      <c r="CK536" s="47"/>
      <c r="CL536" s="47"/>
      <c r="CM536" s="47"/>
      <c r="CN536" s="47"/>
      <c r="CO536" s="47"/>
      <c r="CQ536" s="47"/>
      <c r="CR536" s="25"/>
      <c r="CS536" s="29" t="s">
        <v>119</v>
      </c>
      <c r="CT536" s="29">
        <v>300</v>
      </c>
      <c r="CU536" s="25"/>
      <c r="CV536" s="25"/>
      <c r="CW536" s="25"/>
      <c r="CX536" s="25"/>
      <c r="CY536" s="25"/>
      <c r="CZ536" s="45"/>
      <c r="DC536" s="25"/>
      <c r="DD536" s="43"/>
      <c r="DE536" s="37"/>
      <c r="DI536" s="25"/>
      <c r="DJ536" s="25"/>
      <c r="DK536" s="25"/>
      <c r="DL536" s="25"/>
      <c r="DN536" s="25"/>
      <c r="DO536" s="25"/>
    </row>
    <row r="537" spans="1:119" x14ac:dyDescent="0.35">
      <c r="A537" s="25" t="s">
        <v>5714</v>
      </c>
      <c r="B537" s="25">
        <f>+COUNTA(J537:DE537)</f>
        <v>8</v>
      </c>
      <c r="F537" s="32" t="s">
        <v>2371</v>
      </c>
      <c r="H537" s="25"/>
      <c r="I537" s="25"/>
      <c r="J537" s="25"/>
      <c r="K537" s="41" t="s">
        <v>2372</v>
      </c>
      <c r="L537" s="25" t="s">
        <v>5928</v>
      </c>
      <c r="O537" s="25" t="s">
        <v>7238</v>
      </c>
      <c r="S537" s="25">
        <v>1</v>
      </c>
      <c r="V537" s="29"/>
      <c r="W537" s="25"/>
      <c r="X537" s="25">
        <f>SUM(COUNTIF(P537:W537,"1"))</f>
        <v>1</v>
      </c>
      <c r="Y537" s="32"/>
      <c r="Z537" s="33"/>
      <c r="AA537" s="33"/>
      <c r="AC537" s="32" t="s">
        <v>700</v>
      </c>
      <c r="AD537" s="25"/>
      <c r="AG537" s="25" t="s">
        <v>2372</v>
      </c>
      <c r="AH537" s="25"/>
      <c r="AI537" s="25"/>
      <c r="AJ537" s="25"/>
      <c r="AM537" s="25"/>
      <c r="AR537" s="39"/>
      <c r="AS537" s="32" t="s">
        <v>1051</v>
      </c>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35">
      <c r="A538" s="25" t="s">
        <v>5714</v>
      </c>
      <c r="B538" s="25">
        <f>+COUNTA(J538:DE538)</f>
        <v>8</v>
      </c>
      <c r="F538" s="32" t="s">
        <v>2373</v>
      </c>
      <c r="H538" s="25" t="s">
        <v>2374</v>
      </c>
      <c r="I538" s="25"/>
      <c r="J538" s="25"/>
      <c r="K538" s="41" t="s">
        <v>2375</v>
      </c>
      <c r="L538" s="25" t="s">
        <v>5928</v>
      </c>
      <c r="O538" s="25" t="s">
        <v>7238</v>
      </c>
      <c r="S538" s="25">
        <v>1</v>
      </c>
      <c r="V538" s="29"/>
      <c r="W538" s="25"/>
      <c r="X538" s="25">
        <f>SUM(COUNTIF(P538:W538,"1"))</f>
        <v>1</v>
      </c>
      <c r="Y538" s="32"/>
      <c r="Z538" s="33"/>
      <c r="AA538" s="33"/>
      <c r="AC538" s="32" t="s">
        <v>2376</v>
      </c>
      <c r="AD538" s="25"/>
      <c r="AG538" s="25" t="s">
        <v>2375</v>
      </c>
      <c r="AH538" s="25"/>
      <c r="AI538" s="25"/>
      <c r="AJ538" s="25"/>
      <c r="AM538" s="25"/>
      <c r="AR538" s="39"/>
      <c r="AS538" s="32" t="s">
        <v>2207</v>
      </c>
      <c r="AT538" s="39"/>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35">
      <c r="A539" s="25" t="s">
        <v>5714</v>
      </c>
      <c r="B539" s="25">
        <f>+COUNTA(J539:DE539)</f>
        <v>8</v>
      </c>
      <c r="F539" s="32" t="s">
        <v>2377</v>
      </c>
      <c r="H539" s="25"/>
      <c r="I539" s="25"/>
      <c r="J539" s="25"/>
      <c r="K539" s="41" t="s">
        <v>2378</v>
      </c>
      <c r="L539" s="25" t="s">
        <v>5928</v>
      </c>
      <c r="O539" s="25" t="s">
        <v>7238</v>
      </c>
      <c r="S539" s="25">
        <v>1</v>
      </c>
      <c r="V539" s="29"/>
      <c r="W539" s="25"/>
      <c r="X539" s="25">
        <f>SUM(COUNTIF(P539:W539,"1"))</f>
        <v>1</v>
      </c>
      <c r="Y539" s="32"/>
      <c r="Z539" s="33"/>
      <c r="AA539" s="33"/>
      <c r="AC539" s="32" t="s">
        <v>2376</v>
      </c>
      <c r="AD539" s="25"/>
      <c r="AG539" s="25" t="s">
        <v>2378</v>
      </c>
      <c r="AH539" s="25"/>
      <c r="AI539" s="25"/>
      <c r="AJ539" s="25"/>
      <c r="AM539" s="25"/>
      <c r="AR539" s="39"/>
      <c r="AS539" s="32" t="s">
        <v>1145</v>
      </c>
      <c r="AT539" s="39"/>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35">
      <c r="A540" s="25" t="s">
        <v>5714</v>
      </c>
      <c r="B540" s="25">
        <f>+COUNTA(J540:DE540)</f>
        <v>8</v>
      </c>
      <c r="F540" s="32" t="s">
        <v>2379</v>
      </c>
      <c r="H540" s="25"/>
      <c r="I540" s="25"/>
      <c r="J540" s="25"/>
      <c r="K540" s="41" t="s">
        <v>2380</v>
      </c>
      <c r="L540" s="25" t="s">
        <v>5928</v>
      </c>
      <c r="O540" s="25" t="s">
        <v>7238</v>
      </c>
      <c r="S540" s="25">
        <v>1</v>
      </c>
      <c r="V540" s="29"/>
      <c r="W540" s="25"/>
      <c r="X540" s="25">
        <f>SUM(COUNTIF(P540:W540,"1"))</f>
        <v>1</v>
      </c>
      <c r="Y540" s="32"/>
      <c r="Z540" s="33"/>
      <c r="AA540" s="33"/>
      <c r="AC540" s="32" t="s">
        <v>1002</v>
      </c>
      <c r="AD540" s="25"/>
      <c r="AG540" s="25" t="s">
        <v>2380</v>
      </c>
      <c r="AH540" s="25"/>
      <c r="AI540" s="25"/>
      <c r="AJ540" s="25"/>
      <c r="AM540" s="25"/>
      <c r="AR540" s="39"/>
      <c r="AS540" s="32" t="s">
        <v>2381</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35">
      <c r="A541" s="25" t="s">
        <v>5714</v>
      </c>
      <c r="B541" s="25">
        <f>+COUNTA(J541:DE541)</f>
        <v>8</v>
      </c>
      <c r="F541" s="32" t="s">
        <v>2382</v>
      </c>
      <c r="H541" s="25"/>
      <c r="I541" s="25"/>
      <c r="J541" s="25"/>
      <c r="K541" s="41" t="s">
        <v>2383</v>
      </c>
      <c r="L541" s="25" t="s">
        <v>5928</v>
      </c>
      <c r="O541" s="25" t="s">
        <v>7238</v>
      </c>
      <c r="S541" s="25">
        <v>1</v>
      </c>
      <c r="V541" s="29"/>
      <c r="W541" s="25"/>
      <c r="X541" s="25">
        <f>SUM(COUNTIF(P541:W541,"1"))</f>
        <v>1</v>
      </c>
      <c r="Y541" s="32"/>
      <c r="Z541" s="33"/>
      <c r="AA541" s="33"/>
      <c r="AC541" s="32" t="s">
        <v>1002</v>
      </c>
      <c r="AD541" s="25"/>
      <c r="AG541" s="25" t="s">
        <v>2383</v>
      </c>
      <c r="AH541" s="25"/>
      <c r="AI541" s="25"/>
      <c r="AJ541" s="25"/>
      <c r="AM541" s="25"/>
      <c r="AR541" s="39"/>
      <c r="AS541" s="32" t="s">
        <v>1464</v>
      </c>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35">
      <c r="A542" s="25" t="s">
        <v>5714</v>
      </c>
      <c r="B542" s="25">
        <f>+COUNTA(J542:DE542)</f>
        <v>8</v>
      </c>
      <c r="F542" s="32" t="s">
        <v>2384</v>
      </c>
      <c r="H542" s="25"/>
      <c r="I542" s="25"/>
      <c r="J542" s="25"/>
      <c r="K542" s="41" t="s">
        <v>2385</v>
      </c>
      <c r="L542" s="25" t="s">
        <v>5928</v>
      </c>
      <c r="O542" s="25" t="s">
        <v>7238</v>
      </c>
      <c r="S542" s="25">
        <v>1</v>
      </c>
      <c r="V542" s="29"/>
      <c r="W542" s="25"/>
      <c r="X542" s="25">
        <f>SUM(COUNTIF(P542:W542,"1"))</f>
        <v>1</v>
      </c>
      <c r="Y542" s="32"/>
      <c r="Z542" s="33"/>
      <c r="AA542" s="33"/>
      <c r="AC542" s="32" t="s">
        <v>700</v>
      </c>
      <c r="AD542" s="25"/>
      <c r="AG542" s="25" t="s">
        <v>2385</v>
      </c>
      <c r="AH542" s="25"/>
      <c r="AI542" s="25"/>
      <c r="AJ542" s="25"/>
      <c r="AM542" s="25"/>
      <c r="AR542" s="39"/>
      <c r="AS542" s="32" t="s">
        <v>1045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35">
      <c r="A543" s="25" t="s">
        <v>5714</v>
      </c>
      <c r="B543" s="25">
        <f>+COUNTA(J543:DE543)</f>
        <v>8</v>
      </c>
      <c r="F543" s="32" t="s">
        <v>2386</v>
      </c>
      <c r="H543" s="25"/>
      <c r="I543" s="25"/>
      <c r="J543" s="25"/>
      <c r="K543" s="41" t="s">
        <v>2387</v>
      </c>
      <c r="L543" s="25" t="s">
        <v>5928</v>
      </c>
      <c r="O543" s="25" t="s">
        <v>7238</v>
      </c>
      <c r="S543" s="25">
        <v>1</v>
      </c>
      <c r="V543" s="29"/>
      <c r="W543" s="25"/>
      <c r="X543" s="25">
        <f>SUM(COUNTIF(P543:W543,"1"))</f>
        <v>1</v>
      </c>
      <c r="Y543" s="32"/>
      <c r="Z543" s="33"/>
      <c r="AA543" s="33"/>
      <c r="AC543" s="32" t="s">
        <v>1181</v>
      </c>
      <c r="AD543" s="25"/>
      <c r="AG543" s="25" t="s">
        <v>2387</v>
      </c>
      <c r="AH543" s="25"/>
      <c r="AI543" s="25"/>
      <c r="AJ543" s="25"/>
      <c r="AM543" s="25"/>
      <c r="AR543" s="39"/>
      <c r="AS543" s="32" t="s">
        <v>1123</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35">
      <c r="A544" s="25" t="s">
        <v>5714</v>
      </c>
      <c r="B544" s="25">
        <f>+COUNTA(J544:DE544)</f>
        <v>8</v>
      </c>
      <c r="F544" s="32" t="s">
        <v>2388</v>
      </c>
      <c r="H544" s="25"/>
      <c r="I544" s="25"/>
      <c r="J544" s="25"/>
      <c r="K544" s="41" t="s">
        <v>2389</v>
      </c>
      <c r="L544" s="25" t="s">
        <v>5928</v>
      </c>
      <c r="O544" s="25" t="s">
        <v>7238</v>
      </c>
      <c r="S544" s="25">
        <v>1</v>
      </c>
      <c r="V544" s="29"/>
      <c r="W544" s="25"/>
      <c r="X544" s="25">
        <f>SUM(COUNTIF(P544:W544,"1"))</f>
        <v>1</v>
      </c>
      <c r="Y544" s="32"/>
      <c r="Z544" s="33"/>
      <c r="AA544" s="33"/>
      <c r="AC544" s="32" t="s">
        <v>1181</v>
      </c>
      <c r="AD544" s="25"/>
      <c r="AG544" s="25" t="s">
        <v>2389</v>
      </c>
      <c r="AH544" s="25"/>
      <c r="AI544" s="25"/>
      <c r="AJ544" s="25"/>
      <c r="AM544" s="25"/>
      <c r="AR544" s="39"/>
      <c r="AS544" s="32" t="s">
        <v>1123</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35">
      <c r="A545" s="25" t="s">
        <v>5714</v>
      </c>
      <c r="B545" s="25">
        <f>+COUNTA(J545:DE545)</f>
        <v>8</v>
      </c>
      <c r="F545" s="32" t="s">
        <v>2390</v>
      </c>
      <c r="H545" s="25"/>
      <c r="I545" s="25"/>
      <c r="J545" s="25"/>
      <c r="K545" s="41" t="s">
        <v>2391</v>
      </c>
      <c r="L545" s="25" t="s">
        <v>5928</v>
      </c>
      <c r="O545" s="25" t="s">
        <v>7238</v>
      </c>
      <c r="S545" s="25">
        <v>1</v>
      </c>
      <c r="V545" s="29"/>
      <c r="W545" s="25"/>
      <c r="X545" s="25">
        <f>SUM(COUNTIF(P545:W545,"1"))</f>
        <v>1</v>
      </c>
      <c r="Y545" s="32"/>
      <c r="Z545" s="33"/>
      <c r="AA545" s="33"/>
      <c r="AC545" s="32" t="s">
        <v>867</v>
      </c>
      <c r="AD545" s="25"/>
      <c r="AG545" s="25" t="s">
        <v>2391</v>
      </c>
      <c r="AH545" s="25"/>
      <c r="AI545" s="25"/>
      <c r="AJ545" s="25"/>
      <c r="AM545" s="25"/>
      <c r="AR545" s="39"/>
      <c r="AS545" s="32" t="s">
        <v>1048</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35">
      <c r="A546" s="25" t="s">
        <v>5714</v>
      </c>
      <c r="B546" s="25">
        <f>+COUNTA(J546:DE546)</f>
        <v>8</v>
      </c>
      <c r="F546" s="32" t="s">
        <v>2392</v>
      </c>
      <c r="H546" s="25"/>
      <c r="I546" s="25"/>
      <c r="J546" s="25"/>
      <c r="K546" s="41" t="s">
        <v>2393</v>
      </c>
      <c r="L546" s="25" t="s">
        <v>5928</v>
      </c>
      <c r="O546" s="25" t="s">
        <v>7238</v>
      </c>
      <c r="S546" s="25">
        <v>1</v>
      </c>
      <c r="V546" s="29"/>
      <c r="W546" s="25"/>
      <c r="X546" s="25">
        <f>SUM(COUNTIF(P546:W546,"1"))</f>
        <v>1</v>
      </c>
      <c r="Y546" s="32"/>
      <c r="Z546" s="33"/>
      <c r="AA546" s="33"/>
      <c r="AC546" s="32" t="s">
        <v>867</v>
      </c>
      <c r="AD546" s="25"/>
      <c r="AG546" s="25" t="s">
        <v>2393</v>
      </c>
      <c r="AH546" s="25"/>
      <c r="AI546" s="25"/>
      <c r="AJ546" s="25"/>
      <c r="AM546" s="25"/>
      <c r="AR546" s="39"/>
      <c r="AS546" s="32" t="s">
        <v>1145</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35">
      <c r="A547" s="25" t="s">
        <v>5714</v>
      </c>
      <c r="B547" s="25">
        <f>+COUNTA(J547:DE547)</f>
        <v>8</v>
      </c>
      <c r="F547" s="32" t="s">
        <v>2394</v>
      </c>
      <c r="H547" s="25"/>
      <c r="I547" s="25"/>
      <c r="J547" s="25"/>
      <c r="K547" s="41" t="s">
        <v>2395</v>
      </c>
      <c r="L547" s="25" t="s">
        <v>5928</v>
      </c>
      <c r="O547" s="25" t="s">
        <v>7238</v>
      </c>
      <c r="S547" s="25">
        <v>1</v>
      </c>
      <c r="V547" s="29"/>
      <c r="W547" s="25"/>
      <c r="X547" s="25">
        <f>SUM(COUNTIF(P547:W547,"1"))</f>
        <v>1</v>
      </c>
      <c r="Y547" s="32"/>
      <c r="Z547" s="33"/>
      <c r="AA547" s="33"/>
      <c r="AC547" s="32" t="s">
        <v>867</v>
      </c>
      <c r="AD547" s="25"/>
      <c r="AG547" s="25" t="s">
        <v>2395</v>
      </c>
      <c r="AH547" s="25"/>
      <c r="AI547" s="25"/>
      <c r="AJ547" s="25"/>
      <c r="AM547" s="25"/>
      <c r="AR547" s="39"/>
      <c r="AS547" s="32" t="s">
        <v>1145</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35">
      <c r="A548" s="25" t="s">
        <v>5714</v>
      </c>
      <c r="B548" s="25">
        <f>+COUNTA(J548:DE548)</f>
        <v>8</v>
      </c>
      <c r="F548" s="32" t="s">
        <v>2396</v>
      </c>
      <c r="H548" s="25"/>
      <c r="I548" s="25"/>
      <c r="J548" s="25"/>
      <c r="K548" s="41" t="s">
        <v>2397</v>
      </c>
      <c r="L548" s="25" t="s">
        <v>5928</v>
      </c>
      <c r="O548" s="25" t="s">
        <v>7238</v>
      </c>
      <c r="S548" s="25">
        <v>1</v>
      </c>
      <c r="V548" s="29"/>
      <c r="W548" s="25"/>
      <c r="X548" s="25">
        <f>SUM(COUNTIF(P548:W548,"1"))</f>
        <v>1</v>
      </c>
      <c r="Y548" s="32"/>
      <c r="Z548" s="33"/>
      <c r="AA548" s="33"/>
      <c r="AC548" s="32" t="s">
        <v>867</v>
      </c>
      <c r="AD548" s="25"/>
      <c r="AG548" s="25" t="s">
        <v>2397</v>
      </c>
      <c r="AH548" s="25"/>
      <c r="AI548" s="25"/>
      <c r="AJ548" s="25"/>
      <c r="AM548" s="25"/>
      <c r="AR548" s="39"/>
      <c r="AS548" s="32" t="s">
        <v>1003</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35">
      <c r="A549" s="25" t="s">
        <v>5714</v>
      </c>
      <c r="B549" s="25">
        <f>+COUNTA(J549:DE549)</f>
        <v>8</v>
      </c>
      <c r="F549" s="32" t="s">
        <v>2398</v>
      </c>
      <c r="H549" s="25"/>
      <c r="I549" s="25"/>
      <c r="J549" s="25"/>
      <c r="K549" s="41" t="s">
        <v>2399</v>
      </c>
      <c r="L549" s="25" t="s">
        <v>5928</v>
      </c>
      <c r="O549" s="25" t="s">
        <v>7238</v>
      </c>
      <c r="S549" s="25">
        <v>1</v>
      </c>
      <c r="V549" s="29"/>
      <c r="W549" s="25"/>
      <c r="X549" s="25">
        <f>SUM(COUNTIF(P549:W549,"1"))</f>
        <v>1</v>
      </c>
      <c r="Y549" s="32"/>
      <c r="Z549" s="33"/>
      <c r="AA549" s="33"/>
      <c r="AC549" s="32" t="s">
        <v>867</v>
      </c>
      <c r="AD549" s="25"/>
      <c r="AG549" s="25" t="s">
        <v>2399</v>
      </c>
      <c r="AH549" s="25"/>
      <c r="AI549" s="25"/>
      <c r="AJ549" s="25"/>
      <c r="AM549" s="25"/>
      <c r="AR549" s="39"/>
      <c r="AS549" s="32" t="s">
        <v>1053</v>
      </c>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35">
      <c r="A550" s="25" t="s">
        <v>5714</v>
      </c>
      <c r="B550" s="25">
        <f>+COUNTA(J550:DE550)</f>
        <v>10</v>
      </c>
      <c r="F550" s="32" t="s">
        <v>2402</v>
      </c>
      <c r="H550" s="25"/>
      <c r="I550" s="25"/>
      <c r="J550" s="25"/>
      <c r="K550" s="41" t="s">
        <v>5742</v>
      </c>
      <c r="L550" s="25" t="s">
        <v>5928</v>
      </c>
      <c r="O550" s="25" t="s">
        <v>7238</v>
      </c>
      <c r="S550" s="25">
        <v>1</v>
      </c>
      <c r="U550" s="25">
        <v>1</v>
      </c>
      <c r="V550" s="29"/>
      <c r="W550" s="25"/>
      <c r="X550" s="25">
        <f>SUM(COUNTIF(P550:W550,"1"))</f>
        <v>2</v>
      </c>
      <c r="Y550" s="32"/>
      <c r="Z550" s="33"/>
      <c r="AA550" s="33"/>
      <c r="AB550" s="25" t="s">
        <v>5789</v>
      </c>
      <c r="AC550" s="32" t="s">
        <v>1050</v>
      </c>
      <c r="AD550" s="25"/>
      <c r="AG550" s="25" t="s">
        <v>2403</v>
      </c>
      <c r="AH550" s="25"/>
      <c r="AI550" s="25"/>
      <c r="AJ550" s="25"/>
      <c r="AM550" s="25"/>
      <c r="AR550" s="39"/>
      <c r="AS550" s="32" t="s">
        <v>1063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35">
      <c r="A551" s="25" t="s">
        <v>5714</v>
      </c>
      <c r="B551" s="25">
        <f>+COUNTA(J551:DE551)</f>
        <v>8</v>
      </c>
      <c r="F551" s="32" t="s">
        <v>2404</v>
      </c>
      <c r="H551" s="25"/>
      <c r="I551" s="25"/>
      <c r="J551" s="25"/>
      <c r="K551" s="41" t="s">
        <v>2405</v>
      </c>
      <c r="L551" s="25" t="s">
        <v>5928</v>
      </c>
      <c r="O551" s="25" t="s">
        <v>7238</v>
      </c>
      <c r="S551" s="25">
        <v>1</v>
      </c>
      <c r="V551" s="29"/>
      <c r="W551" s="25"/>
      <c r="X551" s="25">
        <f>SUM(COUNTIF(P551:W551,"1"))</f>
        <v>1</v>
      </c>
      <c r="Y551" s="32"/>
      <c r="Z551" s="33"/>
      <c r="AA551" s="33"/>
      <c r="AC551" s="32" t="s">
        <v>785</v>
      </c>
      <c r="AD551" s="25"/>
      <c r="AG551" s="25" t="s">
        <v>2405</v>
      </c>
      <c r="AH551" s="25"/>
      <c r="AI551" s="25"/>
      <c r="AJ551" s="25"/>
      <c r="AM551" s="25"/>
      <c r="AR551" s="39"/>
      <c r="AS551" s="32" t="s">
        <v>1205</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35">
      <c r="A552" s="25" t="s">
        <v>5714</v>
      </c>
      <c r="B552" s="25">
        <f>+COUNTA(J552:DE552)</f>
        <v>5</v>
      </c>
      <c r="F552" s="32" t="s">
        <v>1066</v>
      </c>
      <c r="H552" s="25"/>
      <c r="I552" s="25"/>
      <c r="J552" s="25"/>
      <c r="K552" s="41" t="s">
        <v>1065</v>
      </c>
      <c r="L552" s="25" t="s">
        <v>5928</v>
      </c>
      <c r="O552" s="25" t="s">
        <v>1067</v>
      </c>
      <c r="V552" s="29"/>
      <c r="W552" s="25"/>
      <c r="X552" s="25">
        <f>SUM(COUNTIF(P552:W552,"1"))</f>
        <v>0</v>
      </c>
      <c r="Y552" s="32"/>
      <c r="Z552" s="33"/>
      <c r="AA552" s="33"/>
      <c r="AC552" s="32"/>
      <c r="AD552" s="25"/>
      <c r="AG552" s="25"/>
      <c r="AH552" s="25"/>
      <c r="AI552" s="25"/>
      <c r="AJ552" s="25"/>
      <c r="AM552" s="25"/>
      <c r="AR552" s="39"/>
      <c r="AS552" s="32"/>
      <c r="AT552" s="39"/>
      <c r="AU552" s="25"/>
      <c r="AW552" s="42"/>
      <c r="BA552" s="25"/>
      <c r="BB552" s="52"/>
      <c r="BC552" s="25"/>
      <c r="BD552" s="25"/>
      <c r="BE552" s="25"/>
      <c r="BG552" s="25"/>
      <c r="BH552" s="39"/>
      <c r="BI552" s="25"/>
      <c r="BL552" s="32"/>
      <c r="BN552" s="32" t="s">
        <v>1068</v>
      </c>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35">
      <c r="A553" s="25" t="s">
        <v>5714</v>
      </c>
      <c r="B553" s="25">
        <f>+COUNTA(J553:DE553)</f>
        <v>9</v>
      </c>
      <c r="F553" s="32" t="s">
        <v>1431</v>
      </c>
      <c r="H553" s="25"/>
      <c r="I553" s="25"/>
      <c r="J553" s="25"/>
      <c r="K553" s="41" t="s">
        <v>1430</v>
      </c>
      <c r="L553" s="25" t="s">
        <v>5928</v>
      </c>
      <c r="O553" s="25" t="s">
        <v>7238</v>
      </c>
      <c r="S553" s="25">
        <v>1</v>
      </c>
      <c r="V553" s="29"/>
      <c r="W553" s="25"/>
      <c r="X553" s="25">
        <f>SUM(COUNTIF(P553:W553,"1"))</f>
        <v>1</v>
      </c>
      <c r="Y553" s="32"/>
      <c r="Z553" s="33"/>
      <c r="AA553" s="33"/>
      <c r="AB553" s="25" t="s">
        <v>5789</v>
      </c>
      <c r="AC553" s="32" t="s">
        <v>700</v>
      </c>
      <c r="AD553" s="25"/>
      <c r="AG553" s="25" t="s">
        <v>1432</v>
      </c>
      <c r="AH553" s="25"/>
      <c r="AI553" s="25"/>
      <c r="AJ553" s="25"/>
      <c r="AM553" s="25"/>
      <c r="AR553" s="39"/>
      <c r="AS553" s="32" t="s">
        <v>1433</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35">
      <c r="A554" s="25" t="s">
        <v>5714</v>
      </c>
      <c r="B554" s="25">
        <f>+COUNTA(J554:DE554)</f>
        <v>8</v>
      </c>
      <c r="F554" s="32" t="s">
        <v>2408</v>
      </c>
      <c r="H554" s="25"/>
      <c r="I554" s="25"/>
      <c r="J554" s="25"/>
      <c r="K554" s="41" t="s">
        <v>2409</v>
      </c>
      <c r="L554" s="25" t="s">
        <v>5928</v>
      </c>
      <c r="O554" s="25" t="s">
        <v>7238</v>
      </c>
      <c r="S554" s="25">
        <v>1</v>
      </c>
      <c r="V554" s="29"/>
      <c r="W554" s="25"/>
      <c r="X554" s="25">
        <f>SUM(COUNTIF(P554:W554,"1"))</f>
        <v>1</v>
      </c>
      <c r="Y554" s="32"/>
      <c r="Z554" s="33"/>
      <c r="AA554" s="33"/>
      <c r="AC554" s="32" t="s">
        <v>700</v>
      </c>
      <c r="AD554" s="25"/>
      <c r="AG554" s="25" t="s">
        <v>2409</v>
      </c>
      <c r="AH554" s="25"/>
      <c r="AI554" s="25"/>
      <c r="AJ554" s="25"/>
      <c r="AM554" s="25"/>
      <c r="AR554" s="39"/>
      <c r="AS554" s="32" t="s">
        <v>1460</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35">
      <c r="A555" s="25" t="s">
        <v>5714</v>
      </c>
      <c r="B555" s="25">
        <f>+COUNTA(J555:DE555)</f>
        <v>8</v>
      </c>
      <c r="F555" s="32" t="s">
        <v>2412</v>
      </c>
      <c r="H555" s="25"/>
      <c r="I555" s="25"/>
      <c r="J555" s="25"/>
      <c r="K555" s="41" t="s">
        <v>2413</v>
      </c>
      <c r="L555" s="25" t="s">
        <v>5928</v>
      </c>
      <c r="O555" s="25" t="s">
        <v>7238</v>
      </c>
      <c r="S555" s="25">
        <v>1</v>
      </c>
      <c r="V555" s="29"/>
      <c r="W555" s="25"/>
      <c r="X555" s="25">
        <f>SUM(COUNTIF(P555:W555,"1"))</f>
        <v>1</v>
      </c>
      <c r="Y555" s="32"/>
      <c r="Z555" s="33"/>
      <c r="AA555" s="33"/>
      <c r="AC555" s="32" t="s">
        <v>1050</v>
      </c>
      <c r="AD555" s="25"/>
      <c r="AG555" s="25" t="s">
        <v>2413</v>
      </c>
      <c r="AH555" s="25"/>
      <c r="AI555" s="25"/>
      <c r="AJ555" s="25"/>
      <c r="AM555" s="25"/>
      <c r="AR555" s="39"/>
      <c r="AS555" s="32" t="s">
        <v>1205</v>
      </c>
      <c r="AT555" s="39"/>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35">
      <c r="A556" s="25" t="s">
        <v>5714</v>
      </c>
      <c r="B556" s="25">
        <f>+COUNTA(J556:DE556)</f>
        <v>8</v>
      </c>
      <c r="F556" s="32" t="s">
        <v>2417</v>
      </c>
      <c r="H556" s="25"/>
      <c r="I556" s="25"/>
      <c r="J556" s="25"/>
      <c r="K556" s="41" t="s">
        <v>2418</v>
      </c>
      <c r="L556" s="25" t="s">
        <v>5928</v>
      </c>
      <c r="O556" s="25" t="s">
        <v>7238</v>
      </c>
      <c r="S556" s="25">
        <v>1</v>
      </c>
      <c r="V556" s="29"/>
      <c r="W556" s="25"/>
      <c r="X556" s="25">
        <f>SUM(COUNTIF(P556:W556,"1"))</f>
        <v>1</v>
      </c>
      <c r="Y556" s="32"/>
      <c r="Z556" s="33"/>
      <c r="AA556" s="33"/>
      <c r="AC556" s="32" t="s">
        <v>785</v>
      </c>
      <c r="AD556" s="25"/>
      <c r="AG556" s="25" t="s">
        <v>2418</v>
      </c>
      <c r="AH556" s="25"/>
      <c r="AI556" s="25"/>
      <c r="AJ556" s="25"/>
      <c r="AM556" s="25"/>
      <c r="AR556" s="39"/>
      <c r="AS556" s="32" t="s">
        <v>1612</v>
      </c>
      <c r="AT556" s="39"/>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35">
      <c r="A557" s="25" t="s">
        <v>5714</v>
      </c>
      <c r="B557" s="25">
        <f>+COUNTA(J557:DE557)</f>
        <v>8</v>
      </c>
      <c r="F557" s="32" t="s">
        <v>2419</v>
      </c>
      <c r="H557" s="25"/>
      <c r="I557" s="25"/>
      <c r="J557" s="25"/>
      <c r="K557" s="41" t="s">
        <v>2420</v>
      </c>
      <c r="L557" s="25" t="s">
        <v>5928</v>
      </c>
      <c r="O557" s="25" t="s">
        <v>7238</v>
      </c>
      <c r="S557" s="25">
        <v>1</v>
      </c>
      <c r="V557" s="29"/>
      <c r="W557" s="25"/>
      <c r="X557" s="25">
        <f>SUM(COUNTIF(P557:W557,"1"))</f>
        <v>1</v>
      </c>
      <c r="Y557" s="32"/>
      <c r="Z557" s="33"/>
      <c r="AA557" s="33"/>
      <c r="AC557" s="32" t="s">
        <v>2421</v>
      </c>
      <c r="AD557" s="25"/>
      <c r="AG557" s="25" t="s">
        <v>2420</v>
      </c>
      <c r="AH557" s="25"/>
      <c r="AI557" s="25"/>
      <c r="AJ557" s="25"/>
      <c r="AM557" s="25"/>
      <c r="AR557" s="39"/>
      <c r="AS557" s="32" t="s">
        <v>1045</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35">
      <c r="A558" s="25" t="s">
        <v>5714</v>
      </c>
      <c r="B558" s="25">
        <f>+COUNTA(J558:DE558)</f>
        <v>15</v>
      </c>
      <c r="F558" s="32" t="s">
        <v>1251</v>
      </c>
      <c r="G558" s="32" t="s">
        <v>663</v>
      </c>
      <c r="H558" s="25"/>
      <c r="I558" s="25"/>
      <c r="J558" s="25"/>
      <c r="K558" s="41" t="s">
        <v>1249</v>
      </c>
      <c r="L558" s="25" t="s">
        <v>6241</v>
      </c>
      <c r="N558" s="25" t="s">
        <v>6071</v>
      </c>
      <c r="O558" s="25" t="s">
        <v>7238</v>
      </c>
      <c r="R558" s="25">
        <v>1</v>
      </c>
      <c r="S558" s="25">
        <v>1</v>
      </c>
      <c r="V558" s="29"/>
      <c r="W558" s="25"/>
      <c r="X558" s="25">
        <f>SUM(COUNTIF(P558:W558,"1"))</f>
        <v>2</v>
      </c>
      <c r="Y558" s="32" t="s">
        <v>1250</v>
      </c>
      <c r="Z558" s="33"/>
      <c r="AA558" s="33"/>
      <c r="AB558" s="25" t="s">
        <v>5789</v>
      </c>
      <c r="AC558" s="32" t="s">
        <v>1057</v>
      </c>
      <c r="AD558" s="25"/>
      <c r="AG558" s="25" t="s">
        <v>1252</v>
      </c>
      <c r="AH558" s="25" t="s">
        <v>6070</v>
      </c>
      <c r="AI558" s="25"/>
      <c r="AJ558" s="25"/>
      <c r="AM558" s="25"/>
      <c r="AR558" s="39"/>
      <c r="AS558" s="32" t="s">
        <v>1053</v>
      </c>
      <c r="AT558" s="39" t="s">
        <v>886</v>
      </c>
      <c r="AU558" s="25"/>
      <c r="AW558" s="42"/>
      <c r="BA558" s="25"/>
      <c r="BB558" s="52"/>
      <c r="BC558" s="25"/>
      <c r="BD558" s="25"/>
      <c r="BE558" s="25" t="s">
        <v>1253</v>
      </c>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35">
      <c r="A559" s="25" t="s">
        <v>5714</v>
      </c>
      <c r="B559" s="25">
        <f>+COUNTA(J559:DE559)</f>
        <v>8</v>
      </c>
      <c r="F559" s="32" t="s">
        <v>2422</v>
      </c>
      <c r="H559" s="25"/>
      <c r="I559" s="25"/>
      <c r="J559" s="25"/>
      <c r="K559" s="41" t="s">
        <v>2423</v>
      </c>
      <c r="L559" s="25" t="s">
        <v>5928</v>
      </c>
      <c r="O559" s="25" t="s">
        <v>7238</v>
      </c>
      <c r="S559" s="25">
        <v>1</v>
      </c>
      <c r="V559" s="29"/>
      <c r="W559" s="25"/>
      <c r="X559" s="25">
        <f>SUM(COUNTIF(P559:W559,"1"))</f>
        <v>1</v>
      </c>
      <c r="Y559" s="32"/>
      <c r="Z559" s="33"/>
      <c r="AA559" s="33"/>
      <c r="AC559" s="32" t="s">
        <v>1057</v>
      </c>
      <c r="AD559" s="25"/>
      <c r="AG559" s="25" t="s">
        <v>2423</v>
      </c>
      <c r="AH559" s="25"/>
      <c r="AI559" s="25"/>
      <c r="AJ559" s="25"/>
      <c r="AM559" s="25"/>
      <c r="AR559" s="39"/>
      <c r="AS559" s="32" t="s">
        <v>1053</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35">
      <c r="A560" s="25" t="s">
        <v>5714</v>
      </c>
      <c r="B560" s="25">
        <f>+COUNTA(J560:DE560)</f>
        <v>8</v>
      </c>
      <c r="F560" s="32" t="s">
        <v>2424</v>
      </c>
      <c r="H560" s="25"/>
      <c r="I560" s="25"/>
      <c r="J560" s="25"/>
      <c r="K560" s="41" t="s">
        <v>2425</v>
      </c>
      <c r="L560" s="25" t="s">
        <v>5928</v>
      </c>
      <c r="O560" s="25" t="s">
        <v>7238</v>
      </c>
      <c r="S560" s="25">
        <v>1</v>
      </c>
      <c r="V560" s="29"/>
      <c r="W560" s="25"/>
      <c r="X560" s="25">
        <f>SUM(COUNTIF(P560:W560,"1"))</f>
        <v>1</v>
      </c>
      <c r="Y560" s="32"/>
      <c r="Z560" s="33"/>
      <c r="AA560" s="33"/>
      <c r="AC560" s="32" t="s">
        <v>867</v>
      </c>
      <c r="AD560" s="25"/>
      <c r="AG560" s="25" t="s">
        <v>2425</v>
      </c>
      <c r="AH560" s="25"/>
      <c r="AI560" s="25"/>
      <c r="AJ560" s="25"/>
      <c r="AM560" s="25"/>
      <c r="AR560" s="39"/>
      <c r="AS560" s="32" t="s">
        <v>1018</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35">
      <c r="A561" s="25" t="s">
        <v>5714</v>
      </c>
      <c r="B561" s="25">
        <f>+COUNTA(J561:DE561)</f>
        <v>8</v>
      </c>
      <c r="F561" s="32" t="s">
        <v>2426</v>
      </c>
      <c r="H561" s="25"/>
      <c r="I561" s="25"/>
      <c r="J561" s="25"/>
      <c r="K561" s="41" t="s">
        <v>2427</v>
      </c>
      <c r="L561" s="25" t="s">
        <v>5928</v>
      </c>
      <c r="O561" s="25" t="s">
        <v>7238</v>
      </c>
      <c r="S561" s="25">
        <v>1</v>
      </c>
      <c r="V561" s="29"/>
      <c r="W561" s="25"/>
      <c r="X561" s="25">
        <f>SUM(COUNTIF(P561:W561,"1"))</f>
        <v>1</v>
      </c>
      <c r="Y561" s="32"/>
      <c r="Z561" s="33"/>
      <c r="AA561" s="33"/>
      <c r="AC561" s="32" t="s">
        <v>1620</v>
      </c>
      <c r="AD561" s="25"/>
      <c r="AG561" s="25" t="s">
        <v>2427</v>
      </c>
      <c r="AH561" s="25"/>
      <c r="AI561" s="25"/>
      <c r="AJ561" s="25"/>
      <c r="AM561" s="25"/>
      <c r="AR561" s="39"/>
      <c r="AS561" s="32" t="s">
        <v>1063</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35">
      <c r="A562" s="25" t="s">
        <v>5714</v>
      </c>
      <c r="B562" s="25">
        <f>+COUNTA(J562:DE562)</f>
        <v>8</v>
      </c>
      <c r="F562" s="32" t="s">
        <v>2428</v>
      </c>
      <c r="H562" s="25"/>
      <c r="I562" s="25"/>
      <c r="J562" s="25"/>
      <c r="K562" s="41" t="s">
        <v>2429</v>
      </c>
      <c r="L562" s="25" t="s">
        <v>5928</v>
      </c>
      <c r="O562" s="25" t="s">
        <v>7238</v>
      </c>
      <c r="S562" s="25">
        <v>1</v>
      </c>
      <c r="V562" s="29"/>
      <c r="W562" s="25"/>
      <c r="X562" s="25">
        <f>SUM(COUNTIF(P562:W562,"1"))</f>
        <v>1</v>
      </c>
      <c r="Y562" s="32"/>
      <c r="Z562" s="33"/>
      <c r="AA562" s="33"/>
      <c r="AC562" s="32" t="s">
        <v>1872</v>
      </c>
      <c r="AD562" s="25"/>
      <c r="AG562" s="25" t="s">
        <v>2429</v>
      </c>
      <c r="AH562" s="25"/>
      <c r="AI562" s="25"/>
      <c r="AJ562" s="25"/>
      <c r="AM562" s="25"/>
      <c r="AR562" s="39"/>
      <c r="AS562" s="32" t="s">
        <v>2291</v>
      </c>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35">
      <c r="A563" s="25" t="s">
        <v>5714</v>
      </c>
      <c r="B563" s="25">
        <f>+COUNTA(J563:DE563)</f>
        <v>8</v>
      </c>
      <c r="F563" s="32" t="s">
        <v>2430</v>
      </c>
      <c r="H563" s="25"/>
      <c r="I563" s="25"/>
      <c r="J563" s="25"/>
      <c r="K563" s="41" t="s">
        <v>2431</v>
      </c>
      <c r="L563" s="25" t="s">
        <v>5928</v>
      </c>
      <c r="O563" s="25" t="s">
        <v>7238</v>
      </c>
      <c r="S563" s="25">
        <v>1</v>
      </c>
      <c r="V563" s="29"/>
      <c r="W563" s="25"/>
      <c r="X563" s="25">
        <f>SUM(COUNTIF(P563:W563,"1"))</f>
        <v>1</v>
      </c>
      <c r="Y563" s="32"/>
      <c r="Z563" s="33"/>
      <c r="AA563" s="33"/>
      <c r="AC563" s="32" t="s">
        <v>1050</v>
      </c>
      <c r="AD563" s="25"/>
      <c r="AG563" s="25" t="s">
        <v>2431</v>
      </c>
      <c r="AH563" s="25"/>
      <c r="AI563" s="25"/>
      <c r="AJ563" s="25"/>
      <c r="AM563" s="25"/>
      <c r="AR563" s="39"/>
      <c r="AS563" s="32" t="s">
        <v>1612</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35">
      <c r="A564" s="25" t="s">
        <v>5714</v>
      </c>
      <c r="B564" s="25">
        <f>+COUNTA(J564:DE564)</f>
        <v>8</v>
      </c>
      <c r="F564" s="32" t="s">
        <v>2432</v>
      </c>
      <c r="H564" s="25"/>
      <c r="I564" s="25"/>
      <c r="J564" s="25"/>
      <c r="K564" s="41" t="s">
        <v>2433</v>
      </c>
      <c r="L564" s="25" t="s">
        <v>5928</v>
      </c>
      <c r="O564" s="25" t="s">
        <v>7238</v>
      </c>
      <c r="S564" s="25">
        <v>1</v>
      </c>
      <c r="V564" s="29"/>
      <c r="W564" s="25"/>
      <c r="X564" s="25">
        <f>SUM(COUNTIF(P564:W564,"1"))</f>
        <v>1</v>
      </c>
      <c r="Y564" s="32"/>
      <c r="Z564" s="33"/>
      <c r="AA564" s="33"/>
      <c r="AC564" s="32" t="s">
        <v>1050</v>
      </c>
      <c r="AD564" s="25"/>
      <c r="AG564" s="25" t="s">
        <v>2433</v>
      </c>
      <c r="AH564" s="25"/>
      <c r="AI564" s="25"/>
      <c r="AJ564" s="25"/>
      <c r="AM564" s="25"/>
      <c r="AR564" s="39"/>
      <c r="AS564" s="32" t="s">
        <v>1612</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35">
      <c r="A565" s="25" t="s">
        <v>5714</v>
      </c>
      <c r="B565" s="25">
        <f>+COUNTA(J565:DE565)</f>
        <v>8</v>
      </c>
      <c r="C565" s="25"/>
      <c r="D565" s="25"/>
      <c r="E565" s="32"/>
      <c r="F565" s="32" t="s">
        <v>2434</v>
      </c>
      <c r="G565" s="32"/>
      <c r="H565" s="25" t="s">
        <v>2435</v>
      </c>
      <c r="I565" s="25"/>
      <c r="J565" s="25"/>
      <c r="K565" s="41" t="s">
        <v>2436</v>
      </c>
      <c r="L565" s="25" t="s">
        <v>5928</v>
      </c>
      <c r="M565" s="25"/>
      <c r="N565" s="25"/>
      <c r="O565" s="25" t="s">
        <v>7238</v>
      </c>
      <c r="P565" s="25"/>
      <c r="Q565" s="25"/>
      <c r="R565" s="25"/>
      <c r="S565" s="25">
        <v>1</v>
      </c>
      <c r="T565" s="25"/>
      <c r="U565" s="25"/>
      <c r="W565" s="25"/>
      <c r="X565" s="25">
        <f>SUM(COUNTIF(P565:W565,"1"))</f>
        <v>1</v>
      </c>
      <c r="Y565" s="32"/>
      <c r="Z565" s="33"/>
      <c r="AA565" s="33"/>
      <c r="AB565" s="25"/>
      <c r="AC565" s="32" t="s">
        <v>1050</v>
      </c>
      <c r="AD565" s="25"/>
      <c r="AE565" s="25"/>
      <c r="AF565" s="25"/>
      <c r="AG565" s="25" t="s">
        <v>2436</v>
      </c>
      <c r="AH565" s="25"/>
      <c r="AI565" s="25"/>
      <c r="AJ565" s="25"/>
      <c r="AK565" s="25"/>
      <c r="AL565" s="25"/>
      <c r="AM565" s="25"/>
      <c r="AN565" s="25"/>
      <c r="AO565" s="25"/>
      <c r="AP565" s="25"/>
      <c r="AQ565" s="25"/>
      <c r="AR565" s="39"/>
      <c r="AS565" s="32" t="s">
        <v>1612</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35">
      <c r="A566" s="25" t="s">
        <v>5714</v>
      </c>
      <c r="B566" s="25">
        <f>+COUNTA(J566:DE566)</f>
        <v>8</v>
      </c>
      <c r="F566" s="32" t="s">
        <v>2437</v>
      </c>
      <c r="H566" s="25"/>
      <c r="I566" s="25"/>
      <c r="J566" s="25"/>
      <c r="K566" s="41" t="s">
        <v>2438</v>
      </c>
      <c r="L566" s="25" t="s">
        <v>5928</v>
      </c>
      <c r="O566" s="25" t="s">
        <v>7238</v>
      </c>
      <c r="S566" s="25">
        <v>1</v>
      </c>
      <c r="V566" s="29"/>
      <c r="W566" s="25"/>
      <c r="X566" s="25">
        <f>SUM(COUNTIF(P566:W566,"1"))</f>
        <v>1</v>
      </c>
      <c r="Y566" s="32"/>
      <c r="Z566" s="33"/>
      <c r="AA566" s="33"/>
      <c r="AC566" s="32" t="s">
        <v>2439</v>
      </c>
      <c r="AD566" s="25"/>
      <c r="AG566" s="25" t="s">
        <v>2438</v>
      </c>
      <c r="AH566" s="25"/>
      <c r="AI566" s="25"/>
      <c r="AJ566" s="25"/>
      <c r="AM566" s="25"/>
      <c r="AR566" s="39"/>
      <c r="AS566" s="32" t="s">
        <v>2440</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35">
      <c r="A567" s="25" t="s">
        <v>5714</v>
      </c>
      <c r="B567" s="25">
        <f>+COUNTA(J567:DE567)</f>
        <v>8</v>
      </c>
      <c r="F567" s="32" t="s">
        <v>2441</v>
      </c>
      <c r="H567" s="25"/>
      <c r="I567" s="25"/>
      <c r="J567" s="25"/>
      <c r="K567" s="41" t="s">
        <v>2442</v>
      </c>
      <c r="L567" s="25" t="s">
        <v>5928</v>
      </c>
      <c r="O567" s="25" t="s">
        <v>7238</v>
      </c>
      <c r="S567" s="25">
        <v>1</v>
      </c>
      <c r="V567" s="29"/>
      <c r="W567" s="25"/>
      <c r="X567" s="25">
        <f>SUM(COUNTIF(P567:W567,"1"))</f>
        <v>1</v>
      </c>
      <c r="Y567" s="32"/>
      <c r="Z567" s="33"/>
      <c r="AA567" s="33"/>
      <c r="AC567" s="32" t="s">
        <v>2439</v>
      </c>
      <c r="AD567" s="25"/>
      <c r="AG567" s="25" t="s">
        <v>2442</v>
      </c>
      <c r="AH567" s="25"/>
      <c r="AI567" s="25"/>
      <c r="AJ567" s="25"/>
      <c r="AM567" s="25"/>
      <c r="AR567" s="39"/>
      <c r="AS567" s="32" t="s">
        <v>2443</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35">
      <c r="A568" s="25" t="s">
        <v>5714</v>
      </c>
      <c r="B568" s="25">
        <f>+COUNTA(J568:DE568)</f>
        <v>8</v>
      </c>
      <c r="F568" s="32" t="s">
        <v>2444</v>
      </c>
      <c r="H568" s="25"/>
      <c r="I568" s="25"/>
      <c r="J568" s="25"/>
      <c r="K568" s="41" t="s">
        <v>2445</v>
      </c>
      <c r="L568" s="25" t="s">
        <v>5928</v>
      </c>
      <c r="O568" s="25" t="s">
        <v>7238</v>
      </c>
      <c r="S568" s="25">
        <v>1</v>
      </c>
      <c r="V568" s="29"/>
      <c r="W568" s="25"/>
      <c r="X568" s="25">
        <f>SUM(COUNTIF(P568:W568,"1"))</f>
        <v>1</v>
      </c>
      <c r="Y568" s="32"/>
      <c r="Z568" s="33"/>
      <c r="AA568" s="33"/>
      <c r="AC568" s="32" t="s">
        <v>2446</v>
      </c>
      <c r="AD568" s="25"/>
      <c r="AG568" s="25" t="s">
        <v>2445</v>
      </c>
      <c r="AH568" s="25"/>
      <c r="AI568" s="25"/>
      <c r="AJ568" s="25"/>
      <c r="AM568" s="25"/>
      <c r="AR568" s="39"/>
      <c r="AS568" s="32" t="s">
        <v>1750</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35">
      <c r="A569" s="25" t="s">
        <v>5714</v>
      </c>
      <c r="B569" s="25">
        <f>+COUNTA(J569:DE569)</f>
        <v>8</v>
      </c>
      <c r="F569" s="32" t="s">
        <v>2447</v>
      </c>
      <c r="H569" s="25"/>
      <c r="I569" s="25"/>
      <c r="J569" s="25"/>
      <c r="K569" s="41" t="s">
        <v>2448</v>
      </c>
      <c r="L569" s="25" t="s">
        <v>5928</v>
      </c>
      <c r="O569" s="25" t="s">
        <v>7238</v>
      </c>
      <c r="S569" s="25">
        <v>1</v>
      </c>
      <c r="V569" s="29"/>
      <c r="W569" s="25"/>
      <c r="X569" s="25">
        <f>SUM(COUNTIF(P569:W569,"1"))</f>
        <v>1</v>
      </c>
      <c r="Y569" s="32"/>
      <c r="Z569" s="33"/>
      <c r="AA569" s="33"/>
      <c r="AC569" s="32" t="s">
        <v>1050</v>
      </c>
      <c r="AD569" s="25"/>
      <c r="AG569" s="25" t="s">
        <v>2448</v>
      </c>
      <c r="AH569" s="25"/>
      <c r="AI569" s="25"/>
      <c r="AJ569" s="25"/>
      <c r="AM569" s="25"/>
      <c r="AR569" s="39"/>
      <c r="AS569" s="32" t="s">
        <v>1018</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35">
      <c r="A570" s="25" t="s">
        <v>5714</v>
      </c>
      <c r="B570" s="25">
        <f>+COUNTA(J570:DE570)</f>
        <v>8</v>
      </c>
      <c r="F570" s="32" t="s">
        <v>2449</v>
      </c>
      <c r="H570" s="25"/>
      <c r="I570" s="25"/>
      <c r="J570" s="25"/>
      <c r="K570" s="41" t="s">
        <v>2450</v>
      </c>
      <c r="L570" s="25" t="s">
        <v>5928</v>
      </c>
      <c r="O570" s="25" t="s">
        <v>7238</v>
      </c>
      <c r="S570" s="25">
        <v>1</v>
      </c>
      <c r="V570" s="29"/>
      <c r="W570" s="25"/>
      <c r="X570" s="25">
        <f>SUM(COUNTIF(P570:W570,"1"))</f>
        <v>1</v>
      </c>
      <c r="Y570" s="32"/>
      <c r="Z570" s="33"/>
      <c r="AA570" s="33"/>
      <c r="AC570" s="32" t="s">
        <v>1049</v>
      </c>
      <c r="AD570" s="25"/>
      <c r="AG570" s="25" t="s">
        <v>2450</v>
      </c>
      <c r="AH570" s="25"/>
      <c r="AI570" s="25"/>
      <c r="AJ570" s="25"/>
      <c r="AM570" s="25"/>
      <c r="AR570" s="39"/>
      <c r="AS570" s="32" t="s">
        <v>1182</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35">
      <c r="A571" s="25" t="s">
        <v>5714</v>
      </c>
      <c r="B571" s="25">
        <f>+COUNTA(J571:DE571)</f>
        <v>8</v>
      </c>
      <c r="F571" s="32" t="s">
        <v>2451</v>
      </c>
      <c r="H571" s="25"/>
      <c r="I571" s="25"/>
      <c r="J571" s="25"/>
      <c r="K571" s="41" t="s">
        <v>2452</v>
      </c>
      <c r="L571" s="25" t="s">
        <v>5928</v>
      </c>
      <c r="O571" s="25" t="s">
        <v>7238</v>
      </c>
      <c r="S571" s="25">
        <v>1</v>
      </c>
      <c r="V571" s="29"/>
      <c r="W571" s="25"/>
      <c r="X571" s="25">
        <f>SUM(COUNTIF(P571:W571,"1"))</f>
        <v>1</v>
      </c>
      <c r="Y571" s="32"/>
      <c r="Z571" s="33"/>
      <c r="AA571" s="33"/>
      <c r="AC571" s="32" t="s">
        <v>833</v>
      </c>
      <c r="AD571" s="25"/>
      <c r="AG571" s="25" t="s">
        <v>2452</v>
      </c>
      <c r="AH571" s="25"/>
      <c r="AI571" s="25"/>
      <c r="AJ571" s="25"/>
      <c r="AM571" s="25"/>
      <c r="AR571" s="39"/>
      <c r="AS571" s="32" t="s">
        <v>1048</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35">
      <c r="A572" s="25" t="s">
        <v>5714</v>
      </c>
      <c r="B572" s="25">
        <f>+COUNTA(J572:DE572)</f>
        <v>8</v>
      </c>
      <c r="F572" s="32" t="s">
        <v>2453</v>
      </c>
      <c r="H572" s="25"/>
      <c r="I572" s="25"/>
      <c r="J572" s="25"/>
      <c r="K572" s="41" t="s">
        <v>2454</v>
      </c>
      <c r="L572" s="25" t="s">
        <v>5928</v>
      </c>
      <c r="O572" s="25" t="s">
        <v>7238</v>
      </c>
      <c r="S572" s="25">
        <v>1</v>
      </c>
      <c r="V572" s="29"/>
      <c r="W572" s="25"/>
      <c r="X572" s="25">
        <f>SUM(COUNTIF(P572:W572,"1"))</f>
        <v>1</v>
      </c>
      <c r="Y572" s="32"/>
      <c r="Z572" s="33"/>
      <c r="AA572" s="33"/>
      <c r="AC572" s="32" t="s">
        <v>1049</v>
      </c>
      <c r="AD572" s="25"/>
      <c r="AG572" s="25" t="s">
        <v>2454</v>
      </c>
      <c r="AH572" s="25"/>
      <c r="AI572" s="25"/>
      <c r="AJ572" s="25"/>
      <c r="AM572" s="25"/>
      <c r="AR572" s="39"/>
      <c r="AS572" s="32" t="s">
        <v>1703</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35">
      <c r="A573" s="25" t="s">
        <v>5714</v>
      </c>
      <c r="B573" s="25">
        <f>+COUNTA(J573:DE573)</f>
        <v>10</v>
      </c>
      <c r="F573" s="32" t="s">
        <v>1017</v>
      </c>
      <c r="H573" s="25" t="s">
        <v>5687</v>
      </c>
      <c r="I573" s="25"/>
      <c r="J573" s="25"/>
      <c r="K573" s="41" t="s">
        <v>1016</v>
      </c>
      <c r="L573" s="25" t="s">
        <v>5928</v>
      </c>
      <c r="O573" s="25" t="s">
        <v>7238</v>
      </c>
      <c r="S573" s="25">
        <v>1</v>
      </c>
      <c r="U573" s="25">
        <v>1</v>
      </c>
      <c r="V573" s="29"/>
      <c r="W573" s="25"/>
      <c r="X573" s="25">
        <f>SUM(COUNTIF(P573:W573,"1"))</f>
        <v>2</v>
      </c>
      <c r="Y573" s="32"/>
      <c r="Z573" s="33"/>
      <c r="AA573" s="33"/>
      <c r="AB573" s="25" t="s">
        <v>5789</v>
      </c>
      <c r="AC573" s="32" t="s">
        <v>867</v>
      </c>
      <c r="AD573" s="25"/>
      <c r="AG573" s="25" t="s">
        <v>1016</v>
      </c>
      <c r="AH573" s="25"/>
      <c r="AI573" s="25"/>
      <c r="AJ573" s="25"/>
      <c r="AM573" s="25"/>
      <c r="AR573" s="39"/>
      <c r="AS573" s="32" t="s">
        <v>1018</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35">
      <c r="A574" s="25" t="s">
        <v>5714</v>
      </c>
      <c r="B574" s="25">
        <f>+COUNTA(J574:DE574)</f>
        <v>8</v>
      </c>
      <c r="F574" s="32" t="s">
        <v>2455</v>
      </c>
      <c r="H574" s="25"/>
      <c r="I574" s="25"/>
      <c r="J574" s="25"/>
      <c r="K574" s="41" t="s">
        <v>2456</v>
      </c>
      <c r="L574" s="25" t="s">
        <v>5928</v>
      </c>
      <c r="O574" s="25" t="s">
        <v>7238</v>
      </c>
      <c r="S574" s="25">
        <v>1</v>
      </c>
      <c r="V574" s="29"/>
      <c r="W574" s="25"/>
      <c r="X574" s="25">
        <f>SUM(COUNTIF(P574:W574,"1"))</f>
        <v>1</v>
      </c>
      <c r="Y574" s="32"/>
      <c r="Z574" s="33"/>
      <c r="AA574" s="33"/>
      <c r="AC574" s="32" t="s">
        <v>1872</v>
      </c>
      <c r="AD574" s="25"/>
      <c r="AG574" s="25" t="s">
        <v>2456</v>
      </c>
      <c r="AH574" s="25"/>
      <c r="AI574" s="25"/>
      <c r="AJ574" s="25"/>
      <c r="AM574" s="25"/>
      <c r="AR574" s="39"/>
      <c r="AS574" s="32" t="s">
        <v>1303</v>
      </c>
      <c r="AT574" s="39"/>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35">
      <c r="A575" s="25" t="s">
        <v>5714</v>
      </c>
      <c r="B575" s="25">
        <f>+COUNTA(J575:DE575)</f>
        <v>14</v>
      </c>
      <c r="F575" s="32" t="s">
        <v>1237</v>
      </c>
      <c r="H575" s="25"/>
      <c r="I575" s="25"/>
      <c r="J575" s="25"/>
      <c r="K575" s="41" t="s">
        <v>1236</v>
      </c>
      <c r="L575" s="25" t="s">
        <v>5928</v>
      </c>
      <c r="O575" s="25" t="s">
        <v>7238</v>
      </c>
      <c r="Q575" s="25">
        <v>1</v>
      </c>
      <c r="S575" s="25">
        <v>1</v>
      </c>
      <c r="U575" s="25">
        <v>1</v>
      </c>
      <c r="V575" s="29"/>
      <c r="W575" s="25"/>
      <c r="X575" s="25">
        <f>SUM(COUNTIF(P575:W575,"1"))</f>
        <v>3</v>
      </c>
      <c r="Y575" s="32"/>
      <c r="Z575" s="33"/>
      <c r="AA575" s="33"/>
      <c r="AB575" s="25" t="s">
        <v>5789</v>
      </c>
      <c r="AC575" s="32" t="s">
        <v>1240</v>
      </c>
      <c r="AD575" s="25"/>
      <c r="AG575" s="25" t="s">
        <v>1238</v>
      </c>
      <c r="AH575" s="25"/>
      <c r="AI575" s="25"/>
      <c r="AJ575" s="25"/>
      <c r="AL575" s="25" t="s">
        <v>1239</v>
      </c>
      <c r="AM575" s="25"/>
      <c r="AO575" s="25" t="s">
        <v>1242</v>
      </c>
      <c r="AR575" s="39"/>
      <c r="AS575" s="32" t="s">
        <v>1048</v>
      </c>
      <c r="AT575" s="39"/>
      <c r="AU575" s="25"/>
      <c r="AW575" s="42"/>
      <c r="BA575" s="25"/>
      <c r="BB575" s="52"/>
      <c r="BC575" s="25"/>
      <c r="BD575" s="25"/>
      <c r="BE575" s="25"/>
      <c r="BG575" s="25"/>
      <c r="BH575" s="39"/>
      <c r="BI575" s="25"/>
      <c r="BL575" s="32"/>
      <c r="BN575" s="32"/>
      <c r="BO575" s="25" t="s">
        <v>1241</v>
      </c>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35">
      <c r="A576" s="25" t="s">
        <v>5714</v>
      </c>
      <c r="B576" s="25">
        <f>+COUNTA(J576:DE576)</f>
        <v>8</v>
      </c>
      <c r="F576" s="32" t="s">
        <v>2457</v>
      </c>
      <c r="H576" s="25"/>
      <c r="I576" s="25"/>
      <c r="J576" s="25"/>
      <c r="K576" s="41" t="s">
        <v>2458</v>
      </c>
      <c r="L576" s="25" t="s">
        <v>5928</v>
      </c>
      <c r="O576" s="25" t="s">
        <v>7238</v>
      </c>
      <c r="S576" s="25">
        <v>1</v>
      </c>
      <c r="V576" s="29"/>
      <c r="W576" s="25"/>
      <c r="X576" s="25">
        <f>SUM(COUNTIF(P576:W576,"1"))</f>
        <v>1</v>
      </c>
      <c r="Y576" s="32"/>
      <c r="Z576" s="33"/>
      <c r="AA576" s="33"/>
      <c r="AC576" s="32" t="s">
        <v>1050</v>
      </c>
      <c r="AD576" s="25"/>
      <c r="AG576" s="25" t="s">
        <v>2458</v>
      </c>
      <c r="AH576" s="25"/>
      <c r="AI576" s="25"/>
      <c r="AJ576" s="25"/>
      <c r="AM576" s="25"/>
      <c r="AR576" s="39"/>
      <c r="AS576" s="32" t="s">
        <v>2217</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35">
      <c r="A577" s="25" t="s">
        <v>5714</v>
      </c>
      <c r="B577" s="25">
        <f>+COUNTA(J577:DE577)</f>
        <v>2</v>
      </c>
      <c r="F577" s="32" t="s">
        <v>6612</v>
      </c>
      <c r="H577" s="25"/>
      <c r="I577" s="25"/>
      <c r="J577" s="25"/>
      <c r="K577" s="41"/>
      <c r="L577" s="25" t="s">
        <v>5928</v>
      </c>
      <c r="O577" s="25"/>
      <c r="V577" s="29"/>
      <c r="W577" s="25"/>
      <c r="X577" s="25">
        <f>SUM(COUNTIF(P577:W577,"1"))</f>
        <v>0</v>
      </c>
      <c r="Y577" s="32"/>
      <c r="Z577" s="33"/>
      <c r="AA577" s="33"/>
      <c r="AC577" s="32"/>
      <c r="AD577" s="25"/>
      <c r="AG577" s="25"/>
      <c r="AH577" s="25"/>
      <c r="AI577" s="25"/>
      <c r="AJ577" s="25"/>
      <c r="AM577" s="25"/>
      <c r="AR577" s="39"/>
      <c r="AS577" s="32"/>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35">
      <c r="A578" s="25" t="s">
        <v>5714</v>
      </c>
      <c r="B578" s="25">
        <f>+COUNTA(J578:DE578)</f>
        <v>21</v>
      </c>
      <c r="F578" s="32" t="s">
        <v>2459</v>
      </c>
      <c r="G578" s="32" t="s">
        <v>663</v>
      </c>
      <c r="H578" s="25"/>
      <c r="I578" s="25"/>
      <c r="J578" s="25"/>
      <c r="K578" s="41" t="s">
        <v>5752</v>
      </c>
      <c r="L578" s="25" t="s">
        <v>5928</v>
      </c>
      <c r="O578" s="25" t="s">
        <v>7238</v>
      </c>
      <c r="S578" s="25">
        <v>1</v>
      </c>
      <c r="U578" s="25">
        <v>1</v>
      </c>
      <c r="V578" s="29"/>
      <c r="W578" s="25"/>
      <c r="X578" s="25">
        <f>SUM(COUNTIF(P578:W578,"1"))</f>
        <v>2</v>
      </c>
      <c r="Y578" s="32" t="s">
        <v>700</v>
      </c>
      <c r="Z578" s="33"/>
      <c r="AA578" s="33"/>
      <c r="AB578" s="25" t="s">
        <v>5789</v>
      </c>
      <c r="AC578" s="32" t="s">
        <v>867</v>
      </c>
      <c r="AD578" s="25" t="s">
        <v>6324</v>
      </c>
      <c r="AG578" s="25" t="s">
        <v>2460</v>
      </c>
      <c r="AH578" s="25"/>
      <c r="AI578" s="25"/>
      <c r="AJ578" s="25"/>
      <c r="AK578" s="25" t="s">
        <v>5752</v>
      </c>
      <c r="AM578" s="25"/>
      <c r="AO578" s="25" t="s">
        <v>1328</v>
      </c>
      <c r="AR578" s="39"/>
      <c r="AS578" s="32" t="s">
        <v>786</v>
      </c>
      <c r="AT578" s="39"/>
      <c r="AU578" s="25"/>
      <c r="AW578" s="42" t="s">
        <v>2045</v>
      </c>
      <c r="AX578" s="25" t="s">
        <v>6325</v>
      </c>
      <c r="BA578" s="25"/>
      <c r="BB578" s="52"/>
      <c r="BC578" s="25"/>
      <c r="BD578" s="25"/>
      <c r="BE578" s="25"/>
      <c r="BG578" s="25"/>
      <c r="BH578" s="39"/>
      <c r="BI578" s="25"/>
      <c r="BL578" s="32"/>
      <c r="BN578" s="32"/>
      <c r="BR578" s="32" t="s">
        <v>6326</v>
      </c>
      <c r="BS578" s="25" t="s">
        <v>6327</v>
      </c>
      <c r="BT578" s="25" t="s">
        <v>6328</v>
      </c>
      <c r="BU578" s="25" t="s">
        <v>6330</v>
      </c>
      <c r="BV578" s="25"/>
      <c r="BW578" s="32" t="s">
        <v>6329</v>
      </c>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35">
      <c r="A579" s="25" t="s">
        <v>5714</v>
      </c>
      <c r="B579" s="25">
        <f>+COUNTA(J579:DE579)</f>
        <v>8</v>
      </c>
      <c r="F579" s="32" t="s">
        <v>2461</v>
      </c>
      <c r="H579" s="25"/>
      <c r="I579" s="25"/>
      <c r="J579" s="25"/>
      <c r="K579" s="41" t="s">
        <v>2462</v>
      </c>
      <c r="L579" s="25" t="s">
        <v>5928</v>
      </c>
      <c r="O579" s="25" t="s">
        <v>7238</v>
      </c>
      <c r="S579" s="25">
        <v>1</v>
      </c>
      <c r="V579" s="29"/>
      <c r="W579" s="25"/>
      <c r="X579" s="25">
        <f>SUM(COUNTIF(P579:W579,"1"))</f>
        <v>1</v>
      </c>
      <c r="Y579" s="32"/>
      <c r="Z579" s="33"/>
      <c r="AA579" s="33"/>
      <c r="AC579" s="32" t="s">
        <v>1179</v>
      </c>
      <c r="AD579" s="25"/>
      <c r="AG579" s="25" t="s">
        <v>2462</v>
      </c>
      <c r="AH579" s="25"/>
      <c r="AI579" s="25"/>
      <c r="AJ579" s="25"/>
      <c r="AM579" s="25"/>
      <c r="AR579" s="39"/>
      <c r="AS579" s="32" t="s">
        <v>1145</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35">
      <c r="A580" s="25" t="s">
        <v>5714</v>
      </c>
      <c r="B580" s="25">
        <f>+COUNTA(J580:DE580)</f>
        <v>8</v>
      </c>
      <c r="F580" s="32" t="s">
        <v>2463</v>
      </c>
      <c r="H580" s="25"/>
      <c r="I580" s="25"/>
      <c r="J580" s="25"/>
      <c r="K580" s="41" t="s">
        <v>2464</v>
      </c>
      <c r="L580" s="25" t="s">
        <v>5928</v>
      </c>
      <c r="O580" s="25" t="s">
        <v>7238</v>
      </c>
      <c r="S580" s="25">
        <v>1</v>
      </c>
      <c r="V580" s="29"/>
      <c r="W580" s="25"/>
      <c r="X580" s="25">
        <f>SUM(COUNTIF(P580:W580,"1"))</f>
        <v>1</v>
      </c>
      <c r="Y580" s="32"/>
      <c r="Z580" s="33"/>
      <c r="AA580" s="33"/>
      <c r="AC580" s="32" t="s">
        <v>1050</v>
      </c>
      <c r="AD580" s="25"/>
      <c r="AG580" s="25" t="s">
        <v>2464</v>
      </c>
      <c r="AH580" s="25"/>
      <c r="AI580" s="25"/>
      <c r="AJ580" s="25"/>
      <c r="AM580" s="25"/>
      <c r="AR580" s="39"/>
      <c r="AS580" s="32" t="s">
        <v>1145</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35">
      <c r="A581" s="25" t="s">
        <v>5714</v>
      </c>
      <c r="B581" s="25">
        <f>+COUNTA(J581:DE581)</f>
        <v>8</v>
      </c>
      <c r="F581" s="32" t="s">
        <v>2465</v>
      </c>
      <c r="H581" s="25"/>
      <c r="I581" s="25"/>
      <c r="J581" s="25"/>
      <c r="K581" s="41" t="s">
        <v>2466</v>
      </c>
      <c r="L581" s="25" t="s">
        <v>5928</v>
      </c>
      <c r="O581" s="25" t="s">
        <v>7238</v>
      </c>
      <c r="S581" s="25">
        <v>1</v>
      </c>
      <c r="V581" s="29"/>
      <c r="W581" s="25"/>
      <c r="X581" s="25">
        <f>SUM(COUNTIF(P581:W581,"1"))</f>
        <v>1</v>
      </c>
      <c r="Y581" s="32"/>
      <c r="Z581" s="33"/>
      <c r="AA581" s="33"/>
      <c r="AC581" s="32" t="s">
        <v>867</v>
      </c>
      <c r="AD581" s="25"/>
      <c r="AG581" s="25" t="s">
        <v>2466</v>
      </c>
      <c r="AH581" s="25"/>
      <c r="AI581" s="25"/>
      <c r="AJ581" s="25"/>
      <c r="AM581" s="25"/>
      <c r="AR581" s="39"/>
      <c r="AS581" s="32" t="s">
        <v>1496</v>
      </c>
      <c r="AT581" s="39"/>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35">
      <c r="A582" s="25" t="s">
        <v>5714</v>
      </c>
      <c r="B582" s="25">
        <f>+COUNTA(J582:DE582)</f>
        <v>8</v>
      </c>
      <c r="F582" s="32" t="s">
        <v>2467</v>
      </c>
      <c r="H582" s="25"/>
      <c r="I582" s="25"/>
      <c r="J582" s="25"/>
      <c r="K582" s="41" t="s">
        <v>2468</v>
      </c>
      <c r="L582" s="25" t="s">
        <v>5928</v>
      </c>
      <c r="O582" s="25" t="s">
        <v>7238</v>
      </c>
      <c r="S582" s="25">
        <v>1</v>
      </c>
      <c r="V582" s="29"/>
      <c r="W582" s="25"/>
      <c r="X582" s="25">
        <f>SUM(COUNTIF(P582:W582,"1"))</f>
        <v>1</v>
      </c>
      <c r="Y582" s="32"/>
      <c r="Z582" s="33"/>
      <c r="AA582" s="33"/>
      <c r="AC582" s="32" t="s">
        <v>1288</v>
      </c>
      <c r="AD582" s="25"/>
      <c r="AG582" s="25" t="s">
        <v>2468</v>
      </c>
      <c r="AH582" s="25"/>
      <c r="AI582" s="25"/>
      <c r="AJ582" s="25"/>
      <c r="AM582" s="25"/>
      <c r="AR582" s="39"/>
      <c r="AS582" s="32" t="s">
        <v>1045</v>
      </c>
      <c r="AT582" s="39"/>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35">
      <c r="A583" s="25" t="s">
        <v>5714</v>
      </c>
      <c r="B583" s="25">
        <f>+COUNTA(J583:DE583)</f>
        <v>8</v>
      </c>
      <c r="F583" s="32" t="s">
        <v>2469</v>
      </c>
      <c r="H583" s="25"/>
      <c r="I583" s="25"/>
      <c r="J583" s="25"/>
      <c r="K583" s="41" t="s">
        <v>2470</v>
      </c>
      <c r="L583" s="25" t="s">
        <v>5928</v>
      </c>
      <c r="O583" s="25" t="s">
        <v>7238</v>
      </c>
      <c r="S583" s="25">
        <v>1</v>
      </c>
      <c r="V583" s="29"/>
      <c r="W583" s="25"/>
      <c r="X583" s="25">
        <f>SUM(COUNTIF(P583:W583,"1"))</f>
        <v>1</v>
      </c>
      <c r="Y583" s="32"/>
      <c r="Z583" s="33"/>
      <c r="AA583" s="33"/>
      <c r="AC583" s="32" t="s">
        <v>1288</v>
      </c>
      <c r="AD583" s="25"/>
      <c r="AG583" s="25" t="s">
        <v>2470</v>
      </c>
      <c r="AH583" s="25"/>
      <c r="AI583" s="25"/>
      <c r="AJ583" s="25"/>
      <c r="AM583" s="25"/>
      <c r="AR583" s="39"/>
      <c r="AS583" s="32" t="s">
        <v>2207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35">
      <c r="A584" s="25" t="s">
        <v>5714</v>
      </c>
      <c r="B584" s="25">
        <f>+COUNTA(J584:DE584)</f>
        <v>8</v>
      </c>
      <c r="F584" s="32" t="s">
        <v>2471</v>
      </c>
      <c r="H584" s="25"/>
      <c r="I584" s="25"/>
      <c r="J584" s="25"/>
      <c r="K584" s="41" t="s">
        <v>2472</v>
      </c>
      <c r="L584" s="25" t="s">
        <v>5928</v>
      </c>
      <c r="O584" s="25" t="s">
        <v>7238</v>
      </c>
      <c r="S584" s="25">
        <v>1</v>
      </c>
      <c r="V584" s="29"/>
      <c r="W584" s="25"/>
      <c r="X584" s="25">
        <f>SUM(COUNTIF(P584:W584,"1"))</f>
        <v>1</v>
      </c>
      <c r="Y584" s="32"/>
      <c r="Z584" s="33"/>
      <c r="AA584" s="33"/>
      <c r="AC584" s="32" t="s">
        <v>2473</v>
      </c>
      <c r="AD584" s="25"/>
      <c r="AG584" s="25" t="s">
        <v>2472</v>
      </c>
      <c r="AH584" s="25"/>
      <c r="AI584" s="25"/>
      <c r="AJ584" s="25"/>
      <c r="AM584" s="25"/>
      <c r="AR584" s="39"/>
      <c r="AS584" s="32" t="s">
        <v>1045</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35">
      <c r="A585" s="25" t="s">
        <v>5714</v>
      </c>
      <c r="B585" s="25">
        <f>+COUNTA(J585:DE585)</f>
        <v>8</v>
      </c>
      <c r="F585" s="32" t="s">
        <v>2474</v>
      </c>
      <c r="H585" s="25"/>
      <c r="I585" s="25"/>
      <c r="J585" s="25"/>
      <c r="K585" s="41" t="s">
        <v>2475</v>
      </c>
      <c r="L585" s="25" t="s">
        <v>5928</v>
      </c>
      <c r="O585" s="25" t="s">
        <v>7238</v>
      </c>
      <c r="S585" s="25">
        <v>1</v>
      </c>
      <c r="V585" s="29"/>
      <c r="W585" s="25"/>
      <c r="X585" s="25">
        <f>SUM(COUNTIF(P585:W585,"1"))</f>
        <v>1</v>
      </c>
      <c r="Y585" s="32"/>
      <c r="Z585" s="33"/>
      <c r="AA585" s="33"/>
      <c r="AC585" s="32" t="s">
        <v>1002</v>
      </c>
      <c r="AD585" s="25"/>
      <c r="AG585" s="25" t="s">
        <v>2475</v>
      </c>
      <c r="AH585" s="25"/>
      <c r="AI585" s="25"/>
      <c r="AJ585" s="25"/>
      <c r="AM585" s="25"/>
      <c r="AR585" s="39"/>
      <c r="AS585" s="32" t="s">
        <v>2295</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35">
      <c r="A586" s="25" t="s">
        <v>5714</v>
      </c>
      <c r="B586" s="25">
        <f>+COUNTA(J586:DE586)</f>
        <v>8</v>
      </c>
      <c r="F586" s="32" t="s">
        <v>2476</v>
      </c>
      <c r="H586" s="25"/>
      <c r="I586" s="25"/>
      <c r="J586" s="25"/>
      <c r="K586" s="41" t="s">
        <v>2477</v>
      </c>
      <c r="L586" s="25" t="s">
        <v>5928</v>
      </c>
      <c r="O586" s="25" t="s">
        <v>7238</v>
      </c>
      <c r="S586" s="25">
        <v>1</v>
      </c>
      <c r="V586" s="29"/>
      <c r="W586" s="25"/>
      <c r="X586" s="25">
        <f>SUM(COUNTIF(P586:W586,"1"))</f>
        <v>1</v>
      </c>
      <c r="Y586" s="32"/>
      <c r="Z586" s="33"/>
      <c r="AA586" s="33"/>
      <c r="AC586" s="32" t="s">
        <v>1002</v>
      </c>
      <c r="AD586" s="25"/>
      <c r="AG586" s="25" t="s">
        <v>2477</v>
      </c>
      <c r="AH586" s="25"/>
      <c r="AI586" s="25"/>
      <c r="AJ586" s="25"/>
      <c r="AM586" s="25"/>
      <c r="AR586" s="39"/>
      <c r="AS586" s="32" t="s">
        <v>1045</v>
      </c>
      <c r="AT586" s="39"/>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35">
      <c r="A587" s="25" t="s">
        <v>5714</v>
      </c>
      <c r="B587" s="25">
        <f>+COUNTA(J587:DE587)</f>
        <v>8</v>
      </c>
      <c r="F587" s="32" t="s">
        <v>2478</v>
      </c>
      <c r="H587" s="25"/>
      <c r="I587" s="25"/>
      <c r="J587" s="25"/>
      <c r="K587" s="41" t="s">
        <v>2479</v>
      </c>
      <c r="L587" s="25" t="s">
        <v>5928</v>
      </c>
      <c r="O587" s="25" t="s">
        <v>7238</v>
      </c>
      <c r="S587" s="25">
        <v>1</v>
      </c>
      <c r="V587" s="29"/>
      <c r="W587" s="25"/>
      <c r="X587" s="25">
        <f>SUM(COUNTIF(P587:W587,"1"))</f>
        <v>1</v>
      </c>
      <c r="Y587" s="32"/>
      <c r="Z587" s="33"/>
      <c r="AA587" s="33"/>
      <c r="AC587" s="32" t="s">
        <v>1181</v>
      </c>
      <c r="AD587" s="25"/>
      <c r="AG587" s="25" t="s">
        <v>2479</v>
      </c>
      <c r="AH587" s="25"/>
      <c r="AI587" s="25"/>
      <c r="AJ587" s="25"/>
      <c r="AM587" s="25"/>
      <c r="AR587" s="39"/>
      <c r="AS587" s="32" t="s">
        <v>2480</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35">
      <c r="A588" s="25" t="s">
        <v>5714</v>
      </c>
      <c r="B588" s="25">
        <f>+COUNTA(J588:DE588)</f>
        <v>8</v>
      </c>
      <c r="F588" s="32" t="s">
        <v>2481</v>
      </c>
      <c r="H588" s="25" t="s">
        <v>2482</v>
      </c>
      <c r="I588" s="25"/>
      <c r="J588" s="25"/>
      <c r="K588" s="41" t="s">
        <v>2483</v>
      </c>
      <c r="L588" s="25" t="s">
        <v>5928</v>
      </c>
      <c r="O588" s="25" t="s">
        <v>7238</v>
      </c>
      <c r="S588" s="25">
        <v>1</v>
      </c>
      <c r="V588" s="29"/>
      <c r="W588" s="25"/>
      <c r="X588" s="25">
        <f>SUM(COUNTIF(P588:W588,"1"))</f>
        <v>1</v>
      </c>
      <c r="Y588" s="32"/>
      <c r="Z588" s="33"/>
      <c r="AA588" s="33"/>
      <c r="AC588" s="32" t="s">
        <v>2484</v>
      </c>
      <c r="AD588" s="25"/>
      <c r="AG588" s="25" t="s">
        <v>2483</v>
      </c>
      <c r="AH588" s="25"/>
      <c r="AI588" s="25"/>
      <c r="AJ588" s="25"/>
      <c r="AM588" s="25"/>
      <c r="AR588" s="39"/>
      <c r="AS588" s="32" t="s">
        <v>1499</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35">
      <c r="A589" s="25" t="s">
        <v>5714</v>
      </c>
      <c r="B589" s="25">
        <f>+COUNTA(J589:DE589)</f>
        <v>8</v>
      </c>
      <c r="F589" s="32" t="s">
        <v>2485</v>
      </c>
      <c r="H589" s="25"/>
      <c r="I589" s="25"/>
      <c r="J589" s="25"/>
      <c r="K589" s="41" t="s">
        <v>2486</v>
      </c>
      <c r="L589" s="25" t="s">
        <v>5928</v>
      </c>
      <c r="O589" s="25" t="s">
        <v>7238</v>
      </c>
      <c r="S589" s="25">
        <v>1</v>
      </c>
      <c r="V589" s="29"/>
      <c r="W589" s="25"/>
      <c r="X589" s="25">
        <f>SUM(COUNTIF(P589:W589,"1"))</f>
        <v>1</v>
      </c>
      <c r="Y589" s="32"/>
      <c r="Z589" s="33"/>
      <c r="AA589" s="33"/>
      <c r="AC589" s="32" t="s">
        <v>2487</v>
      </c>
      <c r="AD589" s="25"/>
      <c r="AG589" s="25" t="s">
        <v>2486</v>
      </c>
      <c r="AH589" s="25"/>
      <c r="AI589" s="25"/>
      <c r="AJ589" s="25"/>
      <c r="AM589" s="25"/>
      <c r="AR589" s="39"/>
      <c r="AS589" s="32" t="s">
        <v>1612</v>
      </c>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35">
      <c r="A590" s="25" t="s">
        <v>5714</v>
      </c>
      <c r="B590" s="25">
        <f>+COUNTA(J590:DE590)</f>
        <v>8</v>
      </c>
      <c r="F590" s="32" t="s">
        <v>2488</v>
      </c>
      <c r="H590" s="25"/>
      <c r="I590" s="25"/>
      <c r="J590" s="25"/>
      <c r="K590" s="41" t="s">
        <v>2489</v>
      </c>
      <c r="L590" s="25" t="s">
        <v>5928</v>
      </c>
      <c r="O590" s="25" t="s">
        <v>7238</v>
      </c>
      <c r="S590" s="25">
        <v>1</v>
      </c>
      <c r="V590" s="29"/>
      <c r="W590" s="25"/>
      <c r="X590" s="25">
        <f>SUM(COUNTIF(P590:W590,"1"))</f>
        <v>1</v>
      </c>
      <c r="Y590" s="32"/>
      <c r="Z590" s="33"/>
      <c r="AA590" s="33"/>
      <c r="AC590" s="32" t="s">
        <v>2490</v>
      </c>
      <c r="AD590" s="25"/>
      <c r="AG590" s="25" t="s">
        <v>2489</v>
      </c>
      <c r="AH590" s="25"/>
      <c r="AI590" s="25"/>
      <c r="AJ590" s="25"/>
      <c r="AM590" s="25"/>
      <c r="AR590" s="39"/>
      <c r="AS590" s="32" t="s">
        <v>2207</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35">
      <c r="A591" s="25" t="s">
        <v>5714</v>
      </c>
      <c r="B591" s="25">
        <f>+COUNTA(J591:DE591)</f>
        <v>8</v>
      </c>
      <c r="F591" s="32" t="s">
        <v>2491</v>
      </c>
      <c r="H591" s="25"/>
      <c r="I591" s="25"/>
      <c r="J591" s="25"/>
      <c r="K591" s="41" t="s">
        <v>2492</v>
      </c>
      <c r="L591" s="25" t="s">
        <v>5928</v>
      </c>
      <c r="O591" s="25" t="s">
        <v>7238</v>
      </c>
      <c r="S591" s="25">
        <v>1</v>
      </c>
      <c r="V591" s="29"/>
      <c r="W591" s="25"/>
      <c r="X591" s="25">
        <f>SUM(COUNTIF(P591:W591,"1"))</f>
        <v>1</v>
      </c>
      <c r="Y591" s="32"/>
      <c r="Z591" s="33"/>
      <c r="AA591" s="33"/>
      <c r="AC591" s="32" t="s">
        <v>1288</v>
      </c>
      <c r="AD591" s="25"/>
      <c r="AG591" s="25" t="s">
        <v>2492</v>
      </c>
      <c r="AH591" s="25"/>
      <c r="AI591" s="25"/>
      <c r="AJ591" s="25"/>
      <c r="AM591" s="25"/>
      <c r="AR591" s="39"/>
      <c r="AS591" s="32" t="s">
        <v>1676</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35">
      <c r="A592" s="25" t="s">
        <v>5714</v>
      </c>
      <c r="B592" s="25">
        <f>+COUNTA(J592:DE592)</f>
        <v>8</v>
      </c>
      <c r="F592" s="32" t="s">
        <v>2493</v>
      </c>
      <c r="H592" s="25"/>
      <c r="I592" s="25"/>
      <c r="J592" s="25"/>
      <c r="K592" s="41" t="s">
        <v>2494</v>
      </c>
      <c r="L592" s="25" t="s">
        <v>5928</v>
      </c>
      <c r="O592" s="25" t="s">
        <v>7238</v>
      </c>
      <c r="S592" s="25">
        <v>1</v>
      </c>
      <c r="V592" s="29"/>
      <c r="W592" s="25"/>
      <c r="X592" s="25">
        <f>SUM(COUNTIF(P592:W592,"1"))</f>
        <v>1</v>
      </c>
      <c r="Y592" s="32"/>
      <c r="Z592" s="33"/>
      <c r="AA592" s="33"/>
      <c r="AC592" s="32" t="s">
        <v>1049</v>
      </c>
      <c r="AD592" s="25"/>
      <c r="AG592" s="25" t="s">
        <v>2494</v>
      </c>
      <c r="AH592" s="25"/>
      <c r="AI592" s="25"/>
      <c r="AJ592" s="25"/>
      <c r="AM592" s="25"/>
      <c r="AR592" s="39"/>
      <c r="AS592" s="32" t="s">
        <v>1489</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35">
      <c r="A593" s="25" t="s">
        <v>5714</v>
      </c>
      <c r="B593" s="25">
        <f>+COUNTA(J593:DE593)</f>
        <v>8</v>
      </c>
      <c r="F593" s="32" t="s">
        <v>2495</v>
      </c>
      <c r="H593" s="25"/>
      <c r="I593" s="25"/>
      <c r="J593" s="25"/>
      <c r="K593" s="41" t="s">
        <v>2496</v>
      </c>
      <c r="L593" s="25" t="s">
        <v>5928</v>
      </c>
      <c r="O593" s="25" t="s">
        <v>7238</v>
      </c>
      <c r="S593" s="25">
        <v>1</v>
      </c>
      <c r="V593" s="29"/>
      <c r="W593" s="25"/>
      <c r="X593" s="25">
        <f>SUM(COUNTIF(P593:W593,"1"))</f>
        <v>1</v>
      </c>
      <c r="Y593" s="32"/>
      <c r="Z593" s="33"/>
      <c r="AA593" s="33"/>
      <c r="AC593" s="32" t="s">
        <v>1050</v>
      </c>
      <c r="AD593" s="25"/>
      <c r="AG593" s="25" t="s">
        <v>2496</v>
      </c>
      <c r="AH593" s="25"/>
      <c r="AI593" s="25"/>
      <c r="AJ593" s="25"/>
      <c r="AM593" s="25"/>
      <c r="AR593" s="39"/>
      <c r="AS593" s="32" t="s">
        <v>2497</v>
      </c>
      <c r="AT593" s="39"/>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35">
      <c r="A594" s="25" t="s">
        <v>5714</v>
      </c>
      <c r="B594" s="25">
        <f>+COUNTA(J594:DE594)</f>
        <v>8</v>
      </c>
      <c r="F594" s="32" t="s">
        <v>2498</v>
      </c>
      <c r="H594" s="25"/>
      <c r="I594" s="25"/>
      <c r="J594" s="25"/>
      <c r="K594" s="41" t="s">
        <v>2499</v>
      </c>
      <c r="L594" s="25" t="s">
        <v>5928</v>
      </c>
      <c r="O594" s="25" t="s">
        <v>7238</v>
      </c>
      <c r="S594" s="25">
        <v>1</v>
      </c>
      <c r="V594" s="29"/>
      <c r="W594" s="25"/>
      <c r="X594" s="25">
        <f>SUM(COUNTIF(P594:W594,"1"))</f>
        <v>1</v>
      </c>
      <c r="Y594" s="32"/>
      <c r="Z594" s="33"/>
      <c r="AA594" s="33"/>
      <c r="AC594" s="32" t="s">
        <v>2500</v>
      </c>
      <c r="AD594" s="25"/>
      <c r="AG594" s="25" t="s">
        <v>2499</v>
      </c>
      <c r="AH594" s="25"/>
      <c r="AI594" s="25"/>
      <c r="AJ594" s="25"/>
      <c r="AM594" s="25"/>
      <c r="AR594" s="39"/>
      <c r="AS594" s="32" t="s">
        <v>1665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35">
      <c r="A595" s="25" t="s">
        <v>5714</v>
      </c>
      <c r="B595" s="25">
        <f>+COUNTA(J595:DE595)</f>
        <v>8</v>
      </c>
      <c r="F595" s="32" t="s">
        <v>2501</v>
      </c>
      <c r="H595" s="25"/>
      <c r="I595" s="25"/>
      <c r="J595" s="25"/>
      <c r="K595" s="41" t="s">
        <v>2502</v>
      </c>
      <c r="L595" s="25" t="s">
        <v>5928</v>
      </c>
      <c r="O595" s="25" t="s">
        <v>7238</v>
      </c>
      <c r="S595" s="25">
        <v>1</v>
      </c>
      <c r="V595" s="29"/>
      <c r="W595" s="25"/>
      <c r="X595" s="25">
        <f>SUM(COUNTIF(P595:W595,"1"))</f>
        <v>1</v>
      </c>
      <c r="Y595" s="32"/>
      <c r="Z595" s="33"/>
      <c r="AA595" s="33"/>
      <c r="AC595" s="32" t="s">
        <v>2500</v>
      </c>
      <c r="AD595" s="25"/>
      <c r="AG595" s="25" t="s">
        <v>2502</v>
      </c>
      <c r="AH595" s="25"/>
      <c r="AI595" s="25"/>
      <c r="AJ595" s="25"/>
      <c r="AM595" s="25"/>
      <c r="AR595" s="39"/>
      <c r="AS595" s="32" t="s">
        <v>1665</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35">
      <c r="A596" s="25" t="s">
        <v>5714</v>
      </c>
      <c r="B596" s="25">
        <f>+COUNTA(J596:DE596)</f>
        <v>8</v>
      </c>
      <c r="C596" s="25"/>
      <c r="D596" s="25"/>
      <c r="E596" s="32"/>
      <c r="F596" s="32" t="s">
        <v>2503</v>
      </c>
      <c r="G596" s="32"/>
      <c r="H596" s="25" t="s">
        <v>2504</v>
      </c>
      <c r="I596" s="25"/>
      <c r="J596" s="25"/>
      <c r="K596" s="41" t="s">
        <v>2505</v>
      </c>
      <c r="L596" s="25" t="s">
        <v>5928</v>
      </c>
      <c r="M596" s="25"/>
      <c r="N596" s="25"/>
      <c r="O596" s="25" t="s">
        <v>7238</v>
      </c>
      <c r="P596" s="25"/>
      <c r="Q596" s="25"/>
      <c r="R596" s="25"/>
      <c r="S596" s="25">
        <v>1</v>
      </c>
      <c r="T596" s="25"/>
      <c r="U596" s="25"/>
      <c r="W596" s="25"/>
      <c r="X596" s="25">
        <f>SUM(COUNTIF(P596:W596,"1"))</f>
        <v>1</v>
      </c>
      <c r="Y596" s="32"/>
      <c r="Z596" s="33"/>
      <c r="AA596" s="33"/>
      <c r="AB596" s="25"/>
      <c r="AC596" s="32" t="s">
        <v>1050</v>
      </c>
      <c r="AD596" s="25"/>
      <c r="AE596" s="25"/>
      <c r="AF596" s="25"/>
      <c r="AG596" s="25" t="s">
        <v>2505</v>
      </c>
      <c r="AH596" s="25"/>
      <c r="AI596" s="25"/>
      <c r="AJ596" s="25"/>
      <c r="AK596" s="25"/>
      <c r="AL596" s="25"/>
      <c r="AM596" s="25"/>
      <c r="AN596" s="25"/>
      <c r="AO596" s="25"/>
      <c r="AP596" s="25"/>
      <c r="AQ596" s="25"/>
      <c r="AR596" s="39"/>
      <c r="AS596" s="32" t="s">
        <v>1695</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35">
      <c r="A597" s="25" t="s">
        <v>5714</v>
      </c>
      <c r="B597" s="25">
        <f>+COUNTA(J597:DE597)</f>
        <v>8</v>
      </c>
      <c r="F597" s="32" t="s">
        <v>2506</v>
      </c>
      <c r="H597" s="25"/>
      <c r="I597" s="25"/>
      <c r="J597" s="25"/>
      <c r="K597" s="41" t="s">
        <v>2507</v>
      </c>
      <c r="L597" s="25" t="s">
        <v>5928</v>
      </c>
      <c r="O597" s="25" t="s">
        <v>7238</v>
      </c>
      <c r="S597" s="25">
        <v>1</v>
      </c>
      <c r="V597" s="29"/>
      <c r="W597" s="25"/>
      <c r="X597" s="25">
        <f>SUM(COUNTIF(P597:W597,"1"))</f>
        <v>1</v>
      </c>
      <c r="Y597" s="32"/>
      <c r="Z597" s="33"/>
      <c r="AA597" s="33"/>
      <c r="AC597" s="32" t="s">
        <v>700</v>
      </c>
      <c r="AD597" s="25"/>
      <c r="AG597" s="25" t="s">
        <v>2507</v>
      </c>
      <c r="AH597" s="25"/>
      <c r="AI597" s="25"/>
      <c r="AJ597" s="25"/>
      <c r="AM597" s="25"/>
      <c r="AR597" s="39"/>
      <c r="AS597" s="32" t="s">
        <v>2241</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35">
      <c r="A598" s="25" t="s">
        <v>5714</v>
      </c>
      <c r="B598" s="25">
        <f>+COUNTA(J598:DE598)</f>
        <v>15</v>
      </c>
      <c r="F598" s="32" t="s">
        <v>1404</v>
      </c>
      <c r="H598" s="25"/>
      <c r="I598" s="25"/>
      <c r="J598" s="25"/>
      <c r="K598" s="41" t="s">
        <v>1403</v>
      </c>
      <c r="L598" s="25" t="s">
        <v>5928</v>
      </c>
      <c r="O598" s="25" t="s">
        <v>7238</v>
      </c>
      <c r="Q598" s="25">
        <v>1</v>
      </c>
      <c r="S598" s="25">
        <v>1</v>
      </c>
      <c r="U598" s="25">
        <v>1</v>
      </c>
      <c r="V598" s="29">
        <v>1</v>
      </c>
      <c r="W598" s="25"/>
      <c r="X598" s="25">
        <f>SUM(COUNTIF(P598:W598,"1"))</f>
        <v>4</v>
      </c>
      <c r="Y598" s="32"/>
      <c r="Z598" s="33"/>
      <c r="AA598" s="33"/>
      <c r="AB598" s="25" t="s">
        <v>5789</v>
      </c>
      <c r="AC598" s="32" t="s">
        <v>700</v>
      </c>
      <c r="AD598" s="25"/>
      <c r="AG598" s="25" t="s">
        <v>1405</v>
      </c>
      <c r="AH598" s="25"/>
      <c r="AI598" s="25"/>
      <c r="AJ598" s="25"/>
      <c r="AM598" s="25"/>
      <c r="AR598" s="39"/>
      <c r="AS598" s="32" t="s">
        <v>1182</v>
      </c>
      <c r="AT598" s="39"/>
      <c r="AU598" s="25"/>
      <c r="AW598" s="42"/>
      <c r="BA598" s="25" t="s">
        <v>5856</v>
      </c>
      <c r="BB598" s="52">
        <v>1</v>
      </c>
      <c r="BC598" s="25" t="s">
        <v>5857</v>
      </c>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35">
      <c r="A599" s="25" t="s">
        <v>5714</v>
      </c>
      <c r="B599" s="25">
        <f>+COUNTA(J599:DE599)</f>
        <v>8</v>
      </c>
      <c r="F599" s="32" t="s">
        <v>2508</v>
      </c>
      <c r="H599" s="25"/>
      <c r="I599" s="25"/>
      <c r="J599" s="25"/>
      <c r="K599" s="41" t="s">
        <v>2509</v>
      </c>
      <c r="L599" s="25" t="s">
        <v>5928</v>
      </c>
      <c r="O599" s="25" t="s">
        <v>7238</v>
      </c>
      <c r="S599" s="25">
        <v>1</v>
      </c>
      <c r="V599" s="29"/>
      <c r="W599" s="25"/>
      <c r="X599" s="25">
        <f>SUM(COUNTIF(P599:W599,"1"))</f>
        <v>1</v>
      </c>
      <c r="Y599" s="32"/>
      <c r="Z599" s="33"/>
      <c r="AA599" s="33"/>
      <c r="AC599" s="32" t="s">
        <v>700</v>
      </c>
      <c r="AD599" s="25"/>
      <c r="AG599" s="25" t="s">
        <v>2509</v>
      </c>
      <c r="AH599" s="25"/>
      <c r="AI599" s="25"/>
      <c r="AJ599" s="25"/>
      <c r="AM599" s="25"/>
      <c r="AR599" s="39"/>
      <c r="AS599" s="32" t="s">
        <v>1123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35">
      <c r="A600" s="25" t="s">
        <v>5714</v>
      </c>
      <c r="B600" s="25">
        <f>+COUNTA(J600:DE600)</f>
        <v>8</v>
      </c>
      <c r="F600" s="32" t="s">
        <v>2510</v>
      </c>
      <c r="H600" s="25"/>
      <c r="I600" s="25"/>
      <c r="J600" s="25"/>
      <c r="K600" s="41" t="s">
        <v>2511</v>
      </c>
      <c r="L600" s="25" t="s">
        <v>5928</v>
      </c>
      <c r="O600" s="25" t="s">
        <v>7238</v>
      </c>
      <c r="S600" s="25">
        <v>1</v>
      </c>
      <c r="V600" s="29"/>
      <c r="W600" s="25"/>
      <c r="X600" s="25">
        <f>SUM(COUNTIF(P600:W600,"1"))</f>
        <v>1</v>
      </c>
      <c r="Y600" s="32"/>
      <c r="Z600" s="33"/>
      <c r="AA600" s="33"/>
      <c r="AC600" s="32" t="s">
        <v>700</v>
      </c>
      <c r="AD600" s="25"/>
      <c r="AG600" s="25" t="s">
        <v>2511</v>
      </c>
      <c r="AH600" s="25"/>
      <c r="AI600" s="25"/>
      <c r="AJ600" s="25"/>
      <c r="AM600" s="25"/>
      <c r="AR600" s="39"/>
      <c r="AS600" s="32" t="s">
        <v>1145</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35">
      <c r="A601" s="25" t="s">
        <v>5714</v>
      </c>
      <c r="B601" s="25">
        <f>+COUNTA(J601:DE601)</f>
        <v>8</v>
      </c>
      <c r="F601" s="32" t="s">
        <v>2512</v>
      </c>
      <c r="H601" s="25"/>
      <c r="I601" s="25"/>
      <c r="J601" s="25"/>
      <c r="K601" s="41" t="s">
        <v>2513</v>
      </c>
      <c r="L601" s="25" t="s">
        <v>5928</v>
      </c>
      <c r="O601" s="25" t="s">
        <v>7238</v>
      </c>
      <c r="S601" s="25">
        <v>1</v>
      </c>
      <c r="V601" s="29"/>
      <c r="W601" s="25"/>
      <c r="X601" s="25">
        <f>SUM(COUNTIF(P601:W601,"1"))</f>
        <v>1</v>
      </c>
      <c r="Y601" s="32"/>
      <c r="Z601" s="33"/>
      <c r="AA601" s="33"/>
      <c r="AC601" s="32" t="s">
        <v>700</v>
      </c>
      <c r="AD601" s="25"/>
      <c r="AG601" s="25" t="s">
        <v>2513</v>
      </c>
      <c r="AH601" s="25"/>
      <c r="AI601" s="25"/>
      <c r="AJ601" s="25"/>
      <c r="AM601" s="25"/>
      <c r="AR601" s="39"/>
      <c r="AS601" s="32" t="s">
        <v>1048</v>
      </c>
      <c r="AT601" s="39"/>
      <c r="AU601" s="25"/>
      <c r="AW601" s="42"/>
      <c r="BA601" s="25"/>
      <c r="BB601" s="52"/>
      <c r="BC601" s="25"/>
      <c r="BD601" s="25"/>
      <c r="BE601" s="25"/>
      <c r="BG601" s="25"/>
      <c r="BH601" s="39"/>
      <c r="BI601" s="25"/>
      <c r="BL601" s="32"/>
      <c r="BN601" s="32"/>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35">
      <c r="A602" s="25" t="s">
        <v>5714</v>
      </c>
      <c r="B602" s="25">
        <f>+COUNTA(J602:DE602)</f>
        <v>8</v>
      </c>
      <c r="F602" s="32" t="s">
        <v>2514</v>
      </c>
      <c r="H602" s="25"/>
      <c r="I602" s="25"/>
      <c r="J602" s="25"/>
      <c r="K602" s="41" t="s">
        <v>2515</v>
      </c>
      <c r="L602" s="25" t="s">
        <v>5928</v>
      </c>
      <c r="O602" s="25" t="s">
        <v>7238</v>
      </c>
      <c r="S602" s="25">
        <v>1</v>
      </c>
      <c r="V602" s="29"/>
      <c r="W602" s="25"/>
      <c r="X602" s="25">
        <f>SUM(COUNTIF(P602:W602,"1"))</f>
        <v>1</v>
      </c>
      <c r="Y602" s="32"/>
      <c r="Z602" s="33"/>
      <c r="AA602" s="33"/>
      <c r="AC602" s="32" t="s">
        <v>700</v>
      </c>
      <c r="AD602" s="25"/>
      <c r="AG602" s="25" t="s">
        <v>2515</v>
      </c>
      <c r="AH602" s="25"/>
      <c r="AI602" s="25"/>
      <c r="AJ602" s="25"/>
      <c r="AM602" s="25"/>
      <c r="AR602" s="39"/>
      <c r="AS602" s="32" t="s">
        <v>1048</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35">
      <c r="A603" s="25" t="s">
        <v>5714</v>
      </c>
      <c r="B603" s="25">
        <f>+COUNTA(J603:DE603)</f>
        <v>8</v>
      </c>
      <c r="F603" s="32" t="s">
        <v>2516</v>
      </c>
      <c r="H603" s="25"/>
      <c r="I603" s="25"/>
      <c r="J603" s="25"/>
      <c r="K603" s="41" t="s">
        <v>2517</v>
      </c>
      <c r="L603" s="25" t="s">
        <v>5928</v>
      </c>
      <c r="O603" s="25" t="s">
        <v>7238</v>
      </c>
      <c r="S603" s="25">
        <v>1</v>
      </c>
      <c r="V603" s="29"/>
      <c r="W603" s="25"/>
      <c r="X603" s="25">
        <f>SUM(COUNTIF(P603:W603,"1"))</f>
        <v>1</v>
      </c>
      <c r="Y603" s="32"/>
      <c r="Z603" s="33"/>
      <c r="AA603" s="33"/>
      <c r="AC603" s="32" t="s">
        <v>700</v>
      </c>
      <c r="AD603" s="25"/>
      <c r="AG603" s="25" t="s">
        <v>2517</v>
      </c>
      <c r="AH603" s="25"/>
      <c r="AI603" s="25"/>
      <c r="AJ603" s="25"/>
      <c r="AM603" s="25"/>
      <c r="AR603" s="39"/>
      <c r="AS603" s="32" t="s">
        <v>1123</v>
      </c>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35">
      <c r="A604" s="25" t="s">
        <v>5714</v>
      </c>
      <c r="B604" s="25">
        <f>+COUNTA(J604:DE604)</f>
        <v>8</v>
      </c>
      <c r="F604" s="32" t="s">
        <v>2518</v>
      </c>
      <c r="H604" s="25"/>
      <c r="I604" s="25"/>
      <c r="J604" s="25"/>
      <c r="K604" s="41" t="s">
        <v>2519</v>
      </c>
      <c r="L604" s="25" t="s">
        <v>5928</v>
      </c>
      <c r="O604" s="25" t="s">
        <v>7238</v>
      </c>
      <c r="S604" s="25">
        <v>1</v>
      </c>
      <c r="V604" s="29"/>
      <c r="W604" s="25"/>
      <c r="X604" s="25">
        <f>SUM(COUNTIF(P604:W604,"1"))</f>
        <v>1</v>
      </c>
      <c r="Y604" s="32"/>
      <c r="Z604" s="33"/>
      <c r="AA604" s="33"/>
      <c r="AC604" s="32" t="s">
        <v>867</v>
      </c>
      <c r="AD604" s="25"/>
      <c r="AG604" s="25" t="s">
        <v>2519</v>
      </c>
      <c r="AH604" s="25"/>
      <c r="AI604" s="25"/>
      <c r="AJ604" s="25"/>
      <c r="AM604" s="25"/>
      <c r="AR604" s="39"/>
      <c r="AS604" s="32" t="s">
        <v>1496</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35">
      <c r="A605" s="25" t="s">
        <v>5714</v>
      </c>
      <c r="B605" s="25">
        <f>+COUNTA(J605:DE605)</f>
        <v>8</v>
      </c>
      <c r="F605" s="32" t="s">
        <v>2520</v>
      </c>
      <c r="H605" s="25"/>
      <c r="I605" s="25"/>
      <c r="J605" s="25"/>
      <c r="K605" s="41" t="s">
        <v>2521</v>
      </c>
      <c r="L605" s="25" t="s">
        <v>5928</v>
      </c>
      <c r="O605" s="25" t="s">
        <v>7238</v>
      </c>
      <c r="S605" s="25">
        <v>1</v>
      </c>
      <c r="V605" s="29"/>
      <c r="W605" s="25"/>
      <c r="X605" s="25">
        <f>SUM(COUNTIF(P605:W605,"1"))</f>
        <v>1</v>
      </c>
      <c r="Y605" s="32"/>
      <c r="Z605" s="33"/>
      <c r="AA605" s="33"/>
      <c r="AC605" s="32" t="s">
        <v>1357</v>
      </c>
      <c r="AD605" s="25"/>
      <c r="AG605" s="25" t="s">
        <v>2521</v>
      </c>
      <c r="AH605" s="25"/>
      <c r="AI605" s="25"/>
      <c r="AJ605" s="25"/>
      <c r="AM605" s="25"/>
      <c r="AR605" s="39"/>
      <c r="AS605" s="32" t="s">
        <v>1123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35">
      <c r="A606" s="25" t="s">
        <v>5714</v>
      </c>
      <c r="B606" s="25">
        <f>+COUNTA(J606:DE606)</f>
        <v>8</v>
      </c>
      <c r="F606" s="32" t="s">
        <v>2522</v>
      </c>
      <c r="H606" s="25"/>
      <c r="I606" s="25"/>
      <c r="J606" s="25"/>
      <c r="K606" s="41" t="s">
        <v>2523</v>
      </c>
      <c r="L606" s="25" t="s">
        <v>5928</v>
      </c>
      <c r="O606" s="25" t="s">
        <v>7238</v>
      </c>
      <c r="S606" s="25">
        <v>1</v>
      </c>
      <c r="V606" s="29"/>
      <c r="W606" s="25"/>
      <c r="X606" s="25">
        <f>SUM(COUNTIF(P606:W606,"1"))</f>
        <v>1</v>
      </c>
      <c r="Y606" s="32"/>
      <c r="Z606" s="33"/>
      <c r="AA606" s="33"/>
      <c r="AC606" s="32" t="s">
        <v>1357</v>
      </c>
      <c r="AD606" s="25"/>
      <c r="AG606" s="25" t="s">
        <v>2523</v>
      </c>
      <c r="AH606" s="25"/>
      <c r="AI606" s="25"/>
      <c r="AJ606" s="25"/>
      <c r="AM606" s="25"/>
      <c r="AR606" s="39"/>
      <c r="AS606" s="32" t="s">
        <v>2524</v>
      </c>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35">
      <c r="A607" s="25" t="s">
        <v>5714</v>
      </c>
      <c r="B607" s="25">
        <f>+COUNTA(J607:DE607)</f>
        <v>8</v>
      </c>
      <c r="F607" s="32" t="s">
        <v>2525</v>
      </c>
      <c r="H607" s="25"/>
      <c r="I607" s="25"/>
      <c r="J607" s="25"/>
      <c r="K607" s="41" t="s">
        <v>2526</v>
      </c>
      <c r="L607" s="25" t="s">
        <v>5928</v>
      </c>
      <c r="O607" s="25" t="s">
        <v>7238</v>
      </c>
      <c r="S607" s="25">
        <v>1</v>
      </c>
      <c r="V607" s="29"/>
      <c r="W607" s="25"/>
      <c r="X607" s="25">
        <f>SUM(COUNTIF(P607:W607,"1"))</f>
        <v>1</v>
      </c>
      <c r="Y607" s="32"/>
      <c r="Z607" s="33"/>
      <c r="AA607" s="33"/>
      <c r="AC607" s="32" t="s">
        <v>1357</v>
      </c>
      <c r="AD607" s="25"/>
      <c r="AG607" s="25" t="s">
        <v>2526</v>
      </c>
      <c r="AH607" s="25"/>
      <c r="AI607" s="25"/>
      <c r="AJ607" s="25"/>
      <c r="AM607" s="25"/>
      <c r="AR607" s="39"/>
      <c r="AS607" s="32" t="s">
        <v>2279</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35">
      <c r="A608" s="25" t="s">
        <v>5714</v>
      </c>
      <c r="B608" s="25">
        <f>+COUNTA(J608:DE608)</f>
        <v>8</v>
      </c>
      <c r="F608" s="32" t="s">
        <v>2527</v>
      </c>
      <c r="H608" s="25"/>
      <c r="I608" s="25"/>
      <c r="J608" s="25"/>
      <c r="K608" s="41" t="s">
        <v>2528</v>
      </c>
      <c r="L608" s="25" t="s">
        <v>5928</v>
      </c>
      <c r="O608" s="25" t="s">
        <v>7238</v>
      </c>
      <c r="S608" s="25">
        <v>1</v>
      </c>
      <c r="V608" s="29"/>
      <c r="W608" s="25"/>
      <c r="X608" s="25">
        <f>SUM(COUNTIF(P608:W608,"1"))</f>
        <v>1</v>
      </c>
      <c r="Y608" s="32"/>
      <c r="Z608" s="33"/>
      <c r="AA608" s="33"/>
      <c r="AC608" s="32" t="s">
        <v>1357</v>
      </c>
      <c r="AD608" s="25"/>
      <c r="AG608" s="25" t="s">
        <v>2528</v>
      </c>
      <c r="AH608" s="25"/>
      <c r="AI608" s="25"/>
      <c r="AJ608" s="25"/>
      <c r="AM608" s="25"/>
      <c r="AR608" s="39"/>
      <c r="AS608" s="32" t="s">
        <v>907</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35">
      <c r="A609" s="25" t="s">
        <v>5714</v>
      </c>
      <c r="B609" s="25">
        <f>+COUNTA(J609:DE609)</f>
        <v>8</v>
      </c>
      <c r="F609" s="32" t="s">
        <v>2529</v>
      </c>
      <c r="H609" s="25"/>
      <c r="I609" s="25"/>
      <c r="J609" s="25"/>
      <c r="K609" s="41" t="s">
        <v>2530</v>
      </c>
      <c r="L609" s="25" t="s">
        <v>5928</v>
      </c>
      <c r="O609" s="25" t="s">
        <v>7238</v>
      </c>
      <c r="S609" s="25">
        <v>1</v>
      </c>
      <c r="V609" s="29"/>
      <c r="W609" s="25"/>
      <c r="X609" s="25">
        <f>SUM(COUNTIF(P609:W609,"1"))</f>
        <v>1</v>
      </c>
      <c r="Y609" s="32"/>
      <c r="Z609" s="33"/>
      <c r="AA609" s="33"/>
      <c r="AC609" s="32" t="s">
        <v>1357</v>
      </c>
      <c r="AD609" s="25"/>
      <c r="AG609" s="25" t="s">
        <v>2530</v>
      </c>
      <c r="AH609" s="25"/>
      <c r="AI609" s="25"/>
      <c r="AJ609" s="25"/>
      <c r="AM609" s="25"/>
      <c r="AR609" s="39"/>
      <c r="AS609" s="32" t="s">
        <v>1303</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35">
      <c r="A610" s="25" t="s">
        <v>5714</v>
      </c>
      <c r="B610" s="25">
        <f>+COUNTA(J610:DE610)</f>
        <v>8</v>
      </c>
      <c r="F610" s="32" t="s">
        <v>2531</v>
      </c>
      <c r="H610" s="25"/>
      <c r="I610" s="25"/>
      <c r="J610" s="25"/>
      <c r="K610" s="41" t="s">
        <v>2532</v>
      </c>
      <c r="L610" s="25" t="s">
        <v>5928</v>
      </c>
      <c r="O610" s="25" t="s">
        <v>7238</v>
      </c>
      <c r="S610" s="25">
        <v>1</v>
      </c>
      <c r="V610" s="29"/>
      <c r="W610" s="25"/>
      <c r="X610" s="25">
        <f>SUM(COUNTIF(P610:W610,"1"))</f>
        <v>1</v>
      </c>
      <c r="Y610" s="32"/>
      <c r="Z610" s="33"/>
      <c r="AA610" s="33"/>
      <c r="AC610" s="32" t="s">
        <v>1357</v>
      </c>
      <c r="AD610" s="25"/>
      <c r="AG610" s="25" t="s">
        <v>2532</v>
      </c>
      <c r="AH610" s="25"/>
      <c r="AI610" s="25"/>
      <c r="AJ610" s="25"/>
      <c r="AM610" s="25"/>
      <c r="AR610" s="39"/>
      <c r="AS610" s="32" t="s">
        <v>2533</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35">
      <c r="A611" s="25" t="s">
        <v>5714</v>
      </c>
      <c r="B611" s="25">
        <f>+COUNTA(J611:DE611)</f>
        <v>8</v>
      </c>
      <c r="C611" s="25"/>
      <c r="D611" s="25"/>
      <c r="E611" s="32"/>
      <c r="F611" s="32" t="s">
        <v>2534</v>
      </c>
      <c r="G611" s="32"/>
      <c r="H611" s="25"/>
      <c r="I611" s="25"/>
      <c r="J611" s="25"/>
      <c r="K611" s="41" t="s">
        <v>2535</v>
      </c>
      <c r="L611" s="25" t="s">
        <v>5928</v>
      </c>
      <c r="M611" s="25"/>
      <c r="N611" s="25"/>
      <c r="O611" s="25" t="s">
        <v>7238</v>
      </c>
      <c r="P611" s="25"/>
      <c r="Q611" s="25"/>
      <c r="R611" s="25"/>
      <c r="S611" s="25">
        <v>1</v>
      </c>
      <c r="T611" s="25"/>
      <c r="U611" s="25"/>
      <c r="W611" s="25"/>
      <c r="X611" s="25">
        <f>SUM(COUNTIF(P611:W611,"1"))</f>
        <v>1</v>
      </c>
      <c r="Y611" s="32"/>
      <c r="Z611" s="33"/>
      <c r="AA611" s="33"/>
      <c r="AB611" s="25"/>
      <c r="AC611" s="32" t="s">
        <v>1357</v>
      </c>
      <c r="AD611" s="25"/>
      <c r="AE611" s="25"/>
      <c r="AF611" s="25"/>
      <c r="AG611" s="25" t="s">
        <v>2535</v>
      </c>
      <c r="AH611" s="25"/>
      <c r="AI611" s="25"/>
      <c r="AJ611" s="25"/>
      <c r="AK611" s="25"/>
      <c r="AL611" s="25"/>
      <c r="AM611" s="25"/>
      <c r="AN611" s="25"/>
      <c r="AO611" s="25"/>
      <c r="AP611" s="25"/>
      <c r="AQ611" s="25"/>
      <c r="AR611" s="39"/>
      <c r="AS611" s="32" t="s">
        <v>1464</v>
      </c>
      <c r="AT611" s="39"/>
      <c r="AU611" s="25"/>
      <c r="AV611" s="25"/>
      <c r="AW611" s="42"/>
      <c r="AX611" s="25"/>
      <c r="AY611" s="25"/>
      <c r="AZ611" s="25"/>
      <c r="BA611" s="25"/>
      <c r="BB611" s="52"/>
      <c r="BC611" s="25"/>
      <c r="BD611" s="25"/>
      <c r="BE611" s="25"/>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35">
      <c r="A612" s="25" t="s">
        <v>5714</v>
      </c>
      <c r="B612" s="25">
        <f>+COUNTA(J612:DE612)</f>
        <v>8</v>
      </c>
      <c r="F612" s="32" t="s">
        <v>2536</v>
      </c>
      <c r="H612" s="25"/>
      <c r="I612" s="25"/>
      <c r="J612" s="25"/>
      <c r="K612" s="41" t="s">
        <v>2537</v>
      </c>
      <c r="L612" s="25" t="s">
        <v>5928</v>
      </c>
      <c r="O612" s="25" t="s">
        <v>7238</v>
      </c>
      <c r="S612" s="25">
        <v>1</v>
      </c>
      <c r="V612" s="29"/>
      <c r="W612" s="25"/>
      <c r="X612" s="25">
        <f>SUM(COUNTIF(P612:W612,"1"))</f>
        <v>1</v>
      </c>
      <c r="Y612" s="32"/>
      <c r="Z612" s="33"/>
      <c r="AA612" s="33"/>
      <c r="AC612" s="32" t="s">
        <v>1872</v>
      </c>
      <c r="AD612" s="25"/>
      <c r="AG612" s="25" t="s">
        <v>2537</v>
      </c>
      <c r="AH612" s="25"/>
      <c r="AI612" s="25"/>
      <c r="AJ612" s="25"/>
      <c r="AM612" s="25"/>
      <c r="AR612" s="39"/>
      <c r="AS612" s="32" t="s">
        <v>1048</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35">
      <c r="A613" s="25" t="s">
        <v>5714</v>
      </c>
      <c r="B613" s="25">
        <f>+COUNTA(J613:DE613)</f>
        <v>8</v>
      </c>
      <c r="F613" s="32" t="s">
        <v>2538</v>
      </c>
      <c r="H613" s="25"/>
      <c r="I613" s="25"/>
      <c r="J613" s="25"/>
      <c r="K613" s="41" t="s">
        <v>2539</v>
      </c>
      <c r="L613" s="25" t="s">
        <v>5928</v>
      </c>
      <c r="O613" s="25" t="s">
        <v>7238</v>
      </c>
      <c r="S613" s="25">
        <v>1</v>
      </c>
      <c r="V613" s="29"/>
      <c r="W613" s="25"/>
      <c r="X613" s="25">
        <f>SUM(COUNTIF(P613:W613,"1"))</f>
        <v>1</v>
      </c>
      <c r="Y613" s="32"/>
      <c r="Z613" s="33"/>
      <c r="AA613" s="33"/>
      <c r="AC613" s="32" t="s">
        <v>2540</v>
      </c>
      <c r="AD613" s="25"/>
      <c r="AG613" s="25" t="s">
        <v>2539</v>
      </c>
      <c r="AH613" s="25"/>
      <c r="AI613" s="25"/>
      <c r="AJ613" s="25"/>
      <c r="AM613" s="25"/>
      <c r="AR613" s="39"/>
      <c r="AS613" s="32" t="s">
        <v>2541</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35">
      <c r="A614" s="25" t="s">
        <v>5714</v>
      </c>
      <c r="B614" s="25">
        <f>+COUNTA(J614:DE614)</f>
        <v>8</v>
      </c>
      <c r="F614" s="32" t="s">
        <v>2542</v>
      </c>
      <c r="H614" s="25"/>
      <c r="I614" s="25"/>
      <c r="J614" s="25"/>
      <c r="K614" s="41" t="s">
        <v>2543</v>
      </c>
      <c r="L614" s="25" t="s">
        <v>5928</v>
      </c>
      <c r="O614" s="25" t="s">
        <v>7238</v>
      </c>
      <c r="S614" s="25">
        <v>1</v>
      </c>
      <c r="V614" s="29"/>
      <c r="W614" s="25"/>
      <c r="X614" s="25">
        <f>SUM(COUNTIF(P614:W614,"1"))</f>
        <v>1</v>
      </c>
      <c r="Y614" s="32"/>
      <c r="Z614" s="33"/>
      <c r="AA614" s="33"/>
      <c r="AC614" s="32" t="s">
        <v>1050</v>
      </c>
      <c r="AD614" s="25"/>
      <c r="AG614" s="25" t="s">
        <v>2543</v>
      </c>
      <c r="AH614" s="25"/>
      <c r="AI614" s="25"/>
      <c r="AJ614" s="25"/>
      <c r="AM614" s="25"/>
      <c r="AR614" s="39"/>
      <c r="AS614" s="32" t="s">
        <v>1464</v>
      </c>
      <c r="AT614" s="39"/>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35">
      <c r="A615" s="25" t="s">
        <v>5714</v>
      </c>
      <c r="B615" s="25">
        <f>+COUNTA(J615:DE615)</f>
        <v>8</v>
      </c>
      <c r="F615" s="32" t="s">
        <v>2544</v>
      </c>
      <c r="H615" s="25"/>
      <c r="I615" s="25"/>
      <c r="J615" s="25"/>
      <c r="K615" s="41" t="s">
        <v>2545</v>
      </c>
      <c r="L615" s="25" t="s">
        <v>5928</v>
      </c>
      <c r="O615" s="25" t="s">
        <v>7238</v>
      </c>
      <c r="S615" s="25">
        <v>1</v>
      </c>
      <c r="V615" s="29"/>
      <c r="W615" s="25"/>
      <c r="X615" s="25">
        <f>SUM(COUNTIF(P615:W615,"1"))</f>
        <v>1</v>
      </c>
      <c r="Y615" s="32"/>
      <c r="Z615" s="33"/>
      <c r="AA615" s="33"/>
      <c r="AC615" s="32" t="s">
        <v>1050</v>
      </c>
      <c r="AD615" s="25"/>
      <c r="AG615" s="25" t="s">
        <v>2545</v>
      </c>
      <c r="AH615" s="25"/>
      <c r="AI615" s="25"/>
      <c r="AJ615" s="25"/>
      <c r="AM615" s="25"/>
      <c r="AR615" s="39"/>
      <c r="AS615" s="32" t="s">
        <v>2279</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35">
      <c r="A616" s="25" t="s">
        <v>5714</v>
      </c>
      <c r="B616" s="25">
        <f>+COUNTA(J616:DE616)</f>
        <v>8</v>
      </c>
      <c r="F616" s="32" t="s">
        <v>2546</v>
      </c>
      <c r="H616" s="25"/>
      <c r="I616" s="25"/>
      <c r="J616" s="25"/>
      <c r="K616" s="41" t="s">
        <v>2547</v>
      </c>
      <c r="L616" s="25" t="s">
        <v>5928</v>
      </c>
      <c r="O616" s="25" t="s">
        <v>7238</v>
      </c>
      <c r="S616" s="25">
        <v>1</v>
      </c>
      <c r="V616" s="29"/>
      <c r="W616" s="25"/>
      <c r="X616" s="25">
        <f>SUM(COUNTIF(P616:W616,"1"))</f>
        <v>1</v>
      </c>
      <c r="Y616" s="32"/>
      <c r="Z616" s="33"/>
      <c r="AA616" s="33"/>
      <c r="AC616" s="32" t="s">
        <v>1050</v>
      </c>
      <c r="AD616" s="25"/>
      <c r="AG616" s="25" t="s">
        <v>2547</v>
      </c>
      <c r="AH616" s="25"/>
      <c r="AI616" s="25"/>
      <c r="AJ616" s="25"/>
      <c r="AM616" s="25"/>
      <c r="AR616" s="39"/>
      <c r="AS616" s="32" t="s">
        <v>1048</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35">
      <c r="A617" s="25" t="s">
        <v>5714</v>
      </c>
      <c r="B617" s="25">
        <f>+COUNTA(J617:DE617)</f>
        <v>5</v>
      </c>
      <c r="F617" s="32" t="s">
        <v>346</v>
      </c>
      <c r="H617" s="25"/>
      <c r="I617" s="25"/>
      <c r="J617" s="25"/>
      <c r="K617" s="41" t="s">
        <v>345</v>
      </c>
      <c r="L617" s="25" t="s">
        <v>5928</v>
      </c>
      <c r="O617" s="25"/>
      <c r="P617" s="25">
        <v>1</v>
      </c>
      <c r="V617" s="29"/>
      <c r="W617" s="25"/>
      <c r="X617" s="25">
        <f>SUM(COUNTIF(P617:W617,"1"))</f>
        <v>1</v>
      </c>
      <c r="Y617" s="32"/>
      <c r="Z617" s="33"/>
      <c r="AA617" s="33"/>
      <c r="AB617" s="25" t="s">
        <v>5789</v>
      </c>
      <c r="AC617" s="32"/>
      <c r="AD617" s="25"/>
      <c r="AG617" s="25"/>
      <c r="AH617" s="25"/>
      <c r="AI617" s="25"/>
      <c r="AJ617" s="25"/>
      <c r="AM617" s="25"/>
      <c r="AR617" s="39"/>
      <c r="AS617" s="32"/>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35">
      <c r="A618" s="25" t="s">
        <v>5714</v>
      </c>
      <c r="B618" s="25">
        <f>+COUNTA(J618:DE618)</f>
        <v>8</v>
      </c>
      <c r="F618" s="32" t="s">
        <v>2548</v>
      </c>
      <c r="H618" s="25"/>
      <c r="I618" s="25"/>
      <c r="J618" s="25"/>
      <c r="K618" s="41" t="s">
        <v>2549</v>
      </c>
      <c r="L618" s="25" t="s">
        <v>5928</v>
      </c>
      <c r="O618" s="25" t="s">
        <v>7238</v>
      </c>
      <c r="S618" s="25">
        <v>1</v>
      </c>
      <c r="V618" s="29"/>
      <c r="W618" s="25"/>
      <c r="X618" s="25">
        <f>SUM(COUNTIF(P618:W618,"1"))</f>
        <v>1</v>
      </c>
      <c r="Y618" s="32"/>
      <c r="Z618" s="33"/>
      <c r="AA618" s="33"/>
      <c r="AC618" s="32" t="s">
        <v>1050</v>
      </c>
      <c r="AD618" s="25"/>
      <c r="AG618" s="25" t="s">
        <v>2549</v>
      </c>
      <c r="AH618" s="25"/>
      <c r="AI618" s="25"/>
      <c r="AJ618" s="25"/>
      <c r="AM618" s="25"/>
      <c r="AR618" s="39"/>
      <c r="AS618" s="32" t="s">
        <v>2550</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35">
      <c r="A619" s="25" t="s">
        <v>5714</v>
      </c>
      <c r="B619" s="25">
        <f>+COUNTA(J619:DE619)</f>
        <v>8</v>
      </c>
      <c r="F619" s="32" t="s">
        <v>2551</v>
      </c>
      <c r="H619" s="25"/>
      <c r="I619" s="25"/>
      <c r="J619" s="25"/>
      <c r="K619" s="41" t="s">
        <v>2552</v>
      </c>
      <c r="L619" s="25" t="s">
        <v>5928</v>
      </c>
      <c r="O619" s="25" t="s">
        <v>7238</v>
      </c>
      <c r="S619" s="25">
        <v>1</v>
      </c>
      <c r="V619" s="29"/>
      <c r="W619" s="25"/>
      <c r="X619" s="25">
        <f>SUM(COUNTIF(P619:W619,"1"))</f>
        <v>1</v>
      </c>
      <c r="Y619" s="32"/>
      <c r="Z619" s="33"/>
      <c r="AA619" s="33"/>
      <c r="AC619" s="32" t="s">
        <v>1049</v>
      </c>
      <c r="AD619" s="25"/>
      <c r="AG619" s="25" t="s">
        <v>2552</v>
      </c>
      <c r="AH619" s="25"/>
      <c r="AI619" s="25"/>
      <c r="AJ619" s="25"/>
      <c r="AM619" s="25"/>
      <c r="AR619" s="39"/>
      <c r="AS619" s="32" t="s">
        <v>1053</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35">
      <c r="A620" s="25" t="s">
        <v>5714</v>
      </c>
      <c r="B620" s="25">
        <f>+COUNTA(J620:DE620)</f>
        <v>11</v>
      </c>
      <c r="F620" s="32" t="s">
        <v>332</v>
      </c>
      <c r="H620" s="25"/>
      <c r="I620" s="25"/>
      <c r="J620" s="25"/>
      <c r="K620" s="41" t="s">
        <v>331</v>
      </c>
      <c r="L620" s="25" t="s">
        <v>5928</v>
      </c>
      <c r="O620" s="25" t="s">
        <v>7238</v>
      </c>
      <c r="P620" s="25">
        <v>1</v>
      </c>
      <c r="S620" s="25">
        <v>1</v>
      </c>
      <c r="U620" s="25">
        <v>1</v>
      </c>
      <c r="V620" s="29"/>
      <c r="W620" s="25"/>
      <c r="X620" s="25">
        <f>SUM(COUNTIF(P620:W620,"1"))</f>
        <v>3</v>
      </c>
      <c r="Y620" s="32"/>
      <c r="Z620" s="33"/>
      <c r="AA620" s="33"/>
      <c r="AB620" s="25" t="s">
        <v>5789</v>
      </c>
      <c r="AC620" s="32" t="s">
        <v>1179</v>
      </c>
      <c r="AD620" s="25"/>
      <c r="AG620" s="25" t="s">
        <v>1352</v>
      </c>
      <c r="AH620" s="25"/>
      <c r="AI620" s="25"/>
      <c r="AJ620" s="25"/>
      <c r="AM620" s="25"/>
      <c r="AR620" s="39"/>
      <c r="AS620" s="32" t="s">
        <v>1123</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35">
      <c r="A621" s="25" t="s">
        <v>5714</v>
      </c>
      <c r="B621" s="25">
        <f>+COUNTA(J621:DE621)</f>
        <v>13</v>
      </c>
      <c r="F621" s="32" t="s">
        <v>1396</v>
      </c>
      <c r="G621" s="32" t="s">
        <v>663</v>
      </c>
      <c r="H621" s="25"/>
      <c r="I621" s="25"/>
      <c r="J621" s="25"/>
      <c r="K621" s="41" t="s">
        <v>1395</v>
      </c>
      <c r="L621" s="25" t="s">
        <v>5928</v>
      </c>
      <c r="O621" s="25"/>
      <c r="V621" s="29"/>
      <c r="W621" s="25"/>
      <c r="X621" s="25">
        <f>SUM(COUNTIF(P621:W621,"1"))</f>
        <v>0</v>
      </c>
      <c r="Y621" s="32" t="s">
        <v>1079</v>
      </c>
      <c r="Z621" s="33"/>
      <c r="AA621" s="33"/>
      <c r="AB621" s="25" t="s">
        <v>5789</v>
      </c>
      <c r="AC621" s="32" t="s">
        <v>1398</v>
      </c>
      <c r="AD621" s="25"/>
      <c r="AG621" s="25"/>
      <c r="AH621" s="25"/>
      <c r="AI621" s="25"/>
      <c r="AJ621" s="25"/>
      <c r="AM621" s="25"/>
      <c r="AR621" s="39" t="s">
        <v>1402</v>
      </c>
      <c r="AS621" s="32" t="s">
        <v>1399</v>
      </c>
      <c r="AT621" s="39"/>
      <c r="AU621" s="25"/>
      <c r="AW621" s="42"/>
      <c r="BA621" s="25"/>
      <c r="BB621" s="52"/>
      <c r="BC621" s="25"/>
      <c r="BD621" s="25"/>
      <c r="BE621" s="25" t="s">
        <v>1401</v>
      </c>
      <c r="BG621" s="25"/>
      <c r="BH621" s="39"/>
      <c r="BI621" s="25"/>
      <c r="BL621" s="32" t="s">
        <v>1395</v>
      </c>
      <c r="BN621" s="32"/>
      <c r="BR621" s="32"/>
      <c r="BV621" s="25"/>
      <c r="BW621" s="32"/>
      <c r="BX621" s="25"/>
      <c r="BY621" s="25"/>
      <c r="BZ621" s="25"/>
      <c r="CA621" s="25"/>
      <c r="CB621" s="25"/>
      <c r="CD621" s="50" t="s">
        <v>5814</v>
      </c>
      <c r="CE621" s="50"/>
      <c r="CF621" s="25" t="s">
        <v>652</v>
      </c>
      <c r="CG621" s="47"/>
      <c r="CH621" s="47"/>
      <c r="CI621" s="47"/>
      <c r="CJ621" s="47"/>
      <c r="CK621" s="47"/>
      <c r="CL621" s="47"/>
      <c r="CM621" s="47"/>
      <c r="CN621" s="47"/>
      <c r="CO621" s="47"/>
      <c r="CQ621" s="47"/>
      <c r="CR621" s="25"/>
      <c r="CS621" s="29"/>
      <c r="CT621" s="29"/>
      <c r="CU621" s="25"/>
      <c r="CV621" s="25"/>
      <c r="CW621" s="25"/>
      <c r="CX621" s="25"/>
      <c r="CY621" s="25">
        <v>4547</v>
      </c>
      <c r="CZ621" s="45"/>
      <c r="DC621" s="25"/>
      <c r="DD621" s="43"/>
      <c r="DE621" s="37"/>
      <c r="DI621" s="25"/>
      <c r="DJ621" s="25"/>
      <c r="DK621" s="25"/>
      <c r="DL621" s="25"/>
      <c r="DN621" s="25"/>
      <c r="DO621" s="25"/>
    </row>
    <row r="622" spans="1:119" x14ac:dyDescent="0.35">
      <c r="A622" s="25" t="s">
        <v>5714</v>
      </c>
      <c r="B622" s="25">
        <f>+COUNTA(J622:DE622)</f>
        <v>8</v>
      </c>
      <c r="F622" s="32" t="s">
        <v>2553</v>
      </c>
      <c r="H622" s="25"/>
      <c r="I622" s="25"/>
      <c r="J622" s="25"/>
      <c r="K622" s="41" t="s">
        <v>2554</v>
      </c>
      <c r="L622" s="25" t="s">
        <v>5928</v>
      </c>
      <c r="O622" s="25" t="s">
        <v>7238</v>
      </c>
      <c r="S622" s="25">
        <v>1</v>
      </c>
      <c r="V622" s="29"/>
      <c r="W622" s="25"/>
      <c r="X622" s="25">
        <f>SUM(COUNTIF(P622:W622,"1"))</f>
        <v>1</v>
      </c>
      <c r="Y622" s="32"/>
      <c r="Z622" s="33"/>
      <c r="AA622" s="33"/>
      <c r="AC622" s="32" t="s">
        <v>1179</v>
      </c>
      <c r="AD622" s="25"/>
      <c r="AG622" s="25" t="s">
        <v>2554</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35">
      <c r="A623" s="25" t="s">
        <v>5714</v>
      </c>
      <c r="B623" s="25">
        <f>+COUNTA(J623:DE623)</f>
        <v>8</v>
      </c>
      <c r="F623" s="32" t="s">
        <v>2555</v>
      </c>
      <c r="H623" s="25"/>
      <c r="I623" s="25"/>
      <c r="J623" s="25"/>
      <c r="K623" s="41" t="s">
        <v>2556</v>
      </c>
      <c r="L623" s="25" t="s">
        <v>5928</v>
      </c>
      <c r="O623" s="25" t="s">
        <v>7238</v>
      </c>
      <c r="S623" s="25">
        <v>1</v>
      </c>
      <c r="V623" s="29"/>
      <c r="W623" s="25"/>
      <c r="X623" s="25">
        <f>SUM(COUNTIF(P623:W623,"1"))</f>
        <v>1</v>
      </c>
      <c r="Y623" s="32"/>
      <c r="Z623" s="33"/>
      <c r="AA623" s="33"/>
      <c r="AC623" s="32" t="s">
        <v>1050</v>
      </c>
      <c r="AD623" s="25"/>
      <c r="AG623" s="25" t="s">
        <v>2556</v>
      </c>
      <c r="AH623" s="25"/>
      <c r="AI623" s="25"/>
      <c r="AJ623" s="25"/>
      <c r="AM623" s="25"/>
      <c r="AR623" s="39"/>
      <c r="AS623" s="32" t="s">
        <v>2557</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35">
      <c r="A624" s="25" t="s">
        <v>5714</v>
      </c>
      <c r="B624" s="25">
        <f>+COUNTA(J624:DE624)</f>
        <v>8</v>
      </c>
      <c r="F624" s="32" t="s">
        <v>2558</v>
      </c>
      <c r="H624" s="25"/>
      <c r="I624" s="25"/>
      <c r="J624" s="25"/>
      <c r="K624" s="41" t="s">
        <v>2559</v>
      </c>
      <c r="L624" s="25" t="s">
        <v>5928</v>
      </c>
      <c r="O624" s="25" t="s">
        <v>7238</v>
      </c>
      <c r="S624" s="25">
        <v>1</v>
      </c>
      <c r="V624" s="29"/>
      <c r="W624" s="25"/>
      <c r="X624" s="25">
        <f>SUM(COUNTIF(P624:W624,"1"))</f>
        <v>1</v>
      </c>
      <c r="Y624" s="32"/>
      <c r="Z624" s="33"/>
      <c r="AA624" s="33"/>
      <c r="AC624" s="32" t="s">
        <v>2560</v>
      </c>
      <c r="AD624" s="25"/>
      <c r="AG624" s="25" t="s">
        <v>2559</v>
      </c>
      <c r="AH624" s="25"/>
      <c r="AI624" s="25"/>
      <c r="AJ624" s="25"/>
      <c r="AM624" s="25"/>
      <c r="AR624" s="39"/>
      <c r="AS624" s="32" t="s">
        <v>2561</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35">
      <c r="A625" s="25" t="s">
        <v>5714</v>
      </c>
      <c r="B625" s="25">
        <f>+COUNTA(J625:DE625)</f>
        <v>8</v>
      </c>
      <c r="F625" s="32" t="s">
        <v>2562</v>
      </c>
      <c r="H625" s="25"/>
      <c r="I625" s="25"/>
      <c r="J625" s="25"/>
      <c r="K625" s="41" t="s">
        <v>2563</v>
      </c>
      <c r="L625" s="25" t="s">
        <v>5928</v>
      </c>
      <c r="O625" s="25" t="s">
        <v>7238</v>
      </c>
      <c r="S625" s="25">
        <v>1</v>
      </c>
      <c r="V625" s="29"/>
      <c r="W625" s="25"/>
      <c r="X625" s="25">
        <f>SUM(COUNTIF(P625:W625,"1"))</f>
        <v>1</v>
      </c>
      <c r="Y625" s="32"/>
      <c r="Z625" s="33"/>
      <c r="AA625" s="33"/>
      <c r="AC625" s="32" t="s">
        <v>1050</v>
      </c>
      <c r="AD625" s="25"/>
      <c r="AG625" s="25" t="s">
        <v>2563</v>
      </c>
      <c r="AH625" s="25"/>
      <c r="AI625" s="25"/>
      <c r="AJ625" s="25"/>
      <c r="AM625" s="25"/>
      <c r="AR625" s="39"/>
      <c r="AS625" s="32" t="s">
        <v>1182</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35">
      <c r="A626" s="25" t="s">
        <v>5714</v>
      </c>
      <c r="B626" s="25">
        <f>+COUNTA(J626:DE626)</f>
        <v>13</v>
      </c>
      <c r="F626" s="32" t="s">
        <v>337</v>
      </c>
      <c r="G626" s="32" t="s">
        <v>625</v>
      </c>
      <c r="H626" s="25"/>
      <c r="I626" s="25"/>
      <c r="J626" s="25"/>
      <c r="K626" s="41" t="s">
        <v>336</v>
      </c>
      <c r="L626" s="25" t="s">
        <v>5928</v>
      </c>
      <c r="O626" s="25" t="s">
        <v>7238</v>
      </c>
      <c r="P626" s="25">
        <v>1</v>
      </c>
      <c r="Q626" s="25">
        <v>1</v>
      </c>
      <c r="S626" s="25">
        <v>1</v>
      </c>
      <c r="U626" s="25">
        <v>1</v>
      </c>
      <c r="V626" s="29"/>
      <c r="W626" s="25"/>
      <c r="X626" s="25">
        <f>SUM(COUNTIF(P626:W626,"1"))</f>
        <v>4</v>
      </c>
      <c r="Y626" s="32"/>
      <c r="Z626" s="33"/>
      <c r="AA626" s="33"/>
      <c r="AB626" s="25" t="s">
        <v>5789</v>
      </c>
      <c r="AC626" s="32" t="s">
        <v>1050</v>
      </c>
      <c r="AD626" s="25"/>
      <c r="AG626" s="25" t="s">
        <v>1359</v>
      </c>
      <c r="AH626" s="25"/>
      <c r="AI626" s="25"/>
      <c r="AJ626" s="25"/>
      <c r="AM626" s="25"/>
      <c r="AR626" s="39"/>
      <c r="AS626" s="32" t="s">
        <v>1360</v>
      </c>
      <c r="AT626" s="39"/>
      <c r="AU626" s="25"/>
      <c r="AW626" s="42"/>
      <c r="BA626" s="25"/>
      <c r="BB626" s="52"/>
      <c r="BC626" s="25"/>
      <c r="BD626" s="25"/>
      <c r="BE626" s="25" t="s">
        <v>1361</v>
      </c>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35">
      <c r="A627" s="25" t="s">
        <v>5714</v>
      </c>
      <c r="B627" s="25">
        <f>+COUNTA(J627:DE627)</f>
        <v>21</v>
      </c>
      <c r="F627" s="32" t="s">
        <v>5590</v>
      </c>
      <c r="G627" s="32" t="s">
        <v>5591</v>
      </c>
      <c r="H627" s="25" t="s">
        <v>6533</v>
      </c>
      <c r="I627" s="25"/>
      <c r="J627" s="25"/>
      <c r="K627" s="41" t="s">
        <v>328</v>
      </c>
      <c r="L627" s="25" t="s">
        <v>5928</v>
      </c>
      <c r="O627" s="25" t="s">
        <v>7238</v>
      </c>
      <c r="P627" s="25">
        <v>1</v>
      </c>
      <c r="Q627" s="25">
        <v>1</v>
      </c>
      <c r="S627" s="25">
        <v>1</v>
      </c>
      <c r="U627" s="25">
        <v>1</v>
      </c>
      <c r="V627" s="29"/>
      <c r="W627" s="25"/>
      <c r="X627" s="25">
        <f>SUM(COUNTIF(P627:W627,"1"))</f>
        <v>4</v>
      </c>
      <c r="Y627" s="32" t="s">
        <v>1049</v>
      </c>
      <c r="Z627" s="33"/>
      <c r="AA627" s="33"/>
      <c r="AB627" s="25" t="s">
        <v>5789</v>
      </c>
      <c r="AC627" s="32" t="s">
        <v>1179</v>
      </c>
      <c r="AD627" s="25"/>
      <c r="AG627" s="25" t="s">
        <v>328</v>
      </c>
      <c r="AH627" s="25"/>
      <c r="AI627" s="25"/>
      <c r="AJ627" s="25"/>
      <c r="AM627" s="25"/>
      <c r="AR627" s="39"/>
      <c r="AS627" s="32" t="s">
        <v>5592</v>
      </c>
      <c r="AT627" s="39"/>
      <c r="AU627" s="25">
        <v>38</v>
      </c>
      <c r="AV627" s="25">
        <v>14</v>
      </c>
      <c r="AW627" s="42"/>
      <c r="AX627" s="25" t="s">
        <v>1053</v>
      </c>
      <c r="BA627" s="25"/>
      <c r="BB627" s="52"/>
      <c r="BC627" s="25"/>
      <c r="BD627" s="25"/>
      <c r="BE627" s="25" t="s">
        <v>1333</v>
      </c>
      <c r="BG627" s="25"/>
      <c r="BH627" s="39"/>
      <c r="BI627" s="25"/>
      <c r="BL627" s="32"/>
      <c r="BN627" s="32"/>
      <c r="BR627" s="32" t="s">
        <v>5594</v>
      </c>
      <c r="BS627" s="25" t="s">
        <v>5595</v>
      </c>
      <c r="BV627" s="25"/>
      <c r="BW627" s="32"/>
      <c r="BX627" s="25"/>
      <c r="BY627" s="25"/>
      <c r="BZ627" s="25"/>
      <c r="CA627" s="25"/>
      <c r="CB627" s="25"/>
      <c r="CD627" s="50"/>
      <c r="CE627" s="50"/>
      <c r="CG627" s="47"/>
      <c r="CH627" s="47"/>
      <c r="CI627" s="47"/>
      <c r="CJ627" s="47"/>
      <c r="CK627" s="47"/>
      <c r="CL627" s="47"/>
      <c r="CM627" s="47"/>
      <c r="CN627" s="47"/>
      <c r="CO627" s="47"/>
      <c r="CQ627" s="47"/>
      <c r="CR627" s="25"/>
      <c r="CS627" s="29" t="s">
        <v>119</v>
      </c>
      <c r="CT627" s="29">
        <v>739</v>
      </c>
      <c r="CU627" s="25"/>
      <c r="CV627" s="25"/>
      <c r="CW627" s="25"/>
      <c r="CX627" s="25"/>
      <c r="CY627" s="25"/>
      <c r="CZ627" s="45"/>
      <c r="DC627" s="25"/>
      <c r="DD627" s="43"/>
      <c r="DE627" s="37"/>
      <c r="DI627" s="25"/>
      <c r="DJ627" s="25"/>
      <c r="DK627" s="25"/>
      <c r="DL627" s="25"/>
      <c r="DN627" s="25"/>
      <c r="DO627" s="25"/>
    </row>
    <row r="628" spans="1:119" x14ac:dyDescent="0.35">
      <c r="A628" s="25" t="s">
        <v>5714</v>
      </c>
      <c r="B628" s="25">
        <f>+COUNTA(J628:DE628)</f>
        <v>8</v>
      </c>
      <c r="F628" s="32" t="s">
        <v>2564</v>
      </c>
      <c r="H628" s="25"/>
      <c r="I628" s="25"/>
      <c r="J628" s="25"/>
      <c r="K628" s="41" t="s">
        <v>2565</v>
      </c>
      <c r="L628" s="25" t="s">
        <v>5928</v>
      </c>
      <c r="O628" s="25" t="s">
        <v>7238</v>
      </c>
      <c r="S628" s="25">
        <v>1</v>
      </c>
      <c r="V628" s="29"/>
      <c r="W628" s="25"/>
      <c r="X628" s="25">
        <f>SUM(COUNTIF(P628:W628,"1"))</f>
        <v>1</v>
      </c>
      <c r="Y628" s="32"/>
      <c r="Z628" s="33"/>
      <c r="AA628" s="33"/>
      <c r="AC628" s="32" t="s">
        <v>1050</v>
      </c>
      <c r="AD628" s="25"/>
      <c r="AG628" s="25" t="s">
        <v>2565</v>
      </c>
      <c r="AH628" s="25"/>
      <c r="AI628" s="25"/>
      <c r="AJ628" s="25"/>
      <c r="AM628" s="25"/>
      <c r="AR628" s="39"/>
      <c r="AS628" s="32" t="s">
        <v>1131</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35">
      <c r="A629" s="25" t="s">
        <v>5714</v>
      </c>
      <c r="B629" s="25">
        <f>+COUNTA(J629:DE629)</f>
        <v>8</v>
      </c>
      <c r="F629" s="32" t="s">
        <v>2566</v>
      </c>
      <c r="H629" s="25"/>
      <c r="I629" s="25"/>
      <c r="J629" s="25"/>
      <c r="K629" s="41" t="s">
        <v>2567</v>
      </c>
      <c r="L629" s="25" t="s">
        <v>5928</v>
      </c>
      <c r="O629" s="25" t="s">
        <v>7238</v>
      </c>
      <c r="S629" s="25">
        <v>1</v>
      </c>
      <c r="V629" s="29"/>
      <c r="W629" s="25"/>
      <c r="X629" s="25">
        <f>SUM(COUNTIF(P629:W629,"1"))</f>
        <v>1</v>
      </c>
      <c r="Y629" s="32"/>
      <c r="Z629" s="33"/>
      <c r="AA629" s="33"/>
      <c r="AC629" s="32" t="s">
        <v>1356</v>
      </c>
      <c r="AD629" s="25"/>
      <c r="AG629" s="25" t="s">
        <v>2567</v>
      </c>
      <c r="AH629" s="25"/>
      <c r="AI629" s="25"/>
      <c r="AJ629" s="25"/>
      <c r="AM629" s="25"/>
      <c r="AR629" s="39"/>
      <c r="AS629" s="32" t="s">
        <v>1145</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35">
      <c r="A630" s="25" t="s">
        <v>5714</v>
      </c>
      <c r="B630" s="25">
        <f>+COUNTA(J630:DE630)</f>
        <v>8</v>
      </c>
      <c r="F630" s="32" t="s">
        <v>2568</v>
      </c>
      <c r="H630" s="25"/>
      <c r="I630" s="25"/>
      <c r="J630" s="25"/>
      <c r="K630" s="41" t="s">
        <v>2569</v>
      </c>
      <c r="L630" s="25" t="s">
        <v>5928</v>
      </c>
      <c r="O630" s="25" t="s">
        <v>7238</v>
      </c>
      <c r="S630" s="25">
        <v>1</v>
      </c>
      <c r="V630" s="29"/>
      <c r="W630" s="25"/>
      <c r="X630" s="25">
        <f>SUM(COUNTIF(P630:W630,"1"))</f>
        <v>1</v>
      </c>
      <c r="Y630" s="32"/>
      <c r="Z630" s="33"/>
      <c r="AA630" s="33"/>
      <c r="AC630" s="32" t="s">
        <v>1356</v>
      </c>
      <c r="AD630" s="25"/>
      <c r="AG630" s="25" t="s">
        <v>2569</v>
      </c>
      <c r="AH630" s="25"/>
      <c r="AI630" s="25"/>
      <c r="AJ630" s="25"/>
      <c r="AM630" s="25"/>
      <c r="AR630" s="39"/>
      <c r="AS630" s="32" t="s">
        <v>2570</v>
      </c>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35">
      <c r="A631" s="25" t="s">
        <v>5714</v>
      </c>
      <c r="B631" s="25">
        <f>+COUNTA(J631:DE631)</f>
        <v>8</v>
      </c>
      <c r="F631" s="32" t="s">
        <v>2571</v>
      </c>
      <c r="H631" s="25"/>
      <c r="I631" s="25"/>
      <c r="J631" s="25"/>
      <c r="K631" s="41" t="s">
        <v>2572</v>
      </c>
      <c r="L631" s="25" t="s">
        <v>5928</v>
      </c>
      <c r="O631" s="25" t="s">
        <v>7238</v>
      </c>
      <c r="S631" s="25">
        <v>1</v>
      </c>
      <c r="V631" s="29"/>
      <c r="W631" s="25"/>
      <c r="X631" s="25">
        <f>SUM(COUNTIF(P631:W631,"1"))</f>
        <v>1</v>
      </c>
      <c r="Y631" s="32"/>
      <c r="Z631" s="33"/>
      <c r="AA631" s="33"/>
      <c r="AC631" s="32" t="s">
        <v>1872</v>
      </c>
      <c r="AD631" s="25"/>
      <c r="AG631" s="25" t="s">
        <v>2572</v>
      </c>
      <c r="AH631" s="25"/>
      <c r="AI631" s="25"/>
      <c r="AJ631" s="25"/>
      <c r="AM631" s="25"/>
      <c r="AR631" s="39"/>
      <c r="AS631" s="32" t="s">
        <v>2573</v>
      </c>
      <c r="AT631" s="39"/>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35">
      <c r="A632" s="25" t="s">
        <v>5714</v>
      </c>
      <c r="B632" s="25">
        <f>+COUNTA(J632:DE632)</f>
        <v>6</v>
      </c>
      <c r="F632" s="32" t="s">
        <v>206</v>
      </c>
      <c r="H632" s="25"/>
      <c r="I632" s="25"/>
      <c r="J632" s="25"/>
      <c r="K632" s="41" t="s">
        <v>205</v>
      </c>
      <c r="L632" s="25" t="s">
        <v>5928</v>
      </c>
      <c r="O632" s="25" t="s">
        <v>5721</v>
      </c>
      <c r="P632" s="25">
        <v>1</v>
      </c>
      <c r="V632" s="29"/>
      <c r="W632" s="25"/>
      <c r="X632" s="25">
        <f>SUM(COUNTIF(P632:W632,"1"))</f>
        <v>1</v>
      </c>
      <c r="Y632" s="32"/>
      <c r="Z632" s="33"/>
      <c r="AA632" s="33"/>
      <c r="AB632" s="25" t="s">
        <v>5789</v>
      </c>
      <c r="AC632" s="32"/>
      <c r="AD632" s="25"/>
      <c r="AG632" s="25"/>
      <c r="AH632" s="25"/>
      <c r="AI632" s="25"/>
      <c r="AJ632" s="25"/>
      <c r="AM632" s="25"/>
      <c r="AR632" s="39"/>
      <c r="AS632" s="32"/>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35">
      <c r="A633" s="25" t="s">
        <v>5714</v>
      </c>
      <c r="B633" s="25">
        <f>+COUNTA(J633:DE633)</f>
        <v>2</v>
      </c>
      <c r="F633" s="32" t="s">
        <v>2574</v>
      </c>
      <c r="H633" s="25" t="s">
        <v>624</v>
      </c>
      <c r="I633" s="25"/>
      <c r="J633" s="25"/>
      <c r="K633" s="41"/>
      <c r="L633" s="25" t="s">
        <v>5928</v>
      </c>
      <c r="O633" s="25"/>
      <c r="V633" s="29"/>
      <c r="W633" s="25"/>
      <c r="X633" s="25">
        <f>SUM(COUNTIF(P633:W633,"1"))</f>
        <v>0</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35">
      <c r="A634" s="25" t="s">
        <v>5714</v>
      </c>
      <c r="B634" s="25">
        <f>+COUNTA(J634:DE634)</f>
        <v>8</v>
      </c>
      <c r="F634" s="32" t="s">
        <v>2575</v>
      </c>
      <c r="H634" s="25"/>
      <c r="I634" s="25"/>
      <c r="J634" s="25"/>
      <c r="K634" s="41" t="s">
        <v>2576</v>
      </c>
      <c r="L634" s="25" t="s">
        <v>5928</v>
      </c>
      <c r="O634" s="25" t="s">
        <v>7238</v>
      </c>
      <c r="S634" s="25">
        <v>1</v>
      </c>
      <c r="V634" s="29"/>
      <c r="W634" s="25"/>
      <c r="X634" s="25">
        <f>SUM(COUNTIF(P634:W634,"1"))</f>
        <v>1</v>
      </c>
      <c r="Y634" s="32"/>
      <c r="Z634" s="33"/>
      <c r="AA634" s="33"/>
      <c r="AC634" s="32" t="s">
        <v>1050</v>
      </c>
      <c r="AD634" s="25"/>
      <c r="AG634" s="25" t="s">
        <v>2576</v>
      </c>
      <c r="AH634" s="25"/>
      <c r="AI634" s="25"/>
      <c r="AJ634" s="25"/>
      <c r="AM634" s="25"/>
      <c r="AR634" s="39"/>
      <c r="AS634" s="32" t="s">
        <v>1048</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35">
      <c r="A635" s="25" t="s">
        <v>5714</v>
      </c>
      <c r="B635" s="25">
        <f>+COUNTA(J635:DE635)</f>
        <v>2</v>
      </c>
      <c r="F635" s="32" t="s">
        <v>2577</v>
      </c>
      <c r="H635" s="25" t="s">
        <v>624</v>
      </c>
      <c r="I635" s="25"/>
      <c r="J635" s="25"/>
      <c r="K635" s="41"/>
      <c r="L635" s="25" t="s">
        <v>5928</v>
      </c>
      <c r="O635" s="25"/>
      <c r="V635" s="29"/>
      <c r="W635" s="25"/>
      <c r="X635" s="25">
        <f>SUM(COUNTIF(P635:W635,"1"))</f>
        <v>0</v>
      </c>
      <c r="Y635" s="32"/>
      <c r="Z635" s="33"/>
      <c r="AA635" s="33"/>
      <c r="AC635" s="32"/>
      <c r="AD635" s="25"/>
      <c r="AG635" s="25"/>
      <c r="AH635" s="25"/>
      <c r="AI635" s="25"/>
      <c r="AJ635" s="25"/>
      <c r="AM635" s="25"/>
      <c r="AR635" s="39"/>
      <c r="AS635" s="32"/>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35">
      <c r="A636" s="25" t="s">
        <v>5714</v>
      </c>
      <c r="B636" s="25">
        <f>+COUNTA(J636:DE636)</f>
        <v>8</v>
      </c>
      <c r="F636" s="32" t="s">
        <v>2578</v>
      </c>
      <c r="H636" s="25"/>
      <c r="I636" s="25"/>
      <c r="J636" s="25"/>
      <c r="K636" s="41" t="s">
        <v>2579</v>
      </c>
      <c r="L636" s="25" t="s">
        <v>5928</v>
      </c>
      <c r="O636" s="25" t="s">
        <v>7238</v>
      </c>
      <c r="S636" s="25">
        <v>1</v>
      </c>
      <c r="V636" s="29"/>
      <c r="W636" s="25"/>
      <c r="X636" s="25">
        <f>SUM(COUNTIF(P636:W636,"1"))</f>
        <v>1</v>
      </c>
      <c r="Y636" s="32"/>
      <c r="Z636" s="33"/>
      <c r="AA636" s="33"/>
      <c r="AC636" s="32" t="s">
        <v>1753</v>
      </c>
      <c r="AD636" s="25"/>
      <c r="AG636" s="25" t="s">
        <v>2579</v>
      </c>
      <c r="AH636" s="25"/>
      <c r="AI636" s="25"/>
      <c r="AJ636" s="25"/>
      <c r="AM636" s="25"/>
      <c r="AR636" s="39"/>
      <c r="AS636" s="32" t="s">
        <v>1182</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35">
      <c r="A637" s="25" t="s">
        <v>5714</v>
      </c>
      <c r="B637" s="25">
        <f>+COUNTA(J637:DE637)</f>
        <v>8</v>
      </c>
      <c r="F637" s="32" t="s">
        <v>2580</v>
      </c>
      <c r="H637" s="25"/>
      <c r="I637" s="25"/>
      <c r="J637" s="25"/>
      <c r="K637" s="41" t="s">
        <v>2581</v>
      </c>
      <c r="L637" s="25" t="s">
        <v>5928</v>
      </c>
      <c r="O637" s="25" t="s">
        <v>7238</v>
      </c>
      <c r="S637" s="25">
        <v>1</v>
      </c>
      <c r="V637" s="29"/>
      <c r="W637" s="25"/>
      <c r="X637" s="25">
        <f>SUM(COUNTIF(P637:W637,"1"))</f>
        <v>1</v>
      </c>
      <c r="Y637" s="32"/>
      <c r="Z637" s="33"/>
      <c r="AA637" s="33"/>
      <c r="AC637" s="32" t="s">
        <v>2446</v>
      </c>
      <c r="AD637" s="25"/>
      <c r="AG637" s="25" t="s">
        <v>2581</v>
      </c>
      <c r="AH637" s="25"/>
      <c r="AI637" s="25"/>
      <c r="AJ637" s="25"/>
      <c r="AM637" s="25"/>
      <c r="AR637" s="39"/>
      <c r="AS637" s="32" t="s">
        <v>2582</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35">
      <c r="A638" s="25" t="s">
        <v>5714</v>
      </c>
      <c r="B638" s="25">
        <f>+COUNTA(J638:DE638)</f>
        <v>17</v>
      </c>
      <c r="F638" s="32" t="s">
        <v>269</v>
      </c>
      <c r="G638" s="32" t="s">
        <v>625</v>
      </c>
      <c r="H638" s="25"/>
      <c r="I638" s="25"/>
      <c r="J638" s="25"/>
      <c r="K638" s="41" t="s">
        <v>5756</v>
      </c>
      <c r="L638" s="25" t="s">
        <v>6275</v>
      </c>
      <c r="N638" s="25" t="s">
        <v>6124</v>
      </c>
      <c r="O638" s="25" t="s">
        <v>7238</v>
      </c>
      <c r="P638" s="25">
        <v>1</v>
      </c>
      <c r="Q638" s="25">
        <v>1</v>
      </c>
      <c r="R638" s="25">
        <v>1</v>
      </c>
      <c r="S638" s="25">
        <v>1</v>
      </c>
      <c r="U638" s="25">
        <v>1</v>
      </c>
      <c r="V638" s="29"/>
      <c r="W638" s="25"/>
      <c r="X638" s="25">
        <f>SUM(COUNTIF(P638:W638,"1"))</f>
        <v>5</v>
      </c>
      <c r="Y638" s="32"/>
      <c r="Z638" s="33"/>
      <c r="AA638" s="33"/>
      <c r="AB638" s="25" t="s">
        <v>5789</v>
      </c>
      <c r="AC638" s="32" t="s">
        <v>1050</v>
      </c>
      <c r="AD638" s="25"/>
      <c r="AG638" s="25" t="s">
        <v>1144</v>
      </c>
      <c r="AH638" s="25" t="s">
        <v>6123</v>
      </c>
      <c r="AI638" s="25"/>
      <c r="AJ638" s="25"/>
      <c r="AM638" s="25"/>
      <c r="AO638" s="25" t="s">
        <v>268</v>
      </c>
      <c r="AR638" s="39"/>
      <c r="AS638" s="32" t="s">
        <v>1145</v>
      </c>
      <c r="AT638" s="39" t="s">
        <v>5946</v>
      </c>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35">
      <c r="A639" s="25" t="s">
        <v>5714</v>
      </c>
      <c r="B639" s="25">
        <f>+COUNTA(J639:DE639)</f>
        <v>11</v>
      </c>
      <c r="F639" s="32" t="s">
        <v>1385</v>
      </c>
      <c r="H639" s="25"/>
      <c r="I639" s="25"/>
      <c r="J639" s="25"/>
      <c r="K639" s="41" t="s">
        <v>339</v>
      </c>
      <c r="L639" s="25" t="s">
        <v>5928</v>
      </c>
      <c r="O639" s="25" t="s">
        <v>7238</v>
      </c>
      <c r="P639" s="25">
        <v>1</v>
      </c>
      <c r="S639" s="25">
        <v>1</v>
      </c>
      <c r="U639" s="25">
        <v>1</v>
      </c>
      <c r="V639" s="29"/>
      <c r="W639" s="25"/>
      <c r="X639" s="25">
        <f>SUM(COUNTIF(P639:W639,"1"))</f>
        <v>3</v>
      </c>
      <c r="Y639" s="32"/>
      <c r="Z639" s="33"/>
      <c r="AA639" s="33"/>
      <c r="AB639" s="25" t="s">
        <v>5789</v>
      </c>
      <c r="AC639" s="32" t="s">
        <v>1179</v>
      </c>
      <c r="AD639" s="25"/>
      <c r="AG639" s="25" t="s">
        <v>1386</v>
      </c>
      <c r="AH639" s="25"/>
      <c r="AI639" s="25"/>
      <c r="AJ639" s="25"/>
      <c r="AM639" s="25"/>
      <c r="AR639" s="39"/>
      <c r="AS639" s="32" t="s">
        <v>1053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35">
      <c r="A640" s="25" t="s">
        <v>5714</v>
      </c>
      <c r="B640" s="25">
        <f>+COUNTA(J640:DE640)</f>
        <v>8</v>
      </c>
      <c r="F640" s="32" t="s">
        <v>2583</v>
      </c>
      <c r="H640" s="25"/>
      <c r="I640" s="25"/>
      <c r="J640" s="25"/>
      <c r="K640" s="41" t="s">
        <v>2584</v>
      </c>
      <c r="L640" s="25" t="s">
        <v>5928</v>
      </c>
      <c r="O640" s="25" t="s">
        <v>7238</v>
      </c>
      <c r="S640" s="25">
        <v>1</v>
      </c>
      <c r="V640" s="29"/>
      <c r="W640" s="25"/>
      <c r="X640" s="25">
        <f>SUM(COUNTIF(P640:W640,"1"))</f>
        <v>1</v>
      </c>
      <c r="Y640" s="32"/>
      <c r="Z640" s="33"/>
      <c r="AA640" s="33"/>
      <c r="AC640" s="32" t="s">
        <v>1179</v>
      </c>
      <c r="AD640" s="25"/>
      <c r="AG640" s="25" t="s">
        <v>2584</v>
      </c>
      <c r="AH640" s="25"/>
      <c r="AI640" s="25"/>
      <c r="AJ640" s="25"/>
      <c r="AM640" s="25"/>
      <c r="AR640" s="39"/>
      <c r="AS640" s="32" t="s">
        <v>1182</v>
      </c>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35">
      <c r="A641" s="25" t="s">
        <v>5714</v>
      </c>
      <c r="B641" s="25">
        <f>+COUNTA(J641:DE641)</f>
        <v>8</v>
      </c>
      <c r="F641" s="32" t="s">
        <v>2585</v>
      </c>
      <c r="H641" s="25"/>
      <c r="I641" s="25"/>
      <c r="J641" s="25"/>
      <c r="K641" s="41" t="s">
        <v>2586</v>
      </c>
      <c r="L641" s="25" t="s">
        <v>5928</v>
      </c>
      <c r="O641" s="25" t="s">
        <v>7238</v>
      </c>
      <c r="S641" s="25">
        <v>1</v>
      </c>
      <c r="V641" s="29"/>
      <c r="W641" s="25"/>
      <c r="X641" s="25">
        <f>SUM(COUNTIF(P641:W641,"1"))</f>
        <v>1</v>
      </c>
      <c r="Y641" s="32"/>
      <c r="Z641" s="33"/>
      <c r="AA641" s="33"/>
      <c r="AC641" s="32" t="s">
        <v>1050</v>
      </c>
      <c r="AD641" s="25"/>
      <c r="AG641" s="25" t="s">
        <v>2586</v>
      </c>
      <c r="AH641" s="25"/>
      <c r="AI641" s="25"/>
      <c r="AJ641" s="25"/>
      <c r="AM641" s="25"/>
      <c r="AR641" s="39"/>
      <c r="AS641" s="32" t="s">
        <v>2587</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35">
      <c r="A642" s="25" t="s">
        <v>5714</v>
      </c>
      <c r="B642" s="25">
        <f>+COUNTA(J642:DE642)</f>
        <v>12</v>
      </c>
      <c r="F642" s="32" t="s">
        <v>2588</v>
      </c>
      <c r="H642" s="25"/>
      <c r="I642" s="25"/>
      <c r="J642" s="25"/>
      <c r="K642" s="41" t="s">
        <v>2589</v>
      </c>
      <c r="L642" s="25" t="s">
        <v>5928</v>
      </c>
      <c r="N642" s="25" t="s">
        <v>6207</v>
      </c>
      <c r="O642" s="25" t="s">
        <v>7238</v>
      </c>
      <c r="R642" s="25">
        <v>1</v>
      </c>
      <c r="S642" s="25">
        <v>1</v>
      </c>
      <c r="V642" s="29"/>
      <c r="W642" s="25"/>
      <c r="X642" s="25">
        <f>SUM(COUNTIF(P642:W642,"1"))</f>
        <v>2</v>
      </c>
      <c r="Y642" s="32"/>
      <c r="Z642" s="33"/>
      <c r="AA642" s="33"/>
      <c r="AB642" s="25" t="s">
        <v>5789</v>
      </c>
      <c r="AC642" s="32" t="s">
        <v>1181</v>
      </c>
      <c r="AD642" s="25"/>
      <c r="AG642" s="25" t="s">
        <v>2589</v>
      </c>
      <c r="AH642" s="25" t="s">
        <v>2589</v>
      </c>
      <c r="AI642" s="25"/>
      <c r="AJ642" s="25"/>
      <c r="AM642" s="25"/>
      <c r="AR642" s="39"/>
      <c r="AS642" s="32" t="s">
        <v>2590</v>
      </c>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35">
      <c r="A643" s="25" t="s">
        <v>5714</v>
      </c>
      <c r="B643" s="25">
        <f>+COUNTA(J643:DE643)</f>
        <v>8</v>
      </c>
      <c r="F643" s="32" t="s">
        <v>2592</v>
      </c>
      <c r="H643" s="25"/>
      <c r="I643" s="25"/>
      <c r="J643" s="25"/>
      <c r="K643" s="41" t="s">
        <v>2593</v>
      </c>
      <c r="L643" s="25" t="s">
        <v>5928</v>
      </c>
      <c r="O643" s="25" t="s">
        <v>7238</v>
      </c>
      <c r="S643" s="25">
        <v>1</v>
      </c>
      <c r="V643" s="29"/>
      <c r="W643" s="25"/>
      <c r="X643" s="25">
        <f>SUM(COUNTIF(P643:W643,"1"))</f>
        <v>1</v>
      </c>
      <c r="Y643" s="32"/>
      <c r="Z643" s="33"/>
      <c r="AA643" s="33"/>
      <c r="AC643" s="32" t="s">
        <v>2594</v>
      </c>
      <c r="AD643" s="25"/>
      <c r="AG643" s="25" t="s">
        <v>2593</v>
      </c>
      <c r="AH643" s="25"/>
      <c r="AI643" s="25"/>
      <c r="AJ643" s="25"/>
      <c r="AM643" s="25"/>
      <c r="AR643" s="39"/>
      <c r="AS643" s="32" t="s">
        <v>2595</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35">
      <c r="A644" s="25" t="s">
        <v>5714</v>
      </c>
      <c r="B644" s="25">
        <f>+COUNTA(J644:DE644)</f>
        <v>8</v>
      </c>
      <c r="F644" s="32" t="s">
        <v>2596</v>
      </c>
      <c r="H644" s="25"/>
      <c r="I644" s="25"/>
      <c r="J644" s="25"/>
      <c r="K644" s="41" t="s">
        <v>2597</v>
      </c>
      <c r="L644" s="25" t="s">
        <v>5928</v>
      </c>
      <c r="O644" s="25" t="s">
        <v>7238</v>
      </c>
      <c r="S644" s="25">
        <v>1</v>
      </c>
      <c r="V644" s="29"/>
      <c r="W644" s="25"/>
      <c r="X644" s="25">
        <f>SUM(COUNTIF(P644:W644,"1"))</f>
        <v>1</v>
      </c>
      <c r="Y644" s="32"/>
      <c r="Z644" s="33"/>
      <c r="AA644" s="33"/>
      <c r="AC644" s="32" t="s">
        <v>1620</v>
      </c>
      <c r="AD644" s="25"/>
      <c r="AG644" s="25" t="s">
        <v>2597</v>
      </c>
      <c r="AH644" s="25"/>
      <c r="AI644" s="25"/>
      <c r="AJ644" s="25"/>
      <c r="AM644" s="25"/>
      <c r="AR644" s="39"/>
      <c r="AS644" s="32" t="s">
        <v>1460</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35">
      <c r="A645" s="25" t="s">
        <v>5714</v>
      </c>
      <c r="B645" s="25">
        <f>+COUNTA(J645:DE645)</f>
        <v>8</v>
      </c>
      <c r="F645" s="32" t="s">
        <v>2598</v>
      </c>
      <c r="H645" s="25"/>
      <c r="I645" s="25"/>
      <c r="J645" s="25"/>
      <c r="K645" s="41" t="s">
        <v>2599</v>
      </c>
      <c r="L645" s="25" t="s">
        <v>5928</v>
      </c>
      <c r="O645" s="25" t="s">
        <v>7238</v>
      </c>
      <c r="S645" s="25">
        <v>1</v>
      </c>
      <c r="V645" s="29"/>
      <c r="W645" s="25"/>
      <c r="X645" s="25">
        <f>SUM(COUNTIF(P645:W645,"1"))</f>
        <v>1</v>
      </c>
      <c r="Y645" s="32"/>
      <c r="Z645" s="33"/>
      <c r="AA645" s="33"/>
      <c r="AC645" s="32" t="s">
        <v>867</v>
      </c>
      <c r="AD645" s="25"/>
      <c r="AG645" s="25" t="s">
        <v>2599</v>
      </c>
      <c r="AH645" s="25"/>
      <c r="AI645" s="25"/>
      <c r="AJ645" s="25"/>
      <c r="AM645" s="25"/>
      <c r="AR645" s="39"/>
      <c r="AS645" s="32" t="s">
        <v>1460</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35">
      <c r="A646" s="25" t="s">
        <v>5714</v>
      </c>
      <c r="B646" s="25">
        <f>+COUNTA(J646:DE646)</f>
        <v>15</v>
      </c>
      <c r="F646" s="32" t="s">
        <v>5499</v>
      </c>
      <c r="G646" s="32" t="s">
        <v>5500</v>
      </c>
      <c r="H646" s="25" t="s">
        <v>6524</v>
      </c>
      <c r="I646" s="25"/>
      <c r="J646" s="25"/>
      <c r="K646" s="41" t="s">
        <v>5498</v>
      </c>
      <c r="L646" s="25" t="s">
        <v>5928</v>
      </c>
      <c r="O646" s="25" t="s">
        <v>5492</v>
      </c>
      <c r="V646" s="29"/>
      <c r="W646" s="25"/>
      <c r="X646" s="25">
        <f>SUM(COUNTIF(P646:W646,"1"))</f>
        <v>0</v>
      </c>
      <c r="Y646" s="32" t="s">
        <v>5460</v>
      </c>
      <c r="Z646" s="33"/>
      <c r="AA646" s="33"/>
      <c r="AB646" s="25" t="s">
        <v>5789</v>
      </c>
      <c r="AC646" s="32" t="s">
        <v>5501</v>
      </c>
      <c r="AD646" s="25"/>
      <c r="AG646" s="25"/>
      <c r="AH646" s="25"/>
      <c r="AI646" s="25"/>
      <c r="AJ646" s="25"/>
      <c r="AM646" s="25"/>
      <c r="AR646" s="39"/>
      <c r="AS646" s="32" t="s">
        <v>5502</v>
      </c>
      <c r="AT646" s="39"/>
      <c r="AU646" s="25">
        <v>24</v>
      </c>
      <c r="AV646" s="25">
        <v>90</v>
      </c>
      <c r="AW646" s="42"/>
      <c r="AX646" s="25" t="s">
        <v>685</v>
      </c>
      <c r="BA646" s="25"/>
      <c r="BB646" s="52"/>
      <c r="BC646" s="25"/>
      <c r="BD646" s="25"/>
      <c r="BE646" s="25"/>
      <c r="BG646" s="25"/>
      <c r="BH646" s="39"/>
      <c r="BI646" s="25"/>
      <c r="BL646" s="32"/>
      <c r="BN646" s="32"/>
      <c r="BR646" s="32" t="s">
        <v>5681</v>
      </c>
      <c r="BS646" s="25" t="s">
        <v>5682</v>
      </c>
      <c r="BV646" s="25"/>
      <c r="BW646" s="32"/>
      <c r="BX646" s="25"/>
      <c r="BY646" s="25"/>
      <c r="BZ646" s="25"/>
      <c r="CA646" s="25"/>
      <c r="CB646" s="25"/>
      <c r="CD646" s="50"/>
      <c r="CE646" s="50"/>
      <c r="CG646" s="47"/>
      <c r="CH646" s="47"/>
      <c r="CI646" s="47"/>
      <c r="CJ646" s="47"/>
      <c r="CK646" s="47"/>
      <c r="CL646" s="47"/>
      <c r="CM646" s="47"/>
      <c r="CN646" s="47"/>
      <c r="CO646" s="47"/>
      <c r="CQ646" s="47"/>
      <c r="CR646" s="25"/>
      <c r="CS646" s="29" t="s">
        <v>119</v>
      </c>
      <c r="CT646" s="29">
        <v>1596</v>
      </c>
      <c r="CU646" s="25"/>
      <c r="CV646" s="25"/>
      <c r="CW646" s="25"/>
      <c r="CX646" s="25"/>
      <c r="CY646" s="25"/>
      <c r="CZ646" s="45"/>
      <c r="DC646" s="25"/>
      <c r="DD646" s="43"/>
      <c r="DE646" s="37"/>
      <c r="DI646" s="25"/>
      <c r="DJ646" s="25"/>
      <c r="DK646" s="25"/>
      <c r="DL646" s="25"/>
      <c r="DN646" s="25"/>
      <c r="DO646" s="25"/>
    </row>
    <row r="647" spans="1:119" x14ac:dyDescent="0.35">
      <c r="A647" s="25" t="s">
        <v>5714</v>
      </c>
      <c r="B647" s="25">
        <f>+COUNTA(J647:DE647)</f>
        <v>26</v>
      </c>
      <c r="F647" s="32" t="s">
        <v>5553</v>
      </c>
      <c r="H647" s="25" t="s">
        <v>6535</v>
      </c>
      <c r="I647" s="25" t="s">
        <v>5537</v>
      </c>
      <c r="J647" s="25"/>
      <c r="K647" s="41" t="s">
        <v>5536</v>
      </c>
      <c r="L647" s="25" t="s">
        <v>5928</v>
      </c>
      <c r="O647" s="25" t="s">
        <v>5492</v>
      </c>
      <c r="V647" s="29"/>
      <c r="W647" s="25">
        <v>1</v>
      </c>
      <c r="X647" s="25">
        <f>SUM(COUNTIF(P647:W647,"1"))</f>
        <v>1</v>
      </c>
      <c r="Y647" s="32" t="s">
        <v>5460</v>
      </c>
      <c r="Z647" s="33"/>
      <c r="AA647" s="33"/>
      <c r="AB647" s="25" t="s">
        <v>5789</v>
      </c>
      <c r="AC647" s="32" t="s">
        <v>5538</v>
      </c>
      <c r="AD647" s="25"/>
      <c r="AG647" s="25"/>
      <c r="AH647" s="25"/>
      <c r="AI647" s="25"/>
      <c r="AJ647" s="25"/>
      <c r="AM647" s="25"/>
      <c r="AR647" s="39"/>
      <c r="AS647" s="32" t="s">
        <v>5518</v>
      </c>
      <c r="AT647" s="39"/>
      <c r="AU647" s="25">
        <v>19</v>
      </c>
      <c r="AV647" s="25">
        <v>14</v>
      </c>
      <c r="AW647" s="42"/>
      <c r="AX647" s="25" t="s">
        <v>685</v>
      </c>
      <c r="BA647" s="25"/>
      <c r="BB647" s="52"/>
      <c r="BC647" s="25"/>
      <c r="BD647" s="25"/>
      <c r="BE647" s="25"/>
      <c r="BG647" s="25"/>
      <c r="BH647" s="39"/>
      <c r="BI647" s="25"/>
      <c r="BL647" s="32"/>
      <c r="BN647" s="32"/>
      <c r="BR647" s="32" t="s">
        <v>5028</v>
      </c>
      <c r="BS647" s="25" t="s">
        <v>5029</v>
      </c>
      <c r="BV647" s="25"/>
      <c r="BW647" s="32"/>
      <c r="BX647" s="25"/>
      <c r="BY647" s="25"/>
      <c r="BZ647" s="25"/>
      <c r="CA647" s="25"/>
      <c r="CB647" s="25"/>
      <c r="CD647" s="50"/>
      <c r="CE647" s="50"/>
      <c r="CF647" s="25" t="s">
        <v>5030</v>
      </c>
      <c r="CG647" s="47">
        <v>1</v>
      </c>
      <c r="CH647" s="47" t="s">
        <v>2825</v>
      </c>
      <c r="CI647" s="47"/>
      <c r="CJ647" s="47" t="s">
        <v>5028</v>
      </c>
      <c r="CK647" s="47" t="s">
        <v>5029</v>
      </c>
      <c r="CL647" s="47" t="s">
        <v>5027</v>
      </c>
      <c r="CM647" s="47" t="s">
        <v>5605</v>
      </c>
      <c r="CN647" s="47" t="s">
        <v>4979</v>
      </c>
      <c r="CO647" s="47" t="s">
        <v>2997</v>
      </c>
      <c r="CP647" s="47" t="s">
        <v>4835</v>
      </c>
      <c r="CQ647" s="47"/>
      <c r="CR647" s="25"/>
      <c r="CS647" s="29" t="s">
        <v>119</v>
      </c>
      <c r="CT647" s="29">
        <v>1894</v>
      </c>
      <c r="CU647" s="25"/>
      <c r="CV647" s="25"/>
      <c r="CW647" s="25"/>
      <c r="CX647" s="25"/>
      <c r="CY647" s="25"/>
      <c r="CZ647" s="45"/>
      <c r="DC647" s="25"/>
      <c r="DD647" s="43"/>
      <c r="DE647" s="37"/>
      <c r="DI647" s="25"/>
      <c r="DJ647" s="25"/>
      <c r="DK647" s="25"/>
      <c r="DL647" s="25"/>
      <c r="DN647" s="25"/>
      <c r="DO647" s="25"/>
    </row>
    <row r="648" spans="1:119" x14ac:dyDescent="0.35">
      <c r="A648" s="25" t="s">
        <v>5714</v>
      </c>
      <c r="B648" s="25">
        <f>+COUNTA(J648:DE648)</f>
        <v>40</v>
      </c>
      <c r="F648" s="32" t="s">
        <v>343</v>
      </c>
      <c r="G648" s="32" t="s">
        <v>663</v>
      </c>
      <c r="H648" s="25" t="s">
        <v>6536</v>
      </c>
      <c r="I648" s="25"/>
      <c r="J648" s="25"/>
      <c r="K648" s="41" t="s">
        <v>342</v>
      </c>
      <c r="L648" s="25" t="s">
        <v>5928</v>
      </c>
      <c r="O648" s="25" t="s">
        <v>7238</v>
      </c>
      <c r="P648" s="25">
        <v>1</v>
      </c>
      <c r="S648" s="25">
        <v>1</v>
      </c>
      <c r="U648" s="25">
        <v>1</v>
      </c>
      <c r="V648" s="29">
        <v>1</v>
      </c>
      <c r="W648" s="25">
        <v>1</v>
      </c>
      <c r="X648" s="25">
        <f>SUM(COUNTIF(P648:W648,"1"))</f>
        <v>5</v>
      </c>
      <c r="Y648" s="32" t="s">
        <v>2816</v>
      </c>
      <c r="Z648" s="33"/>
      <c r="AA648" s="33"/>
      <c r="AB648" s="25" t="s">
        <v>5789</v>
      </c>
      <c r="AC648" s="32" t="s">
        <v>2803</v>
      </c>
      <c r="AD648" s="25"/>
      <c r="AG648" s="25" t="s">
        <v>1388</v>
      </c>
      <c r="AH648" s="25"/>
      <c r="AI648" s="25"/>
      <c r="AJ648" s="25"/>
      <c r="AM648" s="25"/>
      <c r="AO648" s="25" t="s">
        <v>2812</v>
      </c>
      <c r="AR648" s="39"/>
      <c r="AS648" s="32" t="s">
        <v>1389</v>
      </c>
      <c r="AT648" s="39"/>
      <c r="AU648" s="25">
        <v>10</v>
      </c>
      <c r="AV648" s="25">
        <v>76</v>
      </c>
      <c r="AW648" s="42"/>
      <c r="AX648" s="25" t="s">
        <v>685</v>
      </c>
      <c r="AY648" s="25" t="s">
        <v>5886</v>
      </c>
      <c r="BA648" s="25" t="s">
        <v>5854</v>
      </c>
      <c r="BB648" s="52">
        <v>0</v>
      </c>
      <c r="BC648" s="25" t="s">
        <v>5855</v>
      </c>
      <c r="BD648" s="25"/>
      <c r="BE648" s="25" t="s">
        <v>1390</v>
      </c>
      <c r="BG648" s="25"/>
      <c r="BH648" s="39"/>
      <c r="BI648" s="25"/>
      <c r="BL648" s="32" t="s">
        <v>342</v>
      </c>
      <c r="BN648" s="32"/>
      <c r="BR648" s="32" t="s">
        <v>373</v>
      </c>
      <c r="BS648" s="25" t="s">
        <v>2813</v>
      </c>
      <c r="BT648" s="25" t="s">
        <v>2814</v>
      </c>
      <c r="BV648" s="25"/>
      <c r="BW648" s="32" t="s">
        <v>1391</v>
      </c>
      <c r="BX648" s="25"/>
      <c r="BY648" s="25"/>
      <c r="BZ648" s="25"/>
      <c r="CA648" s="25"/>
      <c r="CB648" s="25"/>
      <c r="CD648" s="50"/>
      <c r="CE648" s="50"/>
      <c r="CF648" s="25" t="s">
        <v>5487</v>
      </c>
      <c r="CG648" s="47">
        <v>1</v>
      </c>
      <c r="CH648" s="47" t="s">
        <v>2825</v>
      </c>
      <c r="CI648" s="47"/>
      <c r="CJ648" s="47" t="s">
        <v>373</v>
      </c>
      <c r="CK648" s="47" t="s">
        <v>2813</v>
      </c>
      <c r="CL648" s="47" t="s">
        <v>383</v>
      </c>
      <c r="CM648" s="47" t="s">
        <v>3048</v>
      </c>
      <c r="CN648" s="47" t="s">
        <v>2990</v>
      </c>
      <c r="CO648" s="47" t="s">
        <v>2854</v>
      </c>
      <c r="CP648" s="47" t="s">
        <v>3049</v>
      </c>
      <c r="CQ648" s="47"/>
      <c r="CR648" s="25"/>
      <c r="CS648" s="29" t="s">
        <v>119</v>
      </c>
      <c r="CT648" s="29">
        <v>100</v>
      </c>
      <c r="CU648" s="25"/>
      <c r="CV648" s="25"/>
      <c r="CW648" s="25"/>
      <c r="CX648" s="25"/>
      <c r="CY648" s="25"/>
      <c r="CZ648" s="45"/>
      <c r="DC648" s="25"/>
      <c r="DD648" s="43"/>
      <c r="DE648" s="37"/>
      <c r="DI648" s="25"/>
      <c r="DJ648" s="25"/>
      <c r="DK648" s="25"/>
      <c r="DL648" s="25"/>
      <c r="DN648" s="25"/>
      <c r="DO648" s="25"/>
    </row>
    <row r="649" spans="1:119" x14ac:dyDescent="0.35">
      <c r="A649" s="25" t="s">
        <v>5714</v>
      </c>
      <c r="B649" s="25">
        <f>+COUNTA(J649:DE649)</f>
        <v>8</v>
      </c>
      <c r="F649" s="32" t="s">
        <v>2600</v>
      </c>
      <c r="H649" s="25"/>
      <c r="I649" s="25"/>
      <c r="J649" s="25"/>
      <c r="K649" s="41" t="s">
        <v>2601</v>
      </c>
      <c r="L649" s="25" t="s">
        <v>5928</v>
      </c>
      <c r="O649" s="25" t="s">
        <v>7238</v>
      </c>
      <c r="S649" s="25">
        <v>1</v>
      </c>
      <c r="V649" s="29"/>
      <c r="W649" s="25"/>
      <c r="X649" s="25">
        <f>SUM(COUNTIF(P649:W649,"1"))</f>
        <v>1</v>
      </c>
      <c r="Y649" s="32"/>
      <c r="Z649" s="33"/>
      <c r="AA649" s="33"/>
      <c r="AC649" s="32" t="s">
        <v>867</v>
      </c>
      <c r="AD649" s="25"/>
      <c r="AG649" s="25" t="s">
        <v>2601</v>
      </c>
      <c r="AH649" s="25"/>
      <c r="AI649" s="25"/>
      <c r="AJ649" s="25"/>
      <c r="AM649" s="25"/>
      <c r="AR649" s="39"/>
      <c r="AS649" s="32" t="s">
        <v>1765</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35">
      <c r="A650" s="25" t="s">
        <v>5714</v>
      </c>
      <c r="B650" s="25">
        <f>+COUNTA(J650:DE650)</f>
        <v>8</v>
      </c>
      <c r="F650" s="32" t="s">
        <v>2602</v>
      </c>
      <c r="H650" s="25"/>
      <c r="I650" s="25"/>
      <c r="J650" s="25"/>
      <c r="K650" s="41" t="s">
        <v>2603</v>
      </c>
      <c r="L650" s="25" t="s">
        <v>5928</v>
      </c>
      <c r="O650" s="25" t="s">
        <v>7238</v>
      </c>
      <c r="S650" s="25">
        <v>1</v>
      </c>
      <c r="V650" s="29"/>
      <c r="W650" s="25"/>
      <c r="X650" s="25">
        <f>SUM(COUNTIF(P650:W650,"1"))</f>
        <v>1</v>
      </c>
      <c r="Y650" s="32"/>
      <c r="Z650" s="33"/>
      <c r="AA650" s="33"/>
      <c r="AC650" s="32" t="s">
        <v>1710</v>
      </c>
      <c r="AD650" s="25"/>
      <c r="AG650" s="25" t="s">
        <v>2603</v>
      </c>
      <c r="AH650" s="25"/>
      <c r="AI650" s="25"/>
      <c r="AJ650" s="25"/>
      <c r="AM650" s="25"/>
      <c r="AR650" s="39"/>
      <c r="AS650" s="32" t="s">
        <v>1496</v>
      </c>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35">
      <c r="A651" s="25" t="s">
        <v>5714</v>
      </c>
      <c r="B651" s="25">
        <f>+COUNTA(J651:DE651)</f>
        <v>8</v>
      </c>
      <c r="F651" s="32" t="s">
        <v>2604</v>
      </c>
      <c r="H651" s="25"/>
      <c r="I651" s="25"/>
      <c r="J651" s="25"/>
      <c r="K651" s="41" t="s">
        <v>2605</v>
      </c>
      <c r="L651" s="25" t="s">
        <v>5928</v>
      </c>
      <c r="O651" s="25" t="s">
        <v>7238</v>
      </c>
      <c r="S651" s="25">
        <v>1</v>
      </c>
      <c r="V651" s="29"/>
      <c r="W651" s="25"/>
      <c r="X651" s="25">
        <f>SUM(COUNTIF(P651:W651,"1"))</f>
        <v>1</v>
      </c>
      <c r="Y651" s="32"/>
      <c r="Z651" s="33"/>
      <c r="AA651" s="33"/>
      <c r="AC651" s="32" t="s">
        <v>2606</v>
      </c>
      <c r="AD651" s="25"/>
      <c r="AG651" s="25" t="s">
        <v>2605</v>
      </c>
      <c r="AH651" s="25"/>
      <c r="AI651" s="25"/>
      <c r="AJ651" s="25"/>
      <c r="AM651" s="25"/>
      <c r="AR651" s="39"/>
      <c r="AS651" s="32" t="s">
        <v>1765</v>
      </c>
      <c r="AT651" s="39"/>
      <c r="AU651" s="25"/>
      <c r="AW651" s="42"/>
      <c r="BA651" s="25"/>
      <c r="BB651" s="52"/>
      <c r="BC651" s="25"/>
      <c r="BD651" s="25"/>
      <c r="BE651" s="25"/>
      <c r="BG651" s="25"/>
      <c r="BH651" s="39"/>
      <c r="BI651" s="25"/>
      <c r="BL651" s="32"/>
      <c r="BN651" s="32"/>
      <c r="BR651" s="32"/>
      <c r="BV651" s="25"/>
      <c r="BW651" s="32"/>
      <c r="BX651" s="25"/>
      <c r="BY651" s="25"/>
      <c r="BZ651" s="25"/>
      <c r="CA651" s="25"/>
      <c r="CB651" s="25"/>
      <c r="CD651" s="50"/>
      <c r="CE651" s="50"/>
      <c r="CG651" s="47"/>
      <c r="CH651" s="47"/>
      <c r="CI651" s="47"/>
      <c r="CJ651" s="47"/>
      <c r="CK651" s="47"/>
      <c r="CL651" s="47"/>
      <c r="CM651" s="47"/>
      <c r="CN651" s="47"/>
      <c r="CO651" s="47"/>
      <c r="CQ651" s="47"/>
      <c r="CR651" s="25"/>
      <c r="CS651" s="29"/>
      <c r="CT651" s="29"/>
      <c r="CU651" s="25"/>
      <c r="CV651" s="25"/>
      <c r="CW651" s="25"/>
      <c r="CX651" s="25"/>
      <c r="CY651" s="25"/>
      <c r="CZ651" s="45"/>
      <c r="DC651" s="25"/>
      <c r="DD651" s="43"/>
      <c r="DE651" s="37"/>
      <c r="DI651" s="25"/>
      <c r="DJ651" s="25"/>
      <c r="DK651" s="25"/>
      <c r="DL651" s="25"/>
      <c r="DN651" s="25"/>
      <c r="DO651" s="25"/>
    </row>
    <row r="652" spans="1:119" x14ac:dyDescent="0.35">
      <c r="A652" s="25" t="s">
        <v>5714</v>
      </c>
      <c r="B652" s="25">
        <f>+COUNTA(J652:DE652)</f>
        <v>8</v>
      </c>
      <c r="F652" s="32" t="s">
        <v>2607</v>
      </c>
      <c r="H652" s="25"/>
      <c r="I652" s="25"/>
      <c r="J652" s="25"/>
      <c r="K652" s="41" t="s">
        <v>2608</v>
      </c>
      <c r="L652" s="25" t="s">
        <v>5928</v>
      </c>
      <c r="O652" s="25" t="s">
        <v>7238</v>
      </c>
      <c r="S652" s="25">
        <v>1</v>
      </c>
      <c r="V652" s="29"/>
      <c r="W652" s="25"/>
      <c r="X652" s="25">
        <f>SUM(COUNTIF(P652:W652,"1"))</f>
        <v>1</v>
      </c>
      <c r="Y652" s="32"/>
      <c r="Z652" s="33"/>
      <c r="AA652" s="33"/>
      <c r="AC652" s="32" t="s">
        <v>2500</v>
      </c>
      <c r="AD652" s="25"/>
      <c r="AG652" s="25" t="s">
        <v>2608</v>
      </c>
      <c r="AH652" s="25"/>
      <c r="AI652" s="25"/>
      <c r="AJ652" s="25"/>
      <c r="AM652" s="25"/>
      <c r="AR652" s="39"/>
      <c r="AS652" s="32" t="s">
        <v>2609</v>
      </c>
      <c r="AT652" s="39"/>
      <c r="AU652" s="25"/>
      <c r="AW652" s="42"/>
      <c r="BA652" s="25"/>
      <c r="BB652" s="52"/>
      <c r="BC652" s="25"/>
      <c r="BD652" s="25"/>
      <c r="BE652" s="25"/>
      <c r="BG652" s="25"/>
      <c r="BH652" s="39"/>
      <c r="BI652" s="25"/>
      <c r="BL652" s="32"/>
      <c r="BN652" s="32"/>
      <c r="BR652" s="32"/>
      <c r="BV652" s="25"/>
      <c r="BW652" s="32"/>
      <c r="BX652" s="25"/>
      <c r="BY652" s="25"/>
      <c r="BZ652" s="25"/>
      <c r="CA652" s="25"/>
      <c r="CB652" s="25"/>
      <c r="CD652" s="50"/>
      <c r="CE652" s="50"/>
      <c r="CG652" s="47"/>
      <c r="CH652" s="47"/>
      <c r="CI652" s="47"/>
      <c r="CJ652" s="47"/>
      <c r="CK652" s="47"/>
      <c r="CL652" s="47"/>
      <c r="CM652" s="47"/>
      <c r="CN652" s="47"/>
      <c r="CO652" s="47"/>
      <c r="CQ652" s="47"/>
      <c r="CR652" s="25"/>
      <c r="CS652" s="29"/>
      <c r="CT652" s="29"/>
      <c r="CU652" s="25"/>
      <c r="CV652" s="25"/>
      <c r="CW652" s="25"/>
      <c r="CX652" s="25"/>
      <c r="CY652" s="25"/>
      <c r="CZ652" s="45"/>
      <c r="DC652" s="25"/>
      <c r="DD652" s="43"/>
      <c r="DE652" s="37"/>
      <c r="DI652" s="25"/>
      <c r="DJ652" s="25"/>
      <c r="DK652" s="25"/>
      <c r="DL652" s="25"/>
      <c r="DN652" s="25"/>
      <c r="DO652" s="25"/>
    </row>
    <row r="653" spans="1:119" x14ac:dyDescent="0.35">
      <c r="A653" s="25" t="s">
        <v>5714</v>
      </c>
      <c r="B653" s="25">
        <f>+COUNTA(J653:DE653)</f>
        <v>8</v>
      </c>
      <c r="F653" s="32" t="s">
        <v>2610</v>
      </c>
      <c r="H653" s="25"/>
      <c r="I653" s="25"/>
      <c r="J653" s="25"/>
      <c r="K653" s="41" t="s">
        <v>2611</v>
      </c>
      <c r="L653" s="25" t="s">
        <v>5928</v>
      </c>
      <c r="O653" s="25" t="s">
        <v>7238</v>
      </c>
      <c r="S653" s="25">
        <v>1</v>
      </c>
      <c r="V653" s="29"/>
      <c r="W653" s="25"/>
      <c r="X653" s="25">
        <f>SUM(COUNTIF(P653:W653,"1"))</f>
        <v>1</v>
      </c>
      <c r="Y653" s="32"/>
      <c r="Z653" s="33"/>
      <c r="AA653" s="33"/>
      <c r="AC653" s="32" t="s">
        <v>1050</v>
      </c>
      <c r="AD653" s="25"/>
      <c r="AG653" s="25" t="s">
        <v>2611</v>
      </c>
      <c r="AH653" s="25"/>
      <c r="AI653" s="25"/>
      <c r="AJ653" s="25"/>
      <c r="AM653" s="25"/>
      <c r="AR653" s="39"/>
      <c r="AS653" s="32" t="s">
        <v>1464</v>
      </c>
      <c r="AT653" s="39"/>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35">
      <c r="A654" s="25" t="s">
        <v>5714</v>
      </c>
      <c r="B654" s="25">
        <f>+COUNTA(J654:DE654)</f>
        <v>8</v>
      </c>
      <c r="F654" s="32" t="s">
        <v>2612</v>
      </c>
      <c r="H654" s="25"/>
      <c r="I654" s="25"/>
      <c r="J654" s="25"/>
      <c r="K654" s="41" t="s">
        <v>2613</v>
      </c>
      <c r="L654" s="25" t="s">
        <v>5928</v>
      </c>
      <c r="O654" s="25" t="s">
        <v>7238</v>
      </c>
      <c r="S654" s="25">
        <v>1</v>
      </c>
      <c r="V654" s="29"/>
      <c r="W654" s="25"/>
      <c r="X654" s="25">
        <f>SUM(COUNTIF(P654:W654,"1"))</f>
        <v>1</v>
      </c>
      <c r="Y654" s="32"/>
      <c r="Z654" s="33"/>
      <c r="AA654" s="33"/>
      <c r="AC654" s="32" t="s">
        <v>2614</v>
      </c>
      <c r="AD654" s="25"/>
      <c r="AG654" s="25" t="s">
        <v>2613</v>
      </c>
      <c r="AH654" s="25"/>
      <c r="AI654" s="25"/>
      <c r="AJ654" s="25"/>
      <c r="AM654" s="25"/>
      <c r="AR654" s="39"/>
      <c r="AS654" s="32" t="s">
        <v>2050</v>
      </c>
      <c r="AT654" s="39"/>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35">
      <c r="A655" s="25" t="s">
        <v>5714</v>
      </c>
      <c r="B655" s="25">
        <f>+COUNTA(J655:DE655)</f>
        <v>8</v>
      </c>
      <c r="F655" s="32" t="s">
        <v>2615</v>
      </c>
      <c r="H655" s="25"/>
      <c r="I655" s="25"/>
      <c r="J655" s="25"/>
      <c r="K655" s="41" t="s">
        <v>2616</v>
      </c>
      <c r="L655" s="25" t="s">
        <v>5928</v>
      </c>
      <c r="O655" s="25" t="s">
        <v>7238</v>
      </c>
      <c r="S655" s="25">
        <v>1</v>
      </c>
      <c r="V655" s="29"/>
      <c r="W655" s="25"/>
      <c r="X655" s="25">
        <f>SUM(COUNTIF(P655:W655,"1"))</f>
        <v>1</v>
      </c>
      <c r="Y655" s="32"/>
      <c r="Z655" s="33"/>
      <c r="AA655" s="33"/>
      <c r="AC655" s="32" t="s">
        <v>1277</v>
      </c>
      <c r="AD655" s="25"/>
      <c r="AG655" s="25" t="s">
        <v>2616</v>
      </c>
      <c r="AH655" s="25"/>
      <c r="AI655" s="25"/>
      <c r="AJ655" s="25"/>
      <c r="AM655" s="25"/>
      <c r="AR655" s="39"/>
      <c r="AS655" s="32" t="s">
        <v>2557</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35">
      <c r="A656" s="25" t="s">
        <v>5714</v>
      </c>
      <c r="B656" s="25">
        <f>+COUNTA(J656:DE656)</f>
        <v>8</v>
      </c>
      <c r="F656" s="32" t="s">
        <v>2617</v>
      </c>
      <c r="H656" s="25"/>
      <c r="I656" s="25"/>
      <c r="J656" s="25"/>
      <c r="K656" s="41" t="s">
        <v>2618</v>
      </c>
      <c r="L656" s="25" t="s">
        <v>5928</v>
      </c>
      <c r="O656" s="25" t="s">
        <v>7238</v>
      </c>
      <c r="S656" s="25">
        <v>1</v>
      </c>
      <c r="V656" s="29"/>
      <c r="W656" s="25"/>
      <c r="X656" s="25">
        <f>SUM(COUNTIF(P656:W656,"1"))</f>
        <v>1</v>
      </c>
      <c r="Y656" s="32"/>
      <c r="Z656" s="33"/>
      <c r="AA656" s="33"/>
      <c r="AC656" s="32" t="s">
        <v>1277</v>
      </c>
      <c r="AD656" s="25"/>
      <c r="AG656" s="25" t="s">
        <v>2618</v>
      </c>
      <c r="AH656" s="25"/>
      <c r="AI656" s="25"/>
      <c r="AJ656" s="25"/>
      <c r="AM656" s="25"/>
      <c r="AR656" s="39"/>
      <c r="AS656" s="32" t="s">
        <v>1496</v>
      </c>
      <c r="AT656" s="39"/>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35">
      <c r="A657" s="25" t="s">
        <v>5714</v>
      </c>
      <c r="B657" s="25">
        <f>+COUNTA(J657:DE657)</f>
        <v>8</v>
      </c>
      <c r="F657" s="32" t="s">
        <v>2619</v>
      </c>
      <c r="H657" s="25"/>
      <c r="I657" s="25"/>
      <c r="J657" s="25"/>
      <c r="K657" s="41" t="s">
        <v>2620</v>
      </c>
      <c r="L657" s="25" t="s">
        <v>5928</v>
      </c>
      <c r="O657" s="25" t="s">
        <v>7238</v>
      </c>
      <c r="S657" s="25">
        <v>1</v>
      </c>
      <c r="V657" s="29"/>
      <c r="W657" s="25"/>
      <c r="X657" s="25">
        <f>SUM(COUNTIF(P657:W657,"1"))</f>
        <v>1</v>
      </c>
      <c r="Y657" s="32"/>
      <c r="Z657" s="33"/>
      <c r="AA657" s="33"/>
      <c r="AC657" s="32" t="s">
        <v>1753</v>
      </c>
      <c r="AD657" s="25"/>
      <c r="AG657" s="25" t="s">
        <v>2620</v>
      </c>
      <c r="AH657" s="25"/>
      <c r="AI657" s="25"/>
      <c r="AJ657" s="25"/>
      <c r="AM657" s="25"/>
      <c r="AR657" s="39"/>
      <c r="AS657" s="32" t="s">
        <v>1460</v>
      </c>
      <c r="AT657" s="39"/>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35">
      <c r="A658" s="25" t="s">
        <v>5714</v>
      </c>
      <c r="B658" s="25">
        <f>+COUNTA(J658:DE658)</f>
        <v>8</v>
      </c>
      <c r="F658" s="32" t="s">
        <v>2621</v>
      </c>
      <c r="H658" s="25"/>
      <c r="I658" s="25"/>
      <c r="J658" s="25"/>
      <c r="K658" s="41" t="s">
        <v>2622</v>
      </c>
      <c r="L658" s="25" t="s">
        <v>5928</v>
      </c>
      <c r="O658" s="25" t="s">
        <v>7238</v>
      </c>
      <c r="S658" s="25">
        <v>1</v>
      </c>
      <c r="V658" s="29"/>
      <c r="W658" s="25"/>
      <c r="X658" s="25">
        <f>SUM(COUNTIF(P658:W658,"1"))</f>
        <v>1</v>
      </c>
      <c r="Y658" s="32"/>
      <c r="Z658" s="33"/>
      <c r="AA658" s="33"/>
      <c r="AC658" s="32" t="s">
        <v>2623</v>
      </c>
      <c r="AD658" s="25"/>
      <c r="AG658" s="25" t="s">
        <v>2622</v>
      </c>
      <c r="AH658" s="25"/>
      <c r="AI658" s="25"/>
      <c r="AJ658" s="25"/>
      <c r="AM658" s="25"/>
      <c r="AR658" s="39"/>
      <c r="AS658" s="32" t="s">
        <v>1612</v>
      </c>
      <c r="AT658" s="39"/>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35">
      <c r="A659" s="25" t="s">
        <v>5714</v>
      </c>
      <c r="B659" s="25">
        <f>+COUNTA(J659:DE659)</f>
        <v>8</v>
      </c>
      <c r="F659" s="32" t="s">
        <v>2624</v>
      </c>
      <c r="H659" s="25"/>
      <c r="I659" s="25"/>
      <c r="J659" s="25"/>
      <c r="K659" s="41" t="s">
        <v>2625</v>
      </c>
      <c r="L659" s="25" t="s">
        <v>5928</v>
      </c>
      <c r="O659" s="25" t="s">
        <v>7238</v>
      </c>
      <c r="S659" s="25">
        <v>1</v>
      </c>
      <c r="V659" s="29"/>
      <c r="W659" s="25"/>
      <c r="X659" s="25">
        <f>SUM(COUNTIF(P659:W659,"1"))</f>
        <v>1</v>
      </c>
      <c r="Y659" s="32"/>
      <c r="Z659" s="33"/>
      <c r="AA659" s="33"/>
      <c r="AC659" s="32" t="s">
        <v>700</v>
      </c>
      <c r="AD659" s="25"/>
      <c r="AG659" s="25" t="s">
        <v>2625</v>
      </c>
      <c r="AH659" s="25"/>
      <c r="AI659" s="25"/>
      <c r="AJ659" s="25"/>
      <c r="AM659" s="25"/>
      <c r="AR659" s="39"/>
      <c r="AS659" s="32" t="s">
        <v>2626</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35">
      <c r="A660" s="25" t="s">
        <v>5714</v>
      </c>
      <c r="B660" s="25">
        <f>+COUNTA(J660:DE660)</f>
        <v>8</v>
      </c>
      <c r="F660" s="32" t="s">
        <v>2627</v>
      </c>
      <c r="H660" s="25"/>
      <c r="I660" s="25"/>
      <c r="J660" s="25"/>
      <c r="K660" s="41" t="s">
        <v>2628</v>
      </c>
      <c r="L660" s="25" t="s">
        <v>5928</v>
      </c>
      <c r="O660" s="25" t="s">
        <v>7238</v>
      </c>
      <c r="S660" s="25">
        <v>1</v>
      </c>
      <c r="V660" s="29"/>
      <c r="W660" s="25"/>
      <c r="X660" s="25">
        <f>SUM(COUNTIF(P660:W660,"1"))</f>
        <v>1</v>
      </c>
      <c r="Y660" s="32"/>
      <c r="Z660" s="33"/>
      <c r="AA660" s="33"/>
      <c r="AC660" s="32" t="s">
        <v>2629</v>
      </c>
      <c r="AD660" s="25"/>
      <c r="AG660" s="25" t="s">
        <v>2628</v>
      </c>
      <c r="AH660" s="25"/>
      <c r="AI660" s="25"/>
      <c r="AJ660" s="25"/>
      <c r="AM660" s="25"/>
      <c r="AR660" s="39"/>
      <c r="AS660" s="32" t="s">
        <v>2295</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35">
      <c r="A661" s="25" t="s">
        <v>5714</v>
      </c>
      <c r="B661" s="25">
        <f>+COUNTA(J661:DE661)</f>
        <v>8</v>
      </c>
      <c r="F661" s="32" t="s">
        <v>2630</v>
      </c>
      <c r="H661" s="25"/>
      <c r="I661" s="25"/>
      <c r="J661" s="25"/>
      <c r="K661" s="41" t="s">
        <v>2631</v>
      </c>
      <c r="L661" s="25" t="s">
        <v>5928</v>
      </c>
      <c r="O661" s="25" t="s">
        <v>7238</v>
      </c>
      <c r="S661" s="25">
        <v>1</v>
      </c>
      <c r="V661" s="29"/>
      <c r="W661" s="25"/>
      <c r="X661" s="25">
        <f>SUM(COUNTIF(P661:W661,"1"))</f>
        <v>1</v>
      </c>
      <c r="Y661" s="32"/>
      <c r="Z661" s="33"/>
      <c r="AA661" s="33"/>
      <c r="AC661" s="32" t="s">
        <v>700</v>
      </c>
      <c r="AD661" s="25"/>
      <c r="AG661" s="25" t="s">
        <v>2631</v>
      </c>
      <c r="AH661" s="25"/>
      <c r="AI661" s="25"/>
      <c r="AJ661" s="25"/>
      <c r="AM661" s="25"/>
      <c r="AR661" s="39"/>
      <c r="AS661" s="32" t="s">
        <v>2497</v>
      </c>
      <c r="AT661" s="39"/>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35">
      <c r="A662" s="25" t="s">
        <v>5714</v>
      </c>
      <c r="B662" s="25">
        <f>+COUNTA(J662:DE662)</f>
        <v>8</v>
      </c>
      <c r="F662" s="32" t="s">
        <v>2632</v>
      </c>
      <c r="H662" s="25"/>
      <c r="I662" s="25"/>
      <c r="J662" s="25"/>
      <c r="K662" s="41" t="s">
        <v>2633</v>
      </c>
      <c r="L662" s="25" t="s">
        <v>5928</v>
      </c>
      <c r="O662" s="25" t="s">
        <v>7238</v>
      </c>
      <c r="S662" s="25">
        <v>1</v>
      </c>
      <c r="V662" s="29"/>
      <c r="W662" s="25"/>
      <c r="X662" s="25">
        <f>SUM(COUNTIF(P662:W662,"1"))</f>
        <v>1</v>
      </c>
      <c r="Y662" s="32"/>
      <c r="Z662" s="33"/>
      <c r="AA662" s="33"/>
      <c r="AC662" s="32" t="s">
        <v>700</v>
      </c>
      <c r="AD662" s="25"/>
      <c r="AG662" s="25" t="s">
        <v>2633</v>
      </c>
      <c r="AH662" s="25"/>
      <c r="AI662" s="25"/>
      <c r="AJ662" s="25"/>
      <c r="AM662" s="25"/>
      <c r="AR662" s="39"/>
      <c r="AS662" s="32" t="s">
        <v>1045</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35">
      <c r="A663" s="25" t="s">
        <v>5714</v>
      </c>
      <c r="B663" s="25">
        <f>+COUNTA(J663:DE663)</f>
        <v>8</v>
      </c>
      <c r="F663" s="32" t="s">
        <v>2634</v>
      </c>
      <c r="H663" s="25"/>
      <c r="I663" s="25"/>
      <c r="J663" s="25"/>
      <c r="K663" s="41" t="s">
        <v>2635</v>
      </c>
      <c r="L663" s="25" t="s">
        <v>5928</v>
      </c>
      <c r="O663" s="25" t="s">
        <v>7238</v>
      </c>
      <c r="S663" s="25">
        <v>1</v>
      </c>
      <c r="V663" s="29"/>
      <c r="W663" s="25"/>
      <c r="X663" s="25">
        <f>SUM(COUNTIF(P663:W663,"1"))</f>
        <v>1</v>
      </c>
      <c r="Y663" s="32"/>
      <c r="Z663" s="33"/>
      <c r="AA663" s="33"/>
      <c r="AC663" s="32" t="s">
        <v>1050</v>
      </c>
      <c r="AD663" s="25"/>
      <c r="AG663" s="25" t="s">
        <v>2635</v>
      </c>
      <c r="AH663" s="25"/>
      <c r="AI663" s="25"/>
      <c r="AJ663" s="25"/>
      <c r="AM663" s="25"/>
      <c r="AR663" s="39"/>
      <c r="AS663" s="32" t="s">
        <v>1223</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35">
      <c r="A664" s="25" t="s">
        <v>5714</v>
      </c>
      <c r="B664" s="25">
        <f>+COUNTA(J664:DE664)</f>
        <v>18</v>
      </c>
      <c r="F664" s="32" t="s">
        <v>1407</v>
      </c>
      <c r="G664" s="32" t="s">
        <v>5587</v>
      </c>
      <c r="H664" s="25"/>
      <c r="I664" s="25" t="s">
        <v>5588</v>
      </c>
      <c r="J664" s="25"/>
      <c r="K664" s="41" t="s">
        <v>1406</v>
      </c>
      <c r="L664" s="25" t="s">
        <v>5928</v>
      </c>
      <c r="O664" s="25" t="s">
        <v>5492</v>
      </c>
      <c r="V664" s="29"/>
      <c r="W664" s="25"/>
      <c r="X664" s="25">
        <f>SUM(COUNTIF(P664:W664,"1"))</f>
        <v>0</v>
      </c>
      <c r="Y664" s="32" t="s">
        <v>5460</v>
      </c>
      <c r="Z664" s="33"/>
      <c r="AA664" s="33"/>
      <c r="AC664" s="32" t="s">
        <v>1057</v>
      </c>
      <c r="AD664" s="25"/>
      <c r="AE664" s="25" t="s">
        <v>1409</v>
      </c>
      <c r="AG664" s="25"/>
      <c r="AH664" s="25"/>
      <c r="AI664" s="25"/>
      <c r="AJ664" s="25"/>
      <c r="AM664" s="25" t="s">
        <v>5586</v>
      </c>
      <c r="AR664" s="39"/>
      <c r="AS664" s="32" t="s">
        <v>1205</v>
      </c>
      <c r="AT664" s="39"/>
      <c r="AU664" s="25">
        <v>4</v>
      </c>
      <c r="AV664" s="25">
        <v>97</v>
      </c>
      <c r="AW664" s="42"/>
      <c r="AX664" s="25" t="s">
        <v>685</v>
      </c>
      <c r="BA664" s="25"/>
      <c r="BB664" s="52"/>
      <c r="BC664" s="25"/>
      <c r="BD664" s="25"/>
      <c r="BE664" s="25" t="s">
        <v>1408</v>
      </c>
      <c r="BG664" s="25"/>
      <c r="BH664" s="39"/>
      <c r="BI664" s="25"/>
      <c r="BL664" s="32"/>
      <c r="BN664" s="32"/>
      <c r="BR664" s="32" t="s">
        <v>5675</v>
      </c>
      <c r="BS664" s="25" t="s">
        <v>5676</v>
      </c>
      <c r="BT664" s="25" t="s">
        <v>5677</v>
      </c>
      <c r="BV664" s="25"/>
      <c r="BW664" s="32"/>
      <c r="BX664" s="25"/>
      <c r="BY664" s="25"/>
      <c r="BZ664" s="25"/>
      <c r="CA664" s="25"/>
      <c r="CB664" s="25"/>
      <c r="CD664" s="50"/>
      <c r="CE664" s="50"/>
      <c r="CG664" s="47"/>
      <c r="CH664" s="47"/>
      <c r="CI664" s="47"/>
      <c r="CJ664" s="47"/>
      <c r="CK664" s="47"/>
      <c r="CL664" s="47"/>
      <c r="CM664" s="47"/>
      <c r="CN664" s="47"/>
      <c r="CO664" s="47"/>
      <c r="CQ664" s="47"/>
      <c r="CR664" s="25"/>
      <c r="CS664" s="29" t="s">
        <v>119</v>
      </c>
      <c r="CT664" s="29">
        <v>659</v>
      </c>
      <c r="CU664" s="25"/>
      <c r="CV664" s="25"/>
      <c r="CW664" s="25"/>
      <c r="CX664" s="25"/>
      <c r="CY664" s="25"/>
      <c r="CZ664" s="45"/>
      <c r="DC664" s="25"/>
      <c r="DD664" s="43"/>
      <c r="DE664" s="37"/>
      <c r="DI664" s="25"/>
      <c r="DJ664" s="25"/>
      <c r="DK664" s="25"/>
      <c r="DL664" s="25"/>
      <c r="DN664" s="25"/>
      <c r="DO664" s="25"/>
    </row>
    <row r="665" spans="1:119" x14ac:dyDescent="0.35">
      <c r="A665" s="25" t="s">
        <v>5714</v>
      </c>
      <c r="B665" s="25">
        <f>+COUNTA(J665:DE665)</f>
        <v>8</v>
      </c>
      <c r="F665" s="32" t="s">
        <v>2636</v>
      </c>
      <c r="H665" s="25"/>
      <c r="I665" s="25"/>
      <c r="J665" s="25"/>
      <c r="K665" s="41" t="s">
        <v>2637</v>
      </c>
      <c r="L665" s="25" t="s">
        <v>5928</v>
      </c>
      <c r="O665" s="25" t="s">
        <v>7238</v>
      </c>
      <c r="S665" s="25">
        <v>1</v>
      </c>
      <c r="V665" s="29"/>
      <c r="W665" s="25"/>
      <c r="X665" s="25">
        <f>SUM(COUNTIF(P665:W665,"1"))</f>
        <v>1</v>
      </c>
      <c r="Y665" s="32"/>
      <c r="Z665" s="33"/>
      <c r="AA665" s="33"/>
      <c r="AC665" s="32" t="s">
        <v>1049</v>
      </c>
      <c r="AD665" s="25"/>
      <c r="AG665" s="25" t="s">
        <v>2637</v>
      </c>
      <c r="AH665" s="25"/>
      <c r="AI665" s="25"/>
      <c r="AJ665" s="25"/>
      <c r="AM665" s="25"/>
      <c r="AR665" s="39"/>
      <c r="AS665" s="32" t="s">
        <v>1077</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35">
      <c r="A666" s="25" t="s">
        <v>5714</v>
      </c>
      <c r="B666" s="25">
        <f>+COUNTA(J666:DE666)</f>
        <v>8</v>
      </c>
      <c r="F666" s="32" t="s">
        <v>2638</v>
      </c>
      <c r="H666" s="25"/>
      <c r="I666" s="25"/>
      <c r="J666" s="25"/>
      <c r="K666" s="41" t="s">
        <v>2639</v>
      </c>
      <c r="L666" s="25" t="s">
        <v>5928</v>
      </c>
      <c r="O666" s="25" t="s">
        <v>7238</v>
      </c>
      <c r="S666" s="25">
        <v>1</v>
      </c>
      <c r="V666" s="29"/>
      <c r="W666" s="25"/>
      <c r="X666" s="25">
        <f>SUM(COUNTIF(P666:W666,"1"))</f>
        <v>1</v>
      </c>
      <c r="Y666" s="32"/>
      <c r="Z666" s="33"/>
      <c r="AA666" s="33"/>
      <c r="AC666" s="32" t="s">
        <v>1050</v>
      </c>
      <c r="AD666" s="25"/>
      <c r="AG666" s="25" t="s">
        <v>2639</v>
      </c>
      <c r="AH666" s="25"/>
      <c r="AI666" s="25"/>
      <c r="AJ666" s="25"/>
      <c r="AM666" s="25"/>
      <c r="AR666" s="39"/>
      <c r="AS666" s="32" t="s">
        <v>1612</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35">
      <c r="A667" s="25" t="s">
        <v>5714</v>
      </c>
      <c r="B667" s="25">
        <f>+COUNTA(J667:DE667)</f>
        <v>8</v>
      </c>
      <c r="F667" s="32" t="s">
        <v>2640</v>
      </c>
      <c r="H667" s="25"/>
      <c r="I667" s="25"/>
      <c r="J667" s="25"/>
      <c r="K667" s="41" t="s">
        <v>2641</v>
      </c>
      <c r="L667" s="25" t="s">
        <v>5928</v>
      </c>
      <c r="O667" s="25" t="s">
        <v>7238</v>
      </c>
      <c r="S667" s="25">
        <v>1</v>
      </c>
      <c r="V667" s="29"/>
      <c r="W667" s="25"/>
      <c r="X667" s="25">
        <f>SUM(COUNTIF(P667:W667,"1"))</f>
        <v>1</v>
      </c>
      <c r="Y667" s="32"/>
      <c r="Z667" s="33"/>
      <c r="AA667" s="33"/>
      <c r="AC667" s="32" t="s">
        <v>1288</v>
      </c>
      <c r="AD667" s="25"/>
      <c r="AG667" s="25" t="s">
        <v>2641</v>
      </c>
      <c r="AH667" s="25"/>
      <c r="AI667" s="25"/>
      <c r="AJ667" s="25"/>
      <c r="AM667" s="25"/>
      <c r="AR667" s="39"/>
      <c r="AS667" s="32" t="s">
        <v>2642</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35">
      <c r="A668" s="25" t="s">
        <v>5714</v>
      </c>
      <c r="B668" s="25">
        <f>+COUNTA(J668:DE668)</f>
        <v>8</v>
      </c>
      <c r="F668" s="32" t="s">
        <v>2643</v>
      </c>
      <c r="H668" s="25"/>
      <c r="I668" s="25"/>
      <c r="J668" s="25"/>
      <c r="K668" s="41" t="s">
        <v>2644</v>
      </c>
      <c r="L668" s="25" t="s">
        <v>5928</v>
      </c>
      <c r="O668" s="25" t="s">
        <v>7238</v>
      </c>
      <c r="S668" s="25">
        <v>1</v>
      </c>
      <c r="V668" s="29"/>
      <c r="W668" s="25"/>
      <c r="X668" s="25">
        <f>SUM(COUNTIF(P668:W668,"1"))</f>
        <v>1</v>
      </c>
      <c r="Y668" s="32"/>
      <c r="Z668" s="33"/>
      <c r="AA668" s="33"/>
      <c r="AC668" s="32" t="s">
        <v>1050</v>
      </c>
      <c r="AD668" s="25"/>
      <c r="AG668" s="25" t="s">
        <v>2644</v>
      </c>
      <c r="AH668" s="25"/>
      <c r="AI668" s="25"/>
      <c r="AJ668" s="25"/>
      <c r="AM668" s="25"/>
      <c r="AR668" s="39"/>
      <c r="AS668" s="32" t="s">
        <v>1045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35">
      <c r="A669" s="25" t="s">
        <v>5714</v>
      </c>
      <c r="B669" s="25">
        <f>+COUNTA(J669:DE669)</f>
        <v>8</v>
      </c>
      <c r="F669" s="32" t="s">
        <v>2645</v>
      </c>
      <c r="H669" s="25"/>
      <c r="I669" s="25"/>
      <c r="J669" s="25"/>
      <c r="K669" s="41" t="s">
        <v>2646</v>
      </c>
      <c r="L669" s="25" t="s">
        <v>5928</v>
      </c>
      <c r="O669" s="25" t="s">
        <v>7238</v>
      </c>
      <c r="S669" s="25">
        <v>1</v>
      </c>
      <c r="V669" s="29"/>
      <c r="W669" s="25"/>
      <c r="X669" s="25">
        <f>SUM(COUNTIF(P669:W669,"1"))</f>
        <v>1</v>
      </c>
      <c r="Y669" s="32"/>
      <c r="Z669" s="33"/>
      <c r="AA669" s="33"/>
      <c r="AC669" s="32" t="s">
        <v>1357</v>
      </c>
      <c r="AD669" s="25"/>
      <c r="AG669" s="25" t="s">
        <v>2646</v>
      </c>
      <c r="AH669" s="25"/>
      <c r="AI669" s="25"/>
      <c r="AJ669" s="25"/>
      <c r="AM669" s="25"/>
      <c r="AR669" s="39"/>
      <c r="AS669" s="32" t="s">
        <v>1145</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35">
      <c r="A670" s="25" t="s">
        <v>5714</v>
      </c>
      <c r="B670" s="25">
        <f>+COUNTA(J670:DE670)</f>
        <v>10</v>
      </c>
      <c r="F670" s="32" t="s">
        <v>2647</v>
      </c>
      <c r="H670" s="25"/>
      <c r="I670" s="25"/>
      <c r="J670" s="25"/>
      <c r="K670" s="41" t="s">
        <v>5743</v>
      </c>
      <c r="L670" s="25" t="s">
        <v>5928</v>
      </c>
      <c r="O670" s="25" t="s">
        <v>7238</v>
      </c>
      <c r="S670" s="25">
        <v>1</v>
      </c>
      <c r="U670" s="25">
        <v>1</v>
      </c>
      <c r="V670" s="29"/>
      <c r="W670" s="25"/>
      <c r="X670" s="25">
        <f>SUM(COUNTIF(P670:W670,"1"))</f>
        <v>2</v>
      </c>
      <c r="Y670" s="32"/>
      <c r="Z670" s="33"/>
      <c r="AA670" s="33"/>
      <c r="AB670" s="25" t="s">
        <v>5789</v>
      </c>
      <c r="AC670" s="32" t="s">
        <v>1049</v>
      </c>
      <c r="AD670" s="25"/>
      <c r="AG670" s="25" t="s">
        <v>2648</v>
      </c>
      <c r="AH670" s="25"/>
      <c r="AI670" s="25"/>
      <c r="AJ670" s="25"/>
      <c r="AM670" s="25"/>
      <c r="AR670" s="39"/>
      <c r="AS670" s="32" t="s">
        <v>2649</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35">
      <c r="A671" s="25" t="s">
        <v>5714</v>
      </c>
      <c r="B671" s="25">
        <f>+COUNTA(J671:DE671)</f>
        <v>8</v>
      </c>
      <c r="F671" s="32" t="s">
        <v>2650</v>
      </c>
      <c r="H671" s="25"/>
      <c r="I671" s="25"/>
      <c r="J671" s="25"/>
      <c r="K671" s="41" t="s">
        <v>2651</v>
      </c>
      <c r="L671" s="25" t="s">
        <v>5928</v>
      </c>
      <c r="O671" s="25" t="s">
        <v>7238</v>
      </c>
      <c r="S671" s="25">
        <v>1</v>
      </c>
      <c r="V671" s="29"/>
      <c r="W671" s="25"/>
      <c r="X671" s="25">
        <f>SUM(COUNTIF(P671:W671,"1"))</f>
        <v>1</v>
      </c>
      <c r="Y671" s="32"/>
      <c r="Z671" s="33"/>
      <c r="AA671" s="33"/>
      <c r="AC671" s="32" t="s">
        <v>2652</v>
      </c>
      <c r="AD671" s="25"/>
      <c r="AG671" s="25" t="s">
        <v>2651</v>
      </c>
      <c r="AH671" s="25"/>
      <c r="AI671" s="25"/>
      <c r="AJ671" s="25"/>
      <c r="AM671" s="25"/>
      <c r="AR671" s="39"/>
      <c r="AS671" s="32" t="s">
        <v>1045</v>
      </c>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35">
      <c r="A672" s="25" t="s">
        <v>5714</v>
      </c>
      <c r="B672" s="25">
        <f>+COUNTA(J672:DE672)</f>
        <v>8</v>
      </c>
      <c r="F672" s="32" t="s">
        <v>2653</v>
      </c>
      <c r="H672" s="25"/>
      <c r="I672" s="25"/>
      <c r="J672" s="25"/>
      <c r="K672" s="41" t="s">
        <v>2654</v>
      </c>
      <c r="L672" s="25" t="s">
        <v>5928</v>
      </c>
      <c r="O672" s="25" t="s">
        <v>7238</v>
      </c>
      <c r="S672" s="25">
        <v>1</v>
      </c>
      <c r="V672" s="29"/>
      <c r="W672" s="25"/>
      <c r="X672" s="25">
        <f>SUM(COUNTIF(P672:W672,"1"))</f>
        <v>1</v>
      </c>
      <c r="Y672" s="32"/>
      <c r="Z672" s="33"/>
      <c r="AA672" s="33"/>
      <c r="AC672" s="32" t="s">
        <v>2655</v>
      </c>
      <c r="AD672" s="25"/>
      <c r="AG672" s="25" t="s">
        <v>2654</v>
      </c>
      <c r="AH672" s="25"/>
      <c r="AI672" s="25"/>
      <c r="AJ672" s="25"/>
      <c r="AM672" s="25"/>
      <c r="AR672" s="39"/>
      <c r="AS672" s="32" t="s">
        <v>1223</v>
      </c>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35">
      <c r="A673" s="25" t="s">
        <v>5714</v>
      </c>
      <c r="B673" s="25">
        <f>+COUNTA(J673:DE673)</f>
        <v>8</v>
      </c>
      <c r="F673" s="32" t="s">
        <v>2656</v>
      </c>
      <c r="H673" s="25"/>
      <c r="I673" s="25"/>
      <c r="J673" s="25"/>
      <c r="K673" s="41" t="s">
        <v>2657</v>
      </c>
      <c r="L673" s="25" t="s">
        <v>5928</v>
      </c>
      <c r="O673" s="25" t="s">
        <v>7238</v>
      </c>
      <c r="S673" s="25">
        <v>1</v>
      </c>
      <c r="V673" s="29"/>
      <c r="W673" s="25"/>
      <c r="X673" s="25">
        <f>SUM(COUNTIF(P673:W673,"1"))</f>
        <v>1</v>
      </c>
      <c r="Y673" s="32"/>
      <c r="Z673" s="33"/>
      <c r="AA673" s="33"/>
      <c r="AC673" s="32" t="s">
        <v>1756</v>
      </c>
      <c r="AD673" s="25"/>
      <c r="AG673" s="25" t="s">
        <v>2657</v>
      </c>
      <c r="AH673" s="25"/>
      <c r="AI673" s="25"/>
      <c r="AJ673" s="25"/>
      <c r="AM673" s="25"/>
      <c r="AR673" s="39"/>
      <c r="AS673" s="32" t="s">
        <v>2658</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35">
      <c r="A674" s="25" t="s">
        <v>5714</v>
      </c>
      <c r="B674" s="25">
        <f>+COUNTA(J674:DE674)</f>
        <v>8</v>
      </c>
      <c r="F674" s="32" t="s">
        <v>2659</v>
      </c>
      <c r="H674" s="25"/>
      <c r="I674" s="25"/>
      <c r="J674" s="25"/>
      <c r="K674" s="41" t="s">
        <v>2660</v>
      </c>
      <c r="L674" s="25" t="s">
        <v>5928</v>
      </c>
      <c r="O674" s="25" t="s">
        <v>7238</v>
      </c>
      <c r="S674" s="25">
        <v>1</v>
      </c>
      <c r="V674" s="29"/>
      <c r="W674" s="25"/>
      <c r="X674" s="25">
        <f>SUM(COUNTIF(P674:W674,"1"))</f>
        <v>1</v>
      </c>
      <c r="Y674" s="32"/>
      <c r="Z674" s="33"/>
      <c r="AA674" s="33"/>
      <c r="AC674" s="32" t="s">
        <v>1050</v>
      </c>
      <c r="AD674" s="25"/>
      <c r="AG674" s="25" t="s">
        <v>2660</v>
      </c>
      <c r="AH674" s="25"/>
      <c r="AI674" s="25"/>
      <c r="AJ674" s="25"/>
      <c r="AM674" s="25"/>
      <c r="AR674" s="39"/>
      <c r="AS674" s="32" t="s">
        <v>1145</v>
      </c>
      <c r="AT674" s="39"/>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35">
      <c r="A675" s="25" t="s">
        <v>5714</v>
      </c>
      <c r="B675" s="25">
        <f>+COUNTA(J675:DE675)</f>
        <v>20</v>
      </c>
      <c r="F675" s="32" t="s">
        <v>5888</v>
      </c>
      <c r="G675" s="32" t="s">
        <v>5889</v>
      </c>
      <c r="H675" s="25" t="s">
        <v>6539</v>
      </c>
      <c r="I675" s="25"/>
      <c r="J675" s="25"/>
      <c r="K675" s="41" t="s">
        <v>5758</v>
      </c>
      <c r="L675" s="25" t="s">
        <v>7069</v>
      </c>
      <c r="O675" s="25" t="s">
        <v>7238</v>
      </c>
      <c r="S675" s="25">
        <v>1</v>
      </c>
      <c r="U675" s="25">
        <v>1</v>
      </c>
      <c r="V675" s="29"/>
      <c r="W675" s="25"/>
      <c r="X675" s="25">
        <f>SUM(COUNTIF(P675:W675,"1"))</f>
        <v>2</v>
      </c>
      <c r="Y675" s="32" t="s">
        <v>644</v>
      </c>
      <c r="Z675" s="33" t="s">
        <v>5704</v>
      </c>
      <c r="AA675" s="33"/>
      <c r="AB675" s="25" t="s">
        <v>5789</v>
      </c>
      <c r="AC675" s="32" t="s">
        <v>700</v>
      </c>
      <c r="AD675" s="25" t="s">
        <v>5925</v>
      </c>
      <c r="AG675" s="25" t="s">
        <v>1927</v>
      </c>
      <c r="AH675" s="25"/>
      <c r="AI675" s="25"/>
      <c r="AJ675" s="25"/>
      <c r="AM675" s="25"/>
      <c r="AR675" s="39" t="s">
        <v>5926</v>
      </c>
      <c r="AS675" s="32" t="s">
        <v>1928</v>
      </c>
      <c r="AT675" s="39"/>
      <c r="AU675" s="25">
        <v>-42</v>
      </c>
      <c r="AV675" s="25">
        <v>147</v>
      </c>
      <c r="AW675" s="42" t="s">
        <v>5890</v>
      </c>
      <c r="AX675" s="25" t="s">
        <v>5891</v>
      </c>
      <c r="BA675" s="25"/>
      <c r="BB675" s="52"/>
      <c r="BC675" s="25"/>
      <c r="BD675" s="25"/>
      <c r="BE675" s="25"/>
      <c r="BG675" s="25"/>
      <c r="BH675" s="39"/>
      <c r="BI675" s="25"/>
      <c r="BL675" s="32" t="s">
        <v>5758</v>
      </c>
      <c r="BM675" s="25" t="s">
        <v>5893</v>
      </c>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35">
      <c r="A676" s="25" t="s">
        <v>5714</v>
      </c>
      <c r="B676" s="25">
        <f>+COUNTA(J676:DE676)</f>
        <v>24</v>
      </c>
      <c r="F676" s="32" t="s">
        <v>5583</v>
      </c>
      <c r="G676" s="32" t="s">
        <v>663</v>
      </c>
      <c r="H676" s="25"/>
      <c r="I676" s="25"/>
      <c r="J676" s="25"/>
      <c r="K676" s="41" t="s">
        <v>5584</v>
      </c>
      <c r="L676" s="25" t="s">
        <v>5928</v>
      </c>
      <c r="O676" s="25" t="s">
        <v>7238</v>
      </c>
      <c r="Q676" s="25">
        <v>1</v>
      </c>
      <c r="S676" s="25">
        <v>1</v>
      </c>
      <c r="U676" s="25">
        <v>1</v>
      </c>
      <c r="V676" s="29">
        <v>1</v>
      </c>
      <c r="W676" s="25"/>
      <c r="X676" s="25">
        <f>SUM(COUNTIF(P676:W676,"1"))</f>
        <v>4</v>
      </c>
      <c r="Y676" s="32" t="s">
        <v>700</v>
      </c>
      <c r="Z676" s="33"/>
      <c r="AA676" s="33"/>
      <c r="AB676" s="25" t="s">
        <v>5789</v>
      </c>
      <c r="AC676" s="32" t="s">
        <v>2662</v>
      </c>
      <c r="AD676" s="25"/>
      <c r="AG676" s="25" t="s">
        <v>2661</v>
      </c>
      <c r="AH676" s="25"/>
      <c r="AI676" s="25"/>
      <c r="AJ676" s="25"/>
      <c r="AM676" s="25"/>
      <c r="AR676" s="39"/>
      <c r="AS676" s="32" t="s">
        <v>5585</v>
      </c>
      <c r="AT676" s="39"/>
      <c r="AU676" s="25">
        <v>-19</v>
      </c>
      <c r="AV676" s="25">
        <v>47</v>
      </c>
      <c r="AW676" s="42" t="s">
        <v>5585</v>
      </c>
      <c r="AX676" s="25" t="s">
        <v>5542</v>
      </c>
      <c r="BA676" s="25" t="s">
        <v>5856</v>
      </c>
      <c r="BB676" s="52">
        <v>1</v>
      </c>
      <c r="BC676" s="25" t="s">
        <v>5858</v>
      </c>
      <c r="BD676" s="25"/>
      <c r="BE676" s="25"/>
      <c r="BG676" s="25"/>
      <c r="BH676" s="39"/>
      <c r="BI676" s="25"/>
      <c r="BL676" s="32"/>
      <c r="BN676" s="32"/>
      <c r="BR676" s="32" t="s">
        <v>5673</v>
      </c>
      <c r="BS676" s="25" t="s">
        <v>5674</v>
      </c>
      <c r="BV676" s="25"/>
      <c r="BW676" s="32"/>
      <c r="BX676" s="25"/>
      <c r="BY676" s="25"/>
      <c r="BZ676" s="25"/>
      <c r="CA676" s="25"/>
      <c r="CB676" s="25"/>
      <c r="CD676" s="50"/>
      <c r="CE676" s="50"/>
      <c r="CG676" s="47"/>
      <c r="CH676" s="47"/>
      <c r="CI676" s="47"/>
      <c r="CJ676" s="47"/>
      <c r="CK676" s="47"/>
      <c r="CL676" s="47"/>
      <c r="CM676" s="47"/>
      <c r="CN676" s="47"/>
      <c r="CO676" s="47"/>
      <c r="CQ676" s="47"/>
      <c r="CR676" s="25"/>
      <c r="CS676" s="29" t="s">
        <v>119</v>
      </c>
      <c r="CT676" s="29">
        <v>1370</v>
      </c>
      <c r="CU676" s="25"/>
      <c r="CV676" s="25"/>
      <c r="CW676" s="25"/>
      <c r="CX676" s="25"/>
      <c r="CY676" s="25"/>
      <c r="CZ676" s="45"/>
      <c r="DC676" s="25"/>
      <c r="DD676" s="43"/>
      <c r="DE676" s="37"/>
      <c r="DI676" s="25"/>
      <c r="DJ676" s="25"/>
      <c r="DK676" s="25"/>
      <c r="DL676" s="25"/>
      <c r="DN676" s="25"/>
      <c r="DO676" s="25"/>
    </row>
    <row r="677" spans="1:119" x14ac:dyDescent="0.35">
      <c r="A677" s="25" t="s">
        <v>5714</v>
      </c>
      <c r="B677" s="25">
        <f>+COUNTA(J677:DE677)</f>
        <v>13</v>
      </c>
      <c r="F677" s="32" t="s">
        <v>253</v>
      </c>
      <c r="H677" s="25"/>
      <c r="I677" s="25"/>
      <c r="J677" s="25"/>
      <c r="K677" s="41" t="s">
        <v>252</v>
      </c>
      <c r="L677" s="25" t="s">
        <v>6206</v>
      </c>
      <c r="O677" s="25" t="s">
        <v>7238</v>
      </c>
      <c r="P677" s="25">
        <v>1</v>
      </c>
      <c r="R677" s="25">
        <v>1</v>
      </c>
      <c r="S677" s="25">
        <v>1</v>
      </c>
      <c r="V677" s="29"/>
      <c r="W677" s="25"/>
      <c r="X677" s="25">
        <f>SUM(COUNTIF(P677:W677,"1"))</f>
        <v>3</v>
      </c>
      <c r="Y677" s="32"/>
      <c r="Z677" s="33"/>
      <c r="AA677" s="33"/>
      <c r="AB677" s="25" t="s">
        <v>5789</v>
      </c>
      <c r="AC677" s="32" t="s">
        <v>1049</v>
      </c>
      <c r="AD677" s="25"/>
      <c r="AG677" s="25" t="s">
        <v>1130</v>
      </c>
      <c r="AH677" s="25" t="s">
        <v>6010</v>
      </c>
      <c r="AI677" s="25"/>
      <c r="AJ677" s="25"/>
      <c r="AM677" s="25"/>
      <c r="AR677" s="39"/>
      <c r="AS677" s="32" t="s">
        <v>1131</v>
      </c>
      <c r="AT677" s="39" t="s">
        <v>6011</v>
      </c>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35">
      <c r="A678" s="25" t="s">
        <v>5714</v>
      </c>
      <c r="B678" s="25">
        <f>+COUNTA(J678:DE678)</f>
        <v>8</v>
      </c>
      <c r="F678" s="32" t="s">
        <v>2663</v>
      </c>
      <c r="G678" s="32" t="s">
        <v>663</v>
      </c>
      <c r="H678" s="25" t="s">
        <v>6538</v>
      </c>
      <c r="I678" s="25"/>
      <c r="J678" s="25"/>
      <c r="K678" s="41" t="s">
        <v>1764</v>
      </c>
      <c r="L678" s="25" t="s">
        <v>5928</v>
      </c>
      <c r="O678" s="25" t="s">
        <v>7238</v>
      </c>
      <c r="S678" s="25">
        <v>1</v>
      </c>
      <c r="V678" s="29"/>
      <c r="W678" s="25"/>
      <c r="X678" s="25">
        <f>SUM(COUNTIF(P678:W678,"1"))</f>
        <v>1</v>
      </c>
      <c r="Y678" s="32"/>
      <c r="Z678" s="33"/>
      <c r="AA678" s="33"/>
      <c r="AC678" s="32" t="s">
        <v>2263</v>
      </c>
      <c r="AD678" s="25"/>
      <c r="AG678" s="25" t="s">
        <v>1764</v>
      </c>
      <c r="AH678" s="25"/>
      <c r="AI678" s="25"/>
      <c r="AJ678" s="25"/>
      <c r="AM678" s="25"/>
      <c r="AR678" s="39"/>
      <c r="AS678" s="32" t="s">
        <v>6422</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35">
      <c r="A679" s="25" t="s">
        <v>5714</v>
      </c>
      <c r="B679" s="25">
        <f>+COUNTA(J679:DE679)</f>
        <v>21</v>
      </c>
      <c r="F679" s="32" t="s">
        <v>2664</v>
      </c>
      <c r="H679" s="25"/>
      <c r="I679" s="25"/>
      <c r="J679" s="25"/>
      <c r="K679" s="41" t="s">
        <v>2665</v>
      </c>
      <c r="L679" s="25" t="s">
        <v>5928</v>
      </c>
      <c r="O679" s="25" t="s">
        <v>7238</v>
      </c>
      <c r="S679" s="25">
        <v>1</v>
      </c>
      <c r="V679" s="29"/>
      <c r="W679" s="25">
        <v>1</v>
      </c>
      <c r="X679" s="25">
        <f>SUM(COUNTIF(P679:W679,"1"))</f>
        <v>2</v>
      </c>
      <c r="Y679" s="32"/>
      <c r="Z679" s="33"/>
      <c r="AA679" s="33"/>
      <c r="AC679" s="32" t="s">
        <v>1872</v>
      </c>
      <c r="AD679" s="25"/>
      <c r="AG679" s="25" t="s">
        <v>2665</v>
      </c>
      <c r="AH679" s="25"/>
      <c r="AI679" s="25"/>
      <c r="AJ679" s="25"/>
      <c r="AM679" s="25"/>
      <c r="AR679" s="39"/>
      <c r="AS679" s="32" t="s">
        <v>2443</v>
      </c>
      <c r="AT679" s="39"/>
      <c r="AU679" s="25"/>
      <c r="AW679" s="42"/>
      <c r="BA679" s="25"/>
      <c r="BB679" s="52"/>
      <c r="BC679" s="25"/>
      <c r="BD679" s="25"/>
      <c r="BE679" s="25"/>
      <c r="BG679" s="25"/>
      <c r="BH679" s="39"/>
      <c r="BI679" s="25"/>
      <c r="BL679" s="32"/>
      <c r="BN679" s="32"/>
      <c r="BR679" s="32" t="s">
        <v>3650</v>
      </c>
      <c r="BS679" s="25" t="s">
        <v>3651</v>
      </c>
      <c r="BV679" s="25"/>
      <c r="BW679" s="32"/>
      <c r="BX679" s="25"/>
      <c r="BY679" s="25"/>
      <c r="BZ679" s="25"/>
      <c r="CA679" s="25"/>
      <c r="CB679" s="25"/>
      <c r="CD679" s="50"/>
      <c r="CE679" s="50"/>
      <c r="CF679" s="25" t="s">
        <v>3653</v>
      </c>
      <c r="CG679" s="47">
        <v>1</v>
      </c>
      <c r="CH679" s="47" t="s">
        <v>2825</v>
      </c>
      <c r="CI679" s="47"/>
      <c r="CJ679" s="47" t="s">
        <v>3650</v>
      </c>
      <c r="CK679" s="47" t="s">
        <v>3651</v>
      </c>
      <c r="CL679" s="47" t="s">
        <v>3649</v>
      </c>
      <c r="CM679" s="47" t="s">
        <v>3652</v>
      </c>
      <c r="CN679" s="47" t="s">
        <v>2877</v>
      </c>
      <c r="CO679" s="47" t="s">
        <v>2997</v>
      </c>
      <c r="CP679" s="47" t="s">
        <v>3107</v>
      </c>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35">
      <c r="A680" s="25" t="s">
        <v>5714</v>
      </c>
      <c r="B680" s="25">
        <f>+COUNTA(J680:DE680)</f>
        <v>15</v>
      </c>
      <c r="F680" s="32" t="s">
        <v>5580</v>
      </c>
      <c r="G680" s="32" t="s">
        <v>5581</v>
      </c>
      <c r="H680" s="25"/>
      <c r="I680" s="25"/>
      <c r="J680" s="25"/>
      <c r="K680" s="41" t="s">
        <v>5579</v>
      </c>
      <c r="L680" s="25" t="s">
        <v>5928</v>
      </c>
      <c r="O680" s="25" t="s">
        <v>5492</v>
      </c>
      <c r="V680" s="29"/>
      <c r="W680" s="25"/>
      <c r="X680" s="25">
        <f>SUM(COUNTIF(P680:W680,"1"))</f>
        <v>0</v>
      </c>
      <c r="Y680" s="32" t="s">
        <v>5460</v>
      </c>
      <c r="Z680" s="33"/>
      <c r="AA680" s="33"/>
      <c r="AB680" s="25" t="s">
        <v>5789</v>
      </c>
      <c r="AC680" s="32" t="s">
        <v>867</v>
      </c>
      <c r="AD680" s="25"/>
      <c r="AG680" s="25"/>
      <c r="AH680" s="25"/>
      <c r="AI680" s="25"/>
      <c r="AJ680" s="25"/>
      <c r="AM680" s="25"/>
      <c r="AR680" s="39"/>
      <c r="AS680" s="32" t="s">
        <v>5582</v>
      </c>
      <c r="AT680" s="39"/>
      <c r="AU680" s="25">
        <v>28</v>
      </c>
      <c r="AV680" s="25">
        <v>84</v>
      </c>
      <c r="AW680" s="42"/>
      <c r="AX680" s="25" t="s">
        <v>685</v>
      </c>
      <c r="BA680" s="25"/>
      <c r="BB680" s="52"/>
      <c r="BC680" s="25"/>
      <c r="BD680" s="25"/>
      <c r="BE680" s="25"/>
      <c r="BG680" s="25"/>
      <c r="BH680" s="39"/>
      <c r="BI680" s="25"/>
      <c r="BL680" s="32"/>
      <c r="BN680" s="32"/>
      <c r="BR680" s="32" t="s">
        <v>4530</v>
      </c>
      <c r="BS680" s="25" t="s">
        <v>5672</v>
      </c>
      <c r="BV680" s="25"/>
      <c r="BW680" s="32"/>
      <c r="BX680" s="25"/>
      <c r="BY680" s="25"/>
      <c r="BZ680" s="25"/>
      <c r="CA680" s="25"/>
      <c r="CB680" s="25"/>
      <c r="CD680" s="50"/>
      <c r="CE680" s="50"/>
      <c r="CG680" s="47"/>
      <c r="CH680" s="47"/>
      <c r="CI680" s="47"/>
      <c r="CJ680" s="47"/>
      <c r="CK680" s="47"/>
      <c r="CL680" s="47"/>
      <c r="CM680" s="47"/>
      <c r="CN680" s="47"/>
      <c r="CO680" s="47"/>
      <c r="CQ680" s="47"/>
      <c r="CR680" s="25"/>
      <c r="CS680" s="29" t="s">
        <v>119</v>
      </c>
      <c r="CT680" s="29">
        <v>659</v>
      </c>
      <c r="CU680" s="25"/>
      <c r="CV680" s="25"/>
      <c r="CW680" s="25"/>
      <c r="CX680" s="25"/>
      <c r="CY680" s="25"/>
      <c r="CZ680" s="45"/>
      <c r="DC680" s="25"/>
      <c r="DD680" s="43"/>
      <c r="DE680" s="37"/>
      <c r="DI680" s="25"/>
      <c r="DJ680" s="25"/>
      <c r="DK680" s="25"/>
      <c r="DL680" s="25"/>
      <c r="DN680" s="25"/>
      <c r="DO680" s="25"/>
    </row>
    <row r="681" spans="1:119" x14ac:dyDescent="0.35">
      <c r="A681" s="25" t="s">
        <v>5714</v>
      </c>
      <c r="B681" s="25">
        <f>+COUNTA(J681:DE681)</f>
        <v>8</v>
      </c>
      <c r="F681" s="32" t="s">
        <v>2666</v>
      </c>
      <c r="H681" s="25"/>
      <c r="I681" s="25"/>
      <c r="J681" s="25"/>
      <c r="K681" s="41" t="s">
        <v>2667</v>
      </c>
      <c r="L681" s="25" t="s">
        <v>5928</v>
      </c>
      <c r="O681" s="25" t="s">
        <v>7238</v>
      </c>
      <c r="S681" s="25">
        <v>1</v>
      </c>
      <c r="V681" s="29"/>
      <c r="W681" s="25"/>
      <c r="X681" s="25">
        <f>SUM(COUNTIF(P681:W681,"1"))</f>
        <v>1</v>
      </c>
      <c r="Y681" s="32"/>
      <c r="Z681" s="33"/>
      <c r="AA681" s="33"/>
      <c r="AC681" s="32" t="s">
        <v>700</v>
      </c>
      <c r="AD681" s="25"/>
      <c r="AG681" s="25" t="s">
        <v>2667</v>
      </c>
      <c r="AH681" s="25"/>
      <c r="AI681" s="25"/>
      <c r="AJ681" s="25"/>
      <c r="AM681" s="25"/>
      <c r="AR681" s="39"/>
      <c r="AS681" s="32" t="s">
        <v>1496</v>
      </c>
      <c r="AT681" s="39"/>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35">
      <c r="A682" s="25" t="s">
        <v>5714</v>
      </c>
      <c r="B682" s="25">
        <f>+COUNTA(J682:DE682)</f>
        <v>16</v>
      </c>
      <c r="F682" s="32" t="s">
        <v>1080</v>
      </c>
      <c r="G682" s="32" t="s">
        <v>663</v>
      </c>
      <c r="H682" s="25"/>
      <c r="I682" s="25"/>
      <c r="J682" s="25"/>
      <c r="K682" s="41" t="s">
        <v>1078</v>
      </c>
      <c r="L682" s="25" t="s">
        <v>5928</v>
      </c>
      <c r="O682" s="25" t="s">
        <v>7238</v>
      </c>
      <c r="S682" s="25">
        <v>1</v>
      </c>
      <c r="V682" s="29"/>
      <c r="W682" s="25"/>
      <c r="X682" s="25">
        <f>SUM(COUNTIF(P682:W682,"1"))</f>
        <v>1</v>
      </c>
      <c r="Y682" s="32" t="s">
        <v>1079</v>
      </c>
      <c r="Z682" s="33"/>
      <c r="AA682" s="33"/>
      <c r="AB682" s="25" t="s">
        <v>5789</v>
      </c>
      <c r="AC682" s="32" t="s">
        <v>1081</v>
      </c>
      <c r="AD682" s="25"/>
      <c r="AG682" s="25" t="s">
        <v>1078</v>
      </c>
      <c r="AH682" s="25"/>
      <c r="AI682" s="25"/>
      <c r="AJ682" s="25"/>
      <c r="AM682" s="25"/>
      <c r="AR682" s="39" t="s">
        <v>1084</v>
      </c>
      <c r="AS682" s="32" t="s">
        <v>1082</v>
      </c>
      <c r="AT682" s="39"/>
      <c r="AU682" s="25"/>
      <c r="AW682" s="42"/>
      <c r="BA682" s="25"/>
      <c r="BB682" s="52"/>
      <c r="BC682" s="25"/>
      <c r="BD682" s="25"/>
      <c r="BE682" s="25" t="s">
        <v>1083</v>
      </c>
      <c r="BG682" s="25"/>
      <c r="BH682" s="39"/>
      <c r="BI682" s="25"/>
      <c r="BL682" s="32" t="s">
        <v>1078</v>
      </c>
      <c r="BN682" s="32"/>
      <c r="BR682" s="32"/>
      <c r="BV682" s="25"/>
      <c r="BW682" s="32"/>
      <c r="BX682" s="25"/>
      <c r="BY682" s="25"/>
      <c r="BZ682" s="25"/>
      <c r="CA682" s="25"/>
      <c r="CB682" s="25"/>
      <c r="CD682" s="50" t="s">
        <v>5813</v>
      </c>
      <c r="CE682" s="50"/>
      <c r="CF682" s="25" t="s">
        <v>652</v>
      </c>
      <c r="CG682" s="47"/>
      <c r="CH682" s="47"/>
      <c r="CI682" s="47"/>
      <c r="CJ682" s="47"/>
      <c r="CK682" s="47"/>
      <c r="CL682" s="47"/>
      <c r="CM682" s="47"/>
      <c r="CN682" s="47"/>
      <c r="CO682" s="47"/>
      <c r="CQ682" s="47"/>
      <c r="CR682" s="25"/>
      <c r="CS682" s="29"/>
      <c r="CT682" s="29"/>
      <c r="CU682" s="25"/>
      <c r="CV682" s="25"/>
      <c r="CW682" s="25"/>
      <c r="CX682" s="25"/>
      <c r="CY682" s="25">
        <v>3641</v>
      </c>
      <c r="CZ682" s="45"/>
      <c r="DC682" s="25"/>
      <c r="DD682" s="43"/>
      <c r="DE682" s="37"/>
      <c r="DI682" s="25"/>
      <c r="DJ682" s="25"/>
      <c r="DK682" s="25"/>
      <c r="DL682" s="25"/>
      <c r="DN682" s="25"/>
      <c r="DO682" s="25"/>
    </row>
    <row r="683" spans="1:119" x14ac:dyDescent="0.35">
      <c r="A683" s="25" t="s">
        <v>5714</v>
      </c>
      <c r="B683" s="25">
        <f>+COUNTA(J683:DE683)</f>
        <v>8</v>
      </c>
      <c r="F683" s="32" t="s">
        <v>2668</v>
      </c>
      <c r="H683" s="25"/>
      <c r="I683" s="25"/>
      <c r="J683" s="25"/>
      <c r="K683" s="41" t="s">
        <v>2669</v>
      </c>
      <c r="L683" s="25" t="s">
        <v>5928</v>
      </c>
      <c r="O683" s="25" t="s">
        <v>7238</v>
      </c>
      <c r="S683" s="25">
        <v>1</v>
      </c>
      <c r="V683" s="29"/>
      <c r="W683" s="25"/>
      <c r="X683" s="25">
        <f>SUM(COUNTIF(P683:W683,"1"))</f>
        <v>1</v>
      </c>
      <c r="Y683" s="32"/>
      <c r="Z683" s="33"/>
      <c r="AA683" s="33"/>
      <c r="AC683" s="32" t="s">
        <v>2670</v>
      </c>
      <c r="AD683" s="25"/>
      <c r="AG683" s="25" t="s">
        <v>2669</v>
      </c>
      <c r="AH683" s="25"/>
      <c r="AI683" s="25"/>
      <c r="AJ683" s="25"/>
      <c r="AM683" s="25"/>
      <c r="AR683" s="39"/>
      <c r="AS683" s="32" t="s">
        <v>1460</v>
      </c>
      <c r="AT683" s="39"/>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35">
      <c r="A684" s="25" t="s">
        <v>5714</v>
      </c>
      <c r="B684" s="25">
        <f>+COUNTA(J684:DE684)</f>
        <v>8</v>
      </c>
      <c r="F684" s="32" t="s">
        <v>2671</v>
      </c>
      <c r="H684" s="25"/>
      <c r="I684" s="25"/>
      <c r="J684" s="25"/>
      <c r="K684" s="41" t="s">
        <v>2672</v>
      </c>
      <c r="L684" s="25" t="s">
        <v>5928</v>
      </c>
      <c r="O684" s="25" t="s">
        <v>7238</v>
      </c>
      <c r="S684" s="25">
        <v>1</v>
      </c>
      <c r="V684" s="29"/>
      <c r="W684" s="25"/>
      <c r="X684" s="25">
        <f>SUM(COUNTIF(P684:W684,"1"))</f>
        <v>1</v>
      </c>
      <c r="Y684" s="32"/>
      <c r="Z684" s="33"/>
      <c r="AA684" s="33"/>
      <c r="AC684" s="32" t="s">
        <v>2673</v>
      </c>
      <c r="AD684" s="25"/>
      <c r="AG684" s="25" t="s">
        <v>2672</v>
      </c>
      <c r="AH684" s="25"/>
      <c r="AI684" s="25"/>
      <c r="AJ684" s="25"/>
      <c r="AM684" s="25"/>
      <c r="AR684" s="39"/>
      <c r="AS684" s="32" t="s">
        <v>2443</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35">
      <c r="A685" s="25" t="s">
        <v>5714</v>
      </c>
      <c r="B685" s="25">
        <f>+COUNTA(J685:DE685)</f>
        <v>8</v>
      </c>
      <c r="F685" s="32" t="s">
        <v>2674</v>
      </c>
      <c r="H685" s="25"/>
      <c r="I685" s="25"/>
      <c r="J685" s="25"/>
      <c r="K685" s="41" t="s">
        <v>2675</v>
      </c>
      <c r="L685" s="25" t="s">
        <v>5928</v>
      </c>
      <c r="O685" s="25" t="s">
        <v>7238</v>
      </c>
      <c r="S685" s="25">
        <v>1</v>
      </c>
      <c r="V685" s="29"/>
      <c r="W685" s="25"/>
      <c r="X685" s="25">
        <f>SUM(COUNTIF(P685:W685,"1"))</f>
        <v>1</v>
      </c>
      <c r="Y685" s="32"/>
      <c r="Z685" s="33"/>
      <c r="AA685" s="33"/>
      <c r="AC685" s="32" t="s">
        <v>2446</v>
      </c>
      <c r="AD685" s="25"/>
      <c r="AG685" s="25" t="s">
        <v>2675</v>
      </c>
      <c r="AH685" s="25"/>
      <c r="AI685" s="25"/>
      <c r="AJ685" s="25"/>
      <c r="AM685" s="25"/>
      <c r="AR685" s="39"/>
      <c r="AS685" s="32" t="s">
        <v>2443</v>
      </c>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35">
      <c r="A686" s="25" t="s">
        <v>5714</v>
      </c>
      <c r="B686" s="25">
        <f>+COUNTA(J686:DE686)</f>
        <v>8</v>
      </c>
      <c r="F686" s="32" t="s">
        <v>2676</v>
      </c>
      <c r="H686" s="25"/>
      <c r="I686" s="25"/>
      <c r="J686" s="25"/>
      <c r="K686" s="41" t="s">
        <v>2677</v>
      </c>
      <c r="L686" s="25" t="s">
        <v>5928</v>
      </c>
      <c r="O686" s="25" t="s">
        <v>7238</v>
      </c>
      <c r="S686" s="25">
        <v>1</v>
      </c>
      <c r="V686" s="29"/>
      <c r="W686" s="25"/>
      <c r="X686" s="25">
        <f>SUM(COUNTIF(P686:W686,"1"))</f>
        <v>1</v>
      </c>
      <c r="Y686" s="32"/>
      <c r="Z686" s="33"/>
      <c r="AA686" s="33"/>
      <c r="AC686" s="32" t="s">
        <v>2678</v>
      </c>
      <c r="AD686" s="25"/>
      <c r="AG686" s="25" t="s">
        <v>2677</v>
      </c>
      <c r="AH686" s="25"/>
      <c r="AI686" s="25"/>
      <c r="AJ686" s="25"/>
      <c r="AM686" s="25"/>
      <c r="AR686" s="39"/>
      <c r="AS686" s="32" t="s">
        <v>2443</v>
      </c>
      <c r="AT686" s="39"/>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35">
      <c r="A687" s="25" t="s">
        <v>5714</v>
      </c>
      <c r="B687" s="25">
        <f>+COUNTA(J687:DE687)</f>
        <v>8</v>
      </c>
      <c r="F687" s="32" t="s">
        <v>2679</v>
      </c>
      <c r="H687" s="25"/>
      <c r="I687" s="25"/>
      <c r="J687" s="25"/>
      <c r="K687" s="41" t="s">
        <v>2680</v>
      </c>
      <c r="L687" s="25" t="s">
        <v>5928</v>
      </c>
      <c r="O687" s="25" t="s">
        <v>7238</v>
      </c>
      <c r="S687" s="25">
        <v>1</v>
      </c>
      <c r="V687" s="29"/>
      <c r="W687" s="25"/>
      <c r="X687" s="25">
        <f>SUM(COUNTIF(P687:W687,"1"))</f>
        <v>1</v>
      </c>
      <c r="Y687" s="32"/>
      <c r="Z687" s="33"/>
      <c r="AA687" s="33"/>
      <c r="AC687" s="32" t="s">
        <v>1050</v>
      </c>
      <c r="AD687" s="25"/>
      <c r="AG687" s="25" t="s">
        <v>2680</v>
      </c>
      <c r="AH687" s="25"/>
      <c r="AI687" s="25"/>
      <c r="AJ687" s="25"/>
      <c r="AM687" s="25"/>
      <c r="AR687" s="39"/>
      <c r="AS687" s="32" t="s">
        <v>2681</v>
      </c>
      <c r="AT687" s="39"/>
      <c r="AU687" s="25"/>
      <c r="AW687" s="42"/>
      <c r="BA687" s="25"/>
      <c r="BB687" s="52"/>
      <c r="BC687" s="25"/>
      <c r="BD687" s="25"/>
      <c r="BE687" s="25"/>
      <c r="BG687" s="25"/>
      <c r="BH687" s="39"/>
      <c r="BI687" s="25"/>
      <c r="BL687" s="32"/>
      <c r="BN687" s="32"/>
      <c r="BR687" s="32"/>
      <c r="BV687" s="25"/>
      <c r="BW687" s="32"/>
      <c r="BX687" s="25"/>
      <c r="BY687" s="25"/>
      <c r="BZ687" s="25"/>
      <c r="CA687" s="25"/>
      <c r="CB687" s="25"/>
      <c r="CD687" s="50"/>
      <c r="CE687" s="50"/>
      <c r="CG687" s="47"/>
      <c r="CH687" s="47"/>
      <c r="CI687" s="47"/>
      <c r="CJ687" s="47"/>
      <c r="CK687" s="47"/>
      <c r="CL687" s="47"/>
      <c r="CM687" s="47"/>
      <c r="CN687" s="47"/>
      <c r="CO687" s="47"/>
      <c r="CQ687" s="47"/>
      <c r="CR687" s="25"/>
      <c r="CS687" s="29"/>
      <c r="CT687" s="29"/>
      <c r="CU687" s="25"/>
      <c r="CV687" s="25"/>
      <c r="CW687" s="25"/>
      <c r="CX687" s="25"/>
      <c r="CY687" s="25"/>
      <c r="CZ687" s="45"/>
      <c r="DC687" s="25"/>
      <c r="DD687" s="43"/>
      <c r="DE687" s="37"/>
      <c r="DI687" s="25"/>
      <c r="DJ687" s="25"/>
      <c r="DK687" s="25"/>
      <c r="DL687" s="25"/>
      <c r="DN687" s="25"/>
      <c r="DO687" s="25"/>
    </row>
    <row r="688" spans="1:119" x14ac:dyDescent="0.35">
      <c r="A688" s="25" t="s">
        <v>5714</v>
      </c>
      <c r="B688" s="25">
        <f>+COUNTA(J688:DE688)</f>
        <v>8</v>
      </c>
      <c r="F688" s="32" t="s">
        <v>2682</v>
      </c>
      <c r="H688" s="25"/>
      <c r="I688" s="25"/>
      <c r="J688" s="25"/>
      <c r="K688" s="41" t="s">
        <v>2683</v>
      </c>
      <c r="L688" s="25" t="s">
        <v>5928</v>
      </c>
      <c r="O688" s="25" t="s">
        <v>7238</v>
      </c>
      <c r="S688" s="25">
        <v>1</v>
      </c>
      <c r="V688" s="29"/>
      <c r="W688" s="25"/>
      <c r="X688" s="25">
        <f>SUM(COUNTIF(P688:W688,"1"))</f>
        <v>1</v>
      </c>
      <c r="Y688" s="32"/>
      <c r="Z688" s="33"/>
      <c r="AA688" s="33"/>
      <c r="AC688" s="32" t="s">
        <v>1050</v>
      </c>
      <c r="AD688" s="25"/>
      <c r="AG688" s="25" t="s">
        <v>2683</v>
      </c>
      <c r="AH688" s="25"/>
      <c r="AI688" s="25"/>
      <c r="AJ688" s="25"/>
      <c r="AM688" s="25"/>
      <c r="AR688" s="39"/>
      <c r="AS688" s="32" t="s">
        <v>2443</v>
      </c>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35">
      <c r="A689" s="25" t="s">
        <v>5714</v>
      </c>
      <c r="B689" s="25">
        <f>+COUNTA(J689:DE689)</f>
        <v>8</v>
      </c>
      <c r="F689" s="32" t="s">
        <v>2684</v>
      </c>
      <c r="H689" s="25"/>
      <c r="I689" s="25"/>
      <c r="J689" s="25"/>
      <c r="K689" s="41" t="s">
        <v>2685</v>
      </c>
      <c r="L689" s="25" t="s">
        <v>5928</v>
      </c>
      <c r="O689" s="25" t="s">
        <v>7238</v>
      </c>
      <c r="S689" s="25">
        <v>1</v>
      </c>
      <c r="V689" s="29"/>
      <c r="W689" s="25"/>
      <c r="X689" s="25">
        <f>SUM(COUNTIF(P689:W689,"1"))</f>
        <v>1</v>
      </c>
      <c r="Y689" s="32"/>
      <c r="Z689" s="33"/>
      <c r="AA689" s="33"/>
      <c r="AC689" s="32" t="s">
        <v>1049</v>
      </c>
      <c r="AD689" s="25"/>
      <c r="AG689" s="25" t="s">
        <v>2685</v>
      </c>
      <c r="AH689" s="25"/>
      <c r="AI689" s="25"/>
      <c r="AJ689" s="25"/>
      <c r="AM689" s="25"/>
      <c r="AR689" s="39"/>
      <c r="AS689" s="32" t="s">
        <v>2443</v>
      </c>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35">
      <c r="A690" s="25" t="s">
        <v>5714</v>
      </c>
      <c r="B690" s="25">
        <f>+COUNTA(J690:DE690)</f>
        <v>8</v>
      </c>
      <c r="F690" s="32" t="s">
        <v>2686</v>
      </c>
      <c r="H690" s="25"/>
      <c r="I690" s="25"/>
      <c r="J690" s="25"/>
      <c r="K690" s="41" t="s">
        <v>2687</v>
      </c>
      <c r="L690" s="25" t="s">
        <v>5928</v>
      </c>
      <c r="O690" s="25" t="s">
        <v>7238</v>
      </c>
      <c r="S690" s="25">
        <v>1</v>
      </c>
      <c r="V690" s="29"/>
      <c r="W690" s="25"/>
      <c r="X690" s="25">
        <f>SUM(COUNTIF(P690:W690,"1"))</f>
        <v>1</v>
      </c>
      <c r="Y690" s="32"/>
      <c r="Z690" s="33"/>
      <c r="AA690" s="33"/>
      <c r="AC690" s="32" t="s">
        <v>1872</v>
      </c>
      <c r="AD690" s="25"/>
      <c r="AG690" s="25" t="s">
        <v>2687</v>
      </c>
      <c r="AH690" s="25"/>
      <c r="AI690" s="25"/>
      <c r="AJ690" s="25"/>
      <c r="AM690" s="25"/>
      <c r="AR690" s="39"/>
      <c r="AS690" s="32" t="s">
        <v>2443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35">
      <c r="A691" s="25" t="s">
        <v>5714</v>
      </c>
      <c r="B691" s="25">
        <f>+COUNTA(J691:DE691)</f>
        <v>8</v>
      </c>
      <c r="F691" s="32" t="s">
        <v>2688</v>
      </c>
      <c r="H691" s="25"/>
      <c r="I691" s="25"/>
      <c r="J691" s="25"/>
      <c r="K691" s="41" t="s">
        <v>2689</v>
      </c>
      <c r="L691" s="25" t="s">
        <v>5928</v>
      </c>
      <c r="O691" s="25" t="s">
        <v>7238</v>
      </c>
      <c r="S691" s="25">
        <v>1</v>
      </c>
      <c r="V691" s="29"/>
      <c r="W691" s="25"/>
      <c r="X691" s="25">
        <f>SUM(COUNTIF(P691:W691,"1"))</f>
        <v>1</v>
      </c>
      <c r="Y691" s="32"/>
      <c r="Z691" s="33"/>
      <c r="AA691" s="33"/>
      <c r="AC691" s="32" t="s">
        <v>1179</v>
      </c>
      <c r="AD691" s="25"/>
      <c r="AG691" s="25" t="s">
        <v>2689</v>
      </c>
      <c r="AH691" s="25"/>
      <c r="AI691" s="25"/>
      <c r="AJ691" s="25"/>
      <c r="AM691" s="25"/>
      <c r="AR691" s="39"/>
      <c r="AS691" s="32" t="s">
        <v>2443</v>
      </c>
      <c r="AT691" s="39"/>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35">
      <c r="A692" s="25" t="s">
        <v>5714</v>
      </c>
      <c r="B692" s="25">
        <f>+COUNTA(J692:DE692)</f>
        <v>8</v>
      </c>
      <c r="F692" s="32" t="s">
        <v>2690</v>
      </c>
      <c r="H692" s="25"/>
      <c r="I692" s="25"/>
      <c r="J692" s="25"/>
      <c r="K692" s="41" t="s">
        <v>2691</v>
      </c>
      <c r="L692" s="25" t="s">
        <v>5928</v>
      </c>
      <c r="O692" s="25" t="s">
        <v>7238</v>
      </c>
      <c r="S692" s="25">
        <v>1</v>
      </c>
      <c r="V692" s="29"/>
      <c r="W692" s="25"/>
      <c r="X692" s="25">
        <f>SUM(COUNTIF(P692:W692,"1"))</f>
        <v>1</v>
      </c>
      <c r="Y692" s="32"/>
      <c r="Z692" s="33"/>
      <c r="AA692" s="33"/>
      <c r="AC692" s="32" t="s">
        <v>1179</v>
      </c>
      <c r="AD692" s="25"/>
      <c r="AG692" s="25" t="s">
        <v>2691</v>
      </c>
      <c r="AH692" s="25"/>
      <c r="AI692" s="25"/>
      <c r="AJ692" s="25"/>
      <c r="AM692" s="25"/>
      <c r="AR692" s="39"/>
      <c r="AS692" s="32" t="s">
        <v>2443</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35">
      <c r="A693" s="25" t="s">
        <v>5714</v>
      </c>
      <c r="B693" s="25">
        <f>+COUNTA(J693:DE693)</f>
        <v>8</v>
      </c>
      <c r="F693" s="32" t="s">
        <v>2692</v>
      </c>
      <c r="H693" s="25"/>
      <c r="I693" s="25"/>
      <c r="J693" s="25"/>
      <c r="K693" s="41" t="s">
        <v>2693</v>
      </c>
      <c r="L693" s="25" t="s">
        <v>5928</v>
      </c>
      <c r="O693" s="25" t="s">
        <v>7238</v>
      </c>
      <c r="S693" s="25">
        <v>1</v>
      </c>
      <c r="V693" s="29"/>
      <c r="W693" s="25"/>
      <c r="X693" s="25">
        <f>SUM(COUNTIF(P693:W693,"1"))</f>
        <v>1</v>
      </c>
      <c r="Y693" s="32"/>
      <c r="Z693" s="33"/>
      <c r="AA693" s="33"/>
      <c r="AC693" s="32" t="s">
        <v>1049</v>
      </c>
      <c r="AD693" s="25"/>
      <c r="AG693" s="25" t="s">
        <v>2693</v>
      </c>
      <c r="AH693" s="25"/>
      <c r="AI693" s="25"/>
      <c r="AJ693" s="25"/>
      <c r="AM693" s="25"/>
      <c r="AR693" s="39"/>
      <c r="AS693" s="32" t="s">
        <v>1123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35">
      <c r="A694" s="25" t="s">
        <v>5714</v>
      </c>
      <c r="B694" s="25">
        <f>+COUNTA(J694:DE694)</f>
        <v>8</v>
      </c>
      <c r="F694" s="32" t="s">
        <v>2694</v>
      </c>
      <c r="H694" s="25"/>
      <c r="I694" s="25"/>
      <c r="J694" s="25"/>
      <c r="K694" s="41" t="s">
        <v>2695</v>
      </c>
      <c r="L694" s="25" t="s">
        <v>5928</v>
      </c>
      <c r="O694" s="25" t="s">
        <v>7238</v>
      </c>
      <c r="S694" s="25">
        <v>1</v>
      </c>
      <c r="V694" s="29"/>
      <c r="W694" s="25"/>
      <c r="X694" s="25">
        <f>SUM(COUNTIF(P694:W694,"1"))</f>
        <v>1</v>
      </c>
      <c r="Y694" s="32"/>
      <c r="Z694" s="33"/>
      <c r="AA694" s="33"/>
      <c r="AC694" s="32" t="s">
        <v>1049</v>
      </c>
      <c r="AD694" s="25"/>
      <c r="AG694" s="25" t="s">
        <v>2695</v>
      </c>
      <c r="AH694" s="25"/>
      <c r="AI694" s="25"/>
      <c r="AJ694" s="25"/>
      <c r="AM694" s="25"/>
      <c r="AR694" s="39"/>
      <c r="AS694" s="32" t="s">
        <v>2443</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35">
      <c r="A695" s="25" t="s">
        <v>5714</v>
      </c>
      <c r="B695" s="25">
        <f>+COUNTA(J695:DE695)</f>
        <v>8</v>
      </c>
      <c r="F695" s="32" t="s">
        <v>2696</v>
      </c>
      <c r="H695" s="25"/>
      <c r="I695" s="25"/>
      <c r="J695" s="25"/>
      <c r="K695" s="41" t="s">
        <v>2697</v>
      </c>
      <c r="L695" s="25" t="s">
        <v>5928</v>
      </c>
      <c r="O695" s="25" t="s">
        <v>7238</v>
      </c>
      <c r="S695" s="25">
        <v>1</v>
      </c>
      <c r="V695" s="29"/>
      <c r="W695" s="25"/>
      <c r="X695" s="25">
        <f>SUM(COUNTIF(P695:W695,"1"))</f>
        <v>1</v>
      </c>
      <c r="Y695" s="32"/>
      <c r="Z695" s="33"/>
      <c r="AA695" s="33"/>
      <c r="AC695" s="32" t="s">
        <v>1049</v>
      </c>
      <c r="AD695" s="25"/>
      <c r="AG695" s="25" t="s">
        <v>2697</v>
      </c>
      <c r="AH695" s="25"/>
      <c r="AI695" s="25"/>
      <c r="AJ695" s="25"/>
      <c r="AM695" s="25"/>
      <c r="AR695" s="39"/>
      <c r="AS695" s="32" t="s">
        <v>1676</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35">
      <c r="A696" s="25" t="s">
        <v>5714</v>
      </c>
      <c r="B696" s="25">
        <f>+COUNTA(J696:DE696)</f>
        <v>8</v>
      </c>
      <c r="F696" s="32" t="s">
        <v>2698</v>
      </c>
      <c r="H696" s="25"/>
      <c r="I696" s="25"/>
      <c r="J696" s="25"/>
      <c r="K696" s="41" t="s">
        <v>2699</v>
      </c>
      <c r="L696" s="25" t="s">
        <v>5928</v>
      </c>
      <c r="O696" s="25" t="s">
        <v>7238</v>
      </c>
      <c r="S696" s="25">
        <v>1</v>
      </c>
      <c r="V696" s="29"/>
      <c r="W696" s="25"/>
      <c r="X696" s="25">
        <f>SUM(COUNTIF(P696:W696,"1"))</f>
        <v>1</v>
      </c>
      <c r="Y696" s="32"/>
      <c r="Z696" s="33"/>
      <c r="AA696" s="33"/>
      <c r="AC696" s="32" t="s">
        <v>1179</v>
      </c>
      <c r="AD696" s="25"/>
      <c r="AG696" s="25" t="s">
        <v>2699</v>
      </c>
      <c r="AH696" s="25"/>
      <c r="AI696" s="25"/>
      <c r="AJ696" s="25"/>
      <c r="AM696" s="25"/>
      <c r="AR696" s="39"/>
      <c r="AS696" s="32" t="s">
        <v>2443</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35">
      <c r="A697" s="25" t="s">
        <v>5714</v>
      </c>
      <c r="B697" s="25">
        <f>+COUNTA(J697:DE697)</f>
        <v>19</v>
      </c>
      <c r="F697" s="32" t="s">
        <v>1420</v>
      </c>
      <c r="H697" s="25"/>
      <c r="I697" s="25"/>
      <c r="J697" s="25"/>
      <c r="K697" s="41" t="s">
        <v>357</v>
      </c>
      <c r="L697" s="25" t="s">
        <v>5928</v>
      </c>
      <c r="O697" s="25" t="s">
        <v>7238</v>
      </c>
      <c r="P697" s="25">
        <v>1</v>
      </c>
      <c r="Q697" s="25">
        <v>1</v>
      </c>
      <c r="S697" s="25">
        <v>1</v>
      </c>
      <c r="U697" s="25">
        <v>1</v>
      </c>
      <c r="V697" s="29"/>
      <c r="W697" s="25"/>
      <c r="X697" s="25">
        <f>SUM(COUNTIF(P697:W697,"1"))</f>
        <v>4</v>
      </c>
      <c r="Y697" s="32" t="s">
        <v>1049</v>
      </c>
      <c r="Z697" s="33"/>
      <c r="AA697" s="33"/>
      <c r="AB697" s="25" t="s">
        <v>5789</v>
      </c>
      <c r="AC697" s="32" t="s">
        <v>1179</v>
      </c>
      <c r="AD697" s="25"/>
      <c r="AG697" s="25" t="s">
        <v>2700</v>
      </c>
      <c r="AH697" s="25"/>
      <c r="AI697" s="25"/>
      <c r="AJ697" s="25"/>
      <c r="AM697" s="25"/>
      <c r="AR697" s="39"/>
      <c r="AS697" s="32" t="s">
        <v>1421</v>
      </c>
      <c r="AT697" s="39"/>
      <c r="AU697" s="25"/>
      <c r="AW697" s="42"/>
      <c r="BA697" s="25"/>
      <c r="BB697" s="52"/>
      <c r="BC697" s="25"/>
      <c r="BD697" s="25"/>
      <c r="BE697" s="25" t="s">
        <v>1422</v>
      </c>
      <c r="BG697" s="25"/>
      <c r="BH697" s="39"/>
      <c r="BI697" s="25"/>
      <c r="BL697" s="32" t="s">
        <v>357</v>
      </c>
      <c r="BN697" s="32"/>
      <c r="BR697" s="32" t="s">
        <v>1423</v>
      </c>
      <c r="BS697" s="25" t="s">
        <v>1424</v>
      </c>
      <c r="BT697" s="25" t="s">
        <v>1425</v>
      </c>
      <c r="BU697" s="25" t="s">
        <v>1426</v>
      </c>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35">
      <c r="A698" s="25" t="s">
        <v>5714</v>
      </c>
      <c r="B698" s="25">
        <f>+COUNTA(J698:DE698)</f>
        <v>8</v>
      </c>
      <c r="F698" s="32" t="s">
        <v>2701</v>
      </c>
      <c r="H698" s="25"/>
      <c r="I698" s="25"/>
      <c r="J698" s="25"/>
      <c r="K698" s="41" t="s">
        <v>2702</v>
      </c>
      <c r="L698" s="25" t="s">
        <v>5928</v>
      </c>
      <c r="O698" s="25" t="s">
        <v>7238</v>
      </c>
      <c r="S698" s="25">
        <v>1</v>
      </c>
      <c r="V698" s="29"/>
      <c r="W698" s="25"/>
      <c r="X698" s="25">
        <f>SUM(COUNTIF(P698:W698,"1"))</f>
        <v>1</v>
      </c>
      <c r="Y698" s="32"/>
      <c r="Z698" s="33"/>
      <c r="AA698" s="33"/>
      <c r="AC698" s="32" t="s">
        <v>1049</v>
      </c>
      <c r="AD698" s="25"/>
      <c r="AG698" s="25" t="s">
        <v>2702</v>
      </c>
      <c r="AH698" s="25"/>
      <c r="AI698" s="25"/>
      <c r="AJ698" s="25"/>
      <c r="AM698" s="25"/>
      <c r="AR698" s="39"/>
      <c r="AS698" s="32" t="s">
        <v>2703</v>
      </c>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35">
      <c r="A699" s="25" t="s">
        <v>5714</v>
      </c>
      <c r="B699" s="25">
        <f>+COUNTA(J699:DE699)</f>
        <v>8</v>
      </c>
      <c r="F699" s="32" t="s">
        <v>2704</v>
      </c>
      <c r="H699" s="25"/>
      <c r="I699" s="25"/>
      <c r="J699" s="25"/>
      <c r="K699" s="41" t="s">
        <v>2705</v>
      </c>
      <c r="L699" s="25" t="s">
        <v>5928</v>
      </c>
      <c r="O699" s="25" t="s">
        <v>7238</v>
      </c>
      <c r="S699" s="25">
        <v>1</v>
      </c>
      <c r="V699" s="29"/>
      <c r="W699" s="25"/>
      <c r="X699" s="25">
        <f>SUM(COUNTIF(P699:W699,"1"))</f>
        <v>1</v>
      </c>
      <c r="Y699" s="32"/>
      <c r="Z699" s="33"/>
      <c r="AA699" s="33"/>
      <c r="AC699" s="32" t="s">
        <v>700</v>
      </c>
      <c r="AD699" s="25"/>
      <c r="AG699" s="25" t="s">
        <v>2705</v>
      </c>
      <c r="AH699" s="25"/>
      <c r="AI699" s="25"/>
      <c r="AJ699" s="25"/>
      <c r="AM699" s="25"/>
      <c r="AR699" s="39"/>
      <c r="AS699" s="32" t="s">
        <v>2211</v>
      </c>
      <c r="AT699" s="39"/>
      <c r="AU699" s="25"/>
      <c r="AW699" s="42"/>
      <c r="BA699" s="25"/>
      <c r="BB699" s="52"/>
      <c r="BC699" s="25"/>
      <c r="BD699" s="25"/>
      <c r="BE699" s="25"/>
      <c r="BG699" s="25"/>
      <c r="BH699" s="39"/>
      <c r="BI699" s="25"/>
      <c r="BL699" s="32"/>
      <c r="BN699" s="32"/>
      <c r="BR699" s="32"/>
      <c r="BV699" s="25"/>
      <c r="BW699" s="32"/>
      <c r="BX699" s="25"/>
      <c r="BY699" s="25"/>
      <c r="BZ699" s="25"/>
      <c r="CA699" s="25"/>
      <c r="CB699" s="25"/>
      <c r="CD699" s="50"/>
      <c r="CE699" s="50"/>
      <c r="CG699" s="47"/>
      <c r="CH699" s="47"/>
      <c r="CI699" s="47"/>
      <c r="CJ699" s="47"/>
      <c r="CK699" s="47"/>
      <c r="CL699" s="47"/>
      <c r="CM699" s="47"/>
      <c r="CN699" s="47"/>
      <c r="CO699" s="47"/>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35">
      <c r="A700" s="25" t="s">
        <v>5714</v>
      </c>
      <c r="B700" s="25">
        <f>+COUNTA(J700:DE700)</f>
        <v>8</v>
      </c>
      <c r="F700" s="32" t="s">
        <v>2707</v>
      </c>
      <c r="H700" s="25"/>
      <c r="I700" s="25"/>
      <c r="J700" s="25"/>
      <c r="K700" s="41" t="s">
        <v>2708</v>
      </c>
      <c r="L700" s="25" t="s">
        <v>5928</v>
      </c>
      <c r="O700" s="25" t="s">
        <v>7238</v>
      </c>
      <c r="S700" s="25">
        <v>1</v>
      </c>
      <c r="V700" s="29"/>
      <c r="W700" s="25"/>
      <c r="X700" s="25">
        <f>SUM(COUNTIF(P700:W700,"1"))</f>
        <v>1</v>
      </c>
      <c r="Y700" s="32"/>
      <c r="Z700" s="33"/>
      <c r="AA700" s="33"/>
      <c r="AC700" s="32" t="s">
        <v>867</v>
      </c>
      <c r="AD700" s="25"/>
      <c r="AG700" s="25" t="s">
        <v>2708</v>
      </c>
      <c r="AH700" s="25"/>
      <c r="AI700" s="25"/>
      <c r="AJ700" s="25"/>
      <c r="AM700" s="25"/>
      <c r="AR700" s="39"/>
      <c r="AS700" s="32" t="s">
        <v>1489</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35">
      <c r="A701" s="25" t="s">
        <v>5714</v>
      </c>
      <c r="B701" s="25">
        <f>+COUNTA(J701:DE701)</f>
        <v>8</v>
      </c>
      <c r="F701" s="32" t="s">
        <v>2709</v>
      </c>
      <c r="H701" s="25"/>
      <c r="I701" s="25"/>
      <c r="J701" s="25"/>
      <c r="K701" s="41" t="s">
        <v>2710</v>
      </c>
      <c r="L701" s="25" t="s">
        <v>5928</v>
      </c>
      <c r="O701" s="25" t="s">
        <v>7238</v>
      </c>
      <c r="S701" s="25">
        <v>1</v>
      </c>
      <c r="V701" s="29"/>
      <c r="W701" s="25"/>
      <c r="X701" s="25">
        <f>SUM(COUNTIF(P701:W701,"1"))</f>
        <v>1</v>
      </c>
      <c r="Y701" s="32"/>
      <c r="Z701" s="33"/>
      <c r="AA701" s="33"/>
      <c r="AC701" s="32" t="s">
        <v>2560</v>
      </c>
      <c r="AD701" s="25"/>
      <c r="AG701" s="25" t="s">
        <v>2710</v>
      </c>
      <c r="AH701" s="25"/>
      <c r="AI701" s="25"/>
      <c r="AJ701" s="25"/>
      <c r="AM701" s="25"/>
      <c r="AR701" s="39"/>
      <c r="AS701" s="32" t="s">
        <v>1303</v>
      </c>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35">
      <c r="A702" s="25" t="s">
        <v>5714</v>
      </c>
      <c r="B702" s="25">
        <f>+COUNTA(J702:DE702)</f>
        <v>8</v>
      </c>
      <c r="F702" s="32" t="s">
        <v>2711</v>
      </c>
      <c r="H702" s="25"/>
      <c r="I702" s="25"/>
      <c r="J702" s="25"/>
      <c r="K702" s="41" t="s">
        <v>2712</v>
      </c>
      <c r="L702" s="25" t="s">
        <v>5928</v>
      </c>
      <c r="O702" s="25" t="s">
        <v>7238</v>
      </c>
      <c r="S702" s="25">
        <v>1</v>
      </c>
      <c r="V702" s="29"/>
      <c r="W702" s="25"/>
      <c r="X702" s="25">
        <f>SUM(COUNTIF(P702:W702,"1"))</f>
        <v>1</v>
      </c>
      <c r="Y702" s="32"/>
      <c r="Z702" s="33"/>
      <c r="AA702" s="33"/>
      <c r="AC702" s="32" t="s">
        <v>867</v>
      </c>
      <c r="AD702" s="25"/>
      <c r="AG702" s="25" t="s">
        <v>2712</v>
      </c>
      <c r="AH702" s="25"/>
      <c r="AI702" s="25"/>
      <c r="AJ702" s="25"/>
      <c r="AM702" s="25"/>
      <c r="AR702" s="39"/>
      <c r="AS702" s="32" t="s">
        <v>2713</v>
      </c>
      <c r="AT702" s="39"/>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35">
      <c r="A703" s="25" t="s">
        <v>5714</v>
      </c>
      <c r="B703" s="25">
        <f>+COUNTA(J703:DE703)</f>
        <v>8</v>
      </c>
      <c r="C703" s="25"/>
      <c r="D703" s="25"/>
      <c r="E703" s="32"/>
      <c r="F703" s="32" t="s">
        <v>2714</v>
      </c>
      <c r="G703" s="32"/>
      <c r="H703" s="25"/>
      <c r="I703" s="25"/>
      <c r="J703" s="25"/>
      <c r="K703" s="41" t="s">
        <v>2715</v>
      </c>
      <c r="L703" s="25" t="s">
        <v>5928</v>
      </c>
      <c r="M703" s="25"/>
      <c r="N703" s="25"/>
      <c r="O703" s="25" t="s">
        <v>7238</v>
      </c>
      <c r="P703" s="25"/>
      <c r="Q703" s="25"/>
      <c r="R703" s="25"/>
      <c r="S703" s="25">
        <v>1</v>
      </c>
      <c r="T703" s="25"/>
      <c r="U703" s="25"/>
      <c r="W703" s="25"/>
      <c r="X703" s="25">
        <f>SUM(COUNTIF(P703:W703,"1"))</f>
        <v>1</v>
      </c>
      <c r="Y703" s="32"/>
      <c r="Z703" s="33"/>
      <c r="AA703" s="33"/>
      <c r="AB703" s="25"/>
      <c r="AC703" s="32" t="s">
        <v>700</v>
      </c>
      <c r="AD703" s="25"/>
      <c r="AE703" s="25"/>
      <c r="AF703" s="25"/>
      <c r="AG703" s="25" t="s">
        <v>2715</v>
      </c>
      <c r="AH703" s="25"/>
      <c r="AI703" s="25"/>
      <c r="AJ703" s="25"/>
      <c r="AK703" s="25"/>
      <c r="AL703" s="25"/>
      <c r="AM703" s="25"/>
      <c r="AN703" s="25"/>
      <c r="AO703" s="25"/>
      <c r="AP703" s="25"/>
      <c r="AQ703" s="25"/>
      <c r="AR703" s="39"/>
      <c r="AS703" s="32" t="s">
        <v>1205</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35">
      <c r="A704" s="25" t="s">
        <v>5714</v>
      </c>
      <c r="B704" s="25">
        <f>+COUNTA(J704:DE704)</f>
        <v>8</v>
      </c>
      <c r="F704" s="32" t="s">
        <v>2716</v>
      </c>
      <c r="H704" s="25"/>
      <c r="I704" s="25"/>
      <c r="J704" s="25"/>
      <c r="K704" s="41" t="s">
        <v>2717</v>
      </c>
      <c r="L704" s="25" t="s">
        <v>5928</v>
      </c>
      <c r="O704" s="25" t="s">
        <v>7238</v>
      </c>
      <c r="S704" s="25">
        <v>1</v>
      </c>
      <c r="V704" s="29"/>
      <c r="W704" s="25"/>
      <c r="X704" s="25">
        <f>SUM(COUNTIF(P704:W704,"1"))</f>
        <v>1</v>
      </c>
      <c r="Y704" s="32"/>
      <c r="Z704" s="33"/>
      <c r="AA704" s="33"/>
      <c r="AC704" s="32" t="s">
        <v>2718</v>
      </c>
      <c r="AD704" s="25"/>
      <c r="AG704" s="25" t="s">
        <v>2717</v>
      </c>
      <c r="AH704" s="25"/>
      <c r="AI704" s="25"/>
      <c r="AJ704" s="25"/>
      <c r="AM704" s="25"/>
      <c r="AR704" s="39"/>
      <c r="AS704" s="32" t="s">
        <v>1315</v>
      </c>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35">
      <c r="A705" s="25" t="s">
        <v>5714</v>
      </c>
      <c r="B705" s="25">
        <f>+COUNTA(J705:DE705)</f>
        <v>8</v>
      </c>
      <c r="F705" s="32" t="s">
        <v>2719</v>
      </c>
      <c r="H705" s="25"/>
      <c r="I705" s="25"/>
      <c r="J705" s="25"/>
      <c r="K705" s="41" t="s">
        <v>2720</v>
      </c>
      <c r="L705" s="25" t="s">
        <v>5928</v>
      </c>
      <c r="O705" s="25" t="s">
        <v>7238</v>
      </c>
      <c r="S705" s="25">
        <v>1</v>
      </c>
      <c r="V705" s="29"/>
      <c r="W705" s="25"/>
      <c r="X705" s="25">
        <f>SUM(COUNTIF(P705:W705,"1"))</f>
        <v>1</v>
      </c>
      <c r="Y705" s="32"/>
      <c r="Z705" s="33"/>
      <c r="AA705" s="33"/>
      <c r="AC705" s="32" t="s">
        <v>700</v>
      </c>
      <c r="AD705" s="25"/>
      <c r="AG705" s="25" t="s">
        <v>2720</v>
      </c>
      <c r="AH705" s="25"/>
      <c r="AI705" s="25"/>
      <c r="AJ705" s="25"/>
      <c r="AM705" s="25"/>
      <c r="AR705" s="39"/>
      <c r="AS705" s="32" t="s">
        <v>1045</v>
      </c>
      <c r="AT705" s="39"/>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35">
      <c r="A706" s="25" t="s">
        <v>5714</v>
      </c>
      <c r="B706" s="25">
        <f>+COUNTA(J706:DE706)</f>
        <v>8</v>
      </c>
      <c r="F706" s="32" t="s">
        <v>2721</v>
      </c>
      <c r="H706" s="25"/>
      <c r="I706" s="25"/>
      <c r="J706" s="25"/>
      <c r="K706" s="41" t="s">
        <v>2722</v>
      </c>
      <c r="L706" s="25" t="s">
        <v>5928</v>
      </c>
      <c r="O706" s="25" t="s">
        <v>7238</v>
      </c>
      <c r="S706" s="25">
        <v>1</v>
      </c>
      <c r="V706" s="29"/>
      <c r="W706" s="25"/>
      <c r="X706" s="25">
        <f>SUM(COUNTIF(P706:W706,"1"))</f>
        <v>1</v>
      </c>
      <c r="Y706" s="32"/>
      <c r="Z706" s="33"/>
      <c r="AA706" s="33"/>
      <c r="AC706" s="32" t="s">
        <v>2723</v>
      </c>
      <c r="AD706" s="25"/>
      <c r="AG706" s="25" t="s">
        <v>2722</v>
      </c>
      <c r="AH706" s="25"/>
      <c r="AI706" s="25"/>
      <c r="AJ706" s="25"/>
      <c r="AM706" s="25"/>
      <c r="AR706" s="39"/>
      <c r="AS706" s="32" t="s">
        <v>2724</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35">
      <c r="A707" s="25" t="s">
        <v>5714</v>
      </c>
      <c r="B707" s="25">
        <f>+COUNTA(J707:DE707)</f>
        <v>8</v>
      </c>
      <c r="F707" s="32" t="s">
        <v>2725</v>
      </c>
      <c r="H707" s="25"/>
      <c r="I707" s="25"/>
      <c r="J707" s="25"/>
      <c r="K707" s="41" t="s">
        <v>2726</v>
      </c>
      <c r="L707" s="25" t="s">
        <v>5928</v>
      </c>
      <c r="O707" s="25" t="s">
        <v>7238</v>
      </c>
      <c r="S707" s="25">
        <v>1</v>
      </c>
      <c r="V707" s="29"/>
      <c r="W707" s="25"/>
      <c r="X707" s="25">
        <f>SUM(COUNTIF(P707:W707,"1"))</f>
        <v>1</v>
      </c>
      <c r="Y707" s="32"/>
      <c r="Z707" s="33"/>
      <c r="AA707" s="33"/>
      <c r="AC707" s="32" t="s">
        <v>1049</v>
      </c>
      <c r="AD707" s="25"/>
      <c r="AG707" s="25" t="s">
        <v>2726</v>
      </c>
      <c r="AH707" s="25"/>
      <c r="AI707" s="25"/>
      <c r="AJ707" s="25"/>
      <c r="AM707" s="25"/>
      <c r="AR707" s="39"/>
      <c r="AS707" s="32" t="s">
        <v>2727</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35">
      <c r="A708" s="25" t="s">
        <v>5714</v>
      </c>
      <c r="B708" s="25">
        <f>+COUNTA(J708:DE708)</f>
        <v>8</v>
      </c>
      <c r="F708" s="32" t="s">
        <v>2728</v>
      </c>
      <c r="H708" s="25"/>
      <c r="I708" s="25"/>
      <c r="J708" s="25"/>
      <c r="K708" s="41" t="s">
        <v>2729</v>
      </c>
      <c r="L708" s="25" t="s">
        <v>5928</v>
      </c>
      <c r="O708" s="25" t="s">
        <v>7238</v>
      </c>
      <c r="S708" s="25">
        <v>1</v>
      </c>
      <c r="V708" s="29"/>
      <c r="W708" s="25"/>
      <c r="X708" s="25">
        <f>SUM(COUNTIF(P708:W708,"1"))</f>
        <v>1</v>
      </c>
      <c r="Y708" s="32"/>
      <c r="Z708" s="33"/>
      <c r="AA708" s="33"/>
      <c r="AC708" s="32" t="s">
        <v>1049</v>
      </c>
      <c r="AD708" s="25"/>
      <c r="AG708" s="25" t="s">
        <v>2729</v>
      </c>
      <c r="AH708" s="25"/>
      <c r="AI708" s="25"/>
      <c r="AJ708" s="25"/>
      <c r="AM708" s="25"/>
      <c r="AR708" s="39"/>
      <c r="AS708" s="32" t="s">
        <v>1765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35">
      <c r="A709" s="25" t="s">
        <v>5714</v>
      </c>
      <c r="B709" s="25">
        <f>+COUNTA(J709:DE709)</f>
        <v>8</v>
      </c>
      <c r="F709" s="32" t="s">
        <v>2730</v>
      </c>
      <c r="H709" s="25"/>
      <c r="I709" s="25"/>
      <c r="J709" s="25"/>
      <c r="K709" s="41" t="s">
        <v>2731</v>
      </c>
      <c r="L709" s="25" t="s">
        <v>5928</v>
      </c>
      <c r="O709" s="25" t="s">
        <v>7238</v>
      </c>
      <c r="S709" s="25">
        <v>1</v>
      </c>
      <c r="V709" s="29"/>
      <c r="W709" s="25"/>
      <c r="X709" s="25">
        <f>SUM(COUNTIF(P709:W709,"1"))</f>
        <v>1</v>
      </c>
      <c r="Y709" s="32"/>
      <c r="Z709" s="33"/>
      <c r="AA709" s="33"/>
      <c r="AC709" s="32" t="s">
        <v>1288</v>
      </c>
      <c r="AD709" s="25"/>
      <c r="AG709" s="25" t="s">
        <v>2731</v>
      </c>
      <c r="AH709" s="25"/>
      <c r="AI709" s="25"/>
      <c r="AJ709" s="25"/>
      <c r="AM709" s="25"/>
      <c r="AR709" s="39"/>
      <c r="AS709" s="32" t="s">
        <v>2732</v>
      </c>
      <c r="AT709" s="39"/>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35">
      <c r="A710" s="25" t="s">
        <v>5714</v>
      </c>
      <c r="B710" s="25">
        <f>+COUNTA(J710:DE710)</f>
        <v>8</v>
      </c>
      <c r="F710" s="32" t="s">
        <v>2733</v>
      </c>
      <c r="H710" s="25"/>
      <c r="I710" s="25"/>
      <c r="J710" s="25"/>
      <c r="K710" s="41" t="s">
        <v>2734</v>
      </c>
      <c r="L710" s="25" t="s">
        <v>5928</v>
      </c>
      <c r="O710" s="25" t="s">
        <v>7238</v>
      </c>
      <c r="S710" s="25">
        <v>1</v>
      </c>
      <c r="V710" s="29"/>
      <c r="W710" s="25"/>
      <c r="X710" s="25">
        <f>SUM(COUNTIF(P710:W710,"1"))</f>
        <v>1</v>
      </c>
      <c r="Y710" s="32"/>
      <c r="Z710" s="33"/>
      <c r="AA710" s="33"/>
      <c r="AC710" s="32" t="s">
        <v>1288</v>
      </c>
      <c r="AD710" s="25"/>
      <c r="AG710" s="25" t="s">
        <v>2734</v>
      </c>
      <c r="AH710" s="25"/>
      <c r="AI710" s="25"/>
      <c r="AJ710" s="25"/>
      <c r="AM710" s="25"/>
      <c r="AR710" s="39"/>
      <c r="AS710" s="32" t="s">
        <v>1182</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35">
      <c r="A711" s="25" t="s">
        <v>5714</v>
      </c>
      <c r="B711" s="25">
        <f>+COUNTA(J711:DE711)</f>
        <v>8</v>
      </c>
      <c r="F711" s="32" t="s">
        <v>2735</v>
      </c>
      <c r="H711" s="25"/>
      <c r="I711" s="25"/>
      <c r="J711" s="25"/>
      <c r="K711" s="41" t="s">
        <v>2736</v>
      </c>
      <c r="L711" s="25" t="s">
        <v>5928</v>
      </c>
      <c r="O711" s="25" t="s">
        <v>7238</v>
      </c>
      <c r="S711" s="25">
        <v>1</v>
      </c>
      <c r="V711" s="29"/>
      <c r="W711" s="25"/>
      <c r="X711" s="25">
        <f>SUM(COUNTIF(P711:W711,"1"))</f>
        <v>1</v>
      </c>
      <c r="Y711" s="32"/>
      <c r="Z711" s="33"/>
      <c r="AA711" s="33"/>
      <c r="AC711" s="32" t="s">
        <v>1179</v>
      </c>
      <c r="AD711" s="25"/>
      <c r="AG711" s="25" t="s">
        <v>2736</v>
      </c>
      <c r="AH711" s="25"/>
      <c r="AI711" s="25"/>
      <c r="AJ711" s="25"/>
      <c r="AM711" s="25"/>
      <c r="AR711" s="39"/>
      <c r="AS711" s="32" t="s">
        <v>2737</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35">
      <c r="A712" s="25" t="s">
        <v>5714</v>
      </c>
      <c r="B712" s="25">
        <f>+COUNTA(J712:DE712)</f>
        <v>8</v>
      </c>
      <c r="F712" s="32" t="s">
        <v>2738</v>
      </c>
      <c r="H712" s="25"/>
      <c r="I712" s="25"/>
      <c r="J712" s="25"/>
      <c r="K712" s="41" t="s">
        <v>2739</v>
      </c>
      <c r="L712" s="25" t="s">
        <v>5928</v>
      </c>
      <c r="O712" s="25" t="s">
        <v>7238</v>
      </c>
      <c r="S712" s="25">
        <v>1</v>
      </c>
      <c r="V712" s="29"/>
      <c r="W712" s="25"/>
      <c r="X712" s="25">
        <f>SUM(COUNTIF(P712:W712,"1"))</f>
        <v>1</v>
      </c>
      <c r="Y712" s="32"/>
      <c r="Z712" s="33"/>
      <c r="AA712" s="33"/>
      <c r="AC712" s="32" t="s">
        <v>1050</v>
      </c>
      <c r="AD712" s="25"/>
      <c r="AG712" s="25" t="s">
        <v>2739</v>
      </c>
      <c r="AH712" s="25"/>
      <c r="AI712" s="25"/>
      <c r="AJ712" s="25"/>
      <c r="AM712" s="25"/>
      <c r="AR712" s="39"/>
      <c r="AS712" s="32" t="s">
        <v>1496</v>
      </c>
      <c r="AT712" s="39"/>
      <c r="AU712" s="25"/>
      <c r="AW712" s="42"/>
      <c r="BA712" s="25"/>
      <c r="BB712" s="52"/>
      <c r="BC712" s="25"/>
      <c r="BD712" s="25"/>
      <c r="BE712" s="25"/>
      <c r="BG712" s="25"/>
      <c r="BH712" s="39"/>
      <c r="BI712" s="25"/>
      <c r="BL712" s="32"/>
      <c r="BN712" s="32"/>
      <c r="BR712" s="32"/>
      <c r="BV712" s="25"/>
      <c r="BW712" s="32"/>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35">
      <c r="A713" s="25" t="s">
        <v>5714</v>
      </c>
      <c r="B713" s="25">
        <f>+COUNTA(J713:DE713)</f>
        <v>8</v>
      </c>
      <c r="F713" s="32" t="s">
        <v>2740</v>
      </c>
      <c r="H713" s="25"/>
      <c r="I713" s="25"/>
      <c r="J713" s="25"/>
      <c r="K713" s="41" t="s">
        <v>2741</v>
      </c>
      <c r="L713" s="25" t="s">
        <v>5928</v>
      </c>
      <c r="O713" s="25" t="s">
        <v>7238</v>
      </c>
      <c r="S713" s="25">
        <v>1</v>
      </c>
      <c r="V713" s="29"/>
      <c r="W713" s="25"/>
      <c r="X713" s="25">
        <f>SUM(COUNTIF(P713:W713,"1"))</f>
        <v>1</v>
      </c>
      <c r="Y713" s="32"/>
      <c r="Z713" s="33"/>
      <c r="AA713" s="33"/>
      <c r="AC713" s="32" t="s">
        <v>2655</v>
      </c>
      <c r="AD713" s="25"/>
      <c r="AG713" s="25" t="s">
        <v>2741</v>
      </c>
      <c r="AH713" s="25"/>
      <c r="AI713" s="25"/>
      <c r="AJ713" s="25"/>
      <c r="AM713" s="25"/>
      <c r="AR713" s="39"/>
      <c r="AS713" s="32" t="s">
        <v>2742</v>
      </c>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35">
      <c r="A714" s="25" t="s">
        <v>5714</v>
      </c>
      <c r="B714" s="25">
        <f>+COUNTA(J714:DE714)</f>
        <v>8</v>
      </c>
      <c r="F714" s="32" t="s">
        <v>2743</v>
      </c>
      <c r="H714" s="25"/>
      <c r="I714" s="25"/>
      <c r="J714" s="25"/>
      <c r="K714" s="41" t="s">
        <v>2744</v>
      </c>
      <c r="L714" s="25" t="s">
        <v>5928</v>
      </c>
      <c r="O714" s="25" t="s">
        <v>7238</v>
      </c>
      <c r="S714" s="25">
        <v>1</v>
      </c>
      <c r="V714" s="29"/>
      <c r="W714" s="25"/>
      <c r="X714" s="25">
        <f>SUM(COUNTIF(P714:W714,"1"))</f>
        <v>1</v>
      </c>
      <c r="Y714" s="32"/>
      <c r="Z714" s="33"/>
      <c r="AA714" s="33"/>
      <c r="AC714" s="32" t="s">
        <v>700</v>
      </c>
      <c r="AD714" s="25"/>
      <c r="AG714" s="25" t="s">
        <v>2744</v>
      </c>
      <c r="AH714" s="25"/>
      <c r="AI714" s="25"/>
      <c r="AJ714" s="25"/>
      <c r="AM714" s="25"/>
      <c r="AR714" s="39"/>
      <c r="AS714" s="32" t="s">
        <v>1182</v>
      </c>
      <c r="AT714" s="39"/>
      <c r="AU714" s="25"/>
      <c r="AW714" s="42"/>
      <c r="BA714" s="25"/>
      <c r="BB714" s="52"/>
      <c r="BC714" s="25"/>
      <c r="BD714" s="25"/>
      <c r="BE714" s="25"/>
      <c r="BG714" s="25"/>
      <c r="BH714" s="39"/>
      <c r="BI714" s="25"/>
      <c r="BL714" s="32"/>
      <c r="BN714" s="32"/>
      <c r="BR714" s="32"/>
      <c r="BV714" s="25"/>
      <c r="BW714" s="32"/>
      <c r="BX714" s="25"/>
      <c r="BY714" s="25"/>
      <c r="BZ714" s="25"/>
      <c r="CA714" s="25"/>
      <c r="CB714" s="25"/>
      <c r="CD714" s="50"/>
      <c r="CE714" s="50"/>
      <c r="CG714" s="47"/>
      <c r="CH714" s="47"/>
      <c r="CI714" s="47"/>
      <c r="CJ714" s="47"/>
      <c r="CK714" s="47"/>
      <c r="CL714" s="47"/>
      <c r="CM714" s="47"/>
      <c r="CN714" s="47"/>
      <c r="CO714" s="47"/>
      <c r="CQ714" s="47"/>
      <c r="CR714" s="25"/>
      <c r="CS714" s="29"/>
      <c r="CT714" s="29"/>
      <c r="CU714" s="25"/>
      <c r="CV714" s="25"/>
      <c r="CW714" s="25"/>
      <c r="CX714" s="25"/>
      <c r="CY714" s="25"/>
      <c r="CZ714" s="45"/>
      <c r="DC714" s="25"/>
      <c r="DD714" s="43"/>
      <c r="DE714" s="37"/>
      <c r="DI714" s="25"/>
      <c r="DJ714" s="25"/>
      <c r="DK714" s="25"/>
      <c r="DL714" s="25"/>
      <c r="DN714" s="25"/>
      <c r="DO714" s="25"/>
    </row>
    <row r="715" spans="1:119" x14ac:dyDescent="0.35">
      <c r="A715" s="25" t="s">
        <v>5714</v>
      </c>
      <c r="B715" s="25">
        <f>+COUNTA(J715:DE715)</f>
        <v>8</v>
      </c>
      <c r="F715" s="32" t="s">
        <v>2745</v>
      </c>
      <c r="H715" s="25"/>
      <c r="I715" s="25"/>
      <c r="J715" s="25"/>
      <c r="K715" s="41" t="s">
        <v>2746</v>
      </c>
      <c r="L715" s="25" t="s">
        <v>5928</v>
      </c>
      <c r="O715" s="25" t="s">
        <v>7238</v>
      </c>
      <c r="S715" s="25">
        <v>1</v>
      </c>
      <c r="V715" s="29"/>
      <c r="W715" s="25"/>
      <c r="X715" s="25">
        <f>SUM(COUNTIF(P715:W715,"1"))</f>
        <v>1</v>
      </c>
      <c r="Y715" s="32"/>
      <c r="Z715" s="33"/>
      <c r="AA715" s="33"/>
      <c r="AC715" s="32" t="s">
        <v>1186</v>
      </c>
      <c r="AD715" s="25"/>
      <c r="AG715" s="25" t="s">
        <v>2746</v>
      </c>
      <c r="AH715" s="25"/>
      <c r="AI715" s="25"/>
      <c r="AJ715" s="25"/>
      <c r="AM715" s="25"/>
      <c r="AR715" s="39"/>
      <c r="AS715" s="32" t="s">
        <v>2291</v>
      </c>
      <c r="AT715" s="39"/>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35">
      <c r="A716" s="25" t="s">
        <v>5714</v>
      </c>
      <c r="B716" s="25">
        <f>+COUNTA(J716:DE716)</f>
        <v>8</v>
      </c>
      <c r="F716" s="32" t="s">
        <v>2751</v>
      </c>
      <c r="H716" s="25"/>
      <c r="I716" s="25"/>
      <c r="J716" s="25"/>
      <c r="K716" s="41" t="s">
        <v>2752</v>
      </c>
      <c r="L716" s="25" t="s">
        <v>5928</v>
      </c>
      <c r="O716" s="25" t="s">
        <v>7238</v>
      </c>
      <c r="S716" s="25">
        <v>1</v>
      </c>
      <c r="V716" s="29"/>
      <c r="W716" s="25"/>
      <c r="X716" s="25">
        <f>SUM(COUNTIF(P716:W716,"1"))</f>
        <v>1</v>
      </c>
      <c r="Y716" s="32"/>
      <c r="Z716" s="33"/>
      <c r="AA716" s="33"/>
      <c r="AC716" s="32" t="s">
        <v>700</v>
      </c>
      <c r="AD716" s="25"/>
      <c r="AG716" s="25" t="s">
        <v>2752</v>
      </c>
      <c r="AH716" s="25"/>
      <c r="AI716" s="25"/>
      <c r="AJ716" s="25"/>
      <c r="AM716" s="25"/>
      <c r="AR716" s="39"/>
      <c r="AS716" s="32" t="s">
        <v>988</v>
      </c>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35">
      <c r="A717" s="25" t="s">
        <v>5714</v>
      </c>
      <c r="B717" s="25">
        <f>+COUNTA(J717:DE717)</f>
        <v>8</v>
      </c>
      <c r="F717" s="32" t="s">
        <v>2753</v>
      </c>
      <c r="H717" s="25"/>
      <c r="I717" s="25"/>
      <c r="J717" s="25"/>
      <c r="K717" s="41" t="s">
        <v>2754</v>
      </c>
      <c r="L717" s="25" t="s">
        <v>5928</v>
      </c>
      <c r="O717" s="25" t="s">
        <v>7238</v>
      </c>
      <c r="S717" s="25">
        <v>1</v>
      </c>
      <c r="V717" s="29"/>
      <c r="W717" s="25"/>
      <c r="X717" s="25">
        <f>SUM(COUNTIF(P717:W717,"1"))</f>
        <v>1</v>
      </c>
      <c r="Y717" s="32"/>
      <c r="Z717" s="33"/>
      <c r="AA717" s="33"/>
      <c r="AC717" s="32" t="s">
        <v>867</v>
      </c>
      <c r="AD717" s="25"/>
      <c r="AG717" s="25" t="s">
        <v>2754</v>
      </c>
      <c r="AH717" s="25"/>
      <c r="AI717" s="25"/>
      <c r="AJ717" s="25"/>
      <c r="AM717" s="25"/>
      <c r="AR717" s="39"/>
      <c r="AS717" s="32" t="s">
        <v>2755</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35">
      <c r="A718" s="25" t="s">
        <v>5714</v>
      </c>
      <c r="B718" s="25">
        <f>+COUNTA(J718:DE718)</f>
        <v>8</v>
      </c>
      <c r="F718" s="32" t="s">
        <v>2756</v>
      </c>
      <c r="H718" s="25"/>
      <c r="I718" s="25"/>
      <c r="J718" s="25"/>
      <c r="K718" s="41" t="s">
        <v>2757</v>
      </c>
      <c r="L718" s="25" t="s">
        <v>5928</v>
      </c>
      <c r="O718" s="25" t="s">
        <v>7238</v>
      </c>
      <c r="S718" s="25">
        <v>1</v>
      </c>
      <c r="V718" s="29"/>
      <c r="W718" s="25"/>
      <c r="X718" s="25">
        <f>SUM(COUNTIF(P718:W718,"1"))</f>
        <v>1</v>
      </c>
      <c r="Y718" s="32"/>
      <c r="Z718" s="33"/>
      <c r="AA718" s="33"/>
      <c r="AC718" s="32" t="s">
        <v>700</v>
      </c>
      <c r="AD718" s="25"/>
      <c r="AG718" s="25" t="s">
        <v>2757</v>
      </c>
      <c r="AH718" s="25"/>
      <c r="AI718" s="25"/>
      <c r="AJ718" s="25"/>
      <c r="AM718" s="25"/>
      <c r="AR718" s="39"/>
      <c r="AS718" s="32" t="s">
        <v>2758</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35">
      <c r="A719" s="25" t="s">
        <v>5714</v>
      </c>
      <c r="B719" s="25">
        <f>+COUNTA(J719:DE719)</f>
        <v>8</v>
      </c>
      <c r="F719" s="32" t="s">
        <v>2759</v>
      </c>
      <c r="H719" s="25"/>
      <c r="I719" s="25"/>
      <c r="J719" s="25"/>
      <c r="K719" s="41" t="s">
        <v>2760</v>
      </c>
      <c r="L719" s="25" t="s">
        <v>5928</v>
      </c>
      <c r="O719" s="25" t="s">
        <v>7238</v>
      </c>
      <c r="S719" s="25">
        <v>1</v>
      </c>
      <c r="V719" s="29"/>
      <c r="W719" s="25"/>
      <c r="X719" s="25">
        <f>SUM(COUNTIF(P719:W719,"1"))</f>
        <v>1</v>
      </c>
      <c r="Y719" s="32"/>
      <c r="Z719" s="33"/>
      <c r="AA719" s="33"/>
      <c r="AC719" s="32" t="s">
        <v>867</v>
      </c>
      <c r="AD719" s="25"/>
      <c r="AG719" s="25" t="s">
        <v>2760</v>
      </c>
      <c r="AH719" s="25"/>
      <c r="AI719" s="25"/>
      <c r="AJ719" s="25"/>
      <c r="AM719" s="25"/>
      <c r="AR719" s="39"/>
      <c r="AS719" s="32" t="s">
        <v>2295</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35">
      <c r="A720" s="25" t="s">
        <v>5714</v>
      </c>
      <c r="B720" s="25">
        <f>+COUNTA(J720:DE720)</f>
        <v>9</v>
      </c>
      <c r="F720" s="32" t="s">
        <v>2761</v>
      </c>
      <c r="H720" s="25"/>
      <c r="I720" s="25"/>
      <c r="J720" s="25"/>
      <c r="K720" s="41" t="s">
        <v>2762</v>
      </c>
      <c r="L720" s="25" t="s">
        <v>5928</v>
      </c>
      <c r="O720" s="25" t="s">
        <v>7238</v>
      </c>
      <c r="S720" s="25">
        <v>1</v>
      </c>
      <c r="V720" s="29"/>
      <c r="W720" s="25"/>
      <c r="X720" s="25">
        <f>SUM(COUNTIF(P720:W720,"1"))</f>
        <v>1</v>
      </c>
      <c r="Y720" s="32"/>
      <c r="Z720" s="33"/>
      <c r="AA720" s="33"/>
      <c r="AC720" s="32" t="s">
        <v>700</v>
      </c>
      <c r="AD720" s="25"/>
      <c r="AG720" s="25" t="s">
        <v>2762</v>
      </c>
      <c r="AH720" s="25"/>
      <c r="AI720" s="25"/>
      <c r="AJ720" s="25"/>
      <c r="AM720" s="25" t="s">
        <v>2763</v>
      </c>
      <c r="AR720" s="39"/>
      <c r="AS720" s="32" t="s">
        <v>772</v>
      </c>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35">
      <c r="A721" s="25" t="s">
        <v>5714</v>
      </c>
      <c r="B721" s="25">
        <f>+COUNTA(J721:DE721)</f>
        <v>8</v>
      </c>
      <c r="F721" s="32" t="s">
        <v>2764</v>
      </c>
      <c r="H721" s="25"/>
      <c r="I721" s="25"/>
      <c r="J721" s="25"/>
      <c r="K721" s="41" t="s">
        <v>2765</v>
      </c>
      <c r="L721" s="25" t="s">
        <v>5928</v>
      </c>
      <c r="O721" s="25" t="s">
        <v>7238</v>
      </c>
      <c r="S721" s="25">
        <v>1</v>
      </c>
      <c r="V721" s="29"/>
      <c r="W721" s="25"/>
      <c r="X721" s="25">
        <f>SUM(COUNTIF(P721:W721,"1"))</f>
        <v>1</v>
      </c>
      <c r="Y721" s="32"/>
      <c r="Z721" s="33"/>
      <c r="AA721" s="33"/>
      <c r="AC721" s="32" t="s">
        <v>700</v>
      </c>
      <c r="AD721" s="25"/>
      <c r="AG721" s="25" t="s">
        <v>2765</v>
      </c>
      <c r="AH721" s="25"/>
      <c r="AI721" s="25"/>
      <c r="AJ721" s="25"/>
      <c r="AM721" s="25"/>
      <c r="AR721" s="39"/>
      <c r="AS721" s="32" t="s">
        <v>591</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35">
      <c r="A722" s="25" t="s">
        <v>5714</v>
      </c>
      <c r="B722" s="25">
        <f>+COUNTA(J722:DE722)</f>
        <v>8</v>
      </c>
      <c r="F722" s="32" t="s">
        <v>2766</v>
      </c>
      <c r="H722" s="25"/>
      <c r="I722" s="25"/>
      <c r="J722" s="25"/>
      <c r="K722" s="41" t="s">
        <v>2767</v>
      </c>
      <c r="L722" s="25" t="s">
        <v>5928</v>
      </c>
      <c r="O722" s="25" t="s">
        <v>7238</v>
      </c>
      <c r="S722" s="25">
        <v>1</v>
      </c>
      <c r="V722" s="29"/>
      <c r="W722" s="25"/>
      <c r="X722" s="25">
        <f>SUM(COUNTIF(P722:W722,"1"))</f>
        <v>1</v>
      </c>
      <c r="Y722" s="32"/>
      <c r="Z722" s="33"/>
      <c r="AA722" s="33"/>
      <c r="AC722" s="32" t="s">
        <v>700</v>
      </c>
      <c r="AD722" s="25"/>
      <c r="AG722" s="25" t="s">
        <v>2767</v>
      </c>
      <c r="AH722" s="25"/>
      <c r="AI722" s="25"/>
      <c r="AJ722" s="25"/>
      <c r="AM722" s="25"/>
      <c r="AR722" s="39"/>
      <c r="AS722" s="32" t="s">
        <v>2768</v>
      </c>
      <c r="AT722" s="39"/>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35">
      <c r="A723" s="25" t="s">
        <v>5714</v>
      </c>
      <c r="B723" s="25">
        <f>+COUNTA(J723:DE723)</f>
        <v>11</v>
      </c>
      <c r="F723" s="32" t="s">
        <v>2769</v>
      </c>
      <c r="H723" s="25"/>
      <c r="I723" s="25"/>
      <c r="J723" s="25"/>
      <c r="K723" s="41" t="s">
        <v>2770</v>
      </c>
      <c r="L723" s="25" t="s">
        <v>5928</v>
      </c>
      <c r="O723" s="25" t="s">
        <v>7238</v>
      </c>
      <c r="S723" s="25">
        <v>1</v>
      </c>
      <c r="V723" s="29"/>
      <c r="W723" s="25"/>
      <c r="X723" s="25">
        <f>SUM(COUNTIF(P723:W723,"1"))</f>
        <v>1</v>
      </c>
      <c r="Y723" s="32"/>
      <c r="Z723" s="33"/>
      <c r="AA723" s="33"/>
      <c r="AC723" s="32" t="s">
        <v>700</v>
      </c>
      <c r="AD723" s="25"/>
      <c r="AG723" s="25" t="s">
        <v>2770</v>
      </c>
      <c r="AH723" s="25"/>
      <c r="AI723" s="25"/>
      <c r="AJ723" s="25"/>
      <c r="AM723" s="25" t="s">
        <v>2771</v>
      </c>
      <c r="AO723" s="25" t="s">
        <v>2772</v>
      </c>
      <c r="AR723" s="39"/>
      <c r="AS723" s="32" t="s">
        <v>907</v>
      </c>
      <c r="AT723" s="39"/>
      <c r="AU723" s="25"/>
      <c r="AW723" s="42"/>
      <c r="BA723" s="25"/>
      <c r="BB723" s="52"/>
      <c r="BC723" s="25"/>
      <c r="BD723" s="25"/>
      <c r="BE723" s="25"/>
      <c r="BG723" s="25"/>
      <c r="BH723" s="39"/>
      <c r="BI723" s="25"/>
      <c r="BL723" s="32"/>
      <c r="BN723" s="32"/>
      <c r="BR723" s="32" t="s">
        <v>2773</v>
      </c>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35">
      <c r="A724" s="25" t="s">
        <v>5714</v>
      </c>
      <c r="B724" s="25">
        <f>+COUNTA(J724:DE724)</f>
        <v>3</v>
      </c>
      <c r="F724" s="32" t="s">
        <v>2774</v>
      </c>
      <c r="G724" s="32" t="s">
        <v>2775</v>
      </c>
      <c r="H724" s="25" t="s">
        <v>6541</v>
      </c>
      <c r="I724" s="25"/>
      <c r="J724" s="25"/>
      <c r="K724" s="41"/>
      <c r="L724" s="25" t="s">
        <v>5928</v>
      </c>
      <c r="O724" s="25"/>
      <c r="V724" s="29"/>
      <c r="W724" s="25"/>
      <c r="X724" s="25">
        <f>SUM(COUNTIF(P724:W724,"1"))</f>
        <v>0</v>
      </c>
      <c r="Y724" s="32"/>
      <c r="Z724" s="33"/>
      <c r="AA724" s="33"/>
      <c r="AC724" s="32"/>
      <c r="AD724" s="25"/>
      <c r="AG724" s="25"/>
      <c r="AH724" s="25"/>
      <c r="AI724" s="25"/>
      <c r="AJ724" s="25"/>
      <c r="AM724" s="25"/>
      <c r="AR724" s="39"/>
      <c r="AS724" s="32"/>
      <c r="AT724" s="39"/>
      <c r="AU724" s="25"/>
      <c r="AW724" s="42"/>
      <c r="BA724" s="25"/>
      <c r="BB724" s="52"/>
      <c r="BC724" s="25"/>
      <c r="BD724" s="25"/>
      <c r="BE724" s="25"/>
      <c r="BG724" s="25"/>
      <c r="BH724" s="39"/>
      <c r="BI724" s="25"/>
      <c r="BL724" s="32"/>
      <c r="BN724" s="32"/>
      <c r="BR724" s="32" t="s">
        <v>2779</v>
      </c>
      <c r="BV724" s="25"/>
      <c r="BW724" s="32"/>
      <c r="BX724" s="25"/>
      <c r="BY724" s="25"/>
      <c r="BZ724" s="25"/>
      <c r="CA724" s="25"/>
      <c r="CB724" s="25"/>
      <c r="CD724" s="50"/>
      <c r="CE724" s="50"/>
      <c r="CG724" s="47"/>
      <c r="CH724" s="47"/>
      <c r="CI724" s="47"/>
      <c r="CJ724" s="47"/>
      <c r="CK724" s="47"/>
      <c r="CL724" s="47"/>
      <c r="CM724" s="47"/>
      <c r="CN724" s="47"/>
      <c r="CO724" s="47"/>
      <c r="CQ724" s="47"/>
      <c r="CR724" s="25"/>
      <c r="CS724" s="29"/>
      <c r="CT724" s="29"/>
      <c r="CU724" s="25"/>
      <c r="CV724" s="25"/>
      <c r="CW724" s="25"/>
      <c r="CX724" s="25"/>
      <c r="CY724" s="25"/>
      <c r="CZ724" s="45"/>
      <c r="DC724" s="25"/>
      <c r="DD724" s="43"/>
      <c r="DE724" s="37"/>
      <c r="DI724" s="25"/>
      <c r="DJ724" s="25"/>
      <c r="DK724" s="25"/>
      <c r="DL724" s="25"/>
      <c r="DN724" s="25"/>
      <c r="DO724" s="25"/>
    </row>
    <row r="725" spans="1:119" x14ac:dyDescent="0.35">
      <c r="A725" s="25" t="s">
        <v>5714</v>
      </c>
      <c r="B725" s="25">
        <f>+COUNTA(J725:DE725)</f>
        <v>10</v>
      </c>
      <c r="F725" s="32" t="s">
        <v>1457</v>
      </c>
      <c r="H725" s="25" t="s">
        <v>1458</v>
      </c>
      <c r="I725" s="25"/>
      <c r="J725" s="25"/>
      <c r="K725" s="41" t="s">
        <v>1456</v>
      </c>
      <c r="L725" s="25" t="s">
        <v>5928</v>
      </c>
      <c r="O725" s="25" t="s">
        <v>1341</v>
      </c>
      <c r="V725" s="29"/>
      <c r="W725" s="25"/>
      <c r="X725" s="25">
        <f>SUM(COUNTIF(P725:W725,"1"))</f>
        <v>0</v>
      </c>
      <c r="Y725" s="32"/>
      <c r="Z725" s="33"/>
      <c r="AA725" s="33"/>
      <c r="AB725" s="25" t="s">
        <v>5789</v>
      </c>
      <c r="AC725" s="32" t="s">
        <v>700</v>
      </c>
      <c r="AD725" s="25"/>
      <c r="AG725" s="25"/>
      <c r="AH725" s="25"/>
      <c r="AI725" s="25"/>
      <c r="AJ725" s="25"/>
      <c r="AM725" s="25"/>
      <c r="AO725" s="25" t="s">
        <v>1459</v>
      </c>
      <c r="AR725" s="39"/>
      <c r="AS725" s="32" t="s">
        <v>1460</v>
      </c>
      <c r="AT725" s="39"/>
      <c r="AU725" s="25"/>
      <c r="AW725" s="42"/>
      <c r="BA725" s="25"/>
      <c r="BB725" s="52"/>
      <c r="BC725" s="25"/>
      <c r="BD725" s="25"/>
      <c r="BE725" s="25"/>
      <c r="BG725" s="25"/>
      <c r="BH725" s="39"/>
      <c r="BI725" s="25"/>
      <c r="BL725" s="32" t="s">
        <v>1456</v>
      </c>
      <c r="BN725" s="32"/>
      <c r="BR725" s="32"/>
      <c r="BV725" s="25"/>
      <c r="BW725" s="32"/>
      <c r="BX725" s="25"/>
      <c r="BY725" s="25"/>
      <c r="BZ725" s="25"/>
      <c r="CA725" s="25"/>
      <c r="CB725" s="25"/>
      <c r="CD725" s="50"/>
      <c r="CE725" s="50"/>
      <c r="CF725" s="25" t="s">
        <v>1461</v>
      </c>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35">
      <c r="A726" s="25" t="s">
        <v>5714</v>
      </c>
      <c r="B726" s="25">
        <f>+COUNTA(J726:DE726)</f>
        <v>8</v>
      </c>
      <c r="F726" s="32" t="s">
        <v>2780</v>
      </c>
      <c r="H726" s="25"/>
      <c r="I726" s="25"/>
      <c r="J726" s="25"/>
      <c r="K726" s="41" t="s">
        <v>2781</v>
      </c>
      <c r="L726" s="25" t="s">
        <v>5928</v>
      </c>
      <c r="O726" s="25" t="s">
        <v>7238</v>
      </c>
      <c r="S726" s="25">
        <v>1</v>
      </c>
      <c r="V726" s="29"/>
      <c r="W726" s="25"/>
      <c r="X726" s="25">
        <f>SUM(COUNTIF(P726:W726,"1"))</f>
        <v>1</v>
      </c>
      <c r="Y726" s="32"/>
      <c r="Z726" s="33"/>
      <c r="AA726" s="33"/>
      <c r="AC726" s="32" t="s">
        <v>1620</v>
      </c>
      <c r="AD726" s="25"/>
      <c r="AG726" s="25" t="s">
        <v>2781</v>
      </c>
      <c r="AH726" s="25"/>
      <c r="AI726" s="25"/>
      <c r="AJ726" s="25"/>
      <c r="AM726" s="25"/>
      <c r="AR726" s="39"/>
      <c r="AS726" s="32" t="s">
        <v>1988</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35">
      <c r="A727" s="25" t="s">
        <v>5714</v>
      </c>
      <c r="B727" s="25">
        <f>+COUNTA(J727:DE727)</f>
        <v>8</v>
      </c>
      <c r="F727" s="32" t="s">
        <v>2785</v>
      </c>
      <c r="H727" s="25"/>
      <c r="I727" s="25"/>
      <c r="J727" s="25"/>
      <c r="K727" s="41" t="s">
        <v>2786</v>
      </c>
      <c r="L727" s="25" t="s">
        <v>5928</v>
      </c>
      <c r="O727" s="25" t="s">
        <v>7238</v>
      </c>
      <c r="S727" s="25">
        <v>1</v>
      </c>
      <c r="V727" s="29"/>
      <c r="W727" s="25"/>
      <c r="X727" s="25">
        <f>SUM(COUNTIF(P727:W727,"1"))</f>
        <v>1</v>
      </c>
      <c r="Y727" s="32"/>
      <c r="Z727" s="33"/>
      <c r="AA727" s="33"/>
      <c r="AC727" s="32" t="s">
        <v>785</v>
      </c>
      <c r="AD727" s="25"/>
      <c r="AG727" s="25" t="s">
        <v>2786</v>
      </c>
      <c r="AH727" s="25"/>
      <c r="AI727" s="25"/>
      <c r="AJ727" s="25"/>
      <c r="AM727" s="25"/>
      <c r="AR727" s="39"/>
      <c r="AS727" s="32" t="s">
        <v>907</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35">
      <c r="A728" s="25" t="s">
        <v>5714</v>
      </c>
      <c r="B728" s="25">
        <f>+COUNTA(J728:DE728)</f>
        <v>8</v>
      </c>
      <c r="F728" s="32" t="s">
        <v>2787</v>
      </c>
      <c r="H728" s="25"/>
      <c r="I728" s="25"/>
      <c r="J728" s="25"/>
      <c r="K728" s="41" t="s">
        <v>2788</v>
      </c>
      <c r="L728" s="25" t="s">
        <v>5928</v>
      </c>
      <c r="O728" s="25" t="s">
        <v>7238</v>
      </c>
      <c r="S728" s="25">
        <v>1</v>
      </c>
      <c r="V728" s="29"/>
      <c r="W728" s="25"/>
      <c r="X728" s="25">
        <f>SUM(COUNTIF(P728:W728,"1"))</f>
        <v>1</v>
      </c>
      <c r="Y728" s="32"/>
      <c r="Z728" s="33"/>
      <c r="AA728" s="33"/>
      <c r="AC728" s="32" t="s">
        <v>700</v>
      </c>
      <c r="AD728" s="25"/>
      <c r="AG728" s="25" t="s">
        <v>2788</v>
      </c>
      <c r="AH728" s="25"/>
      <c r="AI728" s="25"/>
      <c r="AJ728" s="25"/>
      <c r="AM728" s="25"/>
      <c r="AR728" s="39"/>
      <c r="AS728" s="32" t="s">
        <v>1489</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35">
      <c r="A729" s="25" t="s">
        <v>5714</v>
      </c>
      <c r="B729" s="25">
        <f>+COUNTA(J729:DE729)</f>
        <v>8</v>
      </c>
      <c r="F729" s="32" t="s">
        <v>2789</v>
      </c>
      <c r="H729" s="25"/>
      <c r="I729" s="25"/>
      <c r="J729" s="25"/>
      <c r="K729" s="41" t="s">
        <v>2790</v>
      </c>
      <c r="L729" s="25" t="s">
        <v>5928</v>
      </c>
      <c r="O729" s="25" t="s">
        <v>7238</v>
      </c>
      <c r="S729" s="25">
        <v>1</v>
      </c>
      <c r="V729" s="29"/>
      <c r="W729" s="25"/>
      <c r="X729" s="25">
        <f>SUM(COUNTIF(P729:W729,"1"))</f>
        <v>1</v>
      </c>
      <c r="Y729" s="32"/>
      <c r="Z729" s="33"/>
      <c r="AA729" s="33"/>
      <c r="AC729" s="32" t="s">
        <v>833</v>
      </c>
      <c r="AD729" s="25"/>
      <c r="AG729" s="25" t="s">
        <v>2790</v>
      </c>
      <c r="AH729" s="25"/>
      <c r="AI729" s="25"/>
      <c r="AJ729" s="25"/>
      <c r="AM729" s="25"/>
      <c r="AR729" s="39"/>
      <c r="AS729" s="32" t="s">
        <v>2750</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35">
      <c r="A730" s="25" t="s">
        <v>5714</v>
      </c>
      <c r="B730" s="25">
        <f>+COUNTA(J730:DE730)</f>
        <v>8</v>
      </c>
      <c r="F730" s="32" t="s">
        <v>2791</v>
      </c>
      <c r="H730" s="25"/>
      <c r="I730" s="25"/>
      <c r="J730" s="25"/>
      <c r="K730" s="41" t="s">
        <v>2792</v>
      </c>
      <c r="L730" s="25" t="s">
        <v>5928</v>
      </c>
      <c r="O730" s="25" t="s">
        <v>7238</v>
      </c>
      <c r="S730" s="25">
        <v>1</v>
      </c>
      <c r="V730" s="29"/>
      <c r="W730" s="25"/>
      <c r="X730" s="25">
        <f>SUM(COUNTIF(P730:W730,"1"))</f>
        <v>1</v>
      </c>
      <c r="Y730" s="32"/>
      <c r="Z730" s="33"/>
      <c r="AA730" s="33"/>
      <c r="AC730" s="32" t="s">
        <v>833</v>
      </c>
      <c r="AD730" s="25"/>
      <c r="AG730" s="25" t="s">
        <v>2792</v>
      </c>
      <c r="AH730" s="25"/>
      <c r="AI730" s="25"/>
      <c r="AJ730" s="25"/>
      <c r="AM730" s="25"/>
      <c r="AR730" s="39"/>
      <c r="AS730" s="32" t="s">
        <v>1612</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35">
      <c r="A731" s="25" t="s">
        <v>5714</v>
      </c>
      <c r="B731" s="25">
        <f>+COUNTA(J731:DE731)</f>
        <v>8</v>
      </c>
      <c r="F731" s="32" t="s">
        <v>2793</v>
      </c>
      <c r="H731" s="25"/>
      <c r="I731" s="25"/>
      <c r="J731" s="25"/>
      <c r="K731" s="41" t="s">
        <v>2794</v>
      </c>
      <c r="L731" s="25" t="s">
        <v>5928</v>
      </c>
      <c r="O731" s="25" t="s">
        <v>7238</v>
      </c>
      <c r="S731" s="25">
        <v>1</v>
      </c>
      <c r="V731" s="29"/>
      <c r="W731" s="25"/>
      <c r="X731" s="25">
        <f>SUM(COUNTIF(P731:W731,"1"))</f>
        <v>1</v>
      </c>
      <c r="Y731" s="32"/>
      <c r="Z731" s="33"/>
      <c r="AA731" s="33"/>
      <c r="AC731" s="32" t="s">
        <v>1050</v>
      </c>
      <c r="AD731" s="25"/>
      <c r="AG731" s="25" t="s">
        <v>2794</v>
      </c>
      <c r="AH731" s="25"/>
      <c r="AI731" s="25"/>
      <c r="AJ731" s="25"/>
      <c r="AM731" s="25"/>
      <c r="AR731" s="39"/>
      <c r="AS731" s="32" t="s">
        <v>2795</v>
      </c>
      <c r="AT731" s="39"/>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35">
      <c r="A732" s="25" t="s">
        <v>5714</v>
      </c>
      <c r="B732" s="25">
        <f>+COUNTA(J732:DE732)</f>
        <v>23</v>
      </c>
      <c r="F732" s="32"/>
      <c r="H732" s="25"/>
      <c r="I732" s="25"/>
      <c r="J732" s="25"/>
      <c r="K732" s="41" t="s">
        <v>5945</v>
      </c>
      <c r="L732" s="25" t="s">
        <v>6178</v>
      </c>
      <c r="N732" s="25" t="s">
        <v>5928</v>
      </c>
      <c r="O732" s="25" t="s">
        <v>7292</v>
      </c>
      <c r="R732" s="25">
        <v>1</v>
      </c>
      <c r="V732" s="29"/>
      <c r="W732" s="25">
        <v>1</v>
      </c>
      <c r="X732" s="25">
        <f>SUM(COUNTIF(P732:W732,"1"))</f>
        <v>2</v>
      </c>
      <c r="Y732" s="32" t="s">
        <v>5460</v>
      </c>
      <c r="Z732" s="33"/>
      <c r="AA732" s="33"/>
      <c r="AB732" s="25" t="s">
        <v>5789</v>
      </c>
      <c r="AC732" s="32"/>
      <c r="AD732" s="25"/>
      <c r="AG732" s="25"/>
      <c r="AH732" s="25" t="s">
        <v>5945</v>
      </c>
      <c r="AI732" s="25"/>
      <c r="AJ732" s="25"/>
      <c r="AM732" s="25"/>
      <c r="AR732" s="39"/>
      <c r="AS732" s="32"/>
      <c r="AT732" s="39" t="s">
        <v>5946</v>
      </c>
      <c r="AU732" s="25"/>
      <c r="AW732" s="42"/>
      <c r="BA732" s="25"/>
      <c r="BB732" s="52"/>
      <c r="BC732" s="25"/>
      <c r="BD732" s="25"/>
      <c r="BE732" s="25"/>
      <c r="BG732" s="25"/>
      <c r="BH732" s="39"/>
      <c r="BI732" s="25"/>
      <c r="BL732" s="32"/>
      <c r="BN732" s="32"/>
      <c r="BR732" s="32" t="s">
        <v>2857</v>
      </c>
      <c r="BS732" s="25" t="s">
        <v>2858</v>
      </c>
      <c r="BV732" s="25"/>
      <c r="BW732" s="32"/>
      <c r="BX732" s="25"/>
      <c r="BY732" s="25"/>
      <c r="BZ732" s="25"/>
      <c r="CA732" s="25"/>
      <c r="CB732" s="25"/>
      <c r="CD732" s="50"/>
      <c r="CE732" s="50"/>
      <c r="CF732" s="25" t="s">
        <v>2860</v>
      </c>
      <c r="CG732" s="47">
        <v>1</v>
      </c>
      <c r="CH732" s="47" t="s">
        <v>2825</v>
      </c>
      <c r="CI732" s="47"/>
      <c r="CJ732" s="47" t="s">
        <v>2857</v>
      </c>
      <c r="CK732" s="47" t="s">
        <v>2858</v>
      </c>
      <c r="CL732" s="47" t="s">
        <v>2856</v>
      </c>
      <c r="CM732" s="47" t="s">
        <v>2859</v>
      </c>
      <c r="CN732" s="47" t="s">
        <v>2861</v>
      </c>
      <c r="CO732" s="47" t="s">
        <v>2862</v>
      </c>
      <c r="CP732" s="47" t="s">
        <v>2863</v>
      </c>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35">
      <c r="A733" s="25" t="s">
        <v>5714</v>
      </c>
      <c r="B733" s="25">
        <f>+COUNTA(J733:DE733)</f>
        <v>7</v>
      </c>
      <c r="F733" s="32"/>
      <c r="H733" s="25"/>
      <c r="I733" s="25"/>
      <c r="J733" s="25"/>
      <c r="K733" s="41" t="s">
        <v>5730</v>
      </c>
      <c r="L733" s="25" t="s">
        <v>5928</v>
      </c>
      <c r="O733" s="25" t="s">
        <v>7291</v>
      </c>
      <c r="Q733" s="25">
        <v>1</v>
      </c>
      <c r="U733" s="25">
        <v>1</v>
      </c>
      <c r="V733" s="29"/>
      <c r="W733" s="25"/>
      <c r="X733" s="25">
        <f>SUM(COUNTIF(P733:W733,"1"))</f>
        <v>2</v>
      </c>
      <c r="Y733" s="32"/>
      <c r="Z733" s="33"/>
      <c r="AA733" s="33"/>
      <c r="AB733" s="25" t="s">
        <v>5789</v>
      </c>
      <c r="AC733" s="32"/>
      <c r="AD733" s="25"/>
      <c r="AG733" s="25"/>
      <c r="AH733" s="25"/>
      <c r="AI733" s="25"/>
      <c r="AJ733" s="25"/>
      <c r="AM733" s="25"/>
      <c r="AR733" s="39"/>
      <c r="AS733" s="32"/>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35">
      <c r="A734" s="25" t="s">
        <v>5714</v>
      </c>
      <c r="B734" s="25">
        <f>+COUNTA(J734:DE734)</f>
        <v>7</v>
      </c>
      <c r="F734" s="32"/>
      <c r="H734" s="25"/>
      <c r="I734" s="25"/>
      <c r="J734" s="25"/>
      <c r="K734" s="41" t="s">
        <v>5732</v>
      </c>
      <c r="L734" s="25" t="s">
        <v>5928</v>
      </c>
      <c r="O734" s="25" t="s">
        <v>7291</v>
      </c>
      <c r="Q734" s="25">
        <v>1</v>
      </c>
      <c r="U734" s="25">
        <v>1</v>
      </c>
      <c r="V734" s="29"/>
      <c r="W734" s="25"/>
      <c r="X734" s="25">
        <f>SUM(COUNTIF(P734:W734,"1"))</f>
        <v>2</v>
      </c>
      <c r="Y734" s="32"/>
      <c r="Z734" s="33"/>
      <c r="AA734" s="33"/>
      <c r="AB734" s="25" t="s">
        <v>5789</v>
      </c>
      <c r="AC734" s="32"/>
      <c r="AD734" s="25"/>
      <c r="AG734" s="25"/>
      <c r="AH734" s="25"/>
      <c r="AI734" s="25"/>
      <c r="AJ734" s="25"/>
      <c r="AM734" s="25"/>
      <c r="AR734" s="39"/>
      <c r="AS734" s="32"/>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35">
      <c r="A735" s="25" t="s">
        <v>5714</v>
      </c>
      <c r="B735" s="25">
        <f>+COUNTA(J735:DE735)</f>
        <v>23</v>
      </c>
      <c r="F735" s="32"/>
      <c r="H735" s="25"/>
      <c r="I735" s="25"/>
      <c r="J735" s="25"/>
      <c r="K735" s="41" t="s">
        <v>3994</v>
      </c>
      <c r="L735" s="25" t="s">
        <v>6216</v>
      </c>
      <c r="N735" s="25" t="s">
        <v>6033</v>
      </c>
      <c r="O735" s="25" t="s">
        <v>7292</v>
      </c>
      <c r="R735" s="25">
        <v>1</v>
      </c>
      <c r="V735" s="29"/>
      <c r="W735" s="25">
        <v>1</v>
      </c>
      <c r="X735" s="25">
        <f>SUM(COUNTIF(P735:W735,"1"))</f>
        <v>2</v>
      </c>
      <c r="Y735" s="32" t="s">
        <v>5460</v>
      </c>
      <c r="Z735" s="33"/>
      <c r="AA735" s="33"/>
      <c r="AB735" s="25" t="s">
        <v>5789</v>
      </c>
      <c r="AC735" s="32"/>
      <c r="AD735" s="25"/>
      <c r="AG735" s="25"/>
      <c r="AH735" s="25" t="s">
        <v>3994</v>
      </c>
      <c r="AI735" s="25"/>
      <c r="AJ735" s="25"/>
      <c r="AM735" s="25"/>
      <c r="AR735" s="39"/>
      <c r="AS735" s="32" t="s">
        <v>6032</v>
      </c>
      <c r="AT735" s="39"/>
      <c r="AU735" s="25"/>
      <c r="AW735" s="42"/>
      <c r="BA735" s="25"/>
      <c r="BB735" s="52"/>
      <c r="BC735" s="25"/>
      <c r="BD735" s="25"/>
      <c r="BE735" s="25"/>
      <c r="BG735" s="25"/>
      <c r="BH735" s="39"/>
      <c r="BI735" s="25"/>
      <c r="BL735" s="32"/>
      <c r="BN735" s="32"/>
      <c r="BR735" s="32" t="s">
        <v>3995</v>
      </c>
      <c r="BS735" s="25" t="s">
        <v>3996</v>
      </c>
      <c r="BV735" s="25"/>
      <c r="BW735" s="32"/>
      <c r="BX735" s="25"/>
      <c r="BY735" s="25"/>
      <c r="BZ735" s="25"/>
      <c r="CA735" s="25"/>
      <c r="CB735" s="25"/>
      <c r="CD735" s="50"/>
      <c r="CE735" s="50"/>
      <c r="CF735" s="25" t="s">
        <v>3998</v>
      </c>
      <c r="CG735" s="47">
        <v>1</v>
      </c>
      <c r="CH735" s="47" t="s">
        <v>2825</v>
      </c>
      <c r="CI735" s="47"/>
      <c r="CJ735" s="47" t="s">
        <v>3995</v>
      </c>
      <c r="CK735" s="47" t="s">
        <v>3996</v>
      </c>
      <c r="CL735" s="47" t="s">
        <v>3994</v>
      </c>
      <c r="CM735" s="47" t="s">
        <v>3997</v>
      </c>
      <c r="CN735" s="47" t="s">
        <v>2861</v>
      </c>
      <c r="CO735" s="47" t="s">
        <v>3999</v>
      </c>
      <c r="CP735" s="47" t="s">
        <v>3155</v>
      </c>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35">
      <c r="A736" s="25" t="s">
        <v>5714</v>
      </c>
      <c r="B736" s="25">
        <f>+COUNTA(J736:DE736)</f>
        <v>8</v>
      </c>
      <c r="F736" s="32"/>
      <c r="H736" s="25"/>
      <c r="I736" s="25"/>
      <c r="J736" s="25"/>
      <c r="K736" s="41" t="s">
        <v>5735</v>
      </c>
      <c r="L736" s="25" t="s">
        <v>5928</v>
      </c>
      <c r="O736" s="25" t="s">
        <v>7291</v>
      </c>
      <c r="Q736" s="25">
        <v>1</v>
      </c>
      <c r="U736" s="25">
        <v>1</v>
      </c>
      <c r="V736" s="29"/>
      <c r="W736" s="25"/>
      <c r="X736" s="25">
        <f>SUM(COUNTIF(P736:W736,"1"))</f>
        <v>2</v>
      </c>
      <c r="Y736" s="32"/>
      <c r="Z736" s="33"/>
      <c r="AA736" s="33"/>
      <c r="AB736" s="25" t="s">
        <v>5789</v>
      </c>
      <c r="AC736" s="32"/>
      <c r="AD736" s="25"/>
      <c r="AG736" s="25"/>
      <c r="AH736" s="25"/>
      <c r="AI736" s="25"/>
      <c r="AJ736" s="25"/>
      <c r="AM736" s="25"/>
      <c r="AO736" s="25" t="s">
        <v>1212</v>
      </c>
      <c r="AR736" s="39"/>
      <c r="AS736" s="32"/>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35">
      <c r="A737" s="25" t="s">
        <v>5714</v>
      </c>
      <c r="B737" s="25">
        <f>+COUNTA(J737:DE737)</f>
        <v>7</v>
      </c>
      <c r="F737" s="32"/>
      <c r="H737" s="25"/>
      <c r="I737" s="25"/>
      <c r="J737" s="25"/>
      <c r="K737" s="41" t="s">
        <v>5737</v>
      </c>
      <c r="L737" s="25" t="s">
        <v>5928</v>
      </c>
      <c r="O737" s="25" t="s">
        <v>7291</v>
      </c>
      <c r="Q737" s="25">
        <v>1</v>
      </c>
      <c r="U737" s="25">
        <v>1</v>
      </c>
      <c r="V737" s="29"/>
      <c r="W737" s="25"/>
      <c r="X737" s="25">
        <f>SUM(COUNTIF(P737:W737,"1"))</f>
        <v>2</v>
      </c>
      <c r="Y737" s="32"/>
      <c r="Z737" s="33"/>
      <c r="AA737" s="33"/>
      <c r="AB737" s="25" t="s">
        <v>5789</v>
      </c>
      <c r="AC737" s="32"/>
      <c r="AD737" s="25"/>
      <c r="AG737" s="25"/>
      <c r="AH737" s="25"/>
      <c r="AI737" s="25"/>
      <c r="AJ737" s="25"/>
      <c r="AM737" s="25"/>
      <c r="AR737" s="39"/>
      <c r="AS737" s="32"/>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35">
      <c r="A738" s="25" t="s">
        <v>5714</v>
      </c>
      <c r="B738" s="25">
        <f>+COUNTA(J738:DE738)</f>
        <v>10</v>
      </c>
      <c r="F738" s="32"/>
      <c r="H738" s="25"/>
      <c r="I738" s="25"/>
      <c r="J738" s="25"/>
      <c r="K738" s="41" t="s">
        <v>6065</v>
      </c>
      <c r="L738" s="25" t="s">
        <v>6239</v>
      </c>
      <c r="N738" s="25" t="s">
        <v>6067</v>
      </c>
      <c r="O738" s="25" t="s">
        <v>7292</v>
      </c>
      <c r="Q738" s="25">
        <v>1</v>
      </c>
      <c r="R738" s="25">
        <v>1</v>
      </c>
      <c r="V738" s="29"/>
      <c r="W738" s="25"/>
      <c r="X738" s="25">
        <f>SUM(COUNTIF(P738:W738,"1"))</f>
        <v>2</v>
      </c>
      <c r="Y738" s="32"/>
      <c r="Z738" s="33"/>
      <c r="AA738" s="33"/>
      <c r="AB738" s="25" t="s">
        <v>5789</v>
      </c>
      <c r="AC738" s="32"/>
      <c r="AD738" s="25"/>
      <c r="AG738" s="25"/>
      <c r="AH738" s="25" t="s">
        <v>6065</v>
      </c>
      <c r="AI738" s="25"/>
      <c r="AJ738" s="25"/>
      <c r="AM738" s="25"/>
      <c r="AR738" s="39"/>
      <c r="AS738" s="32"/>
      <c r="AT738" s="39" t="s">
        <v>6066</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35">
      <c r="A739" s="25" t="s">
        <v>5714</v>
      </c>
      <c r="B739" s="25">
        <f>+COUNTA(J739:DE739)</f>
        <v>11</v>
      </c>
      <c r="F739" s="32"/>
      <c r="H739" s="25"/>
      <c r="I739" s="25"/>
      <c r="J739" s="25"/>
      <c r="K739" s="41" t="s">
        <v>6130</v>
      </c>
      <c r="L739" s="25" t="s">
        <v>6280</v>
      </c>
      <c r="N739" s="25" t="s">
        <v>5928</v>
      </c>
      <c r="O739" s="25" t="s">
        <v>7292</v>
      </c>
      <c r="R739" s="25">
        <v>1</v>
      </c>
      <c r="U739" s="25">
        <v>1</v>
      </c>
      <c r="V739" s="29"/>
      <c r="W739" s="25"/>
      <c r="X739" s="25">
        <f>SUM(COUNTIF(P739:W739,"1"))</f>
        <v>2</v>
      </c>
      <c r="Y739" s="32"/>
      <c r="Z739" s="33"/>
      <c r="AA739" s="33"/>
      <c r="AB739" s="25" t="s">
        <v>5789</v>
      </c>
      <c r="AC739" s="32"/>
      <c r="AD739" s="25"/>
      <c r="AG739" s="25"/>
      <c r="AH739" s="25" t="s">
        <v>6130</v>
      </c>
      <c r="AI739" s="25"/>
      <c r="AJ739" s="25"/>
      <c r="AM739" s="25"/>
      <c r="AO739" s="25" t="s">
        <v>5757</v>
      </c>
      <c r="AR739" s="39"/>
      <c r="AS739" s="32"/>
      <c r="AT739" s="39" t="s">
        <v>6028</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35">
      <c r="A740" s="25" t="s">
        <v>5714</v>
      </c>
      <c r="B740" s="25">
        <f>+COUNTA(J740:DE740)</f>
        <v>10</v>
      </c>
      <c r="F740" s="32"/>
      <c r="H740" s="25"/>
      <c r="I740" s="25"/>
      <c r="J740" s="25"/>
      <c r="K740" s="41" t="s">
        <v>6138</v>
      </c>
      <c r="L740" s="25" t="s">
        <v>6286</v>
      </c>
      <c r="N740" s="25" t="s">
        <v>5928</v>
      </c>
      <c r="O740" s="25" t="s">
        <v>7292</v>
      </c>
      <c r="Q740" s="25">
        <v>1</v>
      </c>
      <c r="R740" s="25">
        <v>1</v>
      </c>
      <c r="V740" s="29"/>
      <c r="W740" s="25"/>
      <c r="X740" s="25">
        <f>SUM(COUNTIF(P740:W740,"1"))</f>
        <v>2</v>
      </c>
      <c r="Y740" s="32"/>
      <c r="Z740" s="33"/>
      <c r="AA740" s="33"/>
      <c r="AB740" s="25" t="s">
        <v>5789</v>
      </c>
      <c r="AC740" s="32"/>
      <c r="AD740" s="25"/>
      <c r="AG740" s="25"/>
      <c r="AH740" s="25" t="s">
        <v>6138</v>
      </c>
      <c r="AI740" s="25"/>
      <c r="AJ740" s="25"/>
      <c r="AM740" s="25"/>
      <c r="AR740" s="39"/>
      <c r="AS740" s="32"/>
      <c r="AT740" s="39" t="s">
        <v>6032</v>
      </c>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35">
      <c r="A741" s="25" t="s">
        <v>5714</v>
      </c>
      <c r="B741" s="25">
        <f>+COUNTA(J741:DE741)</f>
        <v>5</v>
      </c>
      <c r="F741" s="32"/>
      <c r="H741" s="25"/>
      <c r="I741" s="25"/>
      <c r="J741" s="25"/>
      <c r="K741" s="41" t="s">
        <v>6376</v>
      </c>
      <c r="L741" s="25" t="s">
        <v>5928</v>
      </c>
      <c r="O741" s="25" t="s">
        <v>6362</v>
      </c>
      <c r="Q741" s="25">
        <v>1</v>
      </c>
      <c r="V741" s="29"/>
      <c r="W741" s="25"/>
      <c r="X741" s="25">
        <f>SUM(COUNTIF(P741:W741,"1"))</f>
        <v>1</v>
      </c>
      <c r="Y741" s="32"/>
      <c r="Z741" s="33"/>
      <c r="AA741" s="33"/>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35">
      <c r="A742" s="25" t="s">
        <v>5714</v>
      </c>
      <c r="B742" s="25">
        <f>+COUNTA(J742:DE742)</f>
        <v>5</v>
      </c>
      <c r="F742" s="32"/>
      <c r="H742" s="25"/>
      <c r="I742" s="25"/>
      <c r="J742" s="25"/>
      <c r="K742" s="41" t="s">
        <v>6377</v>
      </c>
      <c r="L742" s="25" t="s">
        <v>5928</v>
      </c>
      <c r="O742" s="25" t="s">
        <v>6362</v>
      </c>
      <c r="Q742" s="25">
        <v>1</v>
      </c>
      <c r="V742" s="29"/>
      <c r="W742" s="25"/>
      <c r="X742" s="25">
        <f>SUM(COUNTIF(P742:W742,"1"))</f>
        <v>1</v>
      </c>
      <c r="Y742" s="32"/>
      <c r="Z742" s="33"/>
      <c r="AA742" s="33"/>
      <c r="AC742" s="32"/>
      <c r="AD742" s="25"/>
      <c r="AG742" s="25"/>
      <c r="AH742" s="25"/>
      <c r="AI742" s="25"/>
      <c r="AJ742" s="25"/>
      <c r="AM742" s="25"/>
      <c r="AR742" s="39"/>
      <c r="AS742" s="32"/>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35">
      <c r="A743" s="25" t="s">
        <v>5714</v>
      </c>
      <c r="B743" s="25">
        <f>+COUNTA(J743:DE743)</f>
        <v>9</v>
      </c>
      <c r="F743" s="32"/>
      <c r="H743" s="25"/>
      <c r="I743" s="25"/>
      <c r="J743" s="25"/>
      <c r="K743" s="41" t="s">
        <v>5931</v>
      </c>
      <c r="L743" s="25" t="s">
        <v>6171</v>
      </c>
      <c r="N743" s="25" t="s">
        <v>5928</v>
      </c>
      <c r="O743" s="25" t="s">
        <v>7292</v>
      </c>
      <c r="R743" s="25">
        <v>1</v>
      </c>
      <c r="V743" s="29"/>
      <c r="W743" s="25"/>
      <c r="X743" s="25">
        <f>SUM(COUNTIF(P743:W743,"1"))</f>
        <v>1</v>
      </c>
      <c r="Y743" s="32"/>
      <c r="Z743" s="33"/>
      <c r="AA743" s="33"/>
      <c r="AB743" s="25" t="s">
        <v>5789</v>
      </c>
      <c r="AC743" s="32"/>
      <c r="AD743" s="25"/>
      <c r="AG743" s="25"/>
      <c r="AH743" s="25" t="s">
        <v>5931</v>
      </c>
      <c r="AI743" s="25"/>
      <c r="AJ743" s="25"/>
      <c r="AM743" s="25"/>
      <c r="AR743" s="39"/>
      <c r="AS743" s="32"/>
      <c r="AT743" s="39" t="s">
        <v>5930</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35">
      <c r="A744" s="25" t="s">
        <v>5714</v>
      </c>
      <c r="B744" s="25">
        <f>+COUNTA(J744:DE744)</f>
        <v>9</v>
      </c>
      <c r="F744" s="32"/>
      <c r="H744" s="25"/>
      <c r="I744" s="25"/>
      <c r="J744" s="25"/>
      <c r="K744" s="41" t="s">
        <v>5509</v>
      </c>
      <c r="L744" s="25" t="s">
        <v>6172</v>
      </c>
      <c r="N744" s="25" t="s">
        <v>5928</v>
      </c>
      <c r="O744" s="25" t="s">
        <v>7292</v>
      </c>
      <c r="R744" s="25">
        <v>1</v>
      </c>
      <c r="V744" s="29"/>
      <c r="W744" s="25"/>
      <c r="X744" s="25">
        <f>SUM(COUNTIF(P744:W744,"1"))</f>
        <v>1</v>
      </c>
      <c r="Y744" s="32"/>
      <c r="Z744" s="33"/>
      <c r="AA744" s="33"/>
      <c r="AB744" s="25" t="s">
        <v>5789</v>
      </c>
      <c r="AC744" s="32"/>
      <c r="AD744" s="25"/>
      <c r="AG744" s="25"/>
      <c r="AH744" s="25" t="s">
        <v>5509</v>
      </c>
      <c r="AI744" s="25"/>
      <c r="AJ744" s="25"/>
      <c r="AM744" s="25"/>
      <c r="AR744" s="39"/>
      <c r="AS744" s="32"/>
      <c r="AT744" s="39" t="s">
        <v>5934</v>
      </c>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35">
      <c r="A745" s="25" t="s">
        <v>5714</v>
      </c>
      <c r="B745" s="25">
        <f>+COUNTA(J745:DE745)</f>
        <v>9</v>
      </c>
      <c r="F745" s="32"/>
      <c r="H745" s="25"/>
      <c r="I745" s="25"/>
      <c r="J745" s="25"/>
      <c r="K745" s="41" t="s">
        <v>5935</v>
      </c>
      <c r="L745" s="25" t="s">
        <v>6173</v>
      </c>
      <c r="N745" s="25" t="s">
        <v>5928</v>
      </c>
      <c r="O745" s="25" t="s">
        <v>7292</v>
      </c>
      <c r="R745" s="25">
        <v>1</v>
      </c>
      <c r="V745" s="29"/>
      <c r="W745" s="25"/>
      <c r="X745" s="25">
        <f>SUM(COUNTIF(P745:W745,"1"))</f>
        <v>1</v>
      </c>
      <c r="Y745" s="32"/>
      <c r="Z745" s="33"/>
      <c r="AA745" s="33"/>
      <c r="AB745" s="25" t="s">
        <v>5789</v>
      </c>
      <c r="AC745" s="32"/>
      <c r="AD745" s="25"/>
      <c r="AG745" s="25"/>
      <c r="AH745" s="25" t="s">
        <v>5935</v>
      </c>
      <c r="AI745" s="25"/>
      <c r="AJ745" s="25"/>
      <c r="AM745" s="25"/>
      <c r="AR745" s="39"/>
      <c r="AS745" s="32"/>
      <c r="AT745" s="39" t="s">
        <v>5934</v>
      </c>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35">
      <c r="A746" s="25" t="s">
        <v>5714</v>
      </c>
      <c r="B746" s="25">
        <f>+COUNTA(J746:DE746)</f>
        <v>9</v>
      </c>
      <c r="F746" s="32"/>
      <c r="H746" s="25"/>
      <c r="I746" s="25"/>
      <c r="J746" s="25"/>
      <c r="K746" s="41" t="s">
        <v>5936</v>
      </c>
      <c r="L746" s="25" t="s">
        <v>6174</v>
      </c>
      <c r="N746" s="25" t="s">
        <v>5928</v>
      </c>
      <c r="O746" s="25" t="s">
        <v>7292</v>
      </c>
      <c r="R746" s="25">
        <v>1</v>
      </c>
      <c r="V746" s="29"/>
      <c r="W746" s="25"/>
      <c r="X746" s="25">
        <f>SUM(COUNTIF(P746:W746,"1"))</f>
        <v>1</v>
      </c>
      <c r="Y746" s="32"/>
      <c r="Z746" s="33"/>
      <c r="AA746" s="33"/>
      <c r="AB746" s="25" t="s">
        <v>5789</v>
      </c>
      <c r="AC746" s="32"/>
      <c r="AD746" s="25"/>
      <c r="AG746" s="25"/>
      <c r="AH746" s="25" t="s">
        <v>5936</v>
      </c>
      <c r="AI746" s="25"/>
      <c r="AJ746" s="25"/>
      <c r="AM746" s="25"/>
      <c r="AR746" s="39"/>
      <c r="AS746" s="32"/>
      <c r="AT746" s="39" t="s">
        <v>5937</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35">
      <c r="A747" s="25" t="s">
        <v>5714</v>
      </c>
      <c r="B747" s="25">
        <f>+COUNTA(J747:DE747)</f>
        <v>9</v>
      </c>
      <c r="F747" s="32"/>
      <c r="H747" s="25"/>
      <c r="I747" s="25"/>
      <c r="J747" s="25"/>
      <c r="K747" s="41" t="s">
        <v>5938</v>
      </c>
      <c r="L747" s="25" t="s">
        <v>6175</v>
      </c>
      <c r="N747" s="25" t="s">
        <v>5940</v>
      </c>
      <c r="O747" s="25" t="s">
        <v>7292</v>
      </c>
      <c r="R747" s="25">
        <v>1</v>
      </c>
      <c r="V747" s="29"/>
      <c r="W747" s="25"/>
      <c r="X747" s="25">
        <f>SUM(COUNTIF(P747:W747,"1"))</f>
        <v>1</v>
      </c>
      <c r="Y747" s="32"/>
      <c r="Z747" s="33"/>
      <c r="AA747" s="33"/>
      <c r="AB747" s="25" t="s">
        <v>5789</v>
      </c>
      <c r="AC747" s="32"/>
      <c r="AD747" s="25"/>
      <c r="AG747" s="25"/>
      <c r="AH747" s="25" t="s">
        <v>5938</v>
      </c>
      <c r="AI747" s="25"/>
      <c r="AJ747" s="25"/>
      <c r="AM747" s="25"/>
      <c r="AR747" s="39"/>
      <c r="AS747" s="32"/>
      <c r="AT747" s="39" t="s">
        <v>5939</v>
      </c>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35">
      <c r="A748" s="25" t="s">
        <v>5714</v>
      </c>
      <c r="B748" s="25">
        <f>+COUNTA(J748:DE748)</f>
        <v>9</v>
      </c>
      <c r="F748" s="32"/>
      <c r="H748" s="25"/>
      <c r="I748" s="25"/>
      <c r="J748" s="25"/>
      <c r="K748" s="41" t="s">
        <v>5943</v>
      </c>
      <c r="L748" s="25" t="s">
        <v>6177</v>
      </c>
      <c r="N748" s="25" t="s">
        <v>5928</v>
      </c>
      <c r="O748" s="25" t="s">
        <v>7292</v>
      </c>
      <c r="R748" s="25">
        <v>1</v>
      </c>
      <c r="V748" s="29"/>
      <c r="W748" s="25"/>
      <c r="X748" s="25">
        <f>SUM(COUNTIF(P748:W748,"1"))</f>
        <v>1</v>
      </c>
      <c r="Y748" s="32"/>
      <c r="Z748" s="33"/>
      <c r="AA748" s="33"/>
      <c r="AB748" s="25" t="s">
        <v>5789</v>
      </c>
      <c r="AC748" s="32"/>
      <c r="AD748" s="25"/>
      <c r="AG748" s="25"/>
      <c r="AH748" s="25" t="s">
        <v>5943</v>
      </c>
      <c r="AI748" s="25"/>
      <c r="AJ748" s="25"/>
      <c r="AM748" s="25"/>
      <c r="AR748" s="39"/>
      <c r="AS748" s="32"/>
      <c r="AT748" s="39" t="s">
        <v>5944</v>
      </c>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35">
      <c r="A749" s="25" t="s">
        <v>5714</v>
      </c>
      <c r="B749" s="25">
        <f>+COUNTA(J749:DE749)</f>
        <v>9</v>
      </c>
      <c r="F749" s="32"/>
      <c r="H749" s="25"/>
      <c r="I749" s="25"/>
      <c r="J749" s="25"/>
      <c r="K749" s="41" t="s">
        <v>6650</v>
      </c>
      <c r="L749" s="25" t="s">
        <v>6665</v>
      </c>
      <c r="N749" s="25" t="s">
        <v>5928</v>
      </c>
      <c r="O749" s="25" t="s">
        <v>7292</v>
      </c>
      <c r="R749" s="25">
        <v>1</v>
      </c>
      <c r="V749" s="29"/>
      <c r="W749" s="25"/>
      <c r="X749" s="25">
        <f>SUM(COUNTIF(P749:W749,"1"))</f>
        <v>1</v>
      </c>
      <c r="Y749" s="32"/>
      <c r="Z749" s="33"/>
      <c r="AA749" s="33"/>
      <c r="AB749" s="25" t="s">
        <v>5789</v>
      </c>
      <c r="AC749" s="32"/>
      <c r="AD749" s="25"/>
      <c r="AG749" s="25"/>
      <c r="AH749" s="25" t="s">
        <v>6650</v>
      </c>
      <c r="AI749" s="25"/>
      <c r="AJ749" s="25"/>
      <c r="AM749" s="25"/>
      <c r="AR749" s="39"/>
      <c r="AS749" s="32"/>
      <c r="AT749" s="39" t="s">
        <v>5928</v>
      </c>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35">
      <c r="A750" s="25" t="s">
        <v>5714</v>
      </c>
      <c r="B750" s="25">
        <f>+COUNTA(J750:DE750)</f>
        <v>5</v>
      </c>
      <c r="F750" s="32"/>
      <c r="H750" s="25"/>
      <c r="I750" s="25"/>
      <c r="J750" s="25"/>
      <c r="K750" s="41" t="s">
        <v>6378</v>
      </c>
      <c r="L750" s="25" t="s">
        <v>5928</v>
      </c>
      <c r="O750" s="25" t="s">
        <v>6362</v>
      </c>
      <c r="Q750" s="25">
        <v>1</v>
      </c>
      <c r="V750" s="29"/>
      <c r="W750" s="25"/>
      <c r="X750" s="25">
        <f>SUM(COUNTIF(P750:W750,"1"))</f>
        <v>1</v>
      </c>
      <c r="Y750" s="32"/>
      <c r="Z750" s="33"/>
      <c r="AA750" s="33"/>
      <c r="AC750" s="32"/>
      <c r="AD750" s="25"/>
      <c r="AG750" s="25"/>
      <c r="AH750" s="25"/>
      <c r="AI750" s="25"/>
      <c r="AJ750" s="25"/>
      <c r="AM750" s="25"/>
      <c r="AR750" s="39"/>
      <c r="AS750" s="32"/>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35">
      <c r="A751" s="25" t="s">
        <v>5714</v>
      </c>
      <c r="B751" s="25">
        <f>+COUNTA(J751:DE751)</f>
        <v>5</v>
      </c>
      <c r="F751" s="32"/>
      <c r="H751" s="25"/>
      <c r="I751" s="25"/>
      <c r="J751" s="25"/>
      <c r="K751" s="41" t="s">
        <v>6363</v>
      </c>
      <c r="L751" s="25" t="s">
        <v>5928</v>
      </c>
      <c r="O751" s="25" t="s">
        <v>6362</v>
      </c>
      <c r="Q751" s="25">
        <v>1</v>
      </c>
      <c r="V751" s="29"/>
      <c r="W751" s="25"/>
      <c r="X751" s="25">
        <f>SUM(COUNTIF(P751:W751,"1"))</f>
        <v>1</v>
      </c>
      <c r="Y751" s="32"/>
      <c r="Z751" s="33"/>
      <c r="AA751" s="33"/>
      <c r="AC751" s="32"/>
      <c r="AD751" s="25"/>
      <c r="AG751" s="25"/>
      <c r="AH751" s="25"/>
      <c r="AI751" s="25"/>
      <c r="AJ751" s="25"/>
      <c r="AM751" s="25"/>
      <c r="AR751" s="39"/>
      <c r="AS751" s="32"/>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35">
      <c r="A752" s="25" t="s">
        <v>5714</v>
      </c>
      <c r="B752" s="25">
        <f>+COUNTA(J752:DE752)</f>
        <v>9</v>
      </c>
      <c r="F752" s="32"/>
      <c r="H752" s="25"/>
      <c r="I752" s="25"/>
      <c r="J752" s="25"/>
      <c r="K752" s="41" t="s">
        <v>6675</v>
      </c>
      <c r="L752" s="25" t="s">
        <v>6179</v>
      </c>
      <c r="N752" s="25" t="s">
        <v>5928</v>
      </c>
      <c r="O752" s="25" t="s">
        <v>7292</v>
      </c>
      <c r="R752" s="25">
        <v>1</v>
      </c>
      <c r="V752" s="29"/>
      <c r="W752" s="25"/>
      <c r="X752" s="25">
        <f>SUM(COUNTIF(P752:W752,"1"))</f>
        <v>1</v>
      </c>
      <c r="Y752" s="32"/>
      <c r="Z752" s="33"/>
      <c r="AA752" s="33"/>
      <c r="AB752" s="25" t="s">
        <v>5789</v>
      </c>
      <c r="AC752" s="32"/>
      <c r="AD752" s="25"/>
      <c r="AG752" s="25"/>
      <c r="AH752" s="25" t="s">
        <v>6675</v>
      </c>
      <c r="AI752" s="25"/>
      <c r="AJ752" s="25"/>
      <c r="AM752" s="25"/>
      <c r="AR752" s="39"/>
      <c r="AS752" s="32"/>
      <c r="AT752" s="39" t="s">
        <v>5930</v>
      </c>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35">
      <c r="A753" s="25" t="s">
        <v>5714</v>
      </c>
      <c r="B753" s="25">
        <f>+COUNTA(J753:DE753)</f>
        <v>5</v>
      </c>
      <c r="F753" s="32"/>
      <c r="H753" s="25"/>
      <c r="I753" s="25"/>
      <c r="J753" s="25"/>
      <c r="K753" s="41" t="s">
        <v>6364</v>
      </c>
      <c r="L753" s="25" t="s">
        <v>5928</v>
      </c>
      <c r="O753" s="25" t="s">
        <v>6362</v>
      </c>
      <c r="Q753" s="25">
        <v>1</v>
      </c>
      <c r="V753" s="29"/>
      <c r="W753" s="25"/>
      <c r="X753" s="25">
        <f>SUM(COUNTIF(P753:W753,"1"))</f>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35">
      <c r="A754" s="25" t="s">
        <v>5714</v>
      </c>
      <c r="B754" s="25">
        <f>+COUNTA(J754:DE754)</f>
        <v>9</v>
      </c>
      <c r="F754" s="32"/>
      <c r="H754" s="25"/>
      <c r="I754" s="25"/>
      <c r="J754" s="25"/>
      <c r="K754" s="41" t="s">
        <v>5952</v>
      </c>
      <c r="L754" s="25" t="s">
        <v>6180</v>
      </c>
      <c r="N754" s="25" t="s">
        <v>5953</v>
      </c>
      <c r="O754" s="25" t="s">
        <v>7292</v>
      </c>
      <c r="R754" s="25">
        <v>1</v>
      </c>
      <c r="V754" s="29"/>
      <c r="W754" s="25"/>
      <c r="X754" s="25">
        <f>SUM(COUNTIF(P754:W754,"1"))</f>
        <v>1</v>
      </c>
      <c r="Y754" s="32"/>
      <c r="Z754" s="33"/>
      <c r="AA754" s="33"/>
      <c r="AB754" s="25" t="s">
        <v>5789</v>
      </c>
      <c r="AC754" s="32"/>
      <c r="AD754" s="25"/>
      <c r="AG754" s="25"/>
      <c r="AH754" s="25" t="s">
        <v>5952</v>
      </c>
      <c r="AI754" s="25"/>
      <c r="AJ754" s="25"/>
      <c r="AM754" s="25"/>
      <c r="AR754" s="39"/>
      <c r="AS754" s="32"/>
      <c r="AT754" s="39" t="s">
        <v>5946</v>
      </c>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35">
      <c r="A755" s="25" t="s">
        <v>5714</v>
      </c>
      <c r="B755" s="25">
        <f>+COUNTA(J755:DE755)</f>
        <v>9</v>
      </c>
      <c r="F755" s="32"/>
      <c r="H755" s="25"/>
      <c r="I755" s="25"/>
      <c r="J755" s="25"/>
      <c r="K755" s="41" t="s">
        <v>2251</v>
      </c>
      <c r="L755" s="25" t="s">
        <v>6666</v>
      </c>
      <c r="N755" s="25" t="s">
        <v>5928</v>
      </c>
      <c r="O755" s="25" t="s">
        <v>7292</v>
      </c>
      <c r="R755" s="25">
        <v>1</v>
      </c>
      <c r="V755" s="29"/>
      <c r="W755" s="25"/>
      <c r="X755" s="25">
        <f>SUM(COUNTIF(P755:W755,"1"))</f>
        <v>1</v>
      </c>
      <c r="Y755" s="32"/>
      <c r="Z755" s="33"/>
      <c r="AA755" s="33"/>
      <c r="AB755" s="25" t="s">
        <v>5789</v>
      </c>
      <c r="AC755" s="32"/>
      <c r="AD755" s="25"/>
      <c r="AG755" s="25"/>
      <c r="AH755" s="25" t="s">
        <v>2251</v>
      </c>
      <c r="AI755" s="25"/>
      <c r="AJ755" s="25"/>
      <c r="AM755" s="25"/>
      <c r="AR755" s="39"/>
      <c r="AS755" s="32"/>
      <c r="AT755" s="39" t="s">
        <v>5928</v>
      </c>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35">
      <c r="A756" s="25" t="s">
        <v>5714</v>
      </c>
      <c r="B756" s="25">
        <f>+COUNTA(J756:DE756)</f>
        <v>9</v>
      </c>
      <c r="F756" s="32"/>
      <c r="H756" s="25"/>
      <c r="I756" s="25"/>
      <c r="J756" s="25"/>
      <c r="K756" s="41" t="s">
        <v>5954</v>
      </c>
      <c r="L756" s="25" t="s">
        <v>6181</v>
      </c>
      <c r="N756" s="25" t="s">
        <v>5928</v>
      </c>
      <c r="O756" s="25" t="s">
        <v>7292</v>
      </c>
      <c r="R756" s="25">
        <v>1</v>
      </c>
      <c r="V756" s="29"/>
      <c r="W756" s="25"/>
      <c r="X756" s="25">
        <f>SUM(COUNTIF(P756:W756,"1"))</f>
        <v>1</v>
      </c>
      <c r="Y756" s="32"/>
      <c r="Z756" s="33"/>
      <c r="AA756" s="33"/>
      <c r="AB756" s="25" t="s">
        <v>5789</v>
      </c>
      <c r="AC756" s="32"/>
      <c r="AD756" s="25"/>
      <c r="AG756" s="25"/>
      <c r="AH756" s="25" t="s">
        <v>5954</v>
      </c>
      <c r="AI756" s="25"/>
      <c r="AJ756" s="25"/>
      <c r="AM756" s="25"/>
      <c r="AR756" s="39"/>
      <c r="AS756" s="32"/>
      <c r="AT756" s="39" t="s">
        <v>5955</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35">
      <c r="A757" s="25" t="s">
        <v>5714</v>
      </c>
      <c r="B757" s="25">
        <f>+COUNTA(J757:DE757)</f>
        <v>9</v>
      </c>
      <c r="F757" s="32"/>
      <c r="H757" s="25"/>
      <c r="I757" s="25"/>
      <c r="J757" s="25"/>
      <c r="K757" s="41" t="s">
        <v>5956</v>
      </c>
      <c r="L757" s="25" t="s">
        <v>6182</v>
      </c>
      <c r="N757" s="25" t="s">
        <v>5928</v>
      </c>
      <c r="O757" s="25" t="s">
        <v>7292</v>
      </c>
      <c r="R757" s="25">
        <v>1</v>
      </c>
      <c r="V757" s="29"/>
      <c r="W757" s="25"/>
      <c r="X757" s="25">
        <f>SUM(COUNTIF(P757:W757,"1"))</f>
        <v>1</v>
      </c>
      <c r="Y757" s="32"/>
      <c r="Z757" s="33"/>
      <c r="AA757" s="33"/>
      <c r="AB757" s="25" t="s">
        <v>5789</v>
      </c>
      <c r="AC757" s="32"/>
      <c r="AD757" s="25"/>
      <c r="AG757" s="25"/>
      <c r="AH757" s="25" t="s">
        <v>5956</v>
      </c>
      <c r="AI757" s="25"/>
      <c r="AJ757" s="25"/>
      <c r="AM757" s="25"/>
      <c r="AR757" s="39"/>
      <c r="AS757" s="32"/>
      <c r="AT757" s="39" t="s">
        <v>5934</v>
      </c>
      <c r="AU757" s="25"/>
      <c r="AW757" s="42"/>
      <c r="BA757" s="25"/>
      <c r="BB757" s="52"/>
      <c r="BC757" s="25"/>
      <c r="BD757" s="25"/>
      <c r="BE757" s="25"/>
      <c r="BG757" s="25"/>
      <c r="BH757" s="39"/>
      <c r="BI757" s="25"/>
      <c r="BL757" s="32"/>
      <c r="BN757" s="32"/>
      <c r="BR757" s="32"/>
      <c r="BV757" s="25"/>
      <c r="BW757" s="32"/>
      <c r="BX757" s="25"/>
      <c r="BY757" s="25"/>
      <c r="BZ757" s="25"/>
      <c r="CA757" s="25"/>
      <c r="CB757" s="25"/>
      <c r="CD757" s="50"/>
      <c r="CE757" s="50"/>
      <c r="CG757" s="47"/>
      <c r="CH757" s="47"/>
      <c r="CI757" s="47"/>
      <c r="CJ757" s="47"/>
      <c r="CK757" s="47"/>
      <c r="CL757" s="47"/>
      <c r="CM757" s="47"/>
      <c r="CN757" s="47"/>
      <c r="CO757" s="47"/>
      <c r="CQ757" s="47"/>
      <c r="CR757" s="25"/>
      <c r="CS757" s="29"/>
      <c r="CT757" s="29"/>
      <c r="CU757" s="25"/>
      <c r="CV757" s="25"/>
      <c r="CW757" s="25"/>
      <c r="CX757" s="25"/>
      <c r="CY757" s="25"/>
      <c r="CZ757" s="45"/>
      <c r="DC757" s="25"/>
      <c r="DD757" s="43"/>
      <c r="DE757" s="37"/>
      <c r="DI757" s="25"/>
      <c r="DJ757" s="25"/>
      <c r="DK757" s="25"/>
      <c r="DL757" s="25"/>
      <c r="DN757" s="25"/>
      <c r="DO757" s="25"/>
    </row>
    <row r="758" spans="1:119" x14ac:dyDescent="0.35">
      <c r="A758" s="25" t="s">
        <v>5714</v>
      </c>
      <c r="B758" s="25">
        <f>+COUNTA(J758:DE758)</f>
        <v>9</v>
      </c>
      <c r="F758" s="32"/>
      <c r="H758" s="25"/>
      <c r="I758" s="25"/>
      <c r="J758" s="25"/>
      <c r="K758" s="41" t="s">
        <v>5957</v>
      </c>
      <c r="L758" s="25" t="s">
        <v>6183</v>
      </c>
      <c r="N758" s="25" t="s">
        <v>5928</v>
      </c>
      <c r="O758" s="25" t="s">
        <v>7292</v>
      </c>
      <c r="R758" s="25">
        <v>1</v>
      </c>
      <c r="V758" s="29"/>
      <c r="W758" s="25"/>
      <c r="X758" s="25">
        <f>SUM(COUNTIF(P758:W758,"1"))</f>
        <v>1</v>
      </c>
      <c r="Y758" s="32"/>
      <c r="Z758" s="33"/>
      <c r="AA758" s="33"/>
      <c r="AB758" s="25" t="s">
        <v>5789</v>
      </c>
      <c r="AC758" s="32"/>
      <c r="AD758" s="25"/>
      <c r="AG758" s="25"/>
      <c r="AH758" s="25" t="s">
        <v>5957</v>
      </c>
      <c r="AI758" s="25"/>
      <c r="AJ758" s="25"/>
      <c r="AM758" s="25"/>
      <c r="AR758" s="39"/>
      <c r="AS758" s="32"/>
      <c r="AT758" s="39" t="s">
        <v>5958</v>
      </c>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35">
      <c r="A759" s="25" t="s">
        <v>5714</v>
      </c>
      <c r="B759" s="25">
        <f>+COUNTA(J759:DE759)</f>
        <v>9</v>
      </c>
      <c r="F759" s="32"/>
      <c r="H759" s="25"/>
      <c r="I759" s="25"/>
      <c r="J759" s="25"/>
      <c r="K759" s="41" t="s">
        <v>5959</v>
      </c>
      <c r="L759" s="25" t="s">
        <v>6184</v>
      </c>
      <c r="N759" s="25" t="s">
        <v>5928</v>
      </c>
      <c r="O759" s="25" t="s">
        <v>7292</v>
      </c>
      <c r="R759" s="25">
        <v>1</v>
      </c>
      <c r="V759" s="29"/>
      <c r="W759" s="25"/>
      <c r="X759" s="25">
        <f>SUM(COUNTIF(P759:W759,"1"))</f>
        <v>1</v>
      </c>
      <c r="Y759" s="32"/>
      <c r="Z759" s="33"/>
      <c r="AA759" s="33"/>
      <c r="AB759" s="25" t="s">
        <v>5789</v>
      </c>
      <c r="AC759" s="32"/>
      <c r="AD759" s="25"/>
      <c r="AG759" s="25"/>
      <c r="AH759" s="25" t="s">
        <v>5959</v>
      </c>
      <c r="AI759" s="25"/>
      <c r="AJ759" s="25"/>
      <c r="AM759" s="25"/>
      <c r="AR759" s="39"/>
      <c r="AS759" s="32"/>
      <c r="AT759" s="39" t="s">
        <v>5955</v>
      </c>
      <c r="AU759" s="25"/>
      <c r="AW759" s="42"/>
      <c r="BA759" s="25"/>
      <c r="BB759" s="52"/>
      <c r="BC759" s="25"/>
      <c r="BD759" s="25"/>
      <c r="BE759" s="25"/>
      <c r="BG759" s="25"/>
      <c r="BH759" s="39"/>
      <c r="BI759" s="25"/>
      <c r="BL759" s="32"/>
      <c r="BN759" s="32"/>
      <c r="BR759" s="32"/>
      <c r="BV759" s="25"/>
      <c r="BW759" s="32"/>
      <c r="BX759" s="25"/>
      <c r="BY759" s="25"/>
      <c r="BZ759" s="25"/>
      <c r="CA759" s="25"/>
      <c r="CB759" s="25"/>
      <c r="CD759" s="50"/>
      <c r="CE759" s="50"/>
      <c r="CG759" s="47"/>
      <c r="CH759" s="47"/>
      <c r="CI759" s="47"/>
      <c r="CJ759" s="47"/>
      <c r="CK759" s="47"/>
      <c r="CL759" s="47"/>
      <c r="CM759" s="47"/>
      <c r="CN759" s="47"/>
      <c r="CO759" s="47"/>
      <c r="CQ759" s="47"/>
      <c r="CR759" s="25"/>
      <c r="CS759" s="29"/>
      <c r="CT759" s="29"/>
      <c r="CU759" s="25"/>
      <c r="CV759" s="25"/>
      <c r="CW759" s="25"/>
      <c r="CX759" s="25"/>
      <c r="CY759" s="25"/>
      <c r="CZ759" s="45"/>
      <c r="DC759" s="25"/>
      <c r="DD759" s="43"/>
      <c r="DE759" s="37"/>
      <c r="DI759" s="25"/>
      <c r="DJ759" s="25"/>
      <c r="DK759" s="25"/>
      <c r="DL759" s="25"/>
      <c r="DN759" s="25"/>
      <c r="DO759" s="25"/>
    </row>
    <row r="760" spans="1:119" x14ac:dyDescent="0.35">
      <c r="A760" s="25" t="s">
        <v>5714</v>
      </c>
      <c r="B760" s="25">
        <f>+COUNTA(J760:DE760)</f>
        <v>5</v>
      </c>
      <c r="F760" s="32"/>
      <c r="H760" s="25"/>
      <c r="I760" s="25"/>
      <c r="J760" s="25"/>
      <c r="K760" s="41" t="s">
        <v>6365</v>
      </c>
      <c r="L760" s="25" t="s">
        <v>5928</v>
      </c>
      <c r="O760" s="25" t="s">
        <v>6362</v>
      </c>
      <c r="Q760" s="25">
        <v>1</v>
      </c>
      <c r="V760" s="29"/>
      <c r="W760" s="25"/>
      <c r="X760" s="25">
        <f>SUM(COUNTIF(P760:W760,"1"))</f>
        <v>1</v>
      </c>
      <c r="Y760" s="32"/>
      <c r="Z760" s="33"/>
      <c r="AA760" s="33"/>
      <c r="AC760" s="32"/>
      <c r="AD760" s="25"/>
      <c r="AG760" s="25"/>
      <c r="AH760" s="25"/>
      <c r="AI760" s="25"/>
      <c r="AJ760" s="25"/>
      <c r="AM760" s="25"/>
      <c r="AR760" s="39"/>
      <c r="AS760" s="32"/>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35">
      <c r="A761" s="25" t="s">
        <v>5714</v>
      </c>
      <c r="B761" s="25">
        <f>+COUNTA(J761:DE761)</f>
        <v>5</v>
      </c>
      <c r="F761" s="32"/>
      <c r="H761" s="25"/>
      <c r="I761" s="25"/>
      <c r="J761" s="25"/>
      <c r="K761" s="41" t="s">
        <v>6367</v>
      </c>
      <c r="L761" s="25" t="s">
        <v>5928</v>
      </c>
      <c r="O761" s="25" t="s">
        <v>6362</v>
      </c>
      <c r="Q761" s="25">
        <v>1</v>
      </c>
      <c r="V761" s="29"/>
      <c r="W761" s="25"/>
      <c r="X761" s="25">
        <f>SUM(COUNTIF(P761:W761,"1"))</f>
        <v>1</v>
      </c>
      <c r="Y761" s="32"/>
      <c r="Z761" s="33"/>
      <c r="AA761" s="33"/>
      <c r="AC761" s="32"/>
      <c r="AD761" s="25"/>
      <c r="AG761" s="25"/>
      <c r="AH761" s="25"/>
      <c r="AI761" s="25"/>
      <c r="AJ761" s="25"/>
      <c r="AM761" s="25"/>
      <c r="AR761" s="39"/>
      <c r="AS761" s="32"/>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35">
      <c r="A762" s="25" t="s">
        <v>5714</v>
      </c>
      <c r="B762" s="25">
        <f>+COUNTA(J762:DE762)</f>
        <v>5</v>
      </c>
      <c r="F762" s="32"/>
      <c r="H762" s="25"/>
      <c r="I762" s="25"/>
      <c r="J762" s="25"/>
      <c r="K762" s="41" t="s">
        <v>6368</v>
      </c>
      <c r="L762" s="25" t="s">
        <v>5928</v>
      </c>
      <c r="O762" s="25" t="s">
        <v>6362</v>
      </c>
      <c r="Q762" s="25">
        <v>1</v>
      </c>
      <c r="V762" s="29"/>
      <c r="W762" s="25"/>
      <c r="X762" s="25">
        <f>SUM(COUNTIF(P762:W762,"1"))</f>
        <v>1</v>
      </c>
      <c r="Y762" s="32"/>
      <c r="Z762" s="33"/>
      <c r="AA762" s="33"/>
      <c r="AC762" s="32"/>
      <c r="AD762" s="25"/>
      <c r="AG762" s="25"/>
      <c r="AH762" s="25"/>
      <c r="AI762" s="25"/>
      <c r="AJ762" s="25"/>
      <c r="AM762" s="25"/>
      <c r="AR762" s="39"/>
      <c r="AS762" s="32"/>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35">
      <c r="A763" s="25" t="s">
        <v>5714</v>
      </c>
      <c r="B763" s="25">
        <f>+COUNTA(J763:DE763)</f>
        <v>5</v>
      </c>
      <c r="F763" s="32"/>
      <c r="H763" s="25"/>
      <c r="I763" s="25"/>
      <c r="J763" s="25"/>
      <c r="K763" s="41" t="s">
        <v>6369</v>
      </c>
      <c r="L763" s="25" t="s">
        <v>5928</v>
      </c>
      <c r="O763" s="25" t="s">
        <v>6362</v>
      </c>
      <c r="Q763" s="25">
        <v>1</v>
      </c>
      <c r="V763" s="29"/>
      <c r="W763" s="25"/>
      <c r="X763" s="25">
        <f>SUM(COUNTIF(P763:W763,"1"))</f>
        <v>1</v>
      </c>
      <c r="Y763" s="32"/>
      <c r="Z763" s="33"/>
      <c r="AA763" s="33"/>
      <c r="AC763" s="32"/>
      <c r="AD763" s="25"/>
      <c r="AG763" s="25"/>
      <c r="AH763" s="25"/>
      <c r="AI763" s="25"/>
      <c r="AJ763" s="25"/>
      <c r="AM763" s="25"/>
      <c r="AR763" s="39"/>
      <c r="AS763" s="32"/>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35">
      <c r="A764" s="25" t="s">
        <v>5714</v>
      </c>
      <c r="B764" s="25">
        <f>+COUNTA(J764:DE764)</f>
        <v>5</v>
      </c>
      <c r="F764" s="32"/>
      <c r="H764" s="25"/>
      <c r="I764" s="25"/>
      <c r="J764" s="25"/>
      <c r="K764" s="41" t="s">
        <v>6366</v>
      </c>
      <c r="L764" s="25" t="s">
        <v>5928</v>
      </c>
      <c r="O764" s="25" t="s">
        <v>6362</v>
      </c>
      <c r="Q764" s="25">
        <v>1</v>
      </c>
      <c r="V764" s="29"/>
      <c r="W764" s="25"/>
      <c r="X764" s="25">
        <f>SUM(COUNTIF(P764:W764,"1"))</f>
        <v>1</v>
      </c>
      <c r="Y764" s="32"/>
      <c r="Z764" s="33"/>
      <c r="AA764" s="33"/>
      <c r="AC764" s="32"/>
      <c r="AD764" s="25"/>
      <c r="AG764" s="25"/>
      <c r="AH764" s="25"/>
      <c r="AI764" s="25"/>
      <c r="AJ764" s="25"/>
      <c r="AM764" s="25"/>
      <c r="AR764" s="39"/>
      <c r="AS764" s="32"/>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35">
      <c r="A765" s="25" t="s">
        <v>5714</v>
      </c>
      <c r="B765" s="25">
        <f>+COUNTA(J765:DE765)</f>
        <v>9</v>
      </c>
      <c r="F765" s="32"/>
      <c r="H765" s="25"/>
      <c r="I765" s="25"/>
      <c r="J765" s="25"/>
      <c r="K765" s="41" t="s">
        <v>5962</v>
      </c>
      <c r="L765" s="25" t="s">
        <v>6185</v>
      </c>
      <c r="N765" s="25" t="s">
        <v>5928</v>
      </c>
      <c r="O765" s="25" t="s">
        <v>7292</v>
      </c>
      <c r="R765" s="25">
        <v>1</v>
      </c>
      <c r="V765" s="29"/>
      <c r="W765" s="25"/>
      <c r="X765" s="25">
        <f>SUM(COUNTIF(P765:W765,"1"))</f>
        <v>1</v>
      </c>
      <c r="Y765" s="32"/>
      <c r="Z765" s="33"/>
      <c r="AA765" s="33"/>
      <c r="AB765" s="25" t="s">
        <v>5789</v>
      </c>
      <c r="AC765" s="32"/>
      <c r="AD765" s="25"/>
      <c r="AG765" s="25"/>
      <c r="AH765" s="25" t="s">
        <v>5962</v>
      </c>
      <c r="AI765" s="25"/>
      <c r="AJ765" s="25"/>
      <c r="AM765" s="25"/>
      <c r="AR765" s="39"/>
      <c r="AS765" s="32"/>
      <c r="AT765" s="39" t="s">
        <v>5933</v>
      </c>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35">
      <c r="A766" s="25" t="s">
        <v>5714</v>
      </c>
      <c r="B766" s="25">
        <f>+COUNTA(J766:DE766)</f>
        <v>6</v>
      </c>
      <c r="F766" s="32"/>
      <c r="H766" s="25"/>
      <c r="I766" s="25"/>
      <c r="J766" s="25"/>
      <c r="K766" s="41" t="s">
        <v>5718</v>
      </c>
      <c r="L766" s="25" t="s">
        <v>5928</v>
      </c>
      <c r="O766" s="25" t="s">
        <v>7291</v>
      </c>
      <c r="U766" s="25">
        <v>1</v>
      </c>
      <c r="V766" s="29"/>
      <c r="W766" s="25"/>
      <c r="X766" s="25">
        <f>SUM(COUNTIF(P766:W766,"1"))</f>
        <v>1</v>
      </c>
      <c r="Y766" s="32"/>
      <c r="Z766" s="33"/>
      <c r="AA766" s="33"/>
      <c r="AB766" s="25" t="s">
        <v>5789</v>
      </c>
      <c r="AC766" s="32"/>
      <c r="AD766" s="25"/>
      <c r="AG766" s="25"/>
      <c r="AH766" s="25"/>
      <c r="AI766" s="25"/>
      <c r="AJ766" s="25"/>
      <c r="AM766" s="25"/>
      <c r="AR766" s="39"/>
      <c r="AS766" s="32"/>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35">
      <c r="A767" s="25" t="s">
        <v>5714</v>
      </c>
      <c r="B767" s="25">
        <f>+COUNTA(J767:DE767)</f>
        <v>9</v>
      </c>
      <c r="F767" s="32"/>
      <c r="H767" s="25"/>
      <c r="I767" s="25"/>
      <c r="J767" s="25"/>
      <c r="K767" s="41" t="s">
        <v>5965</v>
      </c>
      <c r="L767" s="25" t="s">
        <v>6186</v>
      </c>
      <c r="N767" s="25" t="s">
        <v>5928</v>
      </c>
      <c r="O767" s="25" t="s">
        <v>7292</v>
      </c>
      <c r="R767" s="25">
        <v>1</v>
      </c>
      <c r="V767" s="29"/>
      <c r="W767" s="25"/>
      <c r="X767" s="25">
        <f>SUM(COUNTIF(P767:W767,"1"))</f>
        <v>1</v>
      </c>
      <c r="Y767" s="32"/>
      <c r="Z767" s="33"/>
      <c r="AA767" s="33"/>
      <c r="AB767" s="25" t="s">
        <v>5789</v>
      </c>
      <c r="AC767" s="32"/>
      <c r="AD767" s="25"/>
      <c r="AG767" s="25"/>
      <c r="AH767" s="25" t="s">
        <v>5965</v>
      </c>
      <c r="AI767" s="25"/>
      <c r="AJ767" s="25"/>
      <c r="AM767" s="25"/>
      <c r="AR767" s="39"/>
      <c r="AS767" s="32"/>
      <c r="AT767" s="39" t="s">
        <v>5966</v>
      </c>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35">
      <c r="A768" s="25" t="s">
        <v>5714</v>
      </c>
      <c r="B768" s="25">
        <f>+COUNTA(J768:DE768)</f>
        <v>9</v>
      </c>
      <c r="F768" s="32"/>
      <c r="H768" s="25"/>
      <c r="I768" s="25"/>
      <c r="J768" s="25"/>
      <c r="K768" s="41" t="s">
        <v>5967</v>
      </c>
      <c r="L768" s="25" t="s">
        <v>6187</v>
      </c>
      <c r="N768" s="25" t="s">
        <v>5928</v>
      </c>
      <c r="O768" s="25" t="s">
        <v>7292</v>
      </c>
      <c r="R768" s="25">
        <v>1</v>
      </c>
      <c r="V768" s="29"/>
      <c r="W768" s="25"/>
      <c r="X768" s="25">
        <f>SUM(COUNTIF(P768:W768,"1"))</f>
        <v>1</v>
      </c>
      <c r="Y768" s="32"/>
      <c r="Z768" s="33"/>
      <c r="AA768" s="33"/>
      <c r="AB768" s="25" t="s">
        <v>5789</v>
      </c>
      <c r="AC768" s="32"/>
      <c r="AD768" s="25"/>
      <c r="AG768" s="25"/>
      <c r="AH768" s="25" t="s">
        <v>5967</v>
      </c>
      <c r="AI768" s="25"/>
      <c r="AJ768" s="25"/>
      <c r="AM768" s="25"/>
      <c r="AR768" s="39"/>
      <c r="AS768" s="32"/>
      <c r="AT768" s="39" t="s">
        <v>5937</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35">
      <c r="A769" s="25" t="s">
        <v>5714</v>
      </c>
      <c r="B769" s="25">
        <f>+COUNTA(J769:DE769)</f>
        <v>5</v>
      </c>
      <c r="F769" s="32"/>
      <c r="H769" s="25"/>
      <c r="I769" s="25"/>
      <c r="J769" s="25"/>
      <c r="K769" s="41" t="s">
        <v>6370</v>
      </c>
      <c r="L769" s="25" t="s">
        <v>5928</v>
      </c>
      <c r="O769" s="25" t="s">
        <v>6362</v>
      </c>
      <c r="Q769" s="25">
        <v>1</v>
      </c>
      <c r="V769" s="29"/>
      <c r="W769" s="25"/>
      <c r="X769" s="25">
        <f>SUM(COUNTIF(P769:W769,"1"))</f>
        <v>1</v>
      </c>
      <c r="Y769" s="32"/>
      <c r="Z769" s="33"/>
      <c r="AA769" s="33"/>
      <c r="AC769" s="32"/>
      <c r="AD769" s="25"/>
      <c r="AG769" s="25"/>
      <c r="AH769" s="25"/>
      <c r="AI769" s="25"/>
      <c r="AJ769" s="25"/>
      <c r="AM769" s="25"/>
      <c r="AR769" s="39"/>
      <c r="AS769" s="32"/>
      <c r="AT769" s="39"/>
      <c r="AU769" s="25"/>
      <c r="AW769" s="42"/>
      <c r="BA769" s="25"/>
      <c r="BB769" s="52"/>
      <c r="BC769" s="25"/>
      <c r="BD769" s="25"/>
      <c r="BE769" s="25"/>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35">
      <c r="A770" s="25" t="s">
        <v>5714</v>
      </c>
      <c r="B770" s="25">
        <f>+COUNTA(J770:DE770)</f>
        <v>5</v>
      </c>
      <c r="F770" s="32"/>
      <c r="H770" s="25"/>
      <c r="I770" s="25"/>
      <c r="J770" s="25"/>
      <c r="K770" s="41" t="s">
        <v>6371</v>
      </c>
      <c r="L770" s="25" t="s">
        <v>5928</v>
      </c>
      <c r="O770" s="25" t="s">
        <v>6362</v>
      </c>
      <c r="Q770" s="25">
        <v>1</v>
      </c>
      <c r="V770" s="29"/>
      <c r="W770" s="25"/>
      <c r="X770" s="25">
        <f>SUM(COUNTIF(P770:W770,"1"))</f>
        <v>1</v>
      </c>
      <c r="Y770" s="32"/>
      <c r="Z770" s="33"/>
      <c r="AA770" s="33"/>
      <c r="AC770" s="32"/>
      <c r="AD770" s="25"/>
      <c r="AG770" s="25"/>
      <c r="AH770" s="25"/>
      <c r="AI770" s="25"/>
      <c r="AJ770" s="25"/>
      <c r="AM770" s="25"/>
      <c r="AR770" s="39"/>
      <c r="AS770" s="32"/>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35">
      <c r="A771" s="25" t="s">
        <v>5714</v>
      </c>
      <c r="B771" s="25">
        <f>+COUNTA(J771:DE771)</f>
        <v>6</v>
      </c>
      <c r="F771" s="32"/>
      <c r="H771" s="25"/>
      <c r="I771" s="25"/>
      <c r="J771" s="25"/>
      <c r="K771" s="41" t="s">
        <v>5720</v>
      </c>
      <c r="L771" s="25" t="s">
        <v>5928</v>
      </c>
      <c r="O771" s="25" t="s">
        <v>7291</v>
      </c>
      <c r="U771" s="25">
        <v>1</v>
      </c>
      <c r="V771" s="29"/>
      <c r="W771" s="25"/>
      <c r="X771" s="25">
        <f>SUM(COUNTIF(P771:W771,"1"))</f>
        <v>1</v>
      </c>
      <c r="Y771" s="32"/>
      <c r="Z771" s="33"/>
      <c r="AA771" s="33"/>
      <c r="AB771" s="25" t="s">
        <v>5789</v>
      </c>
      <c r="AC771" s="32"/>
      <c r="AD771" s="25"/>
      <c r="AG771" s="25"/>
      <c r="AH771" s="25"/>
      <c r="AI771" s="25"/>
      <c r="AJ771" s="25"/>
      <c r="AM771" s="25"/>
      <c r="AR771" s="39"/>
      <c r="AS771" s="32"/>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35">
      <c r="A772" s="25" t="s">
        <v>5714</v>
      </c>
      <c r="B772" s="25">
        <f>+COUNTA(J772:DE772)</f>
        <v>5</v>
      </c>
      <c r="F772" s="32"/>
      <c r="H772" s="25"/>
      <c r="I772" s="25"/>
      <c r="J772" s="25"/>
      <c r="K772" s="41" t="s">
        <v>6372</v>
      </c>
      <c r="L772" s="25" t="s">
        <v>5928</v>
      </c>
      <c r="O772" s="25" t="s">
        <v>6362</v>
      </c>
      <c r="Q772" s="25">
        <v>1</v>
      </c>
      <c r="V772" s="29"/>
      <c r="W772" s="25"/>
      <c r="X772" s="25">
        <f>SUM(COUNTIF(P772:W772,"1"))</f>
        <v>1</v>
      </c>
      <c r="Y772" s="32"/>
      <c r="Z772" s="33"/>
      <c r="AA772" s="33"/>
      <c r="AC772" s="32"/>
      <c r="AD772" s="25"/>
      <c r="AG772" s="25"/>
      <c r="AH772" s="25"/>
      <c r="AI772" s="25"/>
      <c r="AJ772" s="25"/>
      <c r="AM772" s="25"/>
      <c r="AR772" s="39"/>
      <c r="AS772" s="32"/>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35">
      <c r="A773" s="25" t="s">
        <v>5714</v>
      </c>
      <c r="B773" s="25">
        <f>+COUNTA(J773:DE773)</f>
        <v>9</v>
      </c>
      <c r="F773" s="32"/>
      <c r="H773" s="25"/>
      <c r="I773" s="25"/>
      <c r="J773" s="25"/>
      <c r="K773" s="41" t="s">
        <v>6679</v>
      </c>
      <c r="L773" s="25" t="s">
        <v>6188</v>
      </c>
      <c r="N773" s="25" t="s">
        <v>5928</v>
      </c>
      <c r="O773" s="25" t="s">
        <v>7292</v>
      </c>
      <c r="R773" s="25">
        <v>1</v>
      </c>
      <c r="V773" s="29"/>
      <c r="W773" s="25"/>
      <c r="X773" s="25">
        <f>SUM(COUNTIF(P773:W773,"1"))</f>
        <v>1</v>
      </c>
      <c r="Y773" s="32"/>
      <c r="Z773" s="33"/>
      <c r="AA773" s="33"/>
      <c r="AB773" s="25" t="s">
        <v>5789</v>
      </c>
      <c r="AC773" s="32"/>
      <c r="AD773" s="25"/>
      <c r="AG773" s="25"/>
      <c r="AH773" s="25" t="s">
        <v>5968</v>
      </c>
      <c r="AI773" s="25"/>
      <c r="AJ773" s="25"/>
      <c r="AM773" s="25"/>
      <c r="AR773" s="39"/>
      <c r="AS773" s="32"/>
      <c r="AT773" s="39" t="s">
        <v>5969</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35">
      <c r="A774" s="25" t="s">
        <v>5714</v>
      </c>
      <c r="B774" s="25">
        <f>+COUNTA(J774:DE774)</f>
        <v>9</v>
      </c>
      <c r="F774" s="32"/>
      <c r="H774" s="25"/>
      <c r="I774" s="25"/>
      <c r="J774" s="25"/>
      <c r="K774" s="41" t="s">
        <v>5970</v>
      </c>
      <c r="L774" s="25" t="s">
        <v>6189</v>
      </c>
      <c r="N774" s="25" t="s">
        <v>5971</v>
      </c>
      <c r="O774" s="25" t="s">
        <v>7292</v>
      </c>
      <c r="R774" s="25">
        <v>1</v>
      </c>
      <c r="V774" s="29"/>
      <c r="W774" s="25"/>
      <c r="X774" s="25">
        <f>SUM(COUNTIF(P774:W774,"1"))</f>
        <v>1</v>
      </c>
      <c r="Y774" s="32"/>
      <c r="Z774" s="33"/>
      <c r="AA774" s="33"/>
      <c r="AB774" s="25" t="s">
        <v>5789</v>
      </c>
      <c r="AC774" s="32"/>
      <c r="AD774" s="25"/>
      <c r="AG774" s="25"/>
      <c r="AH774" s="25" t="s">
        <v>5970</v>
      </c>
      <c r="AI774" s="25"/>
      <c r="AJ774" s="25"/>
      <c r="AM774" s="25"/>
      <c r="AR774" s="39"/>
      <c r="AS774" s="32"/>
      <c r="AT774" s="39" t="s">
        <v>950</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35">
      <c r="A775" s="25" t="s">
        <v>5714</v>
      </c>
      <c r="B775" s="25">
        <f>+COUNTA(J775:DE775)</f>
        <v>5</v>
      </c>
      <c r="F775" s="32"/>
      <c r="H775" s="25"/>
      <c r="I775" s="25"/>
      <c r="J775" s="25"/>
      <c r="K775" s="41" t="s">
        <v>6373</v>
      </c>
      <c r="L775" s="25" t="s">
        <v>5928</v>
      </c>
      <c r="O775" s="25" t="s">
        <v>6362</v>
      </c>
      <c r="Q775" s="25">
        <v>1</v>
      </c>
      <c r="V775" s="29"/>
      <c r="W775" s="25"/>
      <c r="X775" s="25">
        <f>SUM(COUNTIF(P775:W775,"1"))</f>
        <v>1</v>
      </c>
      <c r="Y775" s="32"/>
      <c r="Z775" s="33"/>
      <c r="AA775" s="33"/>
      <c r="AC775" s="32"/>
      <c r="AD775" s="25"/>
      <c r="AG775" s="25"/>
      <c r="AH775" s="25"/>
      <c r="AI775" s="25"/>
      <c r="AJ775" s="25"/>
      <c r="AM775" s="25"/>
      <c r="AR775" s="39"/>
      <c r="AS775" s="32"/>
      <c r="AT775" s="39"/>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35">
      <c r="A776" s="25" t="s">
        <v>5714</v>
      </c>
      <c r="B776" s="25">
        <f>+COUNTA(J776:DE776)</f>
        <v>5</v>
      </c>
      <c r="F776" s="32"/>
      <c r="H776" s="25"/>
      <c r="I776" s="25"/>
      <c r="J776" s="25"/>
      <c r="K776" s="41" t="s">
        <v>6374</v>
      </c>
      <c r="L776" s="25" t="s">
        <v>5928</v>
      </c>
      <c r="O776" s="25" t="s">
        <v>6362</v>
      </c>
      <c r="Q776" s="25">
        <v>1</v>
      </c>
      <c r="V776" s="29"/>
      <c r="W776" s="25"/>
      <c r="X776" s="25">
        <f>SUM(COUNTIF(P776:W776,"1"))</f>
        <v>1</v>
      </c>
      <c r="Y776" s="32"/>
      <c r="Z776" s="33"/>
      <c r="AA776" s="33"/>
      <c r="AC776" s="32"/>
      <c r="AD776" s="25"/>
      <c r="AG776" s="25"/>
      <c r="AH776" s="25"/>
      <c r="AI776" s="25"/>
      <c r="AJ776" s="25"/>
      <c r="AM776" s="25"/>
      <c r="AR776" s="39"/>
      <c r="AS776" s="32"/>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35">
      <c r="A777" s="25" t="s">
        <v>5714</v>
      </c>
      <c r="B777" s="25">
        <f>+COUNTA(J777:DE777)</f>
        <v>9</v>
      </c>
      <c r="F777" s="32"/>
      <c r="H777" s="25"/>
      <c r="I777" s="25"/>
      <c r="J777" s="25"/>
      <c r="K777" s="71" t="s">
        <v>6672</v>
      </c>
      <c r="L777" s="25" t="s">
        <v>6190</v>
      </c>
      <c r="N777" s="25" t="s">
        <v>5928</v>
      </c>
      <c r="O777" s="25" t="s">
        <v>7292</v>
      </c>
      <c r="R777" s="25">
        <v>1</v>
      </c>
      <c r="V777" s="29"/>
      <c r="W777" s="25"/>
      <c r="X777" s="25">
        <f>SUM(COUNTIF(P777:W777,"1"))</f>
        <v>1</v>
      </c>
      <c r="Y777" s="32"/>
      <c r="Z777" s="33"/>
      <c r="AA777" s="33"/>
      <c r="AB777" s="25" t="s">
        <v>5789</v>
      </c>
      <c r="AC777" s="32"/>
      <c r="AD777" s="25"/>
      <c r="AG777" s="25"/>
      <c r="AH777" s="25" t="s">
        <v>5972</v>
      </c>
      <c r="AI777" s="25"/>
      <c r="AJ777" s="25"/>
      <c r="AM777" s="25"/>
      <c r="AR777" s="39"/>
      <c r="AS777" s="32"/>
      <c r="AT777" s="39" t="s">
        <v>5928</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35">
      <c r="A778" s="25" t="s">
        <v>5714</v>
      </c>
      <c r="B778" s="25">
        <f>+COUNTA(J778:DE778)</f>
        <v>9</v>
      </c>
      <c r="F778" s="32"/>
      <c r="H778" s="25"/>
      <c r="I778" s="25"/>
      <c r="J778" s="25"/>
      <c r="K778" s="41" t="s">
        <v>5974</v>
      </c>
      <c r="L778" s="25" t="s">
        <v>6191</v>
      </c>
      <c r="N778" s="25" t="s">
        <v>5928</v>
      </c>
      <c r="O778" s="25" t="s">
        <v>7292</v>
      </c>
      <c r="R778" s="25">
        <v>1</v>
      </c>
      <c r="V778" s="29"/>
      <c r="W778" s="25"/>
      <c r="X778" s="25">
        <f>SUM(COUNTIF(P778:W778,"1"))</f>
        <v>1</v>
      </c>
      <c r="Y778" s="32"/>
      <c r="Z778" s="33"/>
      <c r="AA778" s="33"/>
      <c r="AB778" s="25" t="s">
        <v>5789</v>
      </c>
      <c r="AC778" s="32"/>
      <c r="AD778" s="25"/>
      <c r="AG778" s="25"/>
      <c r="AH778" s="25" t="s">
        <v>5974</v>
      </c>
      <c r="AI778" s="25"/>
      <c r="AJ778" s="25"/>
      <c r="AM778" s="25"/>
      <c r="AR778" s="39"/>
      <c r="AS778" s="32"/>
      <c r="AT778" s="39" t="s">
        <v>772</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35">
      <c r="A779" s="25" t="s">
        <v>5714</v>
      </c>
      <c r="B779" s="25">
        <f>+COUNTA(J779:DE779)</f>
        <v>9</v>
      </c>
      <c r="F779" s="32"/>
      <c r="H779" s="25"/>
      <c r="I779" s="25"/>
      <c r="J779" s="25"/>
      <c r="K779" s="41" t="s">
        <v>5975</v>
      </c>
      <c r="L779" s="25" t="s">
        <v>6192</v>
      </c>
      <c r="N779" s="25" t="s">
        <v>5928</v>
      </c>
      <c r="O779" s="25" t="s">
        <v>7292</v>
      </c>
      <c r="R779" s="25">
        <v>1</v>
      </c>
      <c r="V779" s="29"/>
      <c r="W779" s="25"/>
      <c r="X779" s="25">
        <f>SUM(COUNTIF(P779:W779,"1"))</f>
        <v>1</v>
      </c>
      <c r="Y779" s="32"/>
      <c r="Z779" s="33"/>
      <c r="AA779" s="33"/>
      <c r="AB779" s="25" t="s">
        <v>5789</v>
      </c>
      <c r="AC779" s="32"/>
      <c r="AD779" s="25"/>
      <c r="AG779" s="25"/>
      <c r="AH779" s="25" t="s">
        <v>5975</v>
      </c>
      <c r="AI779" s="25"/>
      <c r="AJ779" s="25"/>
      <c r="AM779" s="25"/>
      <c r="AR779" s="39"/>
      <c r="AS779" s="32"/>
      <c r="AT779" s="39" t="s">
        <v>907</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35">
      <c r="A780" s="25" t="s">
        <v>5714</v>
      </c>
      <c r="B780" s="25">
        <f>+COUNTA(J780:DE780)</f>
        <v>5</v>
      </c>
      <c r="F780" s="32"/>
      <c r="H780" s="25"/>
      <c r="I780" s="25"/>
      <c r="J780" s="25"/>
      <c r="K780" s="41" t="s">
        <v>6375</v>
      </c>
      <c r="L780" s="25" t="s">
        <v>5928</v>
      </c>
      <c r="O780" s="25" t="s">
        <v>6362</v>
      </c>
      <c r="Q780" s="25">
        <v>1</v>
      </c>
      <c r="V780" s="29"/>
      <c r="W780" s="25"/>
      <c r="X780" s="25">
        <f>SUM(COUNTIF(P780:W780,"1"))</f>
        <v>1</v>
      </c>
      <c r="Y780" s="32"/>
      <c r="Z780" s="33"/>
      <c r="AA780" s="33"/>
      <c r="AC780" s="32"/>
      <c r="AD780" s="25"/>
      <c r="AG780" s="25"/>
      <c r="AH780" s="25"/>
      <c r="AI780" s="25"/>
      <c r="AJ780" s="25"/>
      <c r="AM780" s="25"/>
      <c r="AR780" s="39"/>
      <c r="AS780" s="32"/>
      <c r="AT780" s="39"/>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35">
      <c r="A781" s="25" t="s">
        <v>5714</v>
      </c>
      <c r="B781" s="25">
        <f>+COUNTA(J781:DE781)</f>
        <v>9</v>
      </c>
      <c r="F781" s="32"/>
      <c r="H781" s="25"/>
      <c r="I781" s="25"/>
      <c r="J781" s="25"/>
      <c r="K781" s="41" t="s">
        <v>5976</v>
      </c>
      <c r="L781" s="25" t="s">
        <v>6193</v>
      </c>
      <c r="N781" s="25" t="s">
        <v>5928</v>
      </c>
      <c r="O781" s="25" t="s">
        <v>7292</v>
      </c>
      <c r="R781" s="25">
        <v>1</v>
      </c>
      <c r="V781" s="29"/>
      <c r="W781" s="25"/>
      <c r="X781" s="25">
        <f>SUM(COUNTIF(P781:W781,"1"))</f>
        <v>1</v>
      </c>
      <c r="Y781" s="32"/>
      <c r="Z781" s="33"/>
      <c r="AA781" s="33"/>
      <c r="AB781" s="25" t="s">
        <v>5789</v>
      </c>
      <c r="AC781" s="32"/>
      <c r="AD781" s="25"/>
      <c r="AG781" s="25"/>
      <c r="AH781" s="25" t="s">
        <v>5976</v>
      </c>
      <c r="AI781" s="25"/>
      <c r="AJ781" s="25"/>
      <c r="AM781" s="25"/>
      <c r="AR781" s="39"/>
      <c r="AS781" s="32"/>
      <c r="AT781" s="39" t="s">
        <v>5977</v>
      </c>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35">
      <c r="A782" s="25" t="s">
        <v>5714</v>
      </c>
      <c r="B782" s="25">
        <f>+COUNTA(J782:DE782)</f>
        <v>9</v>
      </c>
      <c r="F782" s="32"/>
      <c r="H782" s="25"/>
      <c r="I782" s="25"/>
      <c r="J782" s="25"/>
      <c r="K782" s="41" t="s">
        <v>5980</v>
      </c>
      <c r="L782" s="25" t="s">
        <v>1728</v>
      </c>
      <c r="N782" s="25" t="s">
        <v>5928</v>
      </c>
      <c r="O782" s="25" t="s">
        <v>7292</v>
      </c>
      <c r="R782" s="25">
        <v>1</v>
      </c>
      <c r="V782" s="29"/>
      <c r="W782" s="25"/>
      <c r="X782" s="25">
        <f>SUM(COUNTIF(P782:W782,"1"))</f>
        <v>1</v>
      </c>
      <c r="Y782" s="32"/>
      <c r="Z782" s="33"/>
      <c r="AA782" s="33"/>
      <c r="AB782" s="25" t="s">
        <v>5789</v>
      </c>
      <c r="AC782" s="32"/>
      <c r="AD782" s="25"/>
      <c r="AG782" s="25"/>
      <c r="AH782" s="25" t="s">
        <v>5980</v>
      </c>
      <c r="AI782" s="25"/>
      <c r="AJ782" s="25"/>
      <c r="AM782" s="25"/>
      <c r="AR782" s="39"/>
      <c r="AS782" s="32"/>
      <c r="AT782" s="39" t="s">
        <v>5933</v>
      </c>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35">
      <c r="A783" s="25" t="s">
        <v>5714</v>
      </c>
      <c r="B783" s="25">
        <f>+COUNTA(J783:DE783)</f>
        <v>9</v>
      </c>
      <c r="F783" s="32"/>
      <c r="H783" s="25"/>
      <c r="I783" s="25"/>
      <c r="J783" s="25"/>
      <c r="K783" s="41" t="s">
        <v>5981</v>
      </c>
      <c r="L783" s="25" t="s">
        <v>6195</v>
      </c>
      <c r="N783" s="25" t="s">
        <v>5928</v>
      </c>
      <c r="O783" s="25" t="s">
        <v>7292</v>
      </c>
      <c r="R783" s="25">
        <v>1</v>
      </c>
      <c r="V783" s="29"/>
      <c r="W783" s="25"/>
      <c r="X783" s="25">
        <f>SUM(COUNTIF(P783:W783,"1"))</f>
        <v>1</v>
      </c>
      <c r="Y783" s="32"/>
      <c r="Z783" s="33"/>
      <c r="AA783" s="33"/>
      <c r="AB783" s="25" t="s">
        <v>5789</v>
      </c>
      <c r="AC783" s="32"/>
      <c r="AD783" s="25"/>
      <c r="AG783" s="25"/>
      <c r="AH783" s="25" t="s">
        <v>5981</v>
      </c>
      <c r="AI783" s="25"/>
      <c r="AJ783" s="25"/>
      <c r="AM783" s="25"/>
      <c r="AR783" s="39"/>
      <c r="AS783" s="32"/>
      <c r="AT783" s="39" t="s">
        <v>5982</v>
      </c>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35">
      <c r="A784" s="25" t="s">
        <v>5714</v>
      </c>
      <c r="B784" s="25">
        <f>+COUNTA(J784:DE784)</f>
        <v>9</v>
      </c>
      <c r="F784" s="32"/>
      <c r="H784" s="25"/>
      <c r="I784" s="25"/>
      <c r="J784" s="25"/>
      <c r="K784" s="41" t="s">
        <v>5983</v>
      </c>
      <c r="L784" s="25" t="s">
        <v>6196</v>
      </c>
      <c r="N784" s="25" t="s">
        <v>5928</v>
      </c>
      <c r="O784" s="25" t="s">
        <v>7292</v>
      </c>
      <c r="R784" s="25">
        <v>1</v>
      </c>
      <c r="V784" s="29"/>
      <c r="W784" s="25"/>
      <c r="X784" s="25">
        <f>SUM(COUNTIF(P784:W784,"1"))</f>
        <v>1</v>
      </c>
      <c r="Y784" s="32"/>
      <c r="Z784" s="33"/>
      <c r="AA784" s="33"/>
      <c r="AB784" s="25" t="s">
        <v>5789</v>
      </c>
      <c r="AC784" s="32"/>
      <c r="AD784" s="25"/>
      <c r="AG784" s="25"/>
      <c r="AH784" s="25" t="s">
        <v>5983</v>
      </c>
      <c r="AI784" s="25"/>
      <c r="AJ784" s="25"/>
      <c r="AM784" s="25"/>
      <c r="AR784" s="39"/>
      <c r="AS784" s="32"/>
      <c r="AT784" s="39" t="s">
        <v>950</v>
      </c>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35">
      <c r="A785" s="25" t="s">
        <v>5714</v>
      </c>
      <c r="B785" s="25">
        <f>+COUNTA(J785:DE785)</f>
        <v>9</v>
      </c>
      <c r="F785" s="32"/>
      <c r="H785" s="25"/>
      <c r="I785" s="25"/>
      <c r="J785" s="25"/>
      <c r="K785" s="41" t="s">
        <v>5985</v>
      </c>
      <c r="L785" s="25" t="s">
        <v>6197</v>
      </c>
      <c r="N785" s="25" t="s">
        <v>5928</v>
      </c>
      <c r="O785" s="25" t="s">
        <v>7292</v>
      </c>
      <c r="R785" s="25">
        <v>1</v>
      </c>
      <c r="V785" s="29"/>
      <c r="W785" s="25"/>
      <c r="X785" s="25">
        <f>SUM(COUNTIF(P785:W785,"1"))</f>
        <v>1</v>
      </c>
      <c r="Y785" s="32"/>
      <c r="Z785" s="33"/>
      <c r="AA785" s="33"/>
      <c r="AB785" s="25" t="s">
        <v>5790</v>
      </c>
      <c r="AC785" s="32"/>
      <c r="AD785" s="25"/>
      <c r="AG785" s="25"/>
      <c r="AH785" s="25" t="s">
        <v>5985</v>
      </c>
      <c r="AI785" s="25"/>
      <c r="AJ785" s="25"/>
      <c r="AM785" s="25"/>
      <c r="AR785" s="39"/>
      <c r="AS785" s="32"/>
      <c r="AT785" s="39" t="s">
        <v>5986</v>
      </c>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35">
      <c r="A786" s="25" t="s">
        <v>5714</v>
      </c>
      <c r="B786" s="25">
        <f>+COUNTA(J786:DE786)</f>
        <v>9</v>
      </c>
      <c r="F786" s="32"/>
      <c r="H786" s="25"/>
      <c r="I786" s="25"/>
      <c r="J786" s="25"/>
      <c r="K786" s="41" t="s">
        <v>5987</v>
      </c>
      <c r="L786" s="25" t="s">
        <v>6198</v>
      </c>
      <c r="N786" s="25" t="s">
        <v>5928</v>
      </c>
      <c r="O786" s="25" t="s">
        <v>7292</v>
      </c>
      <c r="R786" s="25">
        <v>1</v>
      </c>
      <c r="V786" s="29"/>
      <c r="W786" s="25"/>
      <c r="X786" s="25">
        <f>SUM(COUNTIF(P786:W786,"1"))</f>
        <v>1</v>
      </c>
      <c r="Y786" s="32"/>
      <c r="Z786" s="33"/>
      <c r="AA786" s="33"/>
      <c r="AB786" s="25" t="s">
        <v>5789</v>
      </c>
      <c r="AC786" s="32"/>
      <c r="AD786" s="25"/>
      <c r="AG786" s="25"/>
      <c r="AH786" s="25" t="s">
        <v>5987</v>
      </c>
      <c r="AI786" s="25"/>
      <c r="AJ786" s="25"/>
      <c r="AM786" s="25"/>
      <c r="AR786" s="39"/>
      <c r="AS786" s="32"/>
      <c r="AT786" s="39" t="s">
        <v>594</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35">
      <c r="A787" s="25" t="s">
        <v>5714</v>
      </c>
      <c r="B787" s="25">
        <f>+COUNTA(J787:DE787)</f>
        <v>9</v>
      </c>
      <c r="F787" s="32"/>
      <c r="H787" s="25"/>
      <c r="I787" s="25"/>
      <c r="J787" s="25"/>
      <c r="K787" s="41" t="s">
        <v>5988</v>
      </c>
      <c r="L787" s="25" t="s">
        <v>6199</v>
      </c>
      <c r="N787" s="25" t="s">
        <v>5928</v>
      </c>
      <c r="O787" s="25" t="s">
        <v>7292</v>
      </c>
      <c r="R787" s="25">
        <v>1</v>
      </c>
      <c r="V787" s="29"/>
      <c r="W787" s="25"/>
      <c r="X787" s="25">
        <f>SUM(COUNTIF(P787:W787,"1"))</f>
        <v>1</v>
      </c>
      <c r="Y787" s="32"/>
      <c r="Z787" s="33"/>
      <c r="AA787" s="33"/>
      <c r="AB787" s="25" t="s">
        <v>5789</v>
      </c>
      <c r="AC787" s="32"/>
      <c r="AD787" s="25"/>
      <c r="AG787" s="25"/>
      <c r="AH787" s="25" t="s">
        <v>5988</v>
      </c>
      <c r="AI787" s="25"/>
      <c r="AJ787" s="25"/>
      <c r="AM787" s="25"/>
      <c r="AR787" s="39"/>
      <c r="AS787" s="32"/>
      <c r="AT787" s="39" t="s">
        <v>5989</v>
      </c>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35">
      <c r="A788" s="25" t="s">
        <v>5714</v>
      </c>
      <c r="B788" s="25">
        <f>+COUNTA(J788:DE788)</f>
        <v>6</v>
      </c>
      <c r="F788" s="32"/>
      <c r="H788" s="25"/>
      <c r="I788" s="25"/>
      <c r="J788" s="25"/>
      <c r="K788" s="41" t="s">
        <v>5725</v>
      </c>
      <c r="L788" s="25" t="s">
        <v>5928</v>
      </c>
      <c r="O788" s="25" t="s">
        <v>7291</v>
      </c>
      <c r="U788" s="25">
        <v>1</v>
      </c>
      <c r="V788" s="29"/>
      <c r="W788" s="25"/>
      <c r="X788" s="25">
        <f>SUM(COUNTIF(P788:W788,"1"))</f>
        <v>1</v>
      </c>
      <c r="Y788" s="32"/>
      <c r="Z788" s="33"/>
      <c r="AA788" s="33"/>
      <c r="AB788" s="25" t="s">
        <v>5789</v>
      </c>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35">
      <c r="A789" s="25" t="s">
        <v>5714</v>
      </c>
      <c r="B789" s="25">
        <f>+COUNTA(J789:DE789)</f>
        <v>6</v>
      </c>
      <c r="F789" s="32"/>
      <c r="H789" s="25"/>
      <c r="I789" s="25"/>
      <c r="J789" s="25"/>
      <c r="K789" s="41" t="s">
        <v>5726</v>
      </c>
      <c r="L789" s="25" t="s">
        <v>5928</v>
      </c>
      <c r="O789" s="25" t="s">
        <v>7291</v>
      </c>
      <c r="U789" s="25">
        <v>1</v>
      </c>
      <c r="V789" s="29"/>
      <c r="W789" s="25"/>
      <c r="X789" s="25">
        <f>SUM(COUNTIF(P789:W789,"1"))</f>
        <v>1</v>
      </c>
      <c r="Y789" s="32"/>
      <c r="Z789" s="33"/>
      <c r="AA789" s="33"/>
      <c r="AB789" s="25" t="s">
        <v>5789</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35">
      <c r="A790" s="25" t="s">
        <v>5714</v>
      </c>
      <c r="B790" s="25">
        <f>+COUNTA(J790:DE790)</f>
        <v>9</v>
      </c>
      <c r="F790" s="32"/>
      <c r="H790" s="25"/>
      <c r="I790" s="25"/>
      <c r="J790" s="25"/>
      <c r="K790" s="41" t="s">
        <v>5992</v>
      </c>
      <c r="L790" s="25" t="s">
        <v>6200</v>
      </c>
      <c r="N790" s="25" t="s">
        <v>5928</v>
      </c>
      <c r="O790" s="25" t="s">
        <v>7292</v>
      </c>
      <c r="R790" s="25">
        <v>1</v>
      </c>
      <c r="V790" s="29"/>
      <c r="W790" s="25"/>
      <c r="X790" s="25">
        <f>SUM(COUNTIF(P790:W790,"1"))</f>
        <v>1</v>
      </c>
      <c r="Y790" s="32"/>
      <c r="Z790" s="33"/>
      <c r="AA790" s="33"/>
      <c r="AB790" s="25" t="s">
        <v>5789</v>
      </c>
      <c r="AC790" s="32"/>
      <c r="AD790" s="25"/>
      <c r="AG790" s="25"/>
      <c r="AH790" s="25" t="s">
        <v>5992</v>
      </c>
      <c r="AI790" s="25"/>
      <c r="AJ790" s="25"/>
      <c r="AM790" s="25"/>
      <c r="AR790" s="39"/>
      <c r="AS790" s="32"/>
      <c r="AT790" s="39" t="s">
        <v>5993</v>
      </c>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35">
      <c r="A791" s="25" t="s">
        <v>5714</v>
      </c>
      <c r="B791" s="25">
        <f>+COUNTA(J791:DE791)</f>
        <v>9</v>
      </c>
      <c r="F791" s="32"/>
      <c r="H791" s="25"/>
      <c r="I791" s="25"/>
      <c r="J791" s="25"/>
      <c r="K791" s="41" t="s">
        <v>5994</v>
      </c>
      <c r="L791" s="25" t="s">
        <v>6668</v>
      </c>
      <c r="N791" s="25" t="s">
        <v>5928</v>
      </c>
      <c r="O791" s="25" t="s">
        <v>7292</v>
      </c>
      <c r="R791" s="25">
        <v>1</v>
      </c>
      <c r="V791" s="29"/>
      <c r="W791" s="25"/>
      <c r="X791" s="25">
        <f>SUM(COUNTIF(P791:W791,"1"))</f>
        <v>1</v>
      </c>
      <c r="Y791" s="32"/>
      <c r="Z791" s="33"/>
      <c r="AA791" s="33"/>
      <c r="AB791" s="25" t="s">
        <v>5789</v>
      </c>
      <c r="AC791" s="32"/>
      <c r="AD791" s="25"/>
      <c r="AG791" s="25"/>
      <c r="AH791" s="25" t="s">
        <v>5994</v>
      </c>
      <c r="AI791" s="25"/>
      <c r="AJ791" s="25"/>
      <c r="AM791" s="25"/>
      <c r="AR791" s="39"/>
      <c r="AS791" s="32"/>
      <c r="AT791" s="39" t="s">
        <v>907</v>
      </c>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35">
      <c r="A792" s="25" t="s">
        <v>5714</v>
      </c>
      <c r="B792" s="25">
        <f>+COUNTA(J792:DE792)</f>
        <v>9</v>
      </c>
      <c r="F792" s="32"/>
      <c r="H792" s="25"/>
      <c r="I792" s="25"/>
      <c r="J792" s="25"/>
      <c r="K792" s="41" t="s">
        <v>5995</v>
      </c>
      <c r="L792" s="25" t="s">
        <v>6201</v>
      </c>
      <c r="N792" s="25" t="s">
        <v>5928</v>
      </c>
      <c r="O792" s="25" t="s">
        <v>7292</v>
      </c>
      <c r="R792" s="25">
        <v>1</v>
      </c>
      <c r="V792" s="29"/>
      <c r="W792" s="25"/>
      <c r="X792" s="25">
        <f>SUM(COUNTIF(P792:W792,"1"))</f>
        <v>1</v>
      </c>
      <c r="Y792" s="32"/>
      <c r="Z792" s="33"/>
      <c r="AA792" s="33"/>
      <c r="AB792" s="25" t="s">
        <v>5789</v>
      </c>
      <c r="AC792" s="32"/>
      <c r="AD792" s="25"/>
      <c r="AG792" s="25"/>
      <c r="AH792" s="25" t="s">
        <v>5995</v>
      </c>
      <c r="AI792" s="25"/>
      <c r="AJ792" s="25"/>
      <c r="AM792" s="25"/>
      <c r="AR792" s="39"/>
      <c r="AS792" s="32"/>
      <c r="AT792" s="39" t="s">
        <v>907</v>
      </c>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35">
      <c r="A793" s="25" t="s">
        <v>5714</v>
      </c>
      <c r="B793" s="25">
        <f>+COUNTA(J793:DE793)</f>
        <v>9</v>
      </c>
      <c r="F793" s="32"/>
      <c r="H793" s="25"/>
      <c r="I793" s="25"/>
      <c r="J793" s="25"/>
      <c r="K793" s="41" t="s">
        <v>5997</v>
      </c>
      <c r="L793" s="25" t="s">
        <v>6202</v>
      </c>
      <c r="N793" s="25" t="s">
        <v>5928</v>
      </c>
      <c r="O793" s="25" t="s">
        <v>7292</v>
      </c>
      <c r="R793" s="25">
        <v>1</v>
      </c>
      <c r="V793" s="29"/>
      <c r="W793" s="25"/>
      <c r="X793" s="25">
        <f>SUM(COUNTIF(P793:W793,"1"))</f>
        <v>1</v>
      </c>
      <c r="Y793" s="32"/>
      <c r="Z793" s="33"/>
      <c r="AA793" s="33"/>
      <c r="AB793" s="25" t="s">
        <v>5789</v>
      </c>
      <c r="AC793" s="32"/>
      <c r="AD793" s="25"/>
      <c r="AG793" s="25"/>
      <c r="AH793" s="25" t="s">
        <v>5997</v>
      </c>
      <c r="AI793" s="25"/>
      <c r="AJ793" s="25"/>
      <c r="AM793" s="25"/>
      <c r="AR793" s="39"/>
      <c r="AS793" s="32"/>
      <c r="AT793" s="39" t="s">
        <v>5998</v>
      </c>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35">
      <c r="A794" s="25" t="s">
        <v>5714</v>
      </c>
      <c r="B794" s="25">
        <f>+COUNTA(J794:DE794)</f>
        <v>5</v>
      </c>
      <c r="F794" s="32"/>
      <c r="H794" s="25"/>
      <c r="I794" s="25"/>
      <c r="J794" s="25"/>
      <c r="K794" s="41" t="s">
        <v>6384</v>
      </c>
      <c r="L794" s="25" t="s">
        <v>5928</v>
      </c>
      <c r="O794" s="25" t="s">
        <v>6362</v>
      </c>
      <c r="Q794" s="25">
        <v>1</v>
      </c>
      <c r="V794" s="29"/>
      <c r="W794" s="25"/>
      <c r="X794" s="25">
        <f>SUM(COUNTIF(P794:W794,"1"))</f>
        <v>1</v>
      </c>
      <c r="Y794" s="32"/>
      <c r="Z794" s="33"/>
      <c r="AA794" s="33"/>
      <c r="AC794" s="32"/>
      <c r="AD794" s="25"/>
      <c r="AG794" s="25"/>
      <c r="AH794" s="25"/>
      <c r="AI794" s="25"/>
      <c r="AJ794" s="25"/>
      <c r="AM794" s="25"/>
      <c r="AR794" s="39"/>
      <c r="AS794" s="32"/>
      <c r="AT794" s="39"/>
      <c r="AU794" s="25"/>
      <c r="AW794" s="42"/>
      <c r="BA794" s="25"/>
      <c r="BB794" s="52"/>
      <c r="BC794" s="25"/>
      <c r="BD794" s="25"/>
      <c r="BE794" s="25"/>
      <c r="BG794" s="25"/>
      <c r="BH794" s="39"/>
      <c r="BI794" s="25"/>
      <c r="BL794" s="32"/>
      <c r="BN794" s="32"/>
      <c r="BR794" s="32"/>
      <c r="BV794" s="25"/>
      <c r="BW794" s="32"/>
      <c r="BX794" s="25"/>
      <c r="BY794" s="25"/>
      <c r="BZ794" s="25"/>
      <c r="CA794" s="25"/>
      <c r="CB794" s="25"/>
      <c r="CD794" s="50"/>
      <c r="CE794" s="50"/>
      <c r="CG794" s="47"/>
      <c r="CH794" s="47"/>
      <c r="CI794" s="47"/>
      <c r="CJ794" s="47"/>
      <c r="CK794" s="47"/>
      <c r="CL794" s="47"/>
      <c r="CM794" s="47"/>
      <c r="CN794" s="47"/>
      <c r="CO794" s="47"/>
      <c r="CQ794" s="47"/>
      <c r="CR794" s="25"/>
      <c r="CS794" s="29"/>
      <c r="CT794" s="29"/>
      <c r="CU794" s="25"/>
      <c r="CV794" s="25"/>
      <c r="CW794" s="25"/>
      <c r="CX794" s="25"/>
      <c r="CY794" s="25"/>
      <c r="CZ794" s="45"/>
      <c r="DC794" s="25"/>
      <c r="DD794" s="43"/>
      <c r="DE794" s="37"/>
      <c r="DI794" s="25"/>
      <c r="DJ794" s="25"/>
      <c r="DK794" s="25"/>
      <c r="DL794" s="25"/>
      <c r="DN794" s="25"/>
      <c r="DO794" s="25"/>
    </row>
    <row r="795" spans="1:119" x14ac:dyDescent="0.35">
      <c r="A795" s="25" t="s">
        <v>5714</v>
      </c>
      <c r="B795" s="25">
        <f>+COUNTA(J795:DE795)</f>
        <v>9</v>
      </c>
      <c r="F795" s="32"/>
      <c r="H795" s="25"/>
      <c r="I795" s="25"/>
      <c r="J795" s="25"/>
      <c r="K795" s="41" t="s">
        <v>5999</v>
      </c>
      <c r="L795" s="25" t="s">
        <v>7070</v>
      </c>
      <c r="N795" s="25" t="s">
        <v>6000</v>
      </c>
      <c r="O795" s="25" t="s">
        <v>7292</v>
      </c>
      <c r="R795" s="25">
        <v>1</v>
      </c>
      <c r="V795" s="29"/>
      <c r="W795" s="25"/>
      <c r="X795" s="25">
        <f>SUM(COUNTIF(P795:W795,"1"))</f>
        <v>1</v>
      </c>
      <c r="Y795" s="32"/>
      <c r="Z795" s="33"/>
      <c r="AA795" s="33"/>
      <c r="AB795" s="25" t="s">
        <v>5789</v>
      </c>
      <c r="AC795" s="32"/>
      <c r="AD795" s="25"/>
      <c r="AG795" s="25"/>
      <c r="AH795" s="25" t="s">
        <v>5999</v>
      </c>
      <c r="AI795" s="25"/>
      <c r="AJ795" s="25"/>
      <c r="AM795" s="25"/>
      <c r="AR795" s="39"/>
      <c r="AS795" s="32"/>
      <c r="AT795" s="39" t="s">
        <v>649</v>
      </c>
      <c r="AU795" s="25"/>
      <c r="AW795" s="42"/>
      <c r="BA795" s="25"/>
      <c r="BB795" s="52"/>
      <c r="BC795" s="25"/>
      <c r="BD795" s="25"/>
      <c r="BE795" s="25"/>
      <c r="BG795" s="25"/>
      <c r="BH795" s="39"/>
      <c r="BI795" s="25"/>
      <c r="BL795" s="32"/>
      <c r="BN795" s="32"/>
      <c r="BR795" s="32"/>
      <c r="BV795" s="25"/>
      <c r="BW795" s="32"/>
      <c r="BX795" s="25"/>
      <c r="BY795" s="25"/>
      <c r="BZ795" s="25"/>
      <c r="CA795" s="25"/>
      <c r="CB795" s="25"/>
      <c r="CD795" s="50"/>
      <c r="CE795" s="50"/>
      <c r="CG795" s="47"/>
      <c r="CH795" s="47"/>
      <c r="CI795" s="47"/>
      <c r="CJ795" s="47"/>
      <c r="CK795" s="47"/>
      <c r="CL795" s="47"/>
      <c r="CM795" s="47"/>
      <c r="CN795" s="47"/>
      <c r="CO795" s="47"/>
      <c r="CQ795" s="47"/>
      <c r="CR795" s="25"/>
      <c r="CS795" s="29"/>
      <c r="CT795" s="29"/>
      <c r="CU795" s="25"/>
      <c r="CV795" s="25"/>
      <c r="CW795" s="25"/>
      <c r="CX795" s="25"/>
      <c r="CY795" s="25"/>
      <c r="CZ795" s="45"/>
      <c r="DC795" s="25"/>
      <c r="DD795" s="43"/>
      <c r="DE795" s="37"/>
      <c r="DI795" s="25"/>
      <c r="DJ795" s="25"/>
      <c r="DK795" s="25"/>
      <c r="DL795" s="25"/>
      <c r="DN795" s="25"/>
      <c r="DO795" s="25"/>
    </row>
    <row r="796" spans="1:119" x14ac:dyDescent="0.35">
      <c r="A796" s="25" t="s">
        <v>5714</v>
      </c>
      <c r="B796" s="25">
        <f>+COUNTA(J796:DE796)</f>
        <v>9</v>
      </c>
      <c r="F796" s="32"/>
      <c r="H796" s="25"/>
      <c r="I796" s="25"/>
      <c r="J796" s="25"/>
      <c r="K796" s="41" t="s">
        <v>6001</v>
      </c>
      <c r="L796" s="25" t="s">
        <v>6669</v>
      </c>
      <c r="N796" s="25" t="s">
        <v>6002</v>
      </c>
      <c r="O796" s="25" t="s">
        <v>7292</v>
      </c>
      <c r="R796" s="25">
        <v>1</v>
      </c>
      <c r="V796" s="29"/>
      <c r="W796" s="25"/>
      <c r="X796" s="25">
        <f>SUM(COUNTIF(P796:W796,"1"))</f>
        <v>1</v>
      </c>
      <c r="Y796" s="32"/>
      <c r="Z796" s="33"/>
      <c r="AA796" s="33"/>
      <c r="AB796" s="25" t="s">
        <v>5789</v>
      </c>
      <c r="AC796" s="32"/>
      <c r="AD796" s="25"/>
      <c r="AG796" s="25"/>
      <c r="AH796" s="25" t="s">
        <v>6001</v>
      </c>
      <c r="AI796" s="25"/>
      <c r="AJ796" s="25"/>
      <c r="AM796" s="25"/>
      <c r="AR796" s="39"/>
      <c r="AS796" s="32"/>
      <c r="AT796" s="39" t="s">
        <v>583</v>
      </c>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35">
      <c r="A797" s="25" t="s">
        <v>5714</v>
      </c>
      <c r="B797" s="25">
        <f>+COUNTA(J797:DE797)</f>
        <v>9</v>
      </c>
      <c r="F797" s="32"/>
      <c r="H797" s="25"/>
      <c r="I797" s="25"/>
      <c r="J797" s="25"/>
      <c r="K797" s="41" t="s">
        <v>6003</v>
      </c>
      <c r="L797" s="25" t="s">
        <v>6203</v>
      </c>
      <c r="N797" s="25" t="s">
        <v>5928</v>
      </c>
      <c r="O797" s="25" t="s">
        <v>7292</v>
      </c>
      <c r="R797" s="25">
        <v>1</v>
      </c>
      <c r="V797" s="29"/>
      <c r="W797" s="25"/>
      <c r="X797" s="25">
        <f>SUM(COUNTIF(P797:W797,"1"))</f>
        <v>1</v>
      </c>
      <c r="Y797" s="32"/>
      <c r="Z797" s="33"/>
      <c r="AA797" s="33"/>
      <c r="AB797" s="25" t="s">
        <v>5789</v>
      </c>
      <c r="AC797" s="32"/>
      <c r="AD797" s="25"/>
      <c r="AG797" s="25"/>
      <c r="AH797" s="25" t="s">
        <v>6003</v>
      </c>
      <c r="AI797" s="25"/>
      <c r="AJ797" s="25"/>
      <c r="AM797" s="25"/>
      <c r="AR797" s="39"/>
      <c r="AS797" s="32"/>
      <c r="AT797" s="39" t="s">
        <v>5944</v>
      </c>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35">
      <c r="A798" s="25" t="s">
        <v>5714</v>
      </c>
      <c r="B798" s="25">
        <f>+COUNTA(J798:DE798)</f>
        <v>9</v>
      </c>
      <c r="F798" s="32"/>
      <c r="H798" s="25"/>
      <c r="I798" s="25"/>
      <c r="J798" s="25"/>
      <c r="K798" s="41" t="s">
        <v>6004</v>
      </c>
      <c r="L798" s="25" t="s">
        <v>6204</v>
      </c>
      <c r="N798" s="25" t="s">
        <v>5928</v>
      </c>
      <c r="O798" s="25" t="s">
        <v>7292</v>
      </c>
      <c r="R798" s="25">
        <v>1</v>
      </c>
      <c r="V798" s="29"/>
      <c r="W798" s="25"/>
      <c r="X798" s="25">
        <f>SUM(COUNTIF(P798:W798,"1"))</f>
        <v>1</v>
      </c>
      <c r="Y798" s="32"/>
      <c r="Z798" s="33"/>
      <c r="AA798" s="33"/>
      <c r="AB798" s="25" t="s">
        <v>5790</v>
      </c>
      <c r="AC798" s="32"/>
      <c r="AD798" s="25"/>
      <c r="AG798" s="25"/>
      <c r="AH798" s="25" t="s">
        <v>6004</v>
      </c>
      <c r="AI798" s="25"/>
      <c r="AJ798" s="25"/>
      <c r="AM798" s="25"/>
      <c r="AR798" s="39"/>
      <c r="AS798" s="32"/>
      <c r="AT798" s="39" t="s">
        <v>6005</v>
      </c>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35">
      <c r="A799" s="25" t="s">
        <v>5714</v>
      </c>
      <c r="B799" s="25">
        <f>+COUNTA(J799:DE799)</f>
        <v>9</v>
      </c>
      <c r="F799" s="32"/>
      <c r="H799" s="25"/>
      <c r="I799" s="25"/>
      <c r="J799" s="25"/>
      <c r="K799" s="41" t="s">
        <v>6006</v>
      </c>
      <c r="L799" s="25" t="s">
        <v>6205</v>
      </c>
      <c r="N799" s="25" t="s">
        <v>5928</v>
      </c>
      <c r="O799" s="25" t="s">
        <v>7292</v>
      </c>
      <c r="R799" s="25">
        <v>1</v>
      </c>
      <c r="V799" s="29"/>
      <c r="W799" s="25"/>
      <c r="X799" s="25">
        <f>SUM(COUNTIF(P799:W799,"1"))</f>
        <v>1</v>
      </c>
      <c r="Y799" s="32"/>
      <c r="Z799" s="33"/>
      <c r="AA799" s="33"/>
      <c r="AB799" s="25" t="s">
        <v>5789</v>
      </c>
      <c r="AC799" s="32"/>
      <c r="AD799" s="25"/>
      <c r="AG799" s="25"/>
      <c r="AH799" s="25" t="s">
        <v>6006</v>
      </c>
      <c r="AI799" s="25"/>
      <c r="AJ799" s="25"/>
      <c r="AM799" s="25"/>
      <c r="AR799" s="39"/>
      <c r="AS799" s="32"/>
      <c r="AT799" s="39" t="s">
        <v>5955</v>
      </c>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35">
      <c r="A800" s="25" t="s">
        <v>5714</v>
      </c>
      <c r="B800" s="25">
        <f>+COUNTA(J800:DE800)</f>
        <v>9</v>
      </c>
      <c r="F800" s="32"/>
      <c r="H800" s="25"/>
      <c r="I800" s="25"/>
      <c r="J800" s="25"/>
      <c r="K800" s="41" t="s">
        <v>6007</v>
      </c>
      <c r="L800" s="25" t="s">
        <v>6663</v>
      </c>
      <c r="N800" s="25" t="s">
        <v>5928</v>
      </c>
      <c r="O800" s="25" t="s">
        <v>7292</v>
      </c>
      <c r="R800" s="25">
        <v>1</v>
      </c>
      <c r="V800" s="29"/>
      <c r="W800" s="25"/>
      <c r="X800" s="25">
        <f>SUM(COUNTIF(P800:W800,"1"))</f>
        <v>1</v>
      </c>
      <c r="Y800" s="32"/>
      <c r="Z800" s="33"/>
      <c r="AA800" s="33"/>
      <c r="AB800" s="25" t="s">
        <v>5789</v>
      </c>
      <c r="AC800" s="32"/>
      <c r="AD800" s="25"/>
      <c r="AG800" s="25"/>
      <c r="AH800" s="25" t="s">
        <v>6007</v>
      </c>
      <c r="AI800" s="25"/>
      <c r="AJ800" s="25"/>
      <c r="AM800" s="25"/>
      <c r="AR800" s="39"/>
      <c r="AS800" s="32"/>
      <c r="AT800" s="39" t="s">
        <v>649</v>
      </c>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35">
      <c r="A801" s="25" t="s">
        <v>5714</v>
      </c>
      <c r="B801" s="25">
        <f>+COUNTA(J801:DE801)</f>
        <v>9</v>
      </c>
      <c r="F801" s="32"/>
      <c r="H801" s="25"/>
      <c r="I801" s="25"/>
      <c r="J801" s="25"/>
      <c r="K801" s="41" t="s">
        <v>6009</v>
      </c>
      <c r="L801" s="25" t="s">
        <v>6664</v>
      </c>
      <c r="N801" s="25" t="s">
        <v>5928</v>
      </c>
      <c r="O801" s="25" t="s">
        <v>7292</v>
      </c>
      <c r="R801" s="25">
        <v>1</v>
      </c>
      <c r="V801" s="29"/>
      <c r="W801" s="25"/>
      <c r="X801" s="25">
        <f>SUM(COUNTIF(P801:W801,"1"))</f>
        <v>1</v>
      </c>
      <c r="Y801" s="32"/>
      <c r="Z801" s="33"/>
      <c r="AA801" s="33"/>
      <c r="AB801" s="25" t="s">
        <v>5789</v>
      </c>
      <c r="AC801" s="32"/>
      <c r="AD801" s="25"/>
      <c r="AG801" s="25"/>
      <c r="AH801" s="25" t="s">
        <v>6009</v>
      </c>
      <c r="AI801" s="25"/>
      <c r="AJ801" s="25"/>
      <c r="AM801" s="25"/>
      <c r="AR801" s="39"/>
      <c r="AS801" s="32"/>
      <c r="AT801" s="39" t="s">
        <v>6651</v>
      </c>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35">
      <c r="A802" s="25" t="s">
        <v>5714</v>
      </c>
      <c r="B802" s="25">
        <f>+COUNTA(J802:DE802)</f>
        <v>5</v>
      </c>
      <c r="F802" s="32"/>
      <c r="H802" s="25"/>
      <c r="I802" s="25"/>
      <c r="J802" s="25"/>
      <c r="K802" s="41" t="s">
        <v>6390</v>
      </c>
      <c r="L802" s="25" t="s">
        <v>5928</v>
      </c>
      <c r="O802" s="25" t="s">
        <v>6362</v>
      </c>
      <c r="Q802" s="25">
        <v>1</v>
      </c>
      <c r="V802" s="29"/>
      <c r="W802" s="25"/>
      <c r="X802" s="25">
        <f>SUM(COUNTIF(P802:W802,"1"))</f>
        <v>1</v>
      </c>
      <c r="Y802" s="32"/>
      <c r="Z802" s="33"/>
      <c r="AA802" s="33"/>
      <c r="AC802" s="32"/>
      <c r="AD802" s="25"/>
      <c r="AG802" s="25"/>
      <c r="AH802" s="25"/>
      <c r="AI802" s="25"/>
      <c r="AJ802" s="25"/>
      <c r="AM802" s="25"/>
      <c r="AR802" s="39"/>
      <c r="AS802" s="32"/>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35">
      <c r="A803" s="25" t="s">
        <v>5714</v>
      </c>
      <c r="B803" s="25">
        <f>+COUNTA(J803:DE803)</f>
        <v>6</v>
      </c>
      <c r="F803" s="32"/>
      <c r="H803" s="25"/>
      <c r="I803" s="25"/>
      <c r="J803" s="25"/>
      <c r="K803" s="41" t="s">
        <v>5728</v>
      </c>
      <c r="L803" s="25" t="s">
        <v>5928</v>
      </c>
      <c r="O803" s="25" t="s">
        <v>7291</v>
      </c>
      <c r="U803" s="25">
        <v>1</v>
      </c>
      <c r="V803" s="29"/>
      <c r="W803" s="25"/>
      <c r="X803" s="25">
        <f>SUM(COUNTIF(P803:W803,"1"))</f>
        <v>1</v>
      </c>
      <c r="Y803" s="32"/>
      <c r="Z803" s="33"/>
      <c r="AA803" s="33"/>
      <c r="AB803" s="25" t="s">
        <v>5789</v>
      </c>
      <c r="AC803" s="32"/>
      <c r="AD803" s="25"/>
      <c r="AG803" s="25"/>
      <c r="AH803" s="25"/>
      <c r="AI803" s="25"/>
      <c r="AJ803" s="25"/>
      <c r="AM803" s="25"/>
      <c r="AR803" s="39"/>
      <c r="AS803" s="32"/>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35">
      <c r="A804" s="25" t="s">
        <v>5714</v>
      </c>
      <c r="B804" s="25">
        <f>+COUNTA(J804:DE804)</f>
        <v>5</v>
      </c>
      <c r="F804" s="32"/>
      <c r="H804" s="25"/>
      <c r="I804" s="25"/>
      <c r="J804" s="25"/>
      <c r="K804" s="41" t="s">
        <v>6391</v>
      </c>
      <c r="L804" s="25" t="s">
        <v>5928</v>
      </c>
      <c r="O804" s="25" t="s">
        <v>6362</v>
      </c>
      <c r="Q804" s="25">
        <v>1</v>
      </c>
      <c r="V804" s="29"/>
      <c r="W804" s="25"/>
      <c r="X804" s="25">
        <f>SUM(COUNTIF(P804:W804,"1"))</f>
        <v>1</v>
      </c>
      <c r="Y804" s="32"/>
      <c r="Z804" s="33"/>
      <c r="AA804" s="33"/>
      <c r="AC804" s="32"/>
      <c r="AD804" s="25"/>
      <c r="AG804" s="25"/>
      <c r="AH804" s="25"/>
      <c r="AI804" s="25"/>
      <c r="AJ804" s="25"/>
      <c r="AM804" s="25"/>
      <c r="AR804" s="39"/>
      <c r="AS804" s="32"/>
      <c r="AT804" s="39"/>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35">
      <c r="A805" s="25" t="s">
        <v>5714</v>
      </c>
      <c r="B805" s="25">
        <f>+COUNTA(J805:DE805)</f>
        <v>5</v>
      </c>
      <c r="F805" s="32"/>
      <c r="H805" s="25"/>
      <c r="I805" s="25"/>
      <c r="J805" s="25"/>
      <c r="K805" s="41" t="s">
        <v>6392</v>
      </c>
      <c r="L805" s="25" t="s">
        <v>5928</v>
      </c>
      <c r="O805" s="25" t="s">
        <v>6362</v>
      </c>
      <c r="Q805" s="25">
        <v>1</v>
      </c>
      <c r="V805" s="29"/>
      <c r="W805" s="25"/>
      <c r="X805" s="25">
        <f>SUM(COUNTIF(P805:W805,"1"))</f>
        <v>1</v>
      </c>
      <c r="Y805" s="32"/>
      <c r="Z805" s="33"/>
      <c r="AA805" s="33"/>
      <c r="AC805" s="32"/>
      <c r="AD805" s="25"/>
      <c r="AG805" s="25"/>
      <c r="AH805" s="25"/>
      <c r="AI805" s="25"/>
      <c r="AJ805" s="25"/>
      <c r="AM805" s="25"/>
      <c r="AR805" s="39"/>
      <c r="AS805" s="32"/>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35">
      <c r="A806" s="25" t="s">
        <v>5714</v>
      </c>
      <c r="B806" s="25">
        <f>+COUNTA(J806:DE806)</f>
        <v>6</v>
      </c>
      <c r="F806" s="32"/>
      <c r="H806" s="25"/>
      <c r="I806" s="25"/>
      <c r="J806" s="25"/>
      <c r="K806" s="41" t="s">
        <v>257</v>
      </c>
      <c r="L806" s="25" t="s">
        <v>5928</v>
      </c>
      <c r="O806" s="25"/>
      <c r="P806" s="25">
        <v>1</v>
      </c>
      <c r="V806" s="29"/>
      <c r="W806" s="25"/>
      <c r="X806" s="25">
        <f>SUM(COUNTIF(P806:W806,"1"))</f>
        <v>1</v>
      </c>
      <c r="Y806" s="32" t="s">
        <v>5711</v>
      </c>
      <c r="Z806" s="33"/>
      <c r="AA806" s="33"/>
      <c r="AB806" s="25" t="s">
        <v>5789</v>
      </c>
      <c r="AC806" s="32"/>
      <c r="AD806" s="25"/>
      <c r="AG806" s="25"/>
      <c r="AH806" s="25"/>
      <c r="AI806" s="25"/>
      <c r="AJ806" s="25"/>
      <c r="AM806" s="25"/>
      <c r="AR806" s="39"/>
      <c r="AS806" s="32"/>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35">
      <c r="A807" s="25" t="s">
        <v>5714</v>
      </c>
      <c r="B807" s="25">
        <f>+COUNTA(J807:DE807)</f>
        <v>9</v>
      </c>
      <c r="F807" s="32"/>
      <c r="H807" s="25"/>
      <c r="I807" s="25"/>
      <c r="J807" s="25"/>
      <c r="K807" s="41" t="s">
        <v>6014</v>
      </c>
      <c r="L807" s="25" t="s">
        <v>6208</v>
      </c>
      <c r="N807" s="25" t="s">
        <v>5928</v>
      </c>
      <c r="O807" s="25" t="s">
        <v>7292</v>
      </c>
      <c r="R807" s="25">
        <v>1</v>
      </c>
      <c r="V807" s="29"/>
      <c r="W807" s="25"/>
      <c r="X807" s="25">
        <f>SUM(COUNTIF(P807:W807,"1"))</f>
        <v>1</v>
      </c>
      <c r="Y807" s="32"/>
      <c r="Z807" s="33"/>
      <c r="AA807" s="33"/>
      <c r="AB807" s="25" t="s">
        <v>5789</v>
      </c>
      <c r="AC807" s="32"/>
      <c r="AD807" s="25"/>
      <c r="AG807" s="25"/>
      <c r="AH807" s="25" t="s">
        <v>6014</v>
      </c>
      <c r="AI807" s="25"/>
      <c r="AJ807" s="25"/>
      <c r="AM807" s="25"/>
      <c r="AR807" s="39"/>
      <c r="AS807" s="32"/>
      <c r="AT807" s="39" t="s">
        <v>6015</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35">
      <c r="A808" s="25" t="s">
        <v>5714</v>
      </c>
      <c r="B808" s="25">
        <f>+COUNTA(J808:DE808)</f>
        <v>9</v>
      </c>
      <c r="F808" s="32"/>
      <c r="H808" s="25"/>
      <c r="I808" s="25"/>
      <c r="J808" s="25"/>
      <c r="K808" s="41" t="s">
        <v>6018</v>
      </c>
      <c r="L808" s="25" t="s">
        <v>6210</v>
      </c>
      <c r="N808" s="25" t="s">
        <v>5928</v>
      </c>
      <c r="O808" s="25" t="s">
        <v>7292</v>
      </c>
      <c r="R808" s="25">
        <v>1</v>
      </c>
      <c r="V808" s="29"/>
      <c r="W808" s="25"/>
      <c r="X808" s="25">
        <f>SUM(COUNTIF(P808:W808,"1"))</f>
        <v>1</v>
      </c>
      <c r="Y808" s="32"/>
      <c r="Z808" s="33"/>
      <c r="AA808" s="33"/>
      <c r="AB808" s="25" t="s">
        <v>5789</v>
      </c>
      <c r="AC808" s="32"/>
      <c r="AD808" s="25"/>
      <c r="AG808" s="25"/>
      <c r="AH808" s="25" t="s">
        <v>6018</v>
      </c>
      <c r="AI808" s="25"/>
      <c r="AJ808" s="25"/>
      <c r="AM808" s="25"/>
      <c r="AR808" s="39"/>
      <c r="AS808" s="32"/>
      <c r="AT808" s="39" t="s">
        <v>6019</v>
      </c>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35">
      <c r="A809" s="25" t="s">
        <v>5714</v>
      </c>
      <c r="B809" s="25">
        <f>+COUNTA(J809:DE809)</f>
        <v>9</v>
      </c>
      <c r="F809" s="32"/>
      <c r="H809" s="25"/>
      <c r="I809" s="25"/>
      <c r="J809" s="25"/>
      <c r="K809" s="41" t="s">
        <v>6020</v>
      </c>
      <c r="L809" s="25" t="s">
        <v>6211</v>
      </c>
      <c r="N809" s="25" t="s">
        <v>5928</v>
      </c>
      <c r="O809" s="25" t="s">
        <v>7292</v>
      </c>
      <c r="R809" s="25">
        <v>1</v>
      </c>
      <c r="V809" s="29"/>
      <c r="W809" s="25"/>
      <c r="X809" s="25">
        <f>SUM(COUNTIF(P809:W809,"1"))</f>
        <v>1</v>
      </c>
      <c r="Y809" s="32"/>
      <c r="Z809" s="33"/>
      <c r="AA809" s="33"/>
      <c r="AB809" s="25" t="s">
        <v>5789</v>
      </c>
      <c r="AC809" s="32"/>
      <c r="AD809" s="25"/>
      <c r="AG809" s="25"/>
      <c r="AH809" s="25" t="s">
        <v>6020</v>
      </c>
      <c r="AI809" s="25"/>
      <c r="AJ809" s="25"/>
      <c r="AM809" s="25"/>
      <c r="AR809" s="39"/>
      <c r="AS809" s="32"/>
      <c r="AT809" s="39" t="s">
        <v>6021</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35">
      <c r="A810" s="25" t="s">
        <v>5714</v>
      </c>
      <c r="B810" s="25">
        <f>+COUNTA(J810:DE810)</f>
        <v>5</v>
      </c>
      <c r="F810" s="32"/>
      <c r="H810" s="25"/>
      <c r="I810" s="25"/>
      <c r="J810" s="25"/>
      <c r="K810" s="41" t="s">
        <v>6393</v>
      </c>
      <c r="L810" s="25" t="s">
        <v>5928</v>
      </c>
      <c r="O810" s="25" t="s">
        <v>6362</v>
      </c>
      <c r="Q810" s="25">
        <v>1</v>
      </c>
      <c r="V810" s="29"/>
      <c r="W810" s="25"/>
      <c r="X810" s="25">
        <f>SUM(COUNTIF(P810:W810,"1"))</f>
        <v>1</v>
      </c>
      <c r="Y810" s="32"/>
      <c r="Z810" s="33"/>
      <c r="AA810" s="33"/>
      <c r="AC810" s="32"/>
      <c r="AD810" s="25"/>
      <c r="AG810" s="25"/>
      <c r="AH810" s="25"/>
      <c r="AI810" s="25"/>
      <c r="AJ810" s="25"/>
      <c r="AM810" s="25"/>
      <c r="AR810" s="39"/>
      <c r="AS810" s="32"/>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35">
      <c r="A811" s="25" t="s">
        <v>5714</v>
      </c>
      <c r="B811" s="25">
        <f>+COUNTA(J811:DE811)</f>
        <v>6</v>
      </c>
      <c r="F811" s="32"/>
      <c r="H811" s="25"/>
      <c r="I811" s="25"/>
      <c r="J811" s="25"/>
      <c r="K811" s="41" t="s">
        <v>5731</v>
      </c>
      <c r="L811" s="25" t="s">
        <v>5928</v>
      </c>
      <c r="O811" s="25" t="s">
        <v>7291</v>
      </c>
      <c r="U811" s="25">
        <v>1</v>
      </c>
      <c r="V811" s="29"/>
      <c r="W811" s="25"/>
      <c r="X811" s="25">
        <f>SUM(COUNTIF(P811:W811,"1"))</f>
        <v>1</v>
      </c>
      <c r="Y811" s="32"/>
      <c r="Z811" s="33"/>
      <c r="AA811" s="33"/>
      <c r="AB811" s="25" t="s">
        <v>5789</v>
      </c>
      <c r="AC811" s="32"/>
      <c r="AD811" s="25"/>
      <c r="AG811" s="25"/>
      <c r="AH811" s="25"/>
      <c r="AI811" s="25"/>
      <c r="AJ811" s="25"/>
      <c r="AM811" s="25"/>
      <c r="AR811" s="39"/>
      <c r="AS811" s="32"/>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35">
      <c r="A812" s="25" t="s">
        <v>5714</v>
      </c>
      <c r="B812" s="25">
        <f>+COUNTA(J812:DE812)</f>
        <v>9</v>
      </c>
      <c r="F812" s="32"/>
      <c r="H812" s="25"/>
      <c r="I812" s="25"/>
      <c r="J812" s="25"/>
      <c r="K812" s="41" t="s">
        <v>6024</v>
      </c>
      <c r="L812" s="25" t="s">
        <v>6212</v>
      </c>
      <c r="N812" s="25" t="s">
        <v>5928</v>
      </c>
      <c r="O812" s="25" t="s">
        <v>7292</v>
      </c>
      <c r="R812" s="25">
        <v>1</v>
      </c>
      <c r="V812" s="29"/>
      <c r="W812" s="25"/>
      <c r="X812" s="25">
        <f>SUM(COUNTIF(P812:W812,"1"))</f>
        <v>1</v>
      </c>
      <c r="Y812" s="32"/>
      <c r="Z812" s="33"/>
      <c r="AA812" s="33"/>
      <c r="AB812" s="25" t="s">
        <v>5789</v>
      </c>
      <c r="AC812" s="32"/>
      <c r="AD812" s="25"/>
      <c r="AG812" s="25"/>
      <c r="AH812" s="25" t="s">
        <v>6024</v>
      </c>
      <c r="AI812" s="25"/>
      <c r="AJ812" s="25"/>
      <c r="AM812" s="25"/>
      <c r="AR812" s="39"/>
      <c r="AS812" s="32"/>
      <c r="AT812" s="39" t="s">
        <v>6025</v>
      </c>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35">
      <c r="A813" s="25" t="s">
        <v>5714</v>
      </c>
      <c r="B813" s="25">
        <f>+COUNTA(J813:DE813)</f>
        <v>5</v>
      </c>
      <c r="F813" s="32"/>
      <c r="H813" s="25"/>
      <c r="I813" s="25"/>
      <c r="J813" s="25"/>
      <c r="K813" s="41" t="s">
        <v>6394</v>
      </c>
      <c r="L813" s="25" t="s">
        <v>5928</v>
      </c>
      <c r="O813" s="25" t="s">
        <v>6362</v>
      </c>
      <c r="Q813" s="25">
        <v>1</v>
      </c>
      <c r="V813" s="29"/>
      <c r="W813" s="25"/>
      <c r="X813" s="25">
        <f>SUM(COUNTIF(P813:W813,"1"))</f>
        <v>1</v>
      </c>
      <c r="Y813" s="32"/>
      <c r="Z813" s="33"/>
      <c r="AA813" s="33"/>
      <c r="AC813" s="32"/>
      <c r="AD813" s="25"/>
      <c r="AG813" s="25"/>
      <c r="AH813" s="25"/>
      <c r="AI813" s="25"/>
      <c r="AJ813" s="25"/>
      <c r="AM813" s="25"/>
      <c r="AR813" s="39"/>
      <c r="AS813" s="32"/>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35">
      <c r="A814" s="25" t="s">
        <v>5714</v>
      </c>
      <c r="B814" s="25">
        <f>+COUNTA(J814:DE814)</f>
        <v>9</v>
      </c>
      <c r="F814" s="32"/>
      <c r="H814" s="25"/>
      <c r="I814" s="25"/>
      <c r="J814" s="25"/>
      <c r="K814" s="41" t="s">
        <v>6027</v>
      </c>
      <c r="L814" s="25" t="s">
        <v>6214</v>
      </c>
      <c r="N814" s="25" t="s">
        <v>5928</v>
      </c>
      <c r="O814" s="25" t="s">
        <v>7292</v>
      </c>
      <c r="R814" s="25">
        <v>1</v>
      </c>
      <c r="V814" s="29"/>
      <c r="W814" s="25"/>
      <c r="X814" s="25">
        <f>SUM(COUNTIF(P814:W814,"1"))</f>
        <v>1</v>
      </c>
      <c r="Y814" s="32"/>
      <c r="Z814" s="33"/>
      <c r="AA814" s="33"/>
      <c r="AB814" s="25" t="s">
        <v>5789</v>
      </c>
      <c r="AC814" s="32"/>
      <c r="AD814" s="25"/>
      <c r="AG814" s="25"/>
      <c r="AH814" s="25" t="s">
        <v>6027</v>
      </c>
      <c r="AI814" s="25"/>
      <c r="AJ814" s="25"/>
      <c r="AM814" s="25"/>
      <c r="AR814" s="39"/>
      <c r="AS814" s="32"/>
      <c r="AT814" s="39" t="s">
        <v>6028</v>
      </c>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35">
      <c r="A815" s="25" t="s">
        <v>5714</v>
      </c>
      <c r="B815" s="25">
        <f>+COUNTA(J815:DE815)</f>
        <v>9</v>
      </c>
      <c r="F815" s="32"/>
      <c r="H815" s="25"/>
      <c r="I815" s="25"/>
      <c r="J815" s="25"/>
      <c r="K815" s="41" t="s">
        <v>6030</v>
      </c>
      <c r="L815" s="25" t="s">
        <v>6215</v>
      </c>
      <c r="N815" s="25" t="s">
        <v>5928</v>
      </c>
      <c r="O815" s="25" t="s">
        <v>7292</v>
      </c>
      <c r="R815" s="25">
        <v>1</v>
      </c>
      <c r="V815" s="29"/>
      <c r="W815" s="25"/>
      <c r="X815" s="25">
        <f>SUM(COUNTIF(P815:W815,"1"))</f>
        <v>1</v>
      </c>
      <c r="Y815" s="32"/>
      <c r="Z815" s="33"/>
      <c r="AA815" s="33"/>
      <c r="AB815" s="25" t="s">
        <v>5789</v>
      </c>
      <c r="AC815" s="32"/>
      <c r="AD815" s="25"/>
      <c r="AG815" s="25"/>
      <c r="AH815" s="25" t="s">
        <v>6030</v>
      </c>
      <c r="AI815" s="25"/>
      <c r="AJ815" s="25"/>
      <c r="AM815" s="25"/>
      <c r="AR815" s="39"/>
      <c r="AS815" s="32"/>
      <c r="AT815" s="39" t="s">
        <v>6031</v>
      </c>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35">
      <c r="A816" s="25" t="s">
        <v>5714</v>
      </c>
      <c r="B816" s="25">
        <f>+COUNTA(J816:DE816)</f>
        <v>5</v>
      </c>
      <c r="F816" s="32"/>
      <c r="H816" s="25"/>
      <c r="I816" s="25"/>
      <c r="J816" s="25"/>
      <c r="K816" s="41" t="s">
        <v>6395</v>
      </c>
      <c r="L816" s="25" t="s">
        <v>5928</v>
      </c>
      <c r="O816" s="25" t="s">
        <v>6362</v>
      </c>
      <c r="Q816" s="25">
        <v>1</v>
      </c>
      <c r="V816" s="29"/>
      <c r="W816" s="25"/>
      <c r="X816" s="25">
        <f>SUM(COUNTIF(P816:W816,"1"))</f>
        <v>1</v>
      </c>
      <c r="Y816" s="32"/>
      <c r="Z816" s="33"/>
      <c r="AA816" s="33"/>
      <c r="AC816" s="32"/>
      <c r="AD816" s="25"/>
      <c r="AG816" s="25"/>
      <c r="AH816" s="25"/>
      <c r="AI816" s="25"/>
      <c r="AJ816" s="25"/>
      <c r="AM816" s="25"/>
      <c r="AR816" s="39"/>
      <c r="AS816" s="32"/>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35">
      <c r="A817" s="25" t="s">
        <v>5714</v>
      </c>
      <c r="B817" s="25">
        <f>+COUNTA(J817:DE817)</f>
        <v>9</v>
      </c>
      <c r="F817" s="32"/>
      <c r="H817" s="25"/>
      <c r="I817" s="25"/>
      <c r="J817" s="25"/>
      <c r="K817" s="41" t="s">
        <v>6034</v>
      </c>
      <c r="L817" s="25" t="s">
        <v>6217</v>
      </c>
      <c r="N817" s="25" t="s">
        <v>5928</v>
      </c>
      <c r="O817" s="25" t="s">
        <v>7292</v>
      </c>
      <c r="R817" s="25">
        <v>1</v>
      </c>
      <c r="V817" s="29"/>
      <c r="W817" s="25"/>
      <c r="X817" s="25">
        <f>SUM(COUNTIF(P817:W817,"1"))</f>
        <v>1</v>
      </c>
      <c r="Y817" s="32"/>
      <c r="Z817" s="33"/>
      <c r="AA817" s="33"/>
      <c r="AB817" s="25" t="s">
        <v>5789</v>
      </c>
      <c r="AC817" s="32"/>
      <c r="AD817" s="25"/>
      <c r="AG817" s="25"/>
      <c r="AH817" s="25" t="s">
        <v>6034</v>
      </c>
      <c r="AI817" s="25"/>
      <c r="AJ817" s="25"/>
      <c r="AM817" s="25"/>
      <c r="AR817" s="39"/>
      <c r="AS817" s="32"/>
      <c r="AT817" s="39" t="s">
        <v>5937</v>
      </c>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35">
      <c r="A818" s="25" t="s">
        <v>5714</v>
      </c>
      <c r="B818" s="25">
        <f>+COUNTA(J818:DE818)</f>
        <v>9</v>
      </c>
      <c r="F818" s="32"/>
      <c r="H818" s="25"/>
      <c r="I818" s="25"/>
      <c r="J818" s="25"/>
      <c r="K818" s="41" t="s">
        <v>6035</v>
      </c>
      <c r="L818" s="25" t="s">
        <v>6218</v>
      </c>
      <c r="N818" s="25" t="s">
        <v>5928</v>
      </c>
      <c r="O818" s="25" t="s">
        <v>7292</v>
      </c>
      <c r="R818" s="25">
        <v>1</v>
      </c>
      <c r="V818" s="29"/>
      <c r="W818" s="25"/>
      <c r="X818" s="25">
        <f>SUM(COUNTIF(P818:W818,"1"))</f>
        <v>1</v>
      </c>
      <c r="Y818" s="32"/>
      <c r="Z818" s="33"/>
      <c r="AA818" s="33"/>
      <c r="AB818" s="25" t="s">
        <v>5789</v>
      </c>
      <c r="AC818" s="32"/>
      <c r="AD818" s="25"/>
      <c r="AG818" s="25"/>
      <c r="AH818" s="25" t="s">
        <v>6035</v>
      </c>
      <c r="AI818" s="25"/>
      <c r="AJ818" s="25"/>
      <c r="AM818" s="25"/>
      <c r="AR818" s="39"/>
      <c r="AS818" s="32"/>
      <c r="AT818" s="39" t="s">
        <v>6036</v>
      </c>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35">
      <c r="A819" s="25" t="s">
        <v>5714</v>
      </c>
      <c r="B819" s="25">
        <f>+COUNTA(J819:DE819)</f>
        <v>9</v>
      </c>
      <c r="F819" s="32"/>
      <c r="H819" s="25"/>
      <c r="I819" s="25"/>
      <c r="J819" s="25"/>
      <c r="K819" s="41" t="s">
        <v>6037</v>
      </c>
      <c r="L819" s="25" t="s">
        <v>6219</v>
      </c>
      <c r="N819" s="25" t="s">
        <v>5928</v>
      </c>
      <c r="O819" s="25" t="s">
        <v>7292</v>
      </c>
      <c r="R819" s="25">
        <v>1</v>
      </c>
      <c r="V819" s="29"/>
      <c r="W819" s="25"/>
      <c r="X819" s="25">
        <f>SUM(COUNTIF(P819:W819,"1"))</f>
        <v>1</v>
      </c>
      <c r="Y819" s="32"/>
      <c r="Z819" s="33"/>
      <c r="AA819" s="33"/>
      <c r="AB819" s="25" t="s">
        <v>5789</v>
      </c>
      <c r="AC819" s="32"/>
      <c r="AD819" s="25"/>
      <c r="AG819" s="25"/>
      <c r="AH819" s="25" t="s">
        <v>6037</v>
      </c>
      <c r="AI819" s="25"/>
      <c r="AJ819" s="25"/>
      <c r="AM819" s="25"/>
      <c r="AR819" s="39"/>
      <c r="AS819" s="32"/>
      <c r="AT819" s="39" t="s">
        <v>5542</v>
      </c>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35">
      <c r="A820" s="25" t="s">
        <v>5714</v>
      </c>
      <c r="B820" s="25">
        <f>+COUNTA(J820:DE820)</f>
        <v>9</v>
      </c>
      <c r="F820" s="32"/>
      <c r="H820" s="25"/>
      <c r="I820" s="25"/>
      <c r="J820" s="25"/>
      <c r="K820" s="41" t="s">
        <v>6038</v>
      </c>
      <c r="L820" s="25" t="s">
        <v>6220</v>
      </c>
      <c r="N820" s="25" t="s">
        <v>5928</v>
      </c>
      <c r="O820" s="25" t="s">
        <v>7292</v>
      </c>
      <c r="R820" s="25">
        <v>1</v>
      </c>
      <c r="V820" s="29"/>
      <c r="W820" s="25"/>
      <c r="X820" s="25">
        <f>SUM(COUNTIF(P820:W820,"1"))</f>
        <v>1</v>
      </c>
      <c r="Y820" s="32"/>
      <c r="Z820" s="33"/>
      <c r="AA820" s="33"/>
      <c r="AB820" s="25" t="s">
        <v>5789</v>
      </c>
      <c r="AC820" s="32"/>
      <c r="AD820" s="25"/>
      <c r="AG820" s="25"/>
      <c r="AH820" s="25" t="s">
        <v>6038</v>
      </c>
      <c r="AI820" s="25"/>
      <c r="AJ820" s="25"/>
      <c r="AM820" s="25"/>
      <c r="AR820" s="39"/>
      <c r="AS820" s="32"/>
      <c r="AT820" s="39" t="s">
        <v>5933</v>
      </c>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35">
      <c r="A821" s="25" t="s">
        <v>5714</v>
      </c>
      <c r="B821" s="25">
        <f>+COUNTA(J821:DE821)</f>
        <v>5</v>
      </c>
      <c r="F821" s="32"/>
      <c r="H821" s="25"/>
      <c r="I821" s="25"/>
      <c r="J821" s="25"/>
      <c r="K821" s="41" t="s">
        <v>6379</v>
      </c>
      <c r="L821" s="25" t="s">
        <v>5928</v>
      </c>
      <c r="O821" s="25" t="s">
        <v>6362</v>
      </c>
      <c r="Q821" s="25">
        <v>1</v>
      </c>
      <c r="V821" s="29"/>
      <c r="W821" s="25"/>
      <c r="X821" s="25">
        <f>SUM(COUNTIF(P821:W821,"1"))</f>
        <v>1</v>
      </c>
      <c r="Y821" s="32"/>
      <c r="Z821" s="33"/>
      <c r="AA821" s="33"/>
      <c r="AC821" s="32"/>
      <c r="AD821" s="25"/>
      <c r="AG821" s="25"/>
      <c r="AH821" s="25"/>
      <c r="AI821" s="25"/>
      <c r="AJ821" s="25"/>
      <c r="AM821" s="25"/>
      <c r="AR821" s="39"/>
      <c r="AS821" s="32"/>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35">
      <c r="A822" s="25" t="s">
        <v>5714</v>
      </c>
      <c r="B822" s="25">
        <f>+COUNTA(J822:DE822)</f>
        <v>9</v>
      </c>
      <c r="F822" s="32"/>
      <c r="H822" s="25"/>
      <c r="I822" s="25"/>
      <c r="J822" s="25"/>
      <c r="K822" s="41" t="s">
        <v>6039</v>
      </c>
      <c r="L822" s="25" t="s">
        <v>6221</v>
      </c>
      <c r="N822" s="25" t="s">
        <v>5928</v>
      </c>
      <c r="O822" s="25" t="s">
        <v>7292</v>
      </c>
      <c r="R822" s="25">
        <v>1</v>
      </c>
      <c r="V822" s="29"/>
      <c r="W822" s="25"/>
      <c r="X822" s="25">
        <f>SUM(COUNTIF(P822:W822,"1"))</f>
        <v>1</v>
      </c>
      <c r="Y822" s="32"/>
      <c r="Z822" s="33"/>
      <c r="AA822" s="33"/>
      <c r="AB822" s="25" t="s">
        <v>5789</v>
      </c>
      <c r="AC822" s="32"/>
      <c r="AD822" s="25"/>
      <c r="AG822" s="25"/>
      <c r="AH822" s="25" t="s">
        <v>6039</v>
      </c>
      <c r="AI822" s="25"/>
      <c r="AJ822" s="25"/>
      <c r="AM822" s="25"/>
      <c r="AR822" s="39"/>
      <c r="AS822" s="32"/>
      <c r="AT822" s="39" t="s">
        <v>5930</v>
      </c>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35">
      <c r="A823" s="25" t="s">
        <v>5714</v>
      </c>
      <c r="B823" s="25">
        <f>+COUNTA(J823:DE823)</f>
        <v>9</v>
      </c>
      <c r="F823" s="32"/>
      <c r="H823" s="25"/>
      <c r="I823" s="25"/>
      <c r="J823" s="25"/>
      <c r="K823" s="41" t="s">
        <v>6040</v>
      </c>
      <c r="L823" s="25" t="s">
        <v>6222</v>
      </c>
      <c r="N823" s="25" t="s">
        <v>5928</v>
      </c>
      <c r="O823" s="25" t="s">
        <v>7292</v>
      </c>
      <c r="R823" s="25">
        <v>1</v>
      </c>
      <c r="V823" s="29"/>
      <c r="W823" s="25"/>
      <c r="X823" s="25">
        <f>SUM(COUNTIF(P823:W823,"1"))</f>
        <v>1</v>
      </c>
      <c r="Y823" s="32"/>
      <c r="Z823" s="33"/>
      <c r="AA823" s="33"/>
      <c r="AB823" s="25" t="s">
        <v>5789</v>
      </c>
      <c r="AC823" s="32"/>
      <c r="AD823" s="25"/>
      <c r="AG823" s="25"/>
      <c r="AH823" s="25" t="s">
        <v>6040</v>
      </c>
      <c r="AI823" s="25"/>
      <c r="AJ823" s="25"/>
      <c r="AM823" s="25"/>
      <c r="AR823" s="39"/>
      <c r="AS823" s="32"/>
      <c r="AT823" s="39" t="s">
        <v>6041</v>
      </c>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35">
      <c r="A824" s="25" t="s">
        <v>5714</v>
      </c>
      <c r="B824" s="25">
        <f>+COUNTA(J824:DE824)</f>
        <v>9</v>
      </c>
      <c r="F824" s="32"/>
      <c r="H824" s="25"/>
      <c r="I824" s="25"/>
      <c r="J824" s="25"/>
      <c r="K824" s="41" t="s">
        <v>6042</v>
      </c>
      <c r="L824" s="25" t="s">
        <v>6224</v>
      </c>
      <c r="N824" s="25" t="s">
        <v>5928</v>
      </c>
      <c r="O824" s="25" t="s">
        <v>7292</v>
      </c>
      <c r="R824" s="25">
        <v>1</v>
      </c>
      <c r="V824" s="29"/>
      <c r="W824" s="25"/>
      <c r="X824" s="25">
        <f>SUM(COUNTIF(P824:W824,"1"))</f>
        <v>1</v>
      </c>
      <c r="Y824" s="32"/>
      <c r="Z824" s="33"/>
      <c r="AA824" s="33"/>
      <c r="AB824" s="25" t="s">
        <v>5789</v>
      </c>
      <c r="AC824" s="32"/>
      <c r="AD824" s="25"/>
      <c r="AG824" s="25"/>
      <c r="AH824" s="25" t="s">
        <v>6042</v>
      </c>
      <c r="AI824" s="25"/>
      <c r="AJ824" s="25"/>
      <c r="AM824" s="25"/>
      <c r="AR824" s="39"/>
      <c r="AS824" s="32"/>
      <c r="AT824" s="39" t="s">
        <v>6043</v>
      </c>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35">
      <c r="A825" s="25" t="s">
        <v>5714</v>
      </c>
      <c r="B825" s="25">
        <f>+COUNTA(J825:DE825)</f>
        <v>9</v>
      </c>
      <c r="F825" s="32"/>
      <c r="H825" s="25"/>
      <c r="I825" s="25"/>
      <c r="J825" s="25"/>
      <c r="K825" s="41" t="s">
        <v>6044</v>
      </c>
      <c r="L825" s="25" t="s">
        <v>6225</v>
      </c>
      <c r="N825" s="25" t="s">
        <v>5928</v>
      </c>
      <c r="O825" s="25" t="s">
        <v>7292</v>
      </c>
      <c r="R825" s="25">
        <v>1</v>
      </c>
      <c r="V825" s="29"/>
      <c r="W825" s="25"/>
      <c r="X825" s="25">
        <f>SUM(COUNTIF(P825:W825,"1"))</f>
        <v>1</v>
      </c>
      <c r="Y825" s="32"/>
      <c r="Z825" s="33"/>
      <c r="AA825" s="33"/>
      <c r="AB825" s="25" t="s">
        <v>5789</v>
      </c>
      <c r="AC825" s="32"/>
      <c r="AD825" s="25"/>
      <c r="AG825" s="25"/>
      <c r="AH825" s="25" t="s">
        <v>6044</v>
      </c>
      <c r="AI825" s="25"/>
      <c r="AJ825" s="25"/>
      <c r="AM825" s="25"/>
      <c r="AR825" s="39"/>
      <c r="AS825" s="32"/>
      <c r="AT825" s="39" t="s">
        <v>5933</v>
      </c>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35">
      <c r="A826" s="25" t="s">
        <v>5714</v>
      </c>
      <c r="B826" s="25">
        <f>+COUNTA(J826:DE826)</f>
        <v>5</v>
      </c>
      <c r="F826" s="32"/>
      <c r="H826" s="25"/>
      <c r="I826" s="25"/>
      <c r="J826" s="25"/>
      <c r="K826" s="41" t="s">
        <v>6380</v>
      </c>
      <c r="L826" s="25" t="s">
        <v>5928</v>
      </c>
      <c r="O826" s="25" t="s">
        <v>6362</v>
      </c>
      <c r="Q826" s="25">
        <v>1</v>
      </c>
      <c r="V826" s="29"/>
      <c r="W826" s="25"/>
      <c r="X826" s="25">
        <f>SUM(COUNTIF(P826:W826,"1"))</f>
        <v>1</v>
      </c>
      <c r="Y826" s="32"/>
      <c r="Z826" s="33"/>
      <c r="AA826" s="33"/>
      <c r="AC826" s="32"/>
      <c r="AD826" s="25"/>
      <c r="AG826" s="25"/>
      <c r="AH826" s="25"/>
      <c r="AI826" s="25"/>
      <c r="AJ826" s="25"/>
      <c r="AM826" s="25"/>
      <c r="AR826" s="39"/>
      <c r="AS826" s="32"/>
      <c r="AT826" s="39"/>
      <c r="AU826" s="25"/>
      <c r="AW826" s="42"/>
      <c r="BA826" s="25"/>
      <c r="BB826" s="52"/>
      <c r="BC826" s="25"/>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35">
      <c r="A827" s="25" t="s">
        <v>5714</v>
      </c>
      <c r="B827" s="25">
        <f>+COUNTA(J827:DE827)</f>
        <v>9</v>
      </c>
      <c r="F827" s="32"/>
      <c r="H827" s="25"/>
      <c r="I827" s="25"/>
      <c r="J827" s="25"/>
      <c r="K827" s="41" t="s">
        <v>6047</v>
      </c>
      <c r="L827" s="25" t="s">
        <v>6227</v>
      </c>
      <c r="N827" s="25" t="s">
        <v>5928</v>
      </c>
      <c r="O827" s="25" t="s">
        <v>7292</v>
      </c>
      <c r="R827" s="25">
        <v>1</v>
      </c>
      <c r="V827" s="29"/>
      <c r="W827" s="25"/>
      <c r="X827" s="25">
        <f>SUM(COUNTIF(P827:W827,"1"))</f>
        <v>1</v>
      </c>
      <c r="Y827" s="32"/>
      <c r="Z827" s="33"/>
      <c r="AA827" s="33"/>
      <c r="AB827" s="25" t="s">
        <v>5789</v>
      </c>
      <c r="AC827" s="32"/>
      <c r="AD827" s="25"/>
      <c r="AG827" s="25"/>
      <c r="AH827" s="25" t="s">
        <v>6047</v>
      </c>
      <c r="AI827" s="25"/>
      <c r="AJ827" s="25"/>
      <c r="AM827" s="25"/>
      <c r="AR827" s="39"/>
      <c r="AS827" s="32"/>
      <c r="AT827" s="39" t="s">
        <v>6019</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35">
      <c r="A828" s="25" t="s">
        <v>5714</v>
      </c>
      <c r="B828" s="25">
        <f>+COUNTA(J828:DE828)</f>
        <v>5</v>
      </c>
      <c r="F828" s="32"/>
      <c r="H828" s="25"/>
      <c r="I828" s="25"/>
      <c r="J828" s="25"/>
      <c r="K828" s="41" t="s">
        <v>6396</v>
      </c>
      <c r="L828" s="25" t="s">
        <v>5928</v>
      </c>
      <c r="O828" s="25" t="s">
        <v>6362</v>
      </c>
      <c r="Q828" s="25">
        <v>1</v>
      </c>
      <c r="V828" s="29"/>
      <c r="W828" s="25"/>
      <c r="X828" s="25">
        <f>SUM(COUNTIF(P828:W828,"1"))</f>
        <v>1</v>
      </c>
      <c r="Y828" s="32"/>
      <c r="Z828" s="33"/>
      <c r="AA828" s="33"/>
      <c r="AC828" s="32"/>
      <c r="AD828" s="25"/>
      <c r="AG828" s="25"/>
      <c r="AH828" s="25"/>
      <c r="AI828" s="25"/>
      <c r="AJ828" s="25"/>
      <c r="AM828" s="25"/>
      <c r="AR828" s="39"/>
      <c r="AS828" s="32"/>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35">
      <c r="A829" s="25" t="s">
        <v>5714</v>
      </c>
      <c r="B829" s="25">
        <f>+COUNTA(J829:DE829)</f>
        <v>6</v>
      </c>
      <c r="F829" s="32"/>
      <c r="H829" s="25"/>
      <c r="I829" s="25"/>
      <c r="J829" s="25"/>
      <c r="K829" s="41" t="s">
        <v>5733</v>
      </c>
      <c r="L829" s="25" t="s">
        <v>5928</v>
      </c>
      <c r="O829" s="25" t="s">
        <v>7291</v>
      </c>
      <c r="U829" s="25">
        <v>1</v>
      </c>
      <c r="V829" s="29"/>
      <c r="W829" s="25"/>
      <c r="X829" s="25">
        <f>SUM(COUNTIF(P829:W829,"1"))</f>
        <v>1</v>
      </c>
      <c r="Y829" s="32"/>
      <c r="Z829" s="33"/>
      <c r="AA829" s="33"/>
      <c r="AB829" s="25" t="s">
        <v>5789</v>
      </c>
      <c r="AC829" s="32"/>
      <c r="AD829" s="25"/>
      <c r="AG829" s="25"/>
      <c r="AH829" s="25"/>
      <c r="AI829" s="25"/>
      <c r="AJ829" s="25"/>
      <c r="AM829" s="25"/>
      <c r="AR829" s="39"/>
      <c r="AS829" s="32"/>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35">
      <c r="A830" s="25" t="s">
        <v>5714</v>
      </c>
      <c r="B830" s="25">
        <f>+COUNTA(J830:DE830)</f>
        <v>6</v>
      </c>
      <c r="F830" s="32"/>
      <c r="H830" s="25"/>
      <c r="I830" s="25"/>
      <c r="J830" s="25"/>
      <c r="K830" s="41" t="s">
        <v>5734</v>
      </c>
      <c r="L830" s="25" t="s">
        <v>5928</v>
      </c>
      <c r="O830" s="25" t="s">
        <v>7291</v>
      </c>
      <c r="U830" s="25">
        <v>1</v>
      </c>
      <c r="V830" s="29"/>
      <c r="W830" s="25"/>
      <c r="X830" s="25">
        <f>SUM(COUNTIF(P830:W830,"1"))</f>
        <v>1</v>
      </c>
      <c r="Y830" s="32"/>
      <c r="Z830" s="33"/>
      <c r="AA830" s="33"/>
      <c r="AB830" s="25" t="s">
        <v>5789</v>
      </c>
      <c r="AC830" s="32"/>
      <c r="AD830" s="25"/>
      <c r="AG830" s="25"/>
      <c r="AH830" s="25"/>
      <c r="AI830" s="25"/>
      <c r="AJ830" s="25"/>
      <c r="AM830" s="25"/>
      <c r="AR830" s="39"/>
      <c r="AS830" s="32"/>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35">
      <c r="A831" s="25" t="s">
        <v>5714</v>
      </c>
      <c r="B831" s="25">
        <f>+COUNTA(J831:DE831)</f>
        <v>9</v>
      </c>
      <c r="F831" s="32"/>
      <c r="H831" s="25"/>
      <c r="I831" s="25"/>
      <c r="J831" s="25"/>
      <c r="K831" s="41" t="s">
        <v>6048</v>
      </c>
      <c r="L831" s="25" t="s">
        <v>6228</v>
      </c>
      <c r="N831" s="25" t="s">
        <v>5928</v>
      </c>
      <c r="O831" s="25" t="s">
        <v>7292</v>
      </c>
      <c r="R831" s="25">
        <v>1</v>
      </c>
      <c r="V831" s="29"/>
      <c r="W831" s="25"/>
      <c r="X831" s="25">
        <f>SUM(COUNTIF(P831:W831,"1"))</f>
        <v>1</v>
      </c>
      <c r="Y831" s="32"/>
      <c r="Z831" s="33"/>
      <c r="AA831" s="33"/>
      <c r="AB831" s="25" t="s">
        <v>5789</v>
      </c>
      <c r="AC831" s="32"/>
      <c r="AD831" s="25"/>
      <c r="AG831" s="25"/>
      <c r="AH831" s="25" t="s">
        <v>6048</v>
      </c>
      <c r="AI831" s="25"/>
      <c r="AJ831" s="25"/>
      <c r="AM831" s="25"/>
      <c r="AR831" s="39"/>
      <c r="AS831" s="32"/>
      <c r="AT831" s="39" t="s">
        <v>6049</v>
      </c>
      <c r="AU831" s="25"/>
      <c r="AW831" s="42"/>
      <c r="BA831" s="25"/>
      <c r="BB831" s="52"/>
      <c r="BC831" s="25"/>
      <c r="BD831" s="25"/>
      <c r="BE831" s="25"/>
      <c r="BG831" s="25"/>
      <c r="BH831" s="39"/>
      <c r="BI831" s="25"/>
      <c r="BL831" s="32"/>
      <c r="BN831" s="32"/>
      <c r="BR831" s="32"/>
      <c r="BV831" s="25"/>
      <c r="BW831" s="32"/>
      <c r="BX831" s="25"/>
      <c r="BY831" s="25"/>
      <c r="BZ831" s="25"/>
      <c r="CA831" s="25"/>
      <c r="CB831" s="25"/>
      <c r="CD831" s="50"/>
      <c r="CE831" s="50"/>
      <c r="CG831" s="47"/>
      <c r="CH831" s="47"/>
      <c r="CI831" s="47"/>
      <c r="CJ831" s="47"/>
      <c r="CK831" s="47"/>
      <c r="CL831" s="47"/>
      <c r="CM831" s="47"/>
      <c r="CN831" s="47"/>
      <c r="CO831" s="47"/>
      <c r="CQ831" s="47"/>
      <c r="CR831" s="25"/>
      <c r="CS831" s="29"/>
      <c r="CT831" s="29"/>
      <c r="CU831" s="25"/>
      <c r="CV831" s="25"/>
      <c r="CW831" s="25"/>
      <c r="CX831" s="25"/>
      <c r="CY831" s="25"/>
      <c r="CZ831" s="45"/>
      <c r="DC831" s="25"/>
      <c r="DD831" s="43"/>
      <c r="DE831" s="37"/>
      <c r="DI831" s="25"/>
      <c r="DJ831" s="25"/>
      <c r="DK831" s="25"/>
      <c r="DL831" s="25"/>
      <c r="DN831" s="25"/>
      <c r="DO831" s="25"/>
    </row>
    <row r="832" spans="1:119" x14ac:dyDescent="0.35">
      <c r="A832" s="25" t="s">
        <v>5714</v>
      </c>
      <c r="B832" s="25">
        <f>+COUNTA(J832:DE832)</f>
        <v>9</v>
      </c>
      <c r="F832" s="32"/>
      <c r="H832" s="25"/>
      <c r="I832" s="25"/>
      <c r="J832" s="25"/>
      <c r="K832" s="41" t="s">
        <v>6051</v>
      </c>
      <c r="L832" s="25" t="s">
        <v>6230</v>
      </c>
      <c r="N832" s="25" t="s">
        <v>6052</v>
      </c>
      <c r="O832" s="25" t="s">
        <v>7292</v>
      </c>
      <c r="R832" s="25">
        <v>1</v>
      </c>
      <c r="V832" s="29"/>
      <c r="W832" s="25"/>
      <c r="X832" s="25">
        <f>SUM(COUNTIF(P832:W832,"1"))</f>
        <v>1</v>
      </c>
      <c r="Y832" s="32"/>
      <c r="Z832" s="33"/>
      <c r="AA832" s="33"/>
      <c r="AB832" s="25" t="s">
        <v>5789</v>
      </c>
      <c r="AC832" s="32"/>
      <c r="AD832" s="25"/>
      <c r="AG832" s="25"/>
      <c r="AH832" s="25" t="s">
        <v>6051</v>
      </c>
      <c r="AI832" s="25"/>
      <c r="AJ832" s="25"/>
      <c r="AM832" s="25"/>
      <c r="AR832" s="39"/>
      <c r="AS832" s="32"/>
      <c r="AT832" s="39" t="s">
        <v>5951</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35">
      <c r="A833" s="25" t="s">
        <v>5714</v>
      </c>
      <c r="B833" s="25">
        <f>+COUNTA(J833:DE833)</f>
        <v>9</v>
      </c>
      <c r="F833" s="32"/>
      <c r="H833" s="25"/>
      <c r="I833" s="25"/>
      <c r="J833" s="25"/>
      <c r="K833" s="41" t="s">
        <v>6054</v>
      </c>
      <c r="L833" s="25" t="s">
        <v>2081</v>
      </c>
      <c r="N833" s="25" t="s">
        <v>5928</v>
      </c>
      <c r="O833" s="25" t="s">
        <v>7292</v>
      </c>
      <c r="R833" s="25">
        <v>1</v>
      </c>
      <c r="V833" s="29"/>
      <c r="W833" s="25"/>
      <c r="X833" s="25">
        <f>SUM(COUNTIF(P833:W833,"1"))</f>
        <v>1</v>
      </c>
      <c r="Y833" s="32"/>
      <c r="Z833" s="33"/>
      <c r="AA833" s="33"/>
      <c r="AB833" s="25" t="s">
        <v>5789</v>
      </c>
      <c r="AC833" s="32"/>
      <c r="AD833" s="25"/>
      <c r="AG833" s="25"/>
      <c r="AH833" s="25" t="s">
        <v>6054</v>
      </c>
      <c r="AI833" s="25"/>
      <c r="AJ833" s="25"/>
      <c r="AM833" s="25"/>
      <c r="AR833" s="39"/>
      <c r="AS833" s="32"/>
      <c r="AT833" s="39" t="s">
        <v>6055</v>
      </c>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35">
      <c r="A834" s="25" t="s">
        <v>5714</v>
      </c>
      <c r="B834" s="25">
        <f>+COUNTA(J834:DE834)</f>
        <v>9</v>
      </c>
      <c r="F834" s="32"/>
      <c r="H834" s="25"/>
      <c r="I834" s="25"/>
      <c r="J834" s="25"/>
      <c r="K834" s="41" t="s">
        <v>6056</v>
      </c>
      <c r="L834" s="25" t="s">
        <v>6232</v>
      </c>
      <c r="N834" s="25" t="s">
        <v>5928</v>
      </c>
      <c r="O834" s="25" t="s">
        <v>7292</v>
      </c>
      <c r="R834" s="25">
        <v>1</v>
      </c>
      <c r="V834" s="29"/>
      <c r="W834" s="25"/>
      <c r="X834" s="25">
        <f>SUM(COUNTIF(P834:W834,"1"))</f>
        <v>1</v>
      </c>
      <c r="Y834" s="32"/>
      <c r="Z834" s="33"/>
      <c r="AA834" s="33"/>
      <c r="AB834" s="25" t="s">
        <v>5789</v>
      </c>
      <c r="AC834" s="32"/>
      <c r="AD834" s="25"/>
      <c r="AG834" s="25"/>
      <c r="AH834" s="25" t="s">
        <v>6056</v>
      </c>
      <c r="AI834" s="25"/>
      <c r="AJ834" s="25"/>
      <c r="AM834" s="25"/>
      <c r="AR834" s="39"/>
      <c r="AS834" s="32"/>
      <c r="AT834" s="39" t="s">
        <v>907</v>
      </c>
      <c r="AU834" s="25"/>
      <c r="AW834" s="42"/>
      <c r="BA834" s="25"/>
      <c r="BB834" s="52"/>
      <c r="BC834" s="25"/>
      <c r="BD834" s="25"/>
      <c r="BE834" s="25"/>
      <c r="BG834" s="25"/>
      <c r="BH834" s="39"/>
      <c r="BI834" s="25"/>
      <c r="BL834" s="32"/>
      <c r="BN834" s="32"/>
      <c r="BR834" s="32"/>
      <c r="BV834" s="25"/>
      <c r="BW834" s="32"/>
      <c r="BX834" s="25"/>
      <c r="BY834" s="25"/>
      <c r="BZ834" s="25"/>
      <c r="CA834" s="25"/>
      <c r="CB834" s="25"/>
      <c r="CD834" s="50"/>
      <c r="CE834" s="50"/>
      <c r="CG834" s="47"/>
      <c r="CH834" s="47"/>
      <c r="CI834" s="47"/>
      <c r="CJ834" s="47"/>
      <c r="CK834" s="47"/>
      <c r="CL834" s="47"/>
      <c r="CM834" s="47"/>
      <c r="CN834" s="47"/>
      <c r="CO834" s="47"/>
      <c r="CQ834" s="47"/>
      <c r="CR834" s="25"/>
      <c r="CS834" s="29"/>
      <c r="CT834" s="29"/>
      <c r="CU834" s="25"/>
      <c r="CV834" s="25"/>
      <c r="CW834" s="25"/>
      <c r="CX834" s="25"/>
      <c r="CY834" s="25"/>
      <c r="CZ834" s="45"/>
      <c r="DC834" s="25"/>
      <c r="DD834" s="43"/>
      <c r="DE834" s="37"/>
      <c r="DI834" s="25"/>
      <c r="DJ834" s="25"/>
      <c r="DK834" s="25"/>
      <c r="DL834" s="25"/>
      <c r="DN834" s="25"/>
      <c r="DO834" s="25"/>
    </row>
    <row r="835" spans="1:119" x14ac:dyDescent="0.35">
      <c r="A835" s="25" t="s">
        <v>5714</v>
      </c>
      <c r="B835" s="25">
        <f>+COUNTA(J835:DE835)</f>
        <v>9</v>
      </c>
      <c r="F835" s="32"/>
      <c r="H835" s="25"/>
      <c r="I835" s="25"/>
      <c r="J835" s="25"/>
      <c r="K835" s="41" t="s">
        <v>6057</v>
      </c>
      <c r="L835" s="25" t="s">
        <v>6233</v>
      </c>
      <c r="N835" s="25" t="s">
        <v>5928</v>
      </c>
      <c r="O835" s="25" t="s">
        <v>7292</v>
      </c>
      <c r="R835" s="25">
        <v>1</v>
      </c>
      <c r="V835" s="29"/>
      <c r="W835" s="25"/>
      <c r="X835" s="25">
        <f>SUM(COUNTIF(P835:W835,"1"))</f>
        <v>1</v>
      </c>
      <c r="Y835" s="32"/>
      <c r="Z835" s="33"/>
      <c r="AA835" s="33"/>
      <c r="AB835" s="25" t="s">
        <v>5789</v>
      </c>
      <c r="AC835" s="32"/>
      <c r="AD835" s="25"/>
      <c r="AG835" s="25"/>
      <c r="AH835" s="25" t="s">
        <v>6057</v>
      </c>
      <c r="AI835" s="25"/>
      <c r="AJ835" s="25"/>
      <c r="AM835" s="25"/>
      <c r="AR835" s="39"/>
      <c r="AS835" s="32"/>
      <c r="AT835" s="39" t="s">
        <v>594</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35">
      <c r="A836" s="25" t="s">
        <v>5714</v>
      </c>
      <c r="B836" s="25">
        <f>+COUNTA(J836:DE836)</f>
        <v>5</v>
      </c>
      <c r="F836" s="32"/>
      <c r="H836" s="25"/>
      <c r="I836" s="25"/>
      <c r="J836" s="25"/>
      <c r="K836" s="41" t="s">
        <v>6397</v>
      </c>
      <c r="L836" s="25" t="s">
        <v>5928</v>
      </c>
      <c r="O836" s="25" t="s">
        <v>6362</v>
      </c>
      <c r="Q836" s="25">
        <v>1</v>
      </c>
      <c r="V836" s="29"/>
      <c r="W836" s="25"/>
      <c r="X836" s="25">
        <f>SUM(COUNTIF(P836:W836,"1"))</f>
        <v>1</v>
      </c>
      <c r="Y836" s="32"/>
      <c r="Z836" s="33"/>
      <c r="AA836" s="33"/>
      <c r="AC836" s="32"/>
      <c r="AD836" s="25"/>
      <c r="AG836" s="25"/>
      <c r="AH836" s="25"/>
      <c r="AI836" s="25"/>
      <c r="AJ836" s="25"/>
      <c r="AM836" s="25"/>
      <c r="AR836" s="39"/>
      <c r="AS836" s="32"/>
      <c r="AT836" s="39"/>
      <c r="AU836" s="25"/>
      <c r="AW836" s="42"/>
      <c r="BA836" s="25"/>
      <c r="BB836" s="52"/>
      <c r="BC836" s="25"/>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35">
      <c r="A837" s="25" t="s">
        <v>5714</v>
      </c>
      <c r="B837" s="25">
        <f>+COUNTA(J837:DE837)</f>
        <v>9</v>
      </c>
      <c r="F837" s="32"/>
      <c r="H837" s="25"/>
      <c r="I837" s="25"/>
      <c r="J837" s="25"/>
      <c r="K837" s="41" t="s">
        <v>6674</v>
      </c>
      <c r="L837" s="25" t="s">
        <v>6235</v>
      </c>
      <c r="N837" s="25" t="s">
        <v>5928</v>
      </c>
      <c r="O837" s="25" t="s">
        <v>7292</v>
      </c>
      <c r="R837" s="25">
        <v>1</v>
      </c>
      <c r="V837" s="29"/>
      <c r="W837" s="25"/>
      <c r="X837" s="25">
        <f>SUM(COUNTIF(P837:W837,"1"))</f>
        <v>1</v>
      </c>
      <c r="Y837" s="32"/>
      <c r="Z837" s="33"/>
      <c r="AA837" s="33"/>
      <c r="AB837" s="25" t="s">
        <v>5789</v>
      </c>
      <c r="AC837" s="32"/>
      <c r="AD837" s="25"/>
      <c r="AG837" s="25"/>
      <c r="AH837" s="25" t="s">
        <v>6061</v>
      </c>
      <c r="AI837" s="25"/>
      <c r="AJ837" s="25"/>
      <c r="AM837" s="25"/>
      <c r="AR837" s="39"/>
      <c r="AS837" s="32"/>
      <c r="AT837" s="39" t="s">
        <v>5934</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35">
      <c r="A838" s="25" t="s">
        <v>5714</v>
      </c>
      <c r="B838" s="25">
        <f>+COUNTA(J838:DE838)</f>
        <v>9</v>
      </c>
      <c r="F838" s="32"/>
      <c r="H838" s="25"/>
      <c r="I838" s="25"/>
      <c r="J838" s="25"/>
      <c r="K838" s="41" t="s">
        <v>6062</v>
      </c>
      <c r="L838" s="25" t="s">
        <v>6236</v>
      </c>
      <c r="N838" s="25" t="s">
        <v>5928</v>
      </c>
      <c r="O838" s="25" t="s">
        <v>7292</v>
      </c>
      <c r="R838" s="25">
        <v>1</v>
      </c>
      <c r="V838" s="29"/>
      <c r="W838" s="25"/>
      <c r="X838" s="25">
        <f>SUM(COUNTIF(P838:W838,"1"))</f>
        <v>1</v>
      </c>
      <c r="Y838" s="32"/>
      <c r="Z838" s="33"/>
      <c r="AA838" s="33"/>
      <c r="AB838" s="25" t="s">
        <v>5789</v>
      </c>
      <c r="AC838" s="32"/>
      <c r="AD838" s="25"/>
      <c r="AG838" s="25"/>
      <c r="AH838" s="25" t="s">
        <v>6062</v>
      </c>
      <c r="AI838" s="25"/>
      <c r="AJ838" s="25"/>
      <c r="AM838" s="25"/>
      <c r="AR838" s="39"/>
      <c r="AS838" s="32"/>
      <c r="AT838" s="39" t="s">
        <v>5944</v>
      </c>
      <c r="AU838" s="25"/>
      <c r="AW838" s="42"/>
      <c r="BA838" s="25"/>
      <c r="BB838" s="52"/>
      <c r="BC838" s="25"/>
      <c r="BD838" s="25"/>
      <c r="BE838" s="25"/>
      <c r="BG838" s="25"/>
      <c r="BH838" s="39"/>
      <c r="BI838" s="25"/>
      <c r="BL838" s="32"/>
      <c r="BN838" s="32"/>
      <c r="BR838" s="32"/>
      <c r="BV838" s="25"/>
      <c r="BW838" s="32"/>
      <c r="BX838" s="25"/>
      <c r="BY838" s="25"/>
      <c r="BZ838" s="25"/>
      <c r="CA838" s="25"/>
      <c r="CB838" s="25"/>
      <c r="CD838" s="50"/>
      <c r="CE838" s="50"/>
      <c r="CG838" s="47"/>
      <c r="CH838" s="47"/>
      <c r="CI838" s="47"/>
      <c r="CJ838" s="47"/>
      <c r="CK838" s="47"/>
      <c r="CL838" s="47"/>
      <c r="CM838" s="47"/>
      <c r="CN838" s="47"/>
      <c r="CO838" s="47"/>
      <c r="CQ838" s="47"/>
      <c r="CR838" s="25"/>
      <c r="CS838" s="29"/>
      <c r="CT838" s="29"/>
      <c r="CU838" s="25"/>
      <c r="CV838" s="25"/>
      <c r="CW838" s="25"/>
      <c r="CX838" s="25"/>
      <c r="CY838" s="25"/>
      <c r="CZ838" s="45"/>
      <c r="DC838" s="25"/>
      <c r="DD838" s="43"/>
      <c r="DE838" s="37"/>
      <c r="DI838" s="25"/>
      <c r="DJ838" s="25"/>
      <c r="DK838" s="25"/>
      <c r="DL838" s="25"/>
      <c r="DN838" s="25"/>
      <c r="DO838" s="25"/>
    </row>
    <row r="839" spans="1:119" x14ac:dyDescent="0.35">
      <c r="A839" s="25" t="s">
        <v>5714</v>
      </c>
      <c r="B839" s="25">
        <f>+COUNTA(J839:DE839)</f>
        <v>6</v>
      </c>
      <c r="F839" s="32"/>
      <c r="H839" s="25"/>
      <c r="I839" s="25"/>
      <c r="J839" s="25"/>
      <c r="K839" s="41" t="s">
        <v>5736</v>
      </c>
      <c r="L839" s="25" t="s">
        <v>5928</v>
      </c>
      <c r="O839" s="25" t="s">
        <v>7291</v>
      </c>
      <c r="U839" s="25">
        <v>1</v>
      </c>
      <c r="V839" s="29"/>
      <c r="W839" s="25"/>
      <c r="X839" s="25">
        <f>SUM(COUNTIF(P839:W839,"1"))</f>
        <v>1</v>
      </c>
      <c r="Y839" s="32"/>
      <c r="Z839" s="33"/>
      <c r="AA839" s="33"/>
      <c r="AB839" s="25" t="s">
        <v>5789</v>
      </c>
      <c r="AC839" s="32"/>
      <c r="AD839" s="25"/>
      <c r="AG839" s="25"/>
      <c r="AH839" s="25"/>
      <c r="AI839" s="25"/>
      <c r="AJ839" s="25"/>
      <c r="AM839" s="25"/>
      <c r="AR839" s="39"/>
      <c r="AS839" s="32"/>
      <c r="AT839" s="39"/>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35">
      <c r="A840" s="25" t="s">
        <v>5714</v>
      </c>
      <c r="B840" s="25">
        <f>+COUNTA(J840:DE840)</f>
        <v>9</v>
      </c>
      <c r="F840" s="32"/>
      <c r="H840" s="25"/>
      <c r="I840" s="25"/>
      <c r="J840" s="25"/>
      <c r="K840" s="41" t="s">
        <v>6063</v>
      </c>
      <c r="L840" s="25" t="s">
        <v>6237</v>
      </c>
      <c r="N840" s="25" t="s">
        <v>5928</v>
      </c>
      <c r="O840" s="25" t="s">
        <v>7292</v>
      </c>
      <c r="R840" s="25">
        <v>1</v>
      </c>
      <c r="V840" s="29"/>
      <c r="W840" s="25"/>
      <c r="X840" s="25">
        <f>SUM(COUNTIF(P840:W840,"1"))</f>
        <v>1</v>
      </c>
      <c r="Y840" s="32"/>
      <c r="Z840" s="33"/>
      <c r="AA840" s="33"/>
      <c r="AB840" s="25" t="s">
        <v>5789</v>
      </c>
      <c r="AC840" s="32"/>
      <c r="AD840" s="25"/>
      <c r="AG840" s="25"/>
      <c r="AH840" s="25" t="s">
        <v>6063</v>
      </c>
      <c r="AI840" s="25"/>
      <c r="AJ840" s="25"/>
      <c r="AM840" s="25"/>
      <c r="AR840" s="39"/>
      <c r="AS840" s="32"/>
      <c r="AT840" s="39" t="s">
        <v>5944</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35">
      <c r="A841" s="25" t="s">
        <v>5714</v>
      </c>
      <c r="B841" s="25">
        <f>+COUNTA(J841:DE841)</f>
        <v>9</v>
      </c>
      <c r="F841" s="32"/>
      <c r="H841" s="25"/>
      <c r="I841" s="25"/>
      <c r="J841" s="25"/>
      <c r="K841" s="41" t="s">
        <v>6064</v>
      </c>
      <c r="L841" s="25" t="s">
        <v>1251</v>
      </c>
      <c r="N841" s="25" t="s">
        <v>5928</v>
      </c>
      <c r="O841" s="25" t="s">
        <v>7292</v>
      </c>
      <c r="R841" s="25">
        <v>1</v>
      </c>
      <c r="V841" s="29"/>
      <c r="W841" s="25"/>
      <c r="X841" s="25">
        <f>SUM(COUNTIF(P841:W841,"1"))</f>
        <v>1</v>
      </c>
      <c r="Y841" s="32"/>
      <c r="Z841" s="33"/>
      <c r="AA841" s="33"/>
      <c r="AB841" s="25" t="s">
        <v>5789</v>
      </c>
      <c r="AC841" s="32"/>
      <c r="AD841" s="25"/>
      <c r="AG841" s="25"/>
      <c r="AH841" s="25" t="s">
        <v>6064</v>
      </c>
      <c r="AI841" s="25"/>
      <c r="AJ841" s="25"/>
      <c r="AM841" s="25"/>
      <c r="AR841" s="39"/>
      <c r="AS841" s="32"/>
      <c r="AT841" s="39" t="s">
        <v>5930</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35">
      <c r="A842" s="25" t="s">
        <v>5714</v>
      </c>
      <c r="B842" s="25">
        <f>+COUNTA(J842:DE842)</f>
        <v>9</v>
      </c>
      <c r="F842" s="32"/>
      <c r="H842" s="25"/>
      <c r="I842" s="25"/>
      <c r="J842" s="25"/>
      <c r="K842" s="41" t="s">
        <v>6678</v>
      </c>
      <c r="L842" s="25" t="s">
        <v>6238</v>
      </c>
      <c r="N842" s="25" t="s">
        <v>5928</v>
      </c>
      <c r="O842" s="25" t="s">
        <v>7292</v>
      </c>
      <c r="R842" s="25">
        <v>1</v>
      </c>
      <c r="V842" s="29"/>
      <c r="W842" s="25"/>
      <c r="X842" s="25">
        <f>SUM(COUNTIF(P842:W842,"1"))</f>
        <v>1</v>
      </c>
      <c r="Y842" s="32"/>
      <c r="Z842" s="33"/>
      <c r="AA842" s="33"/>
      <c r="AB842" s="25" t="s">
        <v>5789</v>
      </c>
      <c r="AC842" s="32"/>
      <c r="AD842" s="25"/>
      <c r="AG842" s="25"/>
      <c r="AH842" s="25" t="s">
        <v>6678</v>
      </c>
      <c r="AI842" s="25"/>
      <c r="AJ842" s="25"/>
      <c r="AM842" s="25"/>
      <c r="AR842" s="39"/>
      <c r="AS842" s="32"/>
      <c r="AT842" s="39" t="s">
        <v>907</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35">
      <c r="A843" s="25" t="s">
        <v>5714</v>
      </c>
      <c r="B843" s="25">
        <f>+COUNTA(J843:DE843)</f>
        <v>6</v>
      </c>
      <c r="F843" s="32"/>
      <c r="H843" s="25"/>
      <c r="I843" s="25"/>
      <c r="J843" s="25"/>
      <c r="K843" s="41" t="s">
        <v>5739</v>
      </c>
      <c r="L843" s="25" t="s">
        <v>5928</v>
      </c>
      <c r="O843" s="25" t="s">
        <v>7291</v>
      </c>
      <c r="U843" s="25">
        <v>1</v>
      </c>
      <c r="V843" s="29"/>
      <c r="W843" s="25"/>
      <c r="X843" s="25">
        <f>SUM(COUNTIF(P843:W843,"1"))</f>
        <v>1</v>
      </c>
      <c r="Y843" s="32"/>
      <c r="Z843" s="33"/>
      <c r="AA843" s="33"/>
      <c r="AB843" s="25" t="s">
        <v>5789</v>
      </c>
      <c r="AC843" s="32"/>
      <c r="AD843" s="25"/>
      <c r="AG843" s="25"/>
      <c r="AH843" s="25"/>
      <c r="AI843" s="25"/>
      <c r="AJ843" s="25"/>
      <c r="AM843" s="25"/>
      <c r="AR843" s="39"/>
      <c r="AS843" s="32"/>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35">
      <c r="A844" s="25" t="s">
        <v>5714</v>
      </c>
      <c r="B844" s="25">
        <f>+COUNTA(J844:DE844)</f>
        <v>9</v>
      </c>
      <c r="F844" s="32"/>
      <c r="H844" s="25"/>
      <c r="I844" s="25"/>
      <c r="J844" s="25"/>
      <c r="K844" s="41" t="s">
        <v>6662</v>
      </c>
      <c r="L844" s="25" t="s">
        <v>6240</v>
      </c>
      <c r="N844" s="25" t="s">
        <v>5928</v>
      </c>
      <c r="O844" s="25" t="s">
        <v>7292</v>
      </c>
      <c r="R844" s="25">
        <v>1</v>
      </c>
      <c r="V844" s="29"/>
      <c r="W844" s="25"/>
      <c r="X844" s="25">
        <f>SUM(COUNTIF(P844:W844,"1"))</f>
        <v>1</v>
      </c>
      <c r="Y844" s="32"/>
      <c r="Z844" s="33"/>
      <c r="AA844" s="33"/>
      <c r="AB844" s="25" t="s">
        <v>5789</v>
      </c>
      <c r="AC844" s="32"/>
      <c r="AD844" s="25"/>
      <c r="AG844" s="25"/>
      <c r="AH844" s="25" t="s">
        <v>6068</v>
      </c>
      <c r="AI844" s="25"/>
      <c r="AJ844" s="25"/>
      <c r="AM844" s="25"/>
      <c r="AR844" s="39"/>
      <c r="AS844" s="32"/>
      <c r="AT844" s="39" t="s">
        <v>5930</v>
      </c>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35">
      <c r="A845" s="25" t="s">
        <v>5714</v>
      </c>
      <c r="B845" s="25">
        <f>+COUNTA(J845:DE845)</f>
        <v>7</v>
      </c>
      <c r="F845" s="32"/>
      <c r="H845" s="25"/>
      <c r="I845" s="25"/>
      <c r="J845" s="25"/>
      <c r="K845" s="41" t="s">
        <v>5741</v>
      </c>
      <c r="L845" s="25" t="s">
        <v>5928</v>
      </c>
      <c r="O845" s="25" t="s">
        <v>7291</v>
      </c>
      <c r="U845" s="25">
        <v>1</v>
      </c>
      <c r="V845" s="29"/>
      <c r="W845" s="25"/>
      <c r="X845" s="25">
        <f>SUM(COUNTIF(P845:W845,"1"))</f>
        <v>1</v>
      </c>
      <c r="Y845" s="32"/>
      <c r="Z845" s="33"/>
      <c r="AA845" s="33"/>
      <c r="AB845" s="25" t="s">
        <v>5789</v>
      </c>
      <c r="AC845" s="32"/>
      <c r="AD845" s="25"/>
      <c r="AG845" s="25"/>
      <c r="AH845" s="25"/>
      <c r="AI845" s="25"/>
      <c r="AJ845" s="25"/>
      <c r="AM845" s="25"/>
      <c r="AO845" s="25" t="s">
        <v>1248</v>
      </c>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35">
      <c r="A846" s="25" t="s">
        <v>5714</v>
      </c>
      <c r="B846" s="25">
        <f>+COUNTA(J846:DE846)</f>
        <v>9</v>
      </c>
      <c r="F846" s="32"/>
      <c r="H846" s="25"/>
      <c r="I846" s="25"/>
      <c r="J846" s="25"/>
      <c r="K846" s="41" t="s">
        <v>6072</v>
      </c>
      <c r="L846" s="25" t="s">
        <v>6242</v>
      </c>
      <c r="N846" s="25" t="s">
        <v>5928</v>
      </c>
      <c r="O846" s="25" t="s">
        <v>7292</v>
      </c>
      <c r="R846" s="25">
        <v>1</v>
      </c>
      <c r="V846" s="29"/>
      <c r="W846" s="25"/>
      <c r="X846" s="25">
        <f>SUM(COUNTIF(P846:W846,"1"))</f>
        <v>1</v>
      </c>
      <c r="Y846" s="32"/>
      <c r="Z846" s="33"/>
      <c r="AA846" s="33"/>
      <c r="AB846" s="25" t="s">
        <v>5789</v>
      </c>
      <c r="AC846" s="32"/>
      <c r="AD846" s="25"/>
      <c r="AG846" s="25"/>
      <c r="AH846" s="25" t="s">
        <v>6072</v>
      </c>
      <c r="AI846" s="25"/>
      <c r="AJ846" s="25"/>
      <c r="AM846" s="25"/>
      <c r="AR846" s="39"/>
      <c r="AS846" s="32"/>
      <c r="AT846" s="39" t="s">
        <v>649</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35">
      <c r="A847" s="25" t="s">
        <v>5714</v>
      </c>
      <c r="B847" s="25">
        <f>+COUNTA(J847:DE847)</f>
        <v>5</v>
      </c>
      <c r="F847" s="32"/>
      <c r="H847" s="25"/>
      <c r="I847" s="25"/>
      <c r="J847" s="25"/>
      <c r="K847" s="41" t="s">
        <v>6398</v>
      </c>
      <c r="L847" s="25" t="s">
        <v>5928</v>
      </c>
      <c r="O847" s="25" t="s">
        <v>6362</v>
      </c>
      <c r="Q847" s="25">
        <v>1</v>
      </c>
      <c r="V847" s="29"/>
      <c r="W847" s="25"/>
      <c r="X847" s="25">
        <f>SUM(COUNTIF(P847:W847,"1"))</f>
        <v>1</v>
      </c>
      <c r="Y847" s="32"/>
      <c r="Z847" s="33"/>
      <c r="AA847" s="33"/>
      <c r="AC847" s="32"/>
      <c r="AD847" s="25"/>
      <c r="AG847" s="25"/>
      <c r="AH847" s="25"/>
      <c r="AI847" s="25"/>
      <c r="AJ847" s="25"/>
      <c r="AM847" s="25"/>
      <c r="AR847" s="39"/>
      <c r="AS847" s="32"/>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35">
      <c r="A848" s="25" t="s">
        <v>5714</v>
      </c>
      <c r="B848" s="25">
        <f>+COUNTA(J848:DE848)</f>
        <v>9</v>
      </c>
      <c r="F848" s="32"/>
      <c r="H848" s="25"/>
      <c r="I848" s="25"/>
      <c r="J848" s="25"/>
      <c r="K848" s="41" t="s">
        <v>6073</v>
      </c>
      <c r="L848" s="25" t="s">
        <v>6243</v>
      </c>
      <c r="N848" s="25" t="s">
        <v>5928</v>
      </c>
      <c r="O848" s="25" t="s">
        <v>7292</v>
      </c>
      <c r="R848" s="25">
        <v>1</v>
      </c>
      <c r="V848" s="29"/>
      <c r="W848" s="25"/>
      <c r="X848" s="25">
        <f>SUM(COUNTIF(P848:W848,"1"))</f>
        <v>1</v>
      </c>
      <c r="Y848" s="32"/>
      <c r="Z848" s="33"/>
      <c r="AA848" s="33"/>
      <c r="AB848" s="25" t="s">
        <v>5789</v>
      </c>
      <c r="AC848" s="32"/>
      <c r="AD848" s="25"/>
      <c r="AG848" s="25"/>
      <c r="AH848" s="25" t="s">
        <v>6073</v>
      </c>
      <c r="AI848" s="25"/>
      <c r="AJ848" s="25"/>
      <c r="AM848" s="25"/>
      <c r="AR848" s="39"/>
      <c r="AS848" s="32"/>
      <c r="AT848" s="39" t="s">
        <v>907</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35">
      <c r="A849" s="25" t="s">
        <v>5714</v>
      </c>
      <c r="B849" s="25">
        <f>+COUNTA(J849:DE849)</f>
        <v>5</v>
      </c>
      <c r="F849" s="32"/>
      <c r="H849" s="25"/>
      <c r="I849" s="25"/>
      <c r="J849" s="25"/>
      <c r="K849" s="41" t="s">
        <v>6399</v>
      </c>
      <c r="L849" s="25" t="s">
        <v>5928</v>
      </c>
      <c r="O849" s="25" t="s">
        <v>6362</v>
      </c>
      <c r="Q849" s="25">
        <v>1</v>
      </c>
      <c r="V849" s="29"/>
      <c r="W849" s="25"/>
      <c r="X849" s="25">
        <f>SUM(COUNTIF(P849:W849,"1"))</f>
        <v>1</v>
      </c>
      <c r="Y849" s="32"/>
      <c r="Z849" s="33"/>
      <c r="AA849" s="33"/>
      <c r="AC849" s="32"/>
      <c r="AD849" s="25"/>
      <c r="AG849" s="25"/>
      <c r="AH849" s="25"/>
      <c r="AI849" s="25"/>
      <c r="AJ849" s="25"/>
      <c r="AM849" s="25"/>
      <c r="AR849" s="39"/>
      <c r="AS849" s="32"/>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35">
      <c r="A850" s="25" t="s">
        <v>5714</v>
      </c>
      <c r="B850" s="25">
        <f>+COUNTA(J850:DE850)</f>
        <v>5</v>
      </c>
      <c r="F850" s="32"/>
      <c r="H850" s="25"/>
      <c r="I850" s="25"/>
      <c r="J850" s="25"/>
      <c r="K850" s="41" t="s">
        <v>6400</v>
      </c>
      <c r="L850" s="25" t="s">
        <v>5928</v>
      </c>
      <c r="O850" s="25" t="s">
        <v>6362</v>
      </c>
      <c r="Q850" s="25">
        <v>1</v>
      </c>
      <c r="V850" s="29"/>
      <c r="W850" s="25"/>
      <c r="X850" s="25">
        <f>SUM(COUNTIF(P850:W850,"1"))</f>
        <v>1</v>
      </c>
      <c r="Y850" s="32"/>
      <c r="Z850" s="33"/>
      <c r="AA850" s="33"/>
      <c r="AC850" s="32"/>
      <c r="AD850" s="25"/>
      <c r="AG850" s="25"/>
      <c r="AH850" s="25"/>
      <c r="AI850" s="25"/>
      <c r="AJ850" s="25"/>
      <c r="AM850" s="25"/>
      <c r="AR850" s="39"/>
      <c r="AS850" s="32"/>
      <c r="AT850" s="39"/>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35">
      <c r="A851" s="25" t="s">
        <v>5714</v>
      </c>
      <c r="B851" s="25">
        <f>+COUNTA(J851:DE851)</f>
        <v>5</v>
      </c>
      <c r="F851" s="32"/>
      <c r="H851" s="25"/>
      <c r="I851" s="25"/>
      <c r="J851" s="25"/>
      <c r="K851" s="41" t="s">
        <v>6401</v>
      </c>
      <c r="L851" s="25" t="s">
        <v>5928</v>
      </c>
      <c r="O851" s="25" t="s">
        <v>6362</v>
      </c>
      <c r="Q851" s="25">
        <v>1</v>
      </c>
      <c r="V851" s="29"/>
      <c r="W851" s="25"/>
      <c r="X851" s="25">
        <f>SUM(COUNTIF(P851:W851,"1"))</f>
        <v>1</v>
      </c>
      <c r="Y851" s="32"/>
      <c r="Z851" s="33"/>
      <c r="AA851" s="33"/>
      <c r="AC851" s="32"/>
      <c r="AD851" s="25"/>
      <c r="AG851" s="25"/>
      <c r="AH851" s="25"/>
      <c r="AI851" s="25"/>
      <c r="AJ851" s="25"/>
      <c r="AM851" s="25"/>
      <c r="AR851" s="39"/>
      <c r="AS851" s="32"/>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35">
      <c r="A852" s="25" t="s">
        <v>5714</v>
      </c>
      <c r="B852" s="25">
        <f>+COUNTA(J852:DE852)</f>
        <v>9</v>
      </c>
      <c r="F852" s="32"/>
      <c r="H852" s="25"/>
      <c r="I852" s="25"/>
      <c r="J852" s="25"/>
      <c r="K852" s="41" t="s">
        <v>6077</v>
      </c>
      <c r="L852" s="25" t="s">
        <v>6246</v>
      </c>
      <c r="N852" s="25" t="s">
        <v>5928</v>
      </c>
      <c r="O852" s="25" t="s">
        <v>7292</v>
      </c>
      <c r="R852" s="25">
        <v>1</v>
      </c>
      <c r="V852" s="29"/>
      <c r="W852" s="25"/>
      <c r="X852" s="25">
        <f>SUM(COUNTIF(P852:W852,"1"))</f>
        <v>1</v>
      </c>
      <c r="Y852" s="32"/>
      <c r="Z852" s="33"/>
      <c r="AA852" s="33"/>
      <c r="AB852" s="25" t="s">
        <v>5789</v>
      </c>
      <c r="AC852" s="32"/>
      <c r="AD852" s="25"/>
      <c r="AG852" s="25"/>
      <c r="AH852" s="25" t="s">
        <v>6077</v>
      </c>
      <c r="AI852" s="25"/>
      <c r="AJ852" s="25"/>
      <c r="AM852" s="25"/>
      <c r="AR852" s="39"/>
      <c r="AS852" s="32"/>
      <c r="AT852" s="39" t="s">
        <v>5989</v>
      </c>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35">
      <c r="A853" s="25" t="s">
        <v>5714</v>
      </c>
      <c r="B853" s="25">
        <f>+COUNTA(J853:DE853)</f>
        <v>9</v>
      </c>
      <c r="F853" s="32"/>
      <c r="H853" s="25"/>
      <c r="I853" s="25"/>
      <c r="J853" s="25"/>
      <c r="K853" s="41" t="s">
        <v>6652</v>
      </c>
      <c r="L853" s="25" t="s">
        <v>6247</v>
      </c>
      <c r="N853" s="25" t="s">
        <v>5928</v>
      </c>
      <c r="O853" s="25" t="s">
        <v>7292</v>
      </c>
      <c r="R853" s="25">
        <v>1</v>
      </c>
      <c r="V853" s="29"/>
      <c r="W853" s="25"/>
      <c r="X853" s="25">
        <f>SUM(COUNTIF(P853:W853,"1"))</f>
        <v>1</v>
      </c>
      <c r="Y853" s="32"/>
      <c r="Z853" s="33"/>
      <c r="AA853" s="33"/>
      <c r="AB853" s="25" t="s">
        <v>5789</v>
      </c>
      <c r="AC853" s="32"/>
      <c r="AD853" s="25"/>
      <c r="AG853" s="25"/>
      <c r="AH853" s="25" t="s">
        <v>6652</v>
      </c>
      <c r="AI853" s="25"/>
      <c r="AJ853" s="25"/>
      <c r="AM853" s="25"/>
      <c r="AR853" s="39"/>
      <c r="AS853" s="32"/>
      <c r="AT853" s="39" t="s">
        <v>978</v>
      </c>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35">
      <c r="A854" s="25" t="s">
        <v>5714</v>
      </c>
      <c r="B854" s="25">
        <f>+COUNTA(J854:DE854)</f>
        <v>9</v>
      </c>
      <c r="F854" s="32"/>
      <c r="H854" s="25"/>
      <c r="I854" s="25"/>
      <c r="J854" s="25"/>
      <c r="K854" s="41" t="s">
        <v>6078</v>
      </c>
      <c r="L854" s="25" t="s">
        <v>7071</v>
      </c>
      <c r="N854" s="25" t="s">
        <v>5928</v>
      </c>
      <c r="O854" s="25" t="s">
        <v>7292</v>
      </c>
      <c r="R854" s="25">
        <v>1</v>
      </c>
      <c r="V854" s="29"/>
      <c r="W854" s="25"/>
      <c r="X854" s="25">
        <f>SUM(COUNTIF(P854:W854,"1"))</f>
        <v>1</v>
      </c>
      <c r="Y854" s="32"/>
      <c r="Z854" s="33"/>
      <c r="AA854" s="33"/>
      <c r="AB854" s="25" t="s">
        <v>5789</v>
      </c>
      <c r="AC854" s="32"/>
      <c r="AD854" s="25"/>
      <c r="AG854" s="25"/>
      <c r="AH854" s="25" t="s">
        <v>6078</v>
      </c>
      <c r="AI854" s="25"/>
      <c r="AJ854" s="25"/>
      <c r="AM854" s="25"/>
      <c r="AR854" s="39"/>
      <c r="AS854" s="32"/>
      <c r="AT854" s="39" t="s">
        <v>649</v>
      </c>
      <c r="AU854" s="25"/>
      <c r="AW854" s="42"/>
      <c r="BA854" s="25"/>
      <c r="BB854" s="52"/>
      <c r="BC854" s="25"/>
      <c r="BD854" s="25"/>
      <c r="BE854" s="25"/>
      <c r="BG854" s="25"/>
      <c r="BH854" s="39"/>
      <c r="BI854" s="25"/>
      <c r="BL854" s="32"/>
      <c r="BN854" s="32"/>
      <c r="BR854" s="32"/>
      <c r="BV854" s="25"/>
      <c r="BW854" s="32"/>
      <c r="BX854" s="25"/>
      <c r="BY854" s="25"/>
      <c r="BZ854" s="25"/>
      <c r="CA854" s="25"/>
      <c r="CB854" s="25"/>
      <c r="CD854" s="50"/>
      <c r="CE854" s="50"/>
      <c r="CG854" s="47"/>
      <c r="CH854" s="47"/>
      <c r="CI854" s="47"/>
      <c r="CJ854" s="47"/>
      <c r="CK854" s="47"/>
      <c r="CL854" s="47"/>
      <c r="CM854" s="47"/>
      <c r="CN854" s="47"/>
      <c r="CO854" s="47"/>
      <c r="CQ854" s="47"/>
      <c r="CR854" s="25"/>
      <c r="CS854" s="29"/>
      <c r="CT854" s="29"/>
      <c r="CU854" s="25"/>
      <c r="CV854" s="25"/>
      <c r="CW854" s="25"/>
      <c r="CX854" s="25"/>
      <c r="CY854" s="25"/>
      <c r="CZ854" s="45"/>
      <c r="DC854" s="25"/>
      <c r="DD854" s="43"/>
      <c r="DE854" s="37"/>
      <c r="DI854" s="25"/>
      <c r="DJ854" s="25"/>
      <c r="DK854" s="25"/>
      <c r="DL854" s="25"/>
      <c r="DN854" s="25"/>
      <c r="DO854" s="25"/>
    </row>
    <row r="855" spans="1:119" x14ac:dyDescent="0.35">
      <c r="A855" s="25" t="s">
        <v>5714</v>
      </c>
      <c r="B855" s="25">
        <f>+COUNTA(J855:DE855)</f>
        <v>9</v>
      </c>
      <c r="F855" s="32"/>
      <c r="H855" s="25"/>
      <c r="I855" s="25"/>
      <c r="J855" s="25"/>
      <c r="K855" s="41" t="s">
        <v>6079</v>
      </c>
      <c r="L855" s="25" t="s">
        <v>6248</v>
      </c>
      <c r="N855" s="25" t="s">
        <v>5928</v>
      </c>
      <c r="O855" s="25" t="s">
        <v>7292</v>
      </c>
      <c r="R855" s="25">
        <v>1</v>
      </c>
      <c r="V855" s="29"/>
      <c r="W855" s="25"/>
      <c r="X855" s="25">
        <f>SUM(COUNTIF(P855:W855,"1"))</f>
        <v>1</v>
      </c>
      <c r="Y855" s="32"/>
      <c r="Z855" s="33"/>
      <c r="AA855" s="33"/>
      <c r="AB855" s="25" t="s">
        <v>5789</v>
      </c>
      <c r="AC855" s="32"/>
      <c r="AD855" s="25"/>
      <c r="AG855" s="25"/>
      <c r="AH855" s="25" t="s">
        <v>6079</v>
      </c>
      <c r="AI855" s="25"/>
      <c r="AJ855" s="25"/>
      <c r="AM855" s="25"/>
      <c r="AR855" s="39"/>
      <c r="AS855" s="32"/>
      <c r="AT855" s="39" t="s">
        <v>5930</v>
      </c>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35">
      <c r="A856" s="25" t="s">
        <v>5714</v>
      </c>
      <c r="B856" s="25">
        <f>+COUNTA(J856:DE856)</f>
        <v>9</v>
      </c>
      <c r="F856" s="32"/>
      <c r="H856" s="25"/>
      <c r="I856" s="25"/>
      <c r="J856" s="25"/>
      <c r="K856" s="41" t="s">
        <v>6080</v>
      </c>
      <c r="L856" s="25" t="s">
        <v>6249</v>
      </c>
      <c r="N856" s="25" t="s">
        <v>5928</v>
      </c>
      <c r="O856" s="25" t="s">
        <v>7292</v>
      </c>
      <c r="R856" s="25">
        <v>1</v>
      </c>
      <c r="V856" s="29"/>
      <c r="W856" s="25"/>
      <c r="X856" s="25">
        <f>SUM(COUNTIF(P856:W856,"1"))</f>
        <v>1</v>
      </c>
      <c r="Y856" s="32"/>
      <c r="Z856" s="33"/>
      <c r="AA856" s="33"/>
      <c r="AB856" s="25" t="s">
        <v>5789</v>
      </c>
      <c r="AC856" s="32"/>
      <c r="AD856" s="25"/>
      <c r="AG856" s="25"/>
      <c r="AH856" s="25" t="s">
        <v>6080</v>
      </c>
      <c r="AI856" s="25"/>
      <c r="AJ856" s="25"/>
      <c r="AM856" s="25"/>
      <c r="AR856" s="39"/>
      <c r="AS856" s="32"/>
      <c r="AT856" s="39" t="s">
        <v>6081</v>
      </c>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35">
      <c r="A857" s="25" t="s">
        <v>5714</v>
      </c>
      <c r="B857" s="25">
        <f>+COUNTA(J857:DE857)</f>
        <v>5</v>
      </c>
      <c r="F857" s="32"/>
      <c r="H857" s="25"/>
      <c r="I857" s="25"/>
      <c r="J857" s="25"/>
      <c r="K857" s="41" t="s">
        <v>6402</v>
      </c>
      <c r="L857" s="25" t="s">
        <v>5928</v>
      </c>
      <c r="O857" s="25" t="s">
        <v>6362</v>
      </c>
      <c r="Q857" s="25">
        <v>1</v>
      </c>
      <c r="V857" s="29"/>
      <c r="W857" s="25"/>
      <c r="X857" s="25">
        <f>SUM(COUNTIF(P857:W857,"1"))</f>
        <v>1</v>
      </c>
      <c r="Y857" s="32"/>
      <c r="Z857" s="33"/>
      <c r="AA857" s="33"/>
      <c r="AC857" s="32"/>
      <c r="AD857" s="25"/>
      <c r="AG857" s="25"/>
      <c r="AH857" s="25"/>
      <c r="AI857" s="25"/>
      <c r="AJ857" s="25"/>
      <c r="AM857" s="25"/>
      <c r="AR857" s="39"/>
      <c r="AS857" s="32"/>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35">
      <c r="A858" s="25" t="s">
        <v>5714</v>
      </c>
      <c r="B858" s="25">
        <f>+COUNTA(J858:DE858)</f>
        <v>5</v>
      </c>
      <c r="F858" s="32"/>
      <c r="H858" s="25"/>
      <c r="I858" s="25"/>
      <c r="J858" s="25"/>
      <c r="K858" s="41" t="s">
        <v>6403</v>
      </c>
      <c r="L858" s="25" t="s">
        <v>5928</v>
      </c>
      <c r="O858" s="25" t="s">
        <v>6362</v>
      </c>
      <c r="Q858" s="25">
        <v>1</v>
      </c>
      <c r="V858" s="29"/>
      <c r="W858" s="25"/>
      <c r="X858" s="25">
        <f>SUM(COUNTIF(P858:W858,"1"))</f>
        <v>1</v>
      </c>
      <c r="Y858" s="32"/>
      <c r="Z858" s="33"/>
      <c r="AA858" s="33"/>
      <c r="AC858" s="32"/>
      <c r="AD858" s="25"/>
      <c r="AG858" s="25"/>
      <c r="AH858" s="25"/>
      <c r="AI858" s="25"/>
      <c r="AJ858" s="25"/>
      <c r="AM858" s="25"/>
      <c r="AR858" s="39"/>
      <c r="AS858" s="32"/>
      <c r="AT858" s="39"/>
      <c r="AU858" s="25"/>
      <c r="AW858" s="42"/>
      <c r="BA858" s="25"/>
      <c r="BB858" s="52"/>
      <c r="BC858" s="25"/>
      <c r="BD858" s="25"/>
      <c r="BE858" s="25"/>
      <c r="BG858" s="25"/>
      <c r="BH858" s="39"/>
      <c r="BI858" s="25"/>
      <c r="BL858" s="32"/>
      <c r="BN858" s="32"/>
      <c r="BR858" s="32"/>
      <c r="BV858" s="25"/>
      <c r="BW858" s="32"/>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35">
      <c r="A859" s="25" t="s">
        <v>5714</v>
      </c>
      <c r="B859" s="25">
        <f>+COUNTA(J859:DE859)</f>
        <v>9</v>
      </c>
      <c r="F859" s="32"/>
      <c r="H859" s="25"/>
      <c r="I859" s="25"/>
      <c r="J859" s="25"/>
      <c r="K859" s="41" t="s">
        <v>6084</v>
      </c>
      <c r="L859" s="25" t="s">
        <v>6251</v>
      </c>
      <c r="N859" s="25" t="s">
        <v>5928</v>
      </c>
      <c r="O859" s="25" t="s">
        <v>7292</v>
      </c>
      <c r="R859" s="25">
        <v>1</v>
      </c>
      <c r="V859" s="29"/>
      <c r="W859" s="25"/>
      <c r="X859" s="25">
        <f>SUM(COUNTIF(P859:W859,"1"))</f>
        <v>1</v>
      </c>
      <c r="Y859" s="32"/>
      <c r="Z859" s="33"/>
      <c r="AA859" s="33"/>
      <c r="AB859" s="25" t="s">
        <v>5789</v>
      </c>
      <c r="AC859" s="32"/>
      <c r="AD859" s="25"/>
      <c r="AG859" s="25"/>
      <c r="AH859" s="25" t="s">
        <v>6084</v>
      </c>
      <c r="AI859" s="25"/>
      <c r="AJ859" s="25"/>
      <c r="AM859" s="25"/>
      <c r="AR859" s="39"/>
      <c r="AS859" s="32"/>
      <c r="AT859" s="39" t="s">
        <v>6019</v>
      </c>
      <c r="AU859" s="25"/>
      <c r="AW859" s="42"/>
      <c r="BA859" s="25"/>
      <c r="BB859" s="52"/>
      <c r="BC859" s="25"/>
      <c r="BD859" s="25"/>
      <c r="BE859" s="25"/>
      <c r="BG859" s="25"/>
      <c r="BH859" s="39"/>
      <c r="BI859" s="25"/>
      <c r="BL859" s="32"/>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35">
      <c r="A860" s="25" t="s">
        <v>5714</v>
      </c>
      <c r="B860" s="25">
        <f>+COUNTA(J860:DE860)</f>
        <v>9</v>
      </c>
      <c r="F860" s="32"/>
      <c r="H860" s="25"/>
      <c r="I860" s="25"/>
      <c r="J860" s="25"/>
      <c r="K860" s="41" t="s">
        <v>6085</v>
      </c>
      <c r="L860" s="25" t="s">
        <v>6252</v>
      </c>
      <c r="N860" s="25" t="s">
        <v>5928</v>
      </c>
      <c r="O860" s="25" t="s">
        <v>7292</v>
      </c>
      <c r="R860" s="25">
        <v>1</v>
      </c>
      <c r="V860" s="29"/>
      <c r="W860" s="25"/>
      <c r="X860" s="25">
        <f>SUM(COUNTIF(P860:W860,"1"))</f>
        <v>1</v>
      </c>
      <c r="Y860" s="32"/>
      <c r="Z860" s="33"/>
      <c r="AA860" s="33"/>
      <c r="AB860" s="25" t="s">
        <v>5789</v>
      </c>
      <c r="AC860" s="32"/>
      <c r="AD860" s="25"/>
      <c r="AG860" s="25"/>
      <c r="AH860" s="25" t="s">
        <v>6085</v>
      </c>
      <c r="AI860" s="25"/>
      <c r="AJ860" s="25"/>
      <c r="AM860" s="25"/>
      <c r="AR860" s="39"/>
      <c r="AS860" s="32"/>
      <c r="AT860" s="39" t="s">
        <v>772</v>
      </c>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35">
      <c r="A861" s="25" t="s">
        <v>5714</v>
      </c>
      <c r="B861" s="25">
        <f>+COUNTA(J861:DE861)</f>
        <v>9</v>
      </c>
      <c r="F861" s="32"/>
      <c r="H861" s="25"/>
      <c r="I861" s="25"/>
      <c r="J861" s="25"/>
      <c r="K861" s="41" t="s">
        <v>6086</v>
      </c>
      <c r="L861" s="25" t="s">
        <v>6253</v>
      </c>
      <c r="N861" s="25" t="s">
        <v>5928</v>
      </c>
      <c r="O861" s="25" t="s">
        <v>7292</v>
      </c>
      <c r="R861" s="25">
        <v>1</v>
      </c>
      <c r="V861" s="29"/>
      <c r="W861" s="25"/>
      <c r="X861" s="25">
        <f>SUM(COUNTIF(P861:W861,"1"))</f>
        <v>1</v>
      </c>
      <c r="Y861" s="32"/>
      <c r="Z861" s="33"/>
      <c r="AA861" s="33"/>
      <c r="AB861" s="25" t="s">
        <v>5789</v>
      </c>
      <c r="AC861" s="32"/>
      <c r="AD861" s="25"/>
      <c r="AG861" s="25"/>
      <c r="AH861" s="25" t="s">
        <v>6086</v>
      </c>
      <c r="AI861" s="25"/>
      <c r="AJ861" s="25"/>
      <c r="AM861" s="25"/>
      <c r="AR861" s="39"/>
      <c r="AS861" s="32"/>
      <c r="AT861" s="39" t="s">
        <v>5944</v>
      </c>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35">
      <c r="A862" s="25" t="s">
        <v>5714</v>
      </c>
      <c r="B862" s="25">
        <f>+COUNTA(J862:DE862)</f>
        <v>9</v>
      </c>
      <c r="F862" s="32"/>
      <c r="H862" s="25"/>
      <c r="I862" s="25"/>
      <c r="J862" s="25"/>
      <c r="K862" s="41" t="s">
        <v>6087</v>
      </c>
      <c r="L862" s="25" t="s">
        <v>6254</v>
      </c>
      <c r="N862" s="25" t="s">
        <v>5928</v>
      </c>
      <c r="O862" s="25" t="s">
        <v>7292</v>
      </c>
      <c r="R862" s="25">
        <v>1</v>
      </c>
      <c r="V862" s="29"/>
      <c r="W862" s="25"/>
      <c r="X862" s="25">
        <f>SUM(COUNTIF(P862:W862,"1"))</f>
        <v>1</v>
      </c>
      <c r="Y862" s="32"/>
      <c r="Z862" s="33"/>
      <c r="AA862" s="33"/>
      <c r="AB862" s="25" t="s">
        <v>5789</v>
      </c>
      <c r="AC862" s="32"/>
      <c r="AD862" s="25"/>
      <c r="AG862" s="25"/>
      <c r="AH862" s="25" t="s">
        <v>6087</v>
      </c>
      <c r="AI862" s="25"/>
      <c r="AJ862" s="25"/>
      <c r="AM862" s="25"/>
      <c r="AR862" s="39"/>
      <c r="AS862" s="32"/>
      <c r="AT862" s="39" t="s">
        <v>5955</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35">
      <c r="A863" s="25" t="s">
        <v>5714</v>
      </c>
      <c r="B863" s="25">
        <f>+COUNTA(J863:DE863)</f>
        <v>6</v>
      </c>
      <c r="F863" s="32"/>
      <c r="H863" s="25"/>
      <c r="I863" s="25"/>
      <c r="J863" s="25"/>
      <c r="K863" s="41" t="s">
        <v>5748</v>
      </c>
      <c r="L863" s="25" t="s">
        <v>5928</v>
      </c>
      <c r="O863" s="25" t="s">
        <v>7291</v>
      </c>
      <c r="U863" s="25">
        <v>1</v>
      </c>
      <c r="V863" s="29"/>
      <c r="W863" s="25"/>
      <c r="X863" s="25">
        <f>SUM(COUNTIF(P863:W863,"1"))</f>
        <v>1</v>
      </c>
      <c r="Y863" s="32"/>
      <c r="Z863" s="33"/>
      <c r="AA863" s="33"/>
      <c r="AB863" s="25" t="s">
        <v>5789</v>
      </c>
      <c r="AC863" s="32"/>
      <c r="AD863" s="25"/>
      <c r="AG863" s="25"/>
      <c r="AH863" s="25"/>
      <c r="AI863" s="25"/>
      <c r="AJ863" s="25"/>
      <c r="AM863" s="25"/>
      <c r="AR863" s="39"/>
      <c r="AS863" s="32"/>
      <c r="AT863" s="39"/>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35">
      <c r="A864" s="25" t="s">
        <v>5714</v>
      </c>
      <c r="B864" s="25">
        <f>+COUNTA(J864:DE864)</f>
        <v>9</v>
      </c>
      <c r="F864" s="32"/>
      <c r="H864" s="25"/>
      <c r="I864" s="25"/>
      <c r="J864" s="25"/>
      <c r="K864" s="41" t="s">
        <v>6088</v>
      </c>
      <c r="L864" s="25" t="s">
        <v>6255</v>
      </c>
      <c r="N864" s="25" t="s">
        <v>5928</v>
      </c>
      <c r="O864" s="25" t="s">
        <v>7292</v>
      </c>
      <c r="R864" s="25">
        <v>1</v>
      </c>
      <c r="V864" s="29"/>
      <c r="W864" s="25"/>
      <c r="X864" s="25">
        <f>SUM(COUNTIF(P864:W864,"1"))</f>
        <v>1</v>
      </c>
      <c r="Y864" s="32"/>
      <c r="Z864" s="33"/>
      <c r="AA864" s="33"/>
      <c r="AB864" s="25" t="s">
        <v>5789</v>
      </c>
      <c r="AC864" s="32"/>
      <c r="AD864" s="25"/>
      <c r="AG864" s="25"/>
      <c r="AH864" s="25" t="s">
        <v>6088</v>
      </c>
      <c r="AI864" s="25"/>
      <c r="AJ864" s="25"/>
      <c r="AM864" s="25"/>
      <c r="AR864" s="39"/>
      <c r="AS864" s="32"/>
      <c r="AT864" s="39" t="s">
        <v>5944</v>
      </c>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35">
      <c r="A865" s="25" t="s">
        <v>5714</v>
      </c>
      <c r="B865" s="25">
        <f>+COUNTA(J865:DE865)</f>
        <v>6</v>
      </c>
      <c r="F865" s="32"/>
      <c r="H865" s="25"/>
      <c r="I865" s="25"/>
      <c r="J865" s="25"/>
      <c r="K865" s="41" t="s">
        <v>5749</v>
      </c>
      <c r="L865" s="25" t="s">
        <v>5928</v>
      </c>
      <c r="O865" s="25" t="s">
        <v>7291</v>
      </c>
      <c r="U865" s="25">
        <v>1</v>
      </c>
      <c r="V865" s="29"/>
      <c r="W865" s="25"/>
      <c r="X865" s="25">
        <f>SUM(COUNTIF(P865:W865,"1"))</f>
        <v>1</v>
      </c>
      <c r="Y865" s="32"/>
      <c r="Z865" s="33"/>
      <c r="AA865" s="33"/>
      <c r="AB865" s="25" t="s">
        <v>5789</v>
      </c>
      <c r="AC865" s="32"/>
      <c r="AD865" s="25"/>
      <c r="AG865" s="25"/>
      <c r="AH865" s="25"/>
      <c r="AI865" s="25"/>
      <c r="AJ865" s="25"/>
      <c r="AM865" s="25"/>
      <c r="AR865" s="39"/>
      <c r="AS865" s="32"/>
      <c r="AT865" s="39"/>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35">
      <c r="A866" s="25" t="s">
        <v>5714</v>
      </c>
      <c r="B866" s="25">
        <f>+COUNTA(J866:DE866)</f>
        <v>9</v>
      </c>
      <c r="F866" s="32"/>
      <c r="H866" s="25"/>
      <c r="I866" s="25"/>
      <c r="J866" s="25"/>
      <c r="K866" s="41" t="s">
        <v>6089</v>
      </c>
      <c r="L866" s="25" t="s">
        <v>6256</v>
      </c>
      <c r="N866" s="25" t="s">
        <v>5928</v>
      </c>
      <c r="O866" s="25" t="s">
        <v>7292</v>
      </c>
      <c r="R866" s="25">
        <v>1</v>
      </c>
      <c r="V866" s="29"/>
      <c r="W866" s="25"/>
      <c r="X866" s="25">
        <f>SUM(COUNTIF(P866:W866,"1"))</f>
        <v>1</v>
      </c>
      <c r="Y866" s="32"/>
      <c r="Z866" s="33"/>
      <c r="AA866" s="33"/>
      <c r="AB866" s="25" t="s">
        <v>5789</v>
      </c>
      <c r="AC866" s="32"/>
      <c r="AD866" s="25"/>
      <c r="AG866" s="25"/>
      <c r="AH866" s="25" t="s">
        <v>6089</v>
      </c>
      <c r="AI866" s="25"/>
      <c r="AJ866" s="25"/>
      <c r="AM866" s="25"/>
      <c r="AR866" s="39"/>
      <c r="AS866" s="32"/>
      <c r="AT866" s="39" t="s">
        <v>5937</v>
      </c>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35">
      <c r="A867" s="25" t="s">
        <v>5714</v>
      </c>
      <c r="B867" s="25">
        <f>+COUNTA(J867:DE867)</f>
        <v>5</v>
      </c>
      <c r="F867" s="32"/>
      <c r="H867" s="25"/>
      <c r="I867" s="25"/>
      <c r="J867" s="25"/>
      <c r="K867" s="41" t="s">
        <v>6407</v>
      </c>
      <c r="L867" s="25" t="s">
        <v>5928</v>
      </c>
      <c r="O867" s="25" t="s">
        <v>6362</v>
      </c>
      <c r="Q867" s="25">
        <v>1</v>
      </c>
      <c r="V867" s="29"/>
      <c r="W867" s="25"/>
      <c r="X867" s="25">
        <f>SUM(COUNTIF(P867:W867,"1"))</f>
        <v>1</v>
      </c>
      <c r="Y867" s="32"/>
      <c r="Z867" s="33"/>
      <c r="AA867" s="33"/>
      <c r="AC867" s="32"/>
      <c r="AD867" s="25"/>
      <c r="AG867" s="25"/>
      <c r="AH867" s="25"/>
      <c r="AI867" s="25"/>
      <c r="AJ867" s="25"/>
      <c r="AM867" s="25"/>
      <c r="AR867" s="39"/>
      <c r="AS867" s="32"/>
      <c r="AT867" s="39"/>
      <c r="AU867" s="25"/>
      <c r="AW867" s="42"/>
      <c r="BA867" s="25"/>
      <c r="BB867" s="52"/>
      <c r="BC867" s="25"/>
      <c r="BD867" s="25"/>
      <c r="BE867" s="25"/>
      <c r="BG867" s="25"/>
      <c r="BH867" s="39"/>
      <c r="BI867" s="25"/>
      <c r="BL867" s="32"/>
      <c r="BN867" s="32"/>
      <c r="BR867" s="32"/>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35">
      <c r="A868" s="25" t="s">
        <v>5714</v>
      </c>
      <c r="B868" s="25">
        <f>+COUNTA(J868:DE868)</f>
        <v>6</v>
      </c>
      <c r="F868" s="32"/>
      <c r="H868" s="25"/>
      <c r="I868" s="25"/>
      <c r="J868" s="25"/>
      <c r="K868" s="41" t="s">
        <v>5751</v>
      </c>
      <c r="L868" s="25" t="s">
        <v>5928</v>
      </c>
      <c r="O868" s="25" t="s">
        <v>7291</v>
      </c>
      <c r="U868" s="25">
        <v>1</v>
      </c>
      <c r="V868" s="29"/>
      <c r="W868" s="25"/>
      <c r="X868" s="25">
        <f>SUM(COUNTIF(P868:W868,"1"))</f>
        <v>1</v>
      </c>
      <c r="Y868" s="32"/>
      <c r="Z868" s="33"/>
      <c r="AA868" s="33"/>
      <c r="AB868" s="25" t="s">
        <v>5789</v>
      </c>
      <c r="AC868" s="32"/>
      <c r="AD868" s="25"/>
      <c r="AG868" s="25"/>
      <c r="AH868" s="25"/>
      <c r="AI868" s="25"/>
      <c r="AJ868" s="25"/>
      <c r="AM868" s="25"/>
      <c r="AR868" s="39"/>
      <c r="AS868" s="32"/>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35">
      <c r="A869" s="25" t="s">
        <v>5714</v>
      </c>
      <c r="B869" s="25">
        <f>+COUNTA(J869:DE869)</f>
        <v>9</v>
      </c>
      <c r="F869" s="32"/>
      <c r="H869" s="25"/>
      <c r="I869" s="25"/>
      <c r="J869" s="25"/>
      <c r="K869" s="41" t="s">
        <v>6093</v>
      </c>
      <c r="L869" s="25" t="s">
        <v>6258</v>
      </c>
      <c r="N869" s="25" t="s">
        <v>6094</v>
      </c>
      <c r="O869" s="25" t="s">
        <v>7292</v>
      </c>
      <c r="R869" s="25">
        <v>1</v>
      </c>
      <c r="V869" s="29"/>
      <c r="W869" s="25"/>
      <c r="X869" s="25">
        <f>SUM(COUNTIF(P869:W869,"1"))</f>
        <v>1</v>
      </c>
      <c r="Y869" s="32"/>
      <c r="Z869" s="33"/>
      <c r="AA869" s="33"/>
      <c r="AB869" s="25" t="s">
        <v>5789</v>
      </c>
      <c r="AC869" s="32"/>
      <c r="AD869" s="25"/>
      <c r="AG869" s="25"/>
      <c r="AH869" s="25" t="s">
        <v>6093</v>
      </c>
      <c r="AI869" s="25"/>
      <c r="AJ869" s="25"/>
      <c r="AM869" s="25"/>
      <c r="AR869" s="39"/>
      <c r="AS869" s="32"/>
      <c r="AT869" s="39" t="s">
        <v>1315</v>
      </c>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35">
      <c r="A870" s="25" t="s">
        <v>5714</v>
      </c>
      <c r="B870" s="25">
        <f>+COUNTA(J870:DE870)</f>
        <v>5</v>
      </c>
      <c r="F870" s="32"/>
      <c r="H870" s="25"/>
      <c r="I870" s="25"/>
      <c r="J870" s="25"/>
      <c r="K870" s="41" t="s">
        <v>6381</v>
      </c>
      <c r="L870" s="25" t="s">
        <v>5928</v>
      </c>
      <c r="O870" s="25" t="s">
        <v>6362</v>
      </c>
      <c r="Q870" s="25">
        <v>1</v>
      </c>
      <c r="V870" s="29"/>
      <c r="W870" s="25"/>
      <c r="X870" s="25">
        <f>SUM(COUNTIF(P870:W870,"1"))</f>
        <v>1</v>
      </c>
      <c r="Y870" s="32"/>
      <c r="Z870" s="33"/>
      <c r="AA870" s="33"/>
      <c r="AC870" s="32"/>
      <c r="AD870" s="25"/>
      <c r="AG870" s="25"/>
      <c r="AH870" s="25"/>
      <c r="AI870" s="25"/>
      <c r="AJ870" s="25"/>
      <c r="AM870" s="25"/>
      <c r="AR870" s="39"/>
      <c r="AS870" s="32"/>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35">
      <c r="A871" s="25" t="s">
        <v>5714</v>
      </c>
      <c r="B871" s="25">
        <f>+COUNTA(J871:DE871)</f>
        <v>9</v>
      </c>
      <c r="F871" s="32"/>
      <c r="H871" s="25"/>
      <c r="I871" s="25"/>
      <c r="J871" s="25"/>
      <c r="K871" s="41" t="s">
        <v>6095</v>
      </c>
      <c r="L871" s="25" t="s">
        <v>6259</v>
      </c>
      <c r="N871" s="25" t="s">
        <v>5928</v>
      </c>
      <c r="O871" s="25" t="s">
        <v>7292</v>
      </c>
      <c r="R871" s="25">
        <v>1</v>
      </c>
      <c r="V871" s="29"/>
      <c r="W871" s="25"/>
      <c r="X871" s="25">
        <f>SUM(COUNTIF(P871:W871,"1"))</f>
        <v>1</v>
      </c>
      <c r="Y871" s="32"/>
      <c r="Z871" s="33"/>
      <c r="AA871" s="33"/>
      <c r="AB871" s="25" t="s">
        <v>5789</v>
      </c>
      <c r="AC871" s="32"/>
      <c r="AD871" s="25"/>
      <c r="AG871" s="25"/>
      <c r="AH871" s="25" t="s">
        <v>6095</v>
      </c>
      <c r="AI871" s="25"/>
      <c r="AJ871" s="25"/>
      <c r="AM871" s="25"/>
      <c r="AR871" s="39"/>
      <c r="AS871" s="32"/>
      <c r="AT871" s="39" t="s">
        <v>6019</v>
      </c>
      <c r="AU871" s="25"/>
      <c r="AW871" s="42"/>
      <c r="BA871" s="25"/>
      <c r="BB871" s="52"/>
      <c r="BC871" s="25"/>
      <c r="BD871" s="25"/>
      <c r="BE871" s="25"/>
      <c r="BG871" s="25"/>
      <c r="BH871" s="39"/>
      <c r="BI871" s="25"/>
      <c r="BL871" s="32"/>
      <c r="BN871" s="32"/>
      <c r="BR871" s="32"/>
      <c r="BV871" s="25"/>
      <c r="BW871" s="32"/>
      <c r="BX871" s="25"/>
      <c r="BY871" s="25"/>
      <c r="BZ871" s="25"/>
      <c r="CA871" s="25"/>
      <c r="CB871" s="25"/>
      <c r="CD871" s="50"/>
      <c r="CE871" s="50"/>
      <c r="CG871" s="47"/>
      <c r="CH871" s="47"/>
      <c r="CI871" s="47"/>
      <c r="CJ871" s="47"/>
      <c r="CK871" s="47"/>
      <c r="CL871" s="47"/>
      <c r="CM871" s="47"/>
      <c r="CN871" s="47"/>
      <c r="CO871" s="47"/>
      <c r="CQ871" s="47"/>
      <c r="CR871" s="25"/>
      <c r="CS871" s="29"/>
      <c r="CT871" s="29"/>
      <c r="CU871" s="25"/>
      <c r="CV871" s="25"/>
      <c r="CW871" s="25"/>
      <c r="CX871" s="25"/>
      <c r="CY871" s="25"/>
      <c r="CZ871" s="45"/>
      <c r="DC871" s="25"/>
      <c r="DD871" s="43"/>
      <c r="DE871" s="37"/>
      <c r="DI871" s="25"/>
      <c r="DJ871" s="25"/>
      <c r="DK871" s="25"/>
      <c r="DL871" s="25"/>
      <c r="DN871" s="25"/>
      <c r="DO871" s="25"/>
    </row>
    <row r="872" spans="1:119" x14ac:dyDescent="0.35">
      <c r="A872" s="25" t="s">
        <v>5714</v>
      </c>
      <c r="B872" s="25">
        <f>+COUNTA(J872:DE872)</f>
        <v>9</v>
      </c>
      <c r="F872" s="32"/>
      <c r="H872" s="25"/>
      <c r="I872" s="25"/>
      <c r="J872" s="25"/>
      <c r="K872" s="41" t="s">
        <v>6096</v>
      </c>
      <c r="L872" s="25" t="s">
        <v>6260</v>
      </c>
      <c r="N872" s="25" t="s">
        <v>5928</v>
      </c>
      <c r="O872" s="25" t="s">
        <v>7292</v>
      </c>
      <c r="R872" s="25">
        <v>1</v>
      </c>
      <c r="V872" s="29"/>
      <c r="W872" s="25"/>
      <c r="X872" s="25">
        <f>SUM(COUNTIF(P872:W872,"1"))</f>
        <v>1</v>
      </c>
      <c r="Y872" s="32"/>
      <c r="Z872" s="33"/>
      <c r="AA872" s="33"/>
      <c r="AB872" s="25" t="s">
        <v>5789</v>
      </c>
      <c r="AC872" s="32"/>
      <c r="AD872" s="25"/>
      <c r="AG872" s="25"/>
      <c r="AH872" s="25" t="s">
        <v>6096</v>
      </c>
      <c r="AI872" s="25"/>
      <c r="AJ872" s="25"/>
      <c r="AM872" s="25"/>
      <c r="AR872" s="39"/>
      <c r="AS872" s="32"/>
      <c r="AT872" s="39" t="s">
        <v>6097</v>
      </c>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35">
      <c r="A873" s="25" t="s">
        <v>5714</v>
      </c>
      <c r="B873" s="25">
        <f>+COUNTA(J873:DE873)</f>
        <v>5</v>
      </c>
      <c r="F873" s="32"/>
      <c r="H873" s="25"/>
      <c r="I873" s="25"/>
      <c r="J873" s="25"/>
      <c r="K873" s="41" t="s">
        <v>6408</v>
      </c>
      <c r="L873" s="25" t="s">
        <v>5928</v>
      </c>
      <c r="O873" s="25" t="s">
        <v>6362</v>
      </c>
      <c r="Q873" s="25">
        <v>1</v>
      </c>
      <c r="V873" s="29"/>
      <c r="W873" s="25"/>
      <c r="X873" s="25">
        <f>SUM(COUNTIF(P873:W873,"1"))</f>
        <v>1</v>
      </c>
      <c r="Y873" s="32"/>
      <c r="Z873" s="33"/>
      <c r="AA873" s="33"/>
      <c r="AC873" s="32"/>
      <c r="AD873" s="25"/>
      <c r="AG873" s="25"/>
      <c r="AH873" s="25"/>
      <c r="AI873" s="25"/>
      <c r="AJ873" s="25"/>
      <c r="AM873" s="25"/>
      <c r="AR873" s="39"/>
      <c r="AS873" s="32"/>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35">
      <c r="A874" s="25" t="s">
        <v>5714</v>
      </c>
      <c r="B874" s="25">
        <f>+COUNTA(J874:DE874)</f>
        <v>9</v>
      </c>
      <c r="F874" s="32"/>
      <c r="H874" s="25"/>
      <c r="I874" s="25"/>
      <c r="J874" s="25"/>
      <c r="K874" s="41" t="s">
        <v>6098</v>
      </c>
      <c r="L874" s="25" t="s">
        <v>326</v>
      </c>
      <c r="N874" s="25" t="s">
        <v>5928</v>
      </c>
      <c r="O874" s="25" t="s">
        <v>7292</v>
      </c>
      <c r="R874" s="25">
        <v>1</v>
      </c>
      <c r="V874" s="29"/>
      <c r="W874" s="25"/>
      <c r="X874" s="25">
        <f>SUM(COUNTIF(P874:W874,"1"))</f>
        <v>1</v>
      </c>
      <c r="Y874" s="32"/>
      <c r="Z874" s="33"/>
      <c r="AA874" s="33"/>
      <c r="AB874" s="25" t="s">
        <v>5789</v>
      </c>
      <c r="AC874" s="32"/>
      <c r="AD874" s="25"/>
      <c r="AG874" s="25"/>
      <c r="AH874" s="25" t="s">
        <v>6098</v>
      </c>
      <c r="AI874" s="25"/>
      <c r="AJ874" s="25"/>
      <c r="AM874" s="25"/>
      <c r="AR874" s="39"/>
      <c r="AS874" s="32"/>
      <c r="AT874" s="39" t="s">
        <v>6019</v>
      </c>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35">
      <c r="A875" s="25" t="s">
        <v>5714</v>
      </c>
      <c r="B875" s="25">
        <f>+COUNTA(J875:DE875)</f>
        <v>5</v>
      </c>
      <c r="F875" s="32"/>
      <c r="H875" s="25"/>
      <c r="I875" s="25"/>
      <c r="J875" s="25"/>
      <c r="K875" s="41" t="s">
        <v>6409</v>
      </c>
      <c r="L875" s="25" t="s">
        <v>5928</v>
      </c>
      <c r="O875" s="25" t="s">
        <v>6362</v>
      </c>
      <c r="Q875" s="25">
        <v>1</v>
      </c>
      <c r="V875" s="29"/>
      <c r="W875" s="25"/>
      <c r="X875" s="25">
        <f>SUM(COUNTIF(P875:W875,"1"))</f>
        <v>1</v>
      </c>
      <c r="Y875" s="32"/>
      <c r="Z875" s="33"/>
      <c r="AA875" s="33"/>
      <c r="AC875" s="32"/>
      <c r="AD875" s="25"/>
      <c r="AG875" s="25"/>
      <c r="AH875" s="25"/>
      <c r="AI875" s="25"/>
      <c r="AJ875" s="25"/>
      <c r="AM875" s="25"/>
      <c r="AR875" s="39"/>
      <c r="AS875" s="32"/>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35">
      <c r="A876" s="25" t="s">
        <v>5714</v>
      </c>
      <c r="B876" s="25">
        <f>+COUNTA(J876:DE876)</f>
        <v>6</v>
      </c>
      <c r="F876" s="32"/>
      <c r="H876" s="25"/>
      <c r="I876" s="25"/>
      <c r="J876" s="25"/>
      <c r="K876" s="41" t="s">
        <v>5753</v>
      </c>
      <c r="L876" s="25" t="s">
        <v>5928</v>
      </c>
      <c r="O876" s="25" t="s">
        <v>7291</v>
      </c>
      <c r="U876" s="25">
        <v>1</v>
      </c>
      <c r="V876" s="29"/>
      <c r="W876" s="25"/>
      <c r="X876" s="25">
        <f>SUM(COUNTIF(P876:W876,"1"))</f>
        <v>1</v>
      </c>
      <c r="Y876" s="32"/>
      <c r="Z876" s="33"/>
      <c r="AA876" s="33"/>
      <c r="AB876" s="25" t="s">
        <v>5789</v>
      </c>
      <c r="AC876" s="32"/>
      <c r="AD876" s="25"/>
      <c r="AG876" s="25"/>
      <c r="AH876" s="25"/>
      <c r="AI876" s="25"/>
      <c r="AJ876" s="25"/>
      <c r="AM876" s="25"/>
      <c r="AR876" s="39"/>
      <c r="AS876" s="32"/>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35">
      <c r="A877" s="25" t="s">
        <v>5714</v>
      </c>
      <c r="B877" s="25">
        <f>+COUNTA(J877:DE877)</f>
        <v>9</v>
      </c>
      <c r="F877" s="32"/>
      <c r="H877" s="25"/>
      <c r="I877" s="25"/>
      <c r="J877" s="25"/>
      <c r="K877" s="41" t="s">
        <v>6099</v>
      </c>
      <c r="L877" s="25" t="s">
        <v>6261</v>
      </c>
      <c r="N877" s="25" t="s">
        <v>5928</v>
      </c>
      <c r="O877" s="25" t="s">
        <v>7292</v>
      </c>
      <c r="R877" s="25">
        <v>1</v>
      </c>
      <c r="V877" s="29"/>
      <c r="W877" s="25"/>
      <c r="X877" s="25">
        <f>SUM(COUNTIF(P877:W877,"1"))</f>
        <v>1</v>
      </c>
      <c r="Y877" s="32"/>
      <c r="Z877" s="33"/>
      <c r="AA877" s="33"/>
      <c r="AB877" s="25" t="s">
        <v>5789</v>
      </c>
      <c r="AC877" s="32"/>
      <c r="AD877" s="25"/>
      <c r="AG877" s="25"/>
      <c r="AH877" s="25" t="s">
        <v>6099</v>
      </c>
      <c r="AI877" s="25"/>
      <c r="AJ877" s="25"/>
      <c r="AM877" s="25"/>
      <c r="AR877" s="39"/>
      <c r="AS877" s="32"/>
      <c r="AT877" s="39" t="s">
        <v>6100</v>
      </c>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35">
      <c r="A878" s="25" t="s">
        <v>5714</v>
      </c>
      <c r="B878" s="25">
        <f>+COUNTA(J878:DE878)</f>
        <v>9</v>
      </c>
      <c r="F878" s="32"/>
      <c r="H878" s="25"/>
      <c r="I878" s="25"/>
      <c r="J878" s="25"/>
      <c r="K878" s="41" t="s">
        <v>6673</v>
      </c>
      <c r="L878" s="25" t="s">
        <v>6262</v>
      </c>
      <c r="N878" s="25" t="s">
        <v>5928</v>
      </c>
      <c r="O878" s="25" t="s">
        <v>7292</v>
      </c>
      <c r="R878" s="25">
        <v>1</v>
      </c>
      <c r="V878" s="29"/>
      <c r="W878" s="25"/>
      <c r="X878" s="25">
        <f>SUM(COUNTIF(P878:W878,"1"))</f>
        <v>1</v>
      </c>
      <c r="Y878" s="32"/>
      <c r="Z878" s="33"/>
      <c r="AA878" s="33"/>
      <c r="AB878" s="25" t="s">
        <v>5789</v>
      </c>
      <c r="AC878" s="32"/>
      <c r="AD878" s="25"/>
      <c r="AG878" s="25"/>
      <c r="AH878" s="25" t="s">
        <v>6101</v>
      </c>
      <c r="AI878" s="25"/>
      <c r="AJ878" s="25"/>
      <c r="AM878" s="25"/>
      <c r="AR878" s="39"/>
      <c r="AS878" s="32"/>
      <c r="AT878" s="39" t="s">
        <v>594</v>
      </c>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35">
      <c r="A879" s="25" t="s">
        <v>5714</v>
      </c>
      <c r="B879" s="25">
        <f>+COUNTA(J879:DE879)</f>
        <v>9</v>
      </c>
      <c r="F879" s="32"/>
      <c r="H879" s="25"/>
      <c r="I879" s="25"/>
      <c r="J879" s="25"/>
      <c r="K879" s="41" t="s">
        <v>6102</v>
      </c>
      <c r="L879" s="25" t="s">
        <v>6263</v>
      </c>
      <c r="N879" s="25" t="s">
        <v>5928</v>
      </c>
      <c r="O879" s="25" t="s">
        <v>7292</v>
      </c>
      <c r="R879" s="25">
        <v>1</v>
      </c>
      <c r="V879" s="29"/>
      <c r="W879" s="25"/>
      <c r="X879" s="25">
        <f>SUM(COUNTIF(P879:W879,"1"))</f>
        <v>1</v>
      </c>
      <c r="Y879" s="32"/>
      <c r="Z879" s="33"/>
      <c r="AA879" s="33"/>
      <c r="AB879" s="25" t="s">
        <v>5790</v>
      </c>
      <c r="AC879" s="32"/>
      <c r="AD879" s="25"/>
      <c r="AG879" s="25"/>
      <c r="AH879" s="25" t="s">
        <v>6102</v>
      </c>
      <c r="AI879" s="25"/>
      <c r="AJ879" s="25"/>
      <c r="AM879" s="25"/>
      <c r="AR879" s="39"/>
      <c r="AS879" s="32"/>
      <c r="AT879" s="39" t="s">
        <v>5944</v>
      </c>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35">
      <c r="A880" s="25" t="s">
        <v>5714</v>
      </c>
      <c r="B880" s="25">
        <f>+COUNTA(J880:DE880)</f>
        <v>9</v>
      </c>
      <c r="F880" s="32"/>
      <c r="H880" s="25"/>
      <c r="I880" s="25"/>
      <c r="J880" s="25"/>
      <c r="K880" s="41" t="s">
        <v>6103</v>
      </c>
      <c r="L880" s="25" t="s">
        <v>6264</v>
      </c>
      <c r="N880" s="25" t="s">
        <v>5928</v>
      </c>
      <c r="O880" s="25" t="s">
        <v>7292</v>
      </c>
      <c r="R880" s="25">
        <v>1</v>
      </c>
      <c r="V880" s="29"/>
      <c r="W880" s="25"/>
      <c r="X880" s="25">
        <f>SUM(COUNTIF(P880:W880,"1"))</f>
        <v>1</v>
      </c>
      <c r="Y880" s="32"/>
      <c r="Z880" s="33"/>
      <c r="AA880" s="33"/>
      <c r="AB880" s="25" t="s">
        <v>5789</v>
      </c>
      <c r="AC880" s="32"/>
      <c r="AD880" s="25"/>
      <c r="AG880" s="25"/>
      <c r="AH880" s="25" t="s">
        <v>6103</v>
      </c>
      <c r="AI880" s="25"/>
      <c r="AJ880" s="25"/>
      <c r="AM880" s="25"/>
      <c r="AR880" s="39"/>
      <c r="AS880" s="32"/>
      <c r="AT880" s="39" t="s">
        <v>6104</v>
      </c>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35">
      <c r="A881" s="25" t="s">
        <v>5714</v>
      </c>
      <c r="B881" s="25">
        <f>+COUNTA(J881:DE881)</f>
        <v>6</v>
      </c>
      <c r="F881" s="32"/>
      <c r="H881" s="25"/>
      <c r="I881" s="25"/>
      <c r="J881" s="25"/>
      <c r="K881" s="41" t="s">
        <v>5755</v>
      </c>
      <c r="L881" s="25" t="s">
        <v>5928</v>
      </c>
      <c r="O881" s="25" t="s">
        <v>7291</v>
      </c>
      <c r="U881" s="25">
        <v>1</v>
      </c>
      <c r="V881" s="29"/>
      <c r="W881" s="25"/>
      <c r="X881" s="25">
        <f>SUM(COUNTIF(P881:W881,"1"))</f>
        <v>1</v>
      </c>
      <c r="Y881" s="32"/>
      <c r="Z881" s="33"/>
      <c r="AA881" s="33"/>
      <c r="AB881" s="25" t="s">
        <v>5789</v>
      </c>
      <c r="AC881" s="32"/>
      <c r="AD881" s="25"/>
      <c r="AG881" s="25"/>
      <c r="AH881" s="25"/>
      <c r="AI881" s="25"/>
      <c r="AJ881" s="25"/>
      <c r="AM881" s="25"/>
      <c r="AR881" s="39"/>
      <c r="AS881" s="32"/>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35">
      <c r="A882" s="25" t="s">
        <v>5714</v>
      </c>
      <c r="B882" s="25">
        <f>+COUNTA(J882:DE882)</f>
        <v>9</v>
      </c>
      <c r="F882" s="32"/>
      <c r="H882" s="25"/>
      <c r="I882" s="25"/>
      <c r="J882" s="25"/>
      <c r="K882" s="41" t="s">
        <v>6105</v>
      </c>
      <c r="L882" s="25" t="s">
        <v>6265</v>
      </c>
      <c r="N882" s="25" t="s">
        <v>5928</v>
      </c>
      <c r="O882" s="25" t="s">
        <v>7292</v>
      </c>
      <c r="R882" s="25">
        <v>1</v>
      </c>
      <c r="V882" s="29"/>
      <c r="W882" s="25"/>
      <c r="X882" s="25">
        <f>SUM(COUNTIF(P882:W882,"1"))</f>
        <v>1</v>
      </c>
      <c r="Y882" s="32"/>
      <c r="Z882" s="33"/>
      <c r="AA882" s="33"/>
      <c r="AB882" s="25" t="s">
        <v>5789</v>
      </c>
      <c r="AC882" s="32"/>
      <c r="AD882" s="25"/>
      <c r="AG882" s="25"/>
      <c r="AH882" s="25" t="s">
        <v>6105</v>
      </c>
      <c r="AI882" s="25"/>
      <c r="AJ882" s="25"/>
      <c r="AM882" s="25"/>
      <c r="AR882" s="39"/>
      <c r="AS882" s="32"/>
      <c r="AT882" s="39" t="s">
        <v>14</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35">
      <c r="A883" s="25" t="s">
        <v>5714</v>
      </c>
      <c r="B883" s="25">
        <f>+COUNTA(J883:DE883)</f>
        <v>9</v>
      </c>
      <c r="F883" s="32"/>
      <c r="H883" s="25"/>
      <c r="I883" s="25"/>
      <c r="J883" s="25"/>
      <c r="K883" s="41" t="s">
        <v>6106</v>
      </c>
      <c r="L883" s="25" t="s">
        <v>6266</v>
      </c>
      <c r="N883" s="25" t="s">
        <v>5928</v>
      </c>
      <c r="O883" s="25" t="s">
        <v>7292</v>
      </c>
      <c r="R883" s="25">
        <v>1</v>
      </c>
      <c r="V883" s="29"/>
      <c r="W883" s="25"/>
      <c r="X883" s="25">
        <f>SUM(COUNTIF(P883:W883,"1"))</f>
        <v>1</v>
      </c>
      <c r="Y883" s="32"/>
      <c r="Z883" s="33"/>
      <c r="AA883" s="33"/>
      <c r="AB883" s="25" t="s">
        <v>5789</v>
      </c>
      <c r="AC883" s="32"/>
      <c r="AD883" s="25"/>
      <c r="AG883" s="25"/>
      <c r="AH883" s="25" t="s">
        <v>6106</v>
      </c>
      <c r="AI883" s="25"/>
      <c r="AJ883" s="25"/>
      <c r="AM883" s="25"/>
      <c r="AR883" s="39"/>
      <c r="AS883" s="32"/>
      <c r="AT883" s="39" t="s">
        <v>6107</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35">
      <c r="A884" s="25" t="s">
        <v>5714</v>
      </c>
      <c r="B884" s="25">
        <f>+COUNTA(J884:DE884)</f>
        <v>5</v>
      </c>
      <c r="F884" s="32"/>
      <c r="H884" s="25"/>
      <c r="I884" s="25"/>
      <c r="J884" s="25"/>
      <c r="K884" s="41" t="s">
        <v>6410</v>
      </c>
      <c r="L884" s="25" t="s">
        <v>5928</v>
      </c>
      <c r="O884" s="25" t="s">
        <v>6362</v>
      </c>
      <c r="Q884" s="25">
        <v>1</v>
      </c>
      <c r="V884" s="29"/>
      <c r="W884" s="25"/>
      <c r="X884" s="25">
        <f>SUM(COUNTIF(P884:W884,"1"))</f>
        <v>1</v>
      </c>
      <c r="Y884" s="32"/>
      <c r="Z884" s="33"/>
      <c r="AA884" s="33"/>
      <c r="AC884" s="32"/>
      <c r="AD884" s="25"/>
      <c r="AG884" s="25"/>
      <c r="AH884" s="25"/>
      <c r="AI884" s="25"/>
      <c r="AJ884" s="25"/>
      <c r="AM884" s="25"/>
      <c r="AR884" s="39"/>
      <c r="AS884" s="32"/>
      <c r="AT884" s="39"/>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35">
      <c r="A885" s="25" t="s">
        <v>5714</v>
      </c>
      <c r="B885" s="25">
        <f>+COUNTA(J885:DE885)</f>
        <v>9</v>
      </c>
      <c r="F885" s="32"/>
      <c r="H885" s="25"/>
      <c r="I885" s="25"/>
      <c r="J885" s="25"/>
      <c r="K885" s="41" t="s">
        <v>6108</v>
      </c>
      <c r="L885" s="25" t="s">
        <v>6267</v>
      </c>
      <c r="N885" s="25" t="s">
        <v>5928</v>
      </c>
      <c r="O885" s="25" t="s">
        <v>7292</v>
      </c>
      <c r="R885" s="25">
        <v>1</v>
      </c>
      <c r="V885" s="29"/>
      <c r="W885" s="25"/>
      <c r="X885" s="25">
        <f>SUM(COUNTIF(P885:W885,"1"))</f>
        <v>1</v>
      </c>
      <c r="Y885" s="32"/>
      <c r="Z885" s="33"/>
      <c r="AA885" s="33"/>
      <c r="AB885" s="25" t="s">
        <v>5789</v>
      </c>
      <c r="AC885" s="32"/>
      <c r="AD885" s="25"/>
      <c r="AG885" s="25"/>
      <c r="AH885" s="25" t="s">
        <v>6108</v>
      </c>
      <c r="AI885" s="25"/>
      <c r="AJ885" s="25"/>
      <c r="AM885" s="25"/>
      <c r="AR885" s="39"/>
      <c r="AS885" s="32"/>
      <c r="AT885" s="39" t="s">
        <v>5937</v>
      </c>
      <c r="AU885" s="25"/>
      <c r="AW885" s="42"/>
      <c r="BA885" s="25"/>
      <c r="BB885" s="52"/>
      <c r="BC885" s="25"/>
      <c r="BD885" s="25"/>
      <c r="BE885" s="25"/>
      <c r="BG885" s="25"/>
      <c r="BH885" s="39"/>
      <c r="BI885" s="25"/>
      <c r="BL885" s="32"/>
      <c r="BN885" s="32"/>
      <c r="BR885" s="32"/>
      <c r="BV885" s="25"/>
      <c r="BW885" s="32"/>
      <c r="BX885" s="25"/>
      <c r="BY885" s="25"/>
      <c r="BZ885" s="25"/>
      <c r="CA885" s="25"/>
      <c r="CB885" s="25"/>
      <c r="CD885" s="50"/>
      <c r="CE885" s="50"/>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35">
      <c r="A886" s="25" t="s">
        <v>5714</v>
      </c>
      <c r="B886" s="25">
        <f>+COUNTA(J886:DE886)</f>
        <v>9</v>
      </c>
      <c r="F886" s="32"/>
      <c r="H886" s="25"/>
      <c r="I886" s="25"/>
      <c r="J886" s="25"/>
      <c r="K886" s="41" t="s">
        <v>6110</v>
      </c>
      <c r="L886" s="25" t="s">
        <v>6268</v>
      </c>
      <c r="N886" s="25" t="s">
        <v>5928</v>
      </c>
      <c r="O886" s="25" t="s">
        <v>7292</v>
      </c>
      <c r="R886" s="25">
        <v>1</v>
      </c>
      <c r="V886" s="29"/>
      <c r="W886" s="25"/>
      <c r="X886" s="25">
        <f>SUM(COUNTIF(P886:W886,"1"))</f>
        <v>1</v>
      </c>
      <c r="Y886" s="32"/>
      <c r="Z886" s="33"/>
      <c r="AA886" s="33"/>
      <c r="AB886" s="25" t="s">
        <v>5789</v>
      </c>
      <c r="AC886" s="32"/>
      <c r="AD886" s="25"/>
      <c r="AG886" s="25"/>
      <c r="AH886" s="25" t="s">
        <v>6110</v>
      </c>
      <c r="AI886" s="25"/>
      <c r="AJ886" s="25"/>
      <c r="AM886" s="25"/>
      <c r="AR886" s="39"/>
      <c r="AS886" s="32"/>
      <c r="AT886" s="39" t="s">
        <v>2045</v>
      </c>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35">
      <c r="A887" s="25" t="s">
        <v>5714</v>
      </c>
      <c r="B887" s="25">
        <f>+COUNTA(J887:DE887)</f>
        <v>9</v>
      </c>
      <c r="F887" s="32"/>
      <c r="H887" s="25"/>
      <c r="I887" s="25"/>
      <c r="J887" s="25"/>
      <c r="K887" s="41" t="s">
        <v>6112</v>
      </c>
      <c r="L887" s="25" t="s">
        <v>6270</v>
      </c>
      <c r="N887" s="25" t="s">
        <v>5928</v>
      </c>
      <c r="O887" s="25" t="s">
        <v>7292</v>
      </c>
      <c r="R887" s="25">
        <v>1</v>
      </c>
      <c r="V887" s="29"/>
      <c r="W887" s="25"/>
      <c r="X887" s="25">
        <f>SUM(COUNTIF(P887:W887,"1"))</f>
        <v>1</v>
      </c>
      <c r="Y887" s="32"/>
      <c r="Z887" s="33"/>
      <c r="AA887" s="33"/>
      <c r="AB887" s="25" t="s">
        <v>5789</v>
      </c>
      <c r="AC887" s="32"/>
      <c r="AD887" s="25"/>
      <c r="AG887" s="25"/>
      <c r="AH887" s="25" t="s">
        <v>6112</v>
      </c>
      <c r="AI887" s="25"/>
      <c r="AJ887" s="25"/>
      <c r="AM887" s="25"/>
      <c r="AR887" s="39"/>
      <c r="AS887" s="32"/>
      <c r="AT887" s="39" t="s">
        <v>5930</v>
      </c>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35">
      <c r="A888" s="25" t="s">
        <v>5714</v>
      </c>
      <c r="B888" s="25">
        <f>+COUNTA(J888:DE888)</f>
        <v>9</v>
      </c>
      <c r="F888" s="32"/>
      <c r="H888" s="25"/>
      <c r="I888" s="25"/>
      <c r="J888" s="25"/>
      <c r="K888" s="41" t="s">
        <v>6113</v>
      </c>
      <c r="L888" s="25" t="s">
        <v>6271</v>
      </c>
      <c r="N888" s="25" t="s">
        <v>5928</v>
      </c>
      <c r="O888" s="25" t="s">
        <v>7292</v>
      </c>
      <c r="R888" s="25">
        <v>1</v>
      </c>
      <c r="V888" s="29"/>
      <c r="W888" s="25"/>
      <c r="X888" s="25">
        <f>SUM(COUNTIF(P888:W888,"1"))</f>
        <v>1</v>
      </c>
      <c r="Y888" s="32"/>
      <c r="Z888" s="33"/>
      <c r="AA888" s="33"/>
      <c r="AB888" s="25" t="s">
        <v>5789</v>
      </c>
      <c r="AC888" s="32"/>
      <c r="AD888" s="25"/>
      <c r="AG888" s="25"/>
      <c r="AH888" s="25" t="s">
        <v>6113</v>
      </c>
      <c r="AI888" s="25"/>
      <c r="AJ888" s="25"/>
      <c r="AM888" s="25"/>
      <c r="AR888" s="39"/>
      <c r="AS888" s="32"/>
      <c r="AT888" s="39" t="s">
        <v>6031</v>
      </c>
      <c r="AU888" s="25"/>
      <c r="AW888" s="42"/>
      <c r="BA888" s="25"/>
      <c r="BB888" s="52"/>
      <c r="BC888" s="25"/>
      <c r="BD888" s="25"/>
      <c r="BE888" s="25"/>
      <c r="BG888" s="25"/>
      <c r="BH888" s="39"/>
      <c r="BI888" s="25"/>
      <c r="BL888" s="32"/>
      <c r="BN888" s="32"/>
      <c r="BR888" s="32"/>
      <c r="BV888" s="25"/>
      <c r="BW888" s="32"/>
      <c r="BX888" s="25"/>
      <c r="BY888" s="25"/>
      <c r="BZ888" s="25"/>
      <c r="CA888" s="25"/>
      <c r="CB888" s="25"/>
      <c r="CD888" s="50"/>
      <c r="CE888" s="50"/>
      <c r="CG888" s="47"/>
      <c r="CH888" s="47"/>
      <c r="CI888" s="47"/>
      <c r="CJ888" s="47"/>
      <c r="CK888" s="47"/>
      <c r="CL888" s="47"/>
      <c r="CM888" s="47"/>
      <c r="CN888" s="47"/>
      <c r="CO888" s="47"/>
      <c r="CQ888" s="47"/>
      <c r="CR888" s="25"/>
      <c r="CS888" s="29"/>
      <c r="CT888" s="29"/>
      <c r="CU888" s="25"/>
      <c r="CV888" s="25"/>
      <c r="CW888" s="25"/>
      <c r="CX888" s="25"/>
      <c r="CY888" s="25"/>
      <c r="CZ888" s="45"/>
      <c r="DC888" s="25"/>
      <c r="DD888" s="43"/>
      <c r="DE888" s="37"/>
      <c r="DI888" s="25"/>
      <c r="DJ888" s="25"/>
      <c r="DK888" s="25"/>
      <c r="DL888" s="25"/>
      <c r="DN888" s="25"/>
      <c r="DO888" s="25"/>
    </row>
    <row r="889" spans="1:119" x14ac:dyDescent="0.35">
      <c r="A889" s="25" t="s">
        <v>5714</v>
      </c>
      <c r="B889" s="25">
        <f>+COUNTA(J889:DE889)</f>
        <v>9</v>
      </c>
      <c r="F889" s="32"/>
      <c r="H889" s="25"/>
      <c r="I889" s="25"/>
      <c r="J889" s="25"/>
      <c r="K889" s="41" t="s">
        <v>6114</v>
      </c>
      <c r="L889" s="25" t="s">
        <v>6272</v>
      </c>
      <c r="N889" s="25" t="s">
        <v>5928</v>
      </c>
      <c r="O889" s="25" t="s">
        <v>7292</v>
      </c>
      <c r="R889" s="25">
        <v>1</v>
      </c>
      <c r="V889" s="29"/>
      <c r="W889" s="25"/>
      <c r="X889" s="25">
        <f>SUM(COUNTIF(P889:W889,"1"))</f>
        <v>1</v>
      </c>
      <c r="Y889" s="32"/>
      <c r="Z889" s="33"/>
      <c r="AA889" s="33"/>
      <c r="AB889" s="25" t="s">
        <v>5789</v>
      </c>
      <c r="AC889" s="32"/>
      <c r="AD889" s="25"/>
      <c r="AG889" s="25"/>
      <c r="AH889" s="25" t="s">
        <v>6114</v>
      </c>
      <c r="AI889" s="25"/>
      <c r="AJ889" s="25"/>
      <c r="AM889" s="25"/>
      <c r="AR889" s="39"/>
      <c r="AS889" s="32"/>
      <c r="AT889" s="39" t="s">
        <v>6032</v>
      </c>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35">
      <c r="A890" s="25" t="s">
        <v>5714</v>
      </c>
      <c r="B890" s="25">
        <f>+COUNTA(J890:DE890)</f>
        <v>9</v>
      </c>
      <c r="F890" s="32"/>
      <c r="H890" s="25"/>
      <c r="I890" s="25"/>
      <c r="J890" s="25"/>
      <c r="K890" s="41" t="s">
        <v>6116</v>
      </c>
      <c r="L890" s="25" t="s">
        <v>6273</v>
      </c>
      <c r="N890" s="25" t="s">
        <v>5928</v>
      </c>
      <c r="O890" s="25" t="s">
        <v>7292</v>
      </c>
      <c r="R890" s="25">
        <v>1</v>
      </c>
      <c r="V890" s="29"/>
      <c r="W890" s="25"/>
      <c r="X890" s="25">
        <f>SUM(COUNTIF(P890:W890,"1"))</f>
        <v>1</v>
      </c>
      <c r="Y890" s="32"/>
      <c r="Z890" s="33"/>
      <c r="AA890" s="33"/>
      <c r="AB890" s="25" t="s">
        <v>5789</v>
      </c>
      <c r="AC890" s="32"/>
      <c r="AD890" s="25"/>
      <c r="AG890" s="25"/>
      <c r="AH890" s="25" t="s">
        <v>6116</v>
      </c>
      <c r="AI890" s="25"/>
      <c r="AJ890" s="25"/>
      <c r="AM890" s="25"/>
      <c r="AR890" s="39"/>
      <c r="AS890" s="32"/>
      <c r="AT890" s="39" t="s">
        <v>6117</v>
      </c>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35">
      <c r="A891" s="25" t="s">
        <v>5714</v>
      </c>
      <c r="B891" s="25">
        <f>+COUNTA(J891:DE891)</f>
        <v>9</v>
      </c>
      <c r="F891" s="32"/>
      <c r="H891" s="25"/>
      <c r="I891" s="25"/>
      <c r="J891" s="25"/>
      <c r="K891" s="41" t="s">
        <v>6120</v>
      </c>
      <c r="L891" s="25" t="s">
        <v>6274</v>
      </c>
      <c r="N891" s="25" t="s">
        <v>6122</v>
      </c>
      <c r="O891" s="25" t="s">
        <v>7292</v>
      </c>
      <c r="R891" s="25">
        <v>1</v>
      </c>
      <c r="V891" s="29"/>
      <c r="W891" s="25"/>
      <c r="X891" s="25">
        <f>SUM(COUNTIF(P891:W891,"1"))</f>
        <v>1</v>
      </c>
      <c r="Y891" s="32"/>
      <c r="Z891" s="33"/>
      <c r="AA891" s="33"/>
      <c r="AB891" s="25" t="s">
        <v>5789</v>
      </c>
      <c r="AC891" s="32"/>
      <c r="AD891" s="25"/>
      <c r="AG891" s="25"/>
      <c r="AH891" s="25" t="s">
        <v>6120</v>
      </c>
      <c r="AI891" s="25"/>
      <c r="AJ891" s="25"/>
      <c r="AM891" s="25"/>
      <c r="AR891" s="39"/>
      <c r="AS891" s="32"/>
      <c r="AT891" s="39" t="s">
        <v>6121</v>
      </c>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35">
      <c r="A892" s="25" t="s">
        <v>5714</v>
      </c>
      <c r="B892" s="25">
        <f>+COUNTA(J892:DE892)</f>
        <v>9</v>
      </c>
      <c r="F892" s="32"/>
      <c r="H892" s="25"/>
      <c r="I892" s="25"/>
      <c r="J892" s="25"/>
      <c r="K892" s="41" t="s">
        <v>6123</v>
      </c>
      <c r="L892" s="25" t="s">
        <v>6275</v>
      </c>
      <c r="N892" s="25" t="s">
        <v>6124</v>
      </c>
      <c r="O892" s="25" t="s">
        <v>7292</v>
      </c>
      <c r="R892" s="25">
        <v>1</v>
      </c>
      <c r="V892" s="29"/>
      <c r="W892" s="25"/>
      <c r="X892" s="25">
        <f>SUM(COUNTIF(P892:W892,"1"))</f>
        <v>1</v>
      </c>
      <c r="Y892" s="32"/>
      <c r="Z892" s="33"/>
      <c r="AA892" s="33"/>
      <c r="AB892" s="25" t="s">
        <v>5789</v>
      </c>
      <c r="AC892" s="32"/>
      <c r="AD892" s="25"/>
      <c r="AG892" s="25"/>
      <c r="AH892" s="25" t="s">
        <v>6123</v>
      </c>
      <c r="AI892" s="25"/>
      <c r="AJ892" s="25"/>
      <c r="AM892" s="25"/>
      <c r="AR892" s="39"/>
      <c r="AS892" s="32"/>
      <c r="AT892" s="39" t="s">
        <v>5946</v>
      </c>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35">
      <c r="A893" s="25" t="s">
        <v>5714</v>
      </c>
      <c r="B893" s="25">
        <f>+COUNTA(J893:DE893)</f>
        <v>5</v>
      </c>
      <c r="F893" s="32"/>
      <c r="H893" s="25"/>
      <c r="I893" s="25"/>
      <c r="J893" s="25"/>
      <c r="K893" s="41" t="s">
        <v>6411</v>
      </c>
      <c r="L893" s="25" t="s">
        <v>5928</v>
      </c>
      <c r="O893" s="25" t="s">
        <v>6362</v>
      </c>
      <c r="Q893" s="25">
        <v>1</v>
      </c>
      <c r="V893" s="29"/>
      <c r="W893" s="25"/>
      <c r="X893" s="25">
        <f>SUM(COUNTIF(P893:W893,"1"))</f>
        <v>1</v>
      </c>
      <c r="Y893" s="32"/>
      <c r="Z893" s="33"/>
      <c r="AA893" s="33"/>
      <c r="AC893" s="32"/>
      <c r="AD893" s="25"/>
      <c r="AG893" s="25"/>
      <c r="AH893" s="25"/>
      <c r="AI893" s="25"/>
      <c r="AJ893" s="25"/>
      <c r="AM893" s="25"/>
      <c r="AR893" s="39"/>
      <c r="AS893" s="32"/>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35">
      <c r="A894" s="25" t="s">
        <v>5714</v>
      </c>
      <c r="B894" s="25">
        <f>+COUNTA(J894:DE894)</f>
        <v>9</v>
      </c>
      <c r="F894" s="32"/>
      <c r="H894" s="25"/>
      <c r="I894" s="25"/>
      <c r="J894" s="25"/>
      <c r="K894" s="41" t="s">
        <v>6661</v>
      </c>
      <c r="L894" s="25" t="s">
        <v>6276</v>
      </c>
      <c r="N894" s="25" t="s">
        <v>5928</v>
      </c>
      <c r="O894" s="25" t="s">
        <v>7292</v>
      </c>
      <c r="R894" s="25">
        <v>1</v>
      </c>
      <c r="V894" s="29"/>
      <c r="W894" s="25"/>
      <c r="X894" s="25">
        <f>SUM(COUNTIF(P894:W894,"1"))</f>
        <v>1</v>
      </c>
      <c r="Y894" s="32"/>
      <c r="Z894" s="33"/>
      <c r="AA894" s="33"/>
      <c r="AB894" s="25" t="s">
        <v>5789</v>
      </c>
      <c r="AC894" s="32"/>
      <c r="AD894" s="25"/>
      <c r="AG894" s="25"/>
      <c r="AH894" s="25" t="s">
        <v>6125</v>
      </c>
      <c r="AI894" s="25"/>
      <c r="AJ894" s="25"/>
      <c r="AM894" s="25"/>
      <c r="AR894" s="39"/>
      <c r="AS894" s="32"/>
      <c r="AT894" s="39" t="s">
        <v>950</v>
      </c>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35">
      <c r="A895" s="25" t="s">
        <v>5714</v>
      </c>
      <c r="B895" s="25">
        <f>+COUNTA(J895:DE895)</f>
        <v>5</v>
      </c>
      <c r="F895" s="32"/>
      <c r="H895" s="25"/>
      <c r="I895" s="25"/>
      <c r="J895" s="25"/>
      <c r="K895" s="41" t="s">
        <v>6412</v>
      </c>
      <c r="L895" s="25" t="s">
        <v>5928</v>
      </c>
      <c r="O895" s="25" t="s">
        <v>6362</v>
      </c>
      <c r="Q895" s="25">
        <v>1</v>
      </c>
      <c r="V895" s="29"/>
      <c r="W895" s="25"/>
      <c r="X895" s="25">
        <f>SUM(COUNTIF(P895:W895,"1"))</f>
        <v>1</v>
      </c>
      <c r="Y895" s="32"/>
      <c r="Z895" s="33"/>
      <c r="AA895" s="33"/>
      <c r="AC895" s="32"/>
      <c r="AD895" s="25"/>
      <c r="AG895" s="25"/>
      <c r="AH895" s="25"/>
      <c r="AI895" s="25"/>
      <c r="AJ895" s="25"/>
      <c r="AM895" s="25"/>
      <c r="AR895" s="39"/>
      <c r="AS895" s="32"/>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35">
      <c r="A896" s="25" t="s">
        <v>5714</v>
      </c>
      <c r="B896" s="25">
        <f>+COUNTA(J896:DE896)</f>
        <v>5</v>
      </c>
      <c r="F896" s="32"/>
      <c r="H896" s="25"/>
      <c r="I896" s="25"/>
      <c r="J896" s="25"/>
      <c r="K896" s="41" t="s">
        <v>6413</v>
      </c>
      <c r="L896" s="25" t="s">
        <v>5928</v>
      </c>
      <c r="O896" s="25" t="s">
        <v>6362</v>
      </c>
      <c r="Q896" s="25">
        <v>1</v>
      </c>
      <c r="V896" s="29"/>
      <c r="W896" s="25"/>
      <c r="X896" s="25">
        <f>SUM(COUNTIF(P896:W896,"1"))</f>
        <v>1</v>
      </c>
      <c r="Y896" s="32"/>
      <c r="Z896" s="33"/>
      <c r="AA896" s="33"/>
      <c r="AC896" s="32"/>
      <c r="AD896" s="25"/>
      <c r="AG896" s="25"/>
      <c r="AH896" s="25"/>
      <c r="AI896" s="25"/>
      <c r="AJ896" s="25"/>
      <c r="AM896" s="25"/>
      <c r="AR896" s="39"/>
      <c r="AS896" s="32"/>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35">
      <c r="A897" s="25" t="s">
        <v>5714</v>
      </c>
      <c r="B897" s="25">
        <f>+COUNTA(J897:DE897)</f>
        <v>5</v>
      </c>
      <c r="F897" s="32"/>
      <c r="H897" s="25"/>
      <c r="I897" s="25"/>
      <c r="J897" s="25"/>
      <c r="K897" s="41" t="s">
        <v>6414</v>
      </c>
      <c r="L897" s="25" t="s">
        <v>5928</v>
      </c>
      <c r="O897" s="25" t="s">
        <v>6362</v>
      </c>
      <c r="Q897" s="25">
        <v>1</v>
      </c>
      <c r="V897" s="29"/>
      <c r="W897" s="25"/>
      <c r="X897" s="25">
        <f>SUM(COUNTIF(P897:W897,"1"))</f>
        <v>1</v>
      </c>
      <c r="Y897" s="32"/>
      <c r="Z897" s="33"/>
      <c r="AA897" s="33"/>
      <c r="AC897" s="32"/>
      <c r="AD897" s="25"/>
      <c r="AG897" s="25"/>
      <c r="AH897" s="25"/>
      <c r="AI897" s="25"/>
      <c r="AJ897" s="25"/>
      <c r="AM897" s="25"/>
      <c r="AR897" s="39"/>
      <c r="AS897" s="32"/>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35">
      <c r="A898" s="25" t="s">
        <v>5714</v>
      </c>
      <c r="B898" s="25">
        <f>+COUNTA(J898:DE898)</f>
        <v>5</v>
      </c>
      <c r="F898" s="32"/>
      <c r="H898" s="25"/>
      <c r="I898" s="25"/>
      <c r="J898" s="25"/>
      <c r="K898" s="41" t="s">
        <v>6416</v>
      </c>
      <c r="L898" s="25" t="s">
        <v>5928</v>
      </c>
      <c r="O898" s="25" t="s">
        <v>6362</v>
      </c>
      <c r="Q898" s="25">
        <v>1</v>
      </c>
      <c r="V898" s="29"/>
      <c r="W898" s="25"/>
      <c r="X898" s="25">
        <f>SUM(COUNTIF(P898:W898,"1"))</f>
        <v>1</v>
      </c>
      <c r="Y898" s="32"/>
      <c r="Z898" s="33"/>
      <c r="AA898" s="33"/>
      <c r="AC898" s="32"/>
      <c r="AD898" s="25"/>
      <c r="AG898" s="25"/>
      <c r="AH898" s="25"/>
      <c r="AI898" s="25"/>
      <c r="AJ898" s="25"/>
      <c r="AM898" s="25"/>
      <c r="AR898" s="39"/>
      <c r="AS898" s="32"/>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35">
      <c r="A899" s="25" t="s">
        <v>5714</v>
      </c>
      <c r="B899" s="25">
        <f>+COUNTA(J899:DE899)</f>
        <v>9</v>
      </c>
      <c r="F899" s="32"/>
      <c r="H899" s="25"/>
      <c r="I899" s="25"/>
      <c r="J899" s="25"/>
      <c r="K899" s="41" t="s">
        <v>6128</v>
      </c>
      <c r="L899" s="25" t="s">
        <v>6278</v>
      </c>
      <c r="N899" s="25" t="s">
        <v>5928</v>
      </c>
      <c r="O899" s="25" t="s">
        <v>7292</v>
      </c>
      <c r="R899" s="25">
        <v>1</v>
      </c>
      <c r="V899" s="29"/>
      <c r="W899" s="25"/>
      <c r="X899" s="25">
        <f>SUM(COUNTIF(P899:W899,"1"))</f>
        <v>1</v>
      </c>
      <c r="Y899" s="32"/>
      <c r="Z899" s="33"/>
      <c r="AA899" s="33"/>
      <c r="AB899" s="25" t="s">
        <v>5789</v>
      </c>
      <c r="AC899" s="32"/>
      <c r="AD899" s="25"/>
      <c r="AG899" s="25"/>
      <c r="AH899" s="25" t="s">
        <v>6128</v>
      </c>
      <c r="AI899" s="25"/>
      <c r="AJ899" s="25"/>
      <c r="AM899" s="25"/>
      <c r="AR899" s="39"/>
      <c r="AS899" s="32"/>
      <c r="AT899" s="39" t="s">
        <v>5973</v>
      </c>
      <c r="AU899" s="25"/>
      <c r="AW899" s="42"/>
      <c r="BA899" s="25"/>
      <c r="BB899" s="52"/>
      <c r="BC899" s="25"/>
      <c r="BD899" s="25"/>
      <c r="BE899" s="25"/>
      <c r="BG899" s="25"/>
      <c r="BH899" s="39"/>
      <c r="BI899" s="25"/>
      <c r="BL899" s="32"/>
      <c r="BN899" s="32"/>
      <c r="BR899" s="32"/>
      <c r="BV899" s="25"/>
      <c r="BW899" s="32"/>
      <c r="BX899" s="25"/>
      <c r="BY899" s="25"/>
      <c r="BZ899" s="25"/>
      <c r="CA899" s="25"/>
      <c r="CB899" s="25"/>
      <c r="CD899" s="50"/>
      <c r="CE899" s="50"/>
      <c r="CG899" s="47"/>
      <c r="CH899" s="47"/>
      <c r="CI899" s="47"/>
      <c r="CJ899" s="47"/>
      <c r="CK899" s="47"/>
      <c r="CL899" s="47"/>
      <c r="CM899" s="47"/>
      <c r="CN899" s="47"/>
      <c r="CO899" s="47"/>
      <c r="CQ899" s="47"/>
      <c r="CR899" s="25"/>
      <c r="CS899" s="29"/>
      <c r="CT899" s="29"/>
      <c r="CU899" s="25"/>
      <c r="CV899" s="25"/>
      <c r="CW899" s="25"/>
      <c r="CX899" s="25"/>
      <c r="CY899" s="25"/>
      <c r="CZ899" s="45"/>
      <c r="DC899" s="25"/>
      <c r="DD899" s="43"/>
      <c r="DE899" s="37"/>
      <c r="DI899" s="25"/>
      <c r="DJ899" s="25"/>
      <c r="DK899" s="25"/>
      <c r="DL899" s="25"/>
      <c r="DN899" s="25"/>
      <c r="DO899" s="25"/>
    </row>
    <row r="900" spans="1:119" x14ac:dyDescent="0.35">
      <c r="A900" s="25" t="s">
        <v>5714</v>
      </c>
      <c r="B900" s="25">
        <f>+COUNTA(J900:DE900)</f>
        <v>9</v>
      </c>
      <c r="F900" s="32"/>
      <c r="H900" s="25"/>
      <c r="I900" s="25"/>
      <c r="J900" s="25"/>
      <c r="K900" s="41" t="s">
        <v>6129</v>
      </c>
      <c r="L900" s="25" t="s">
        <v>6279</v>
      </c>
      <c r="N900" s="25" t="s">
        <v>5928</v>
      </c>
      <c r="O900" s="25" t="s">
        <v>7292</v>
      </c>
      <c r="R900" s="25">
        <v>1</v>
      </c>
      <c r="V900" s="29"/>
      <c r="W900" s="25"/>
      <c r="X900" s="25">
        <f>SUM(COUNTIF(P900:W900,"1"))</f>
        <v>1</v>
      </c>
      <c r="Y900" s="32"/>
      <c r="Z900" s="33"/>
      <c r="AA900" s="33"/>
      <c r="AB900" s="25" t="s">
        <v>5789</v>
      </c>
      <c r="AC900" s="32"/>
      <c r="AD900" s="25"/>
      <c r="AG900" s="25"/>
      <c r="AH900" s="25" t="s">
        <v>6129</v>
      </c>
      <c r="AI900" s="25"/>
      <c r="AJ900" s="25"/>
      <c r="AM900" s="25"/>
      <c r="AR900" s="39"/>
      <c r="AS900" s="32"/>
      <c r="AT900" s="39" t="s">
        <v>907</v>
      </c>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35">
      <c r="A901" s="25" t="s">
        <v>5714</v>
      </c>
      <c r="B901" s="25">
        <f>+COUNTA(J901:DE901)</f>
        <v>9</v>
      </c>
      <c r="F901" s="32"/>
      <c r="H901" s="25"/>
      <c r="I901" s="25"/>
      <c r="J901" s="25"/>
      <c r="K901" s="41" t="s">
        <v>6671</v>
      </c>
      <c r="L901" s="25" t="s">
        <v>6281</v>
      </c>
      <c r="N901" s="25" t="s">
        <v>5928</v>
      </c>
      <c r="O901" s="25" t="s">
        <v>7292</v>
      </c>
      <c r="R901" s="25">
        <v>1</v>
      </c>
      <c r="V901" s="29"/>
      <c r="W901" s="25"/>
      <c r="X901" s="25">
        <f>SUM(COUNTIF(P901:W901,"1"))</f>
        <v>1</v>
      </c>
      <c r="Y901" s="32"/>
      <c r="Z901" s="33"/>
      <c r="AA901" s="33"/>
      <c r="AB901" s="25" t="s">
        <v>5789</v>
      </c>
      <c r="AC901" s="32"/>
      <c r="AD901" s="25"/>
      <c r="AG901" s="25"/>
      <c r="AH901" s="25" t="s">
        <v>6131</v>
      </c>
      <c r="AI901" s="25"/>
      <c r="AJ901" s="25"/>
      <c r="AM901" s="25"/>
      <c r="AR901" s="39"/>
      <c r="AS901" s="32"/>
      <c r="AT901" s="39" t="s">
        <v>978</v>
      </c>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35">
      <c r="A902" s="25" t="s">
        <v>5714</v>
      </c>
      <c r="B902" s="25">
        <f>+COUNTA(J902:DE902)</f>
        <v>9</v>
      </c>
      <c r="F902" s="32"/>
      <c r="H902" s="25"/>
      <c r="I902" s="25"/>
      <c r="J902" s="25"/>
      <c r="K902" s="41" t="s">
        <v>6676</v>
      </c>
      <c r="L902" s="25" t="s">
        <v>6282</v>
      </c>
      <c r="N902" s="25" t="s">
        <v>6134</v>
      </c>
      <c r="O902" s="25" t="s">
        <v>7292</v>
      </c>
      <c r="R902" s="25">
        <v>1</v>
      </c>
      <c r="V902" s="29"/>
      <c r="W902" s="25"/>
      <c r="X902" s="25">
        <f>SUM(COUNTIF(P902:W902,"1"))</f>
        <v>1</v>
      </c>
      <c r="Y902" s="32"/>
      <c r="Z902" s="33"/>
      <c r="AA902" s="33"/>
      <c r="AB902" s="25" t="s">
        <v>5789</v>
      </c>
      <c r="AC902" s="32"/>
      <c r="AD902" s="25"/>
      <c r="AG902" s="25"/>
      <c r="AH902" s="25" t="s">
        <v>6133</v>
      </c>
      <c r="AI902" s="25"/>
      <c r="AJ902" s="25"/>
      <c r="AM902" s="25"/>
      <c r="AR902" s="39"/>
      <c r="AS902" s="32"/>
      <c r="AT902" s="39" t="s">
        <v>5930</v>
      </c>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35">
      <c r="A903" s="25" t="s">
        <v>5714</v>
      </c>
      <c r="B903" s="25">
        <f>+COUNTA(J903:DE903)</f>
        <v>9</v>
      </c>
      <c r="F903" s="32"/>
      <c r="H903" s="25"/>
      <c r="I903" s="25"/>
      <c r="J903" s="25"/>
      <c r="K903" s="41" t="s">
        <v>6135</v>
      </c>
      <c r="L903" s="25" t="s">
        <v>6283</v>
      </c>
      <c r="N903" s="25" t="s">
        <v>5928</v>
      </c>
      <c r="O903" s="25" t="s">
        <v>7292</v>
      </c>
      <c r="R903" s="25">
        <v>1</v>
      </c>
      <c r="V903" s="29"/>
      <c r="W903" s="25"/>
      <c r="X903" s="25">
        <f>SUM(COUNTIF(P903:W903,"1"))</f>
        <v>1</v>
      </c>
      <c r="Y903" s="32"/>
      <c r="Z903" s="33"/>
      <c r="AA903" s="33"/>
      <c r="AB903" s="25" t="s">
        <v>5789</v>
      </c>
      <c r="AC903" s="32"/>
      <c r="AD903" s="25"/>
      <c r="AG903" s="25"/>
      <c r="AH903" s="25" t="s">
        <v>6135</v>
      </c>
      <c r="AI903" s="25"/>
      <c r="AJ903" s="25"/>
      <c r="AM903" s="25"/>
      <c r="AR903" s="39"/>
      <c r="AS903" s="32"/>
      <c r="AT903" s="39" t="s">
        <v>6021</v>
      </c>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35">
      <c r="A904" s="25" t="s">
        <v>5714</v>
      </c>
      <c r="B904" s="25">
        <f>+COUNTA(J904:DE904)</f>
        <v>9</v>
      </c>
      <c r="F904" s="32"/>
      <c r="H904" s="25"/>
      <c r="I904" s="25"/>
      <c r="J904" s="25"/>
      <c r="K904" s="41" t="s">
        <v>6136</v>
      </c>
      <c r="L904" s="25" t="s">
        <v>6284</v>
      </c>
      <c r="N904" s="25" t="s">
        <v>5928</v>
      </c>
      <c r="O904" s="25" t="s">
        <v>7292</v>
      </c>
      <c r="R904" s="25">
        <v>1</v>
      </c>
      <c r="V904" s="29"/>
      <c r="W904" s="25"/>
      <c r="X904" s="25">
        <f>SUM(COUNTIF(P904:W904,"1"))</f>
        <v>1</v>
      </c>
      <c r="Y904" s="32"/>
      <c r="Z904" s="33"/>
      <c r="AA904" s="33"/>
      <c r="AB904" s="25" t="s">
        <v>5789</v>
      </c>
      <c r="AC904" s="32"/>
      <c r="AD904" s="25"/>
      <c r="AG904" s="25"/>
      <c r="AH904" s="25" t="s">
        <v>6136</v>
      </c>
      <c r="AI904" s="25"/>
      <c r="AJ904" s="25"/>
      <c r="AM904" s="25"/>
      <c r="AR904" s="39"/>
      <c r="AS904" s="32"/>
      <c r="AT904" s="39" t="s">
        <v>5930</v>
      </c>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35">
      <c r="A905" s="25" t="s">
        <v>5714</v>
      </c>
      <c r="B905" s="25">
        <f>+COUNTA(J905:DE905)</f>
        <v>9</v>
      </c>
      <c r="F905" s="32"/>
      <c r="H905" s="25"/>
      <c r="I905" s="25"/>
      <c r="J905" s="25"/>
      <c r="K905" s="41" t="s">
        <v>6137</v>
      </c>
      <c r="L905" s="25" t="s">
        <v>6285</v>
      </c>
      <c r="N905" s="25" t="s">
        <v>5928</v>
      </c>
      <c r="O905" s="25" t="s">
        <v>7292</v>
      </c>
      <c r="R905" s="25">
        <v>1</v>
      </c>
      <c r="V905" s="29"/>
      <c r="W905" s="25"/>
      <c r="X905" s="25">
        <f>SUM(COUNTIF(P905:W905,"1"))</f>
        <v>1</v>
      </c>
      <c r="Y905" s="32"/>
      <c r="Z905" s="33"/>
      <c r="AA905" s="33"/>
      <c r="AB905" s="25" t="s">
        <v>5789</v>
      </c>
      <c r="AC905" s="32"/>
      <c r="AD905" s="25"/>
      <c r="AG905" s="25"/>
      <c r="AH905" s="25" t="s">
        <v>6137</v>
      </c>
      <c r="AI905" s="25"/>
      <c r="AJ905" s="25"/>
      <c r="AM905" s="25"/>
      <c r="AR905" s="39"/>
      <c r="AS905" s="32"/>
      <c r="AT905" s="39" t="s">
        <v>772</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35">
      <c r="A906" s="25" t="s">
        <v>5714</v>
      </c>
      <c r="B906" s="25">
        <f>+COUNTA(J906:DE906)</f>
        <v>9</v>
      </c>
      <c r="F906" s="32"/>
      <c r="H906" s="25"/>
      <c r="I906" s="25"/>
      <c r="J906" s="25"/>
      <c r="K906" s="41" t="s">
        <v>6659</v>
      </c>
      <c r="L906" s="25" t="s">
        <v>6287</v>
      </c>
      <c r="N906" s="25" t="s">
        <v>6140</v>
      </c>
      <c r="O906" s="25" t="s">
        <v>7292</v>
      </c>
      <c r="R906" s="25">
        <v>1</v>
      </c>
      <c r="V906" s="29"/>
      <c r="W906" s="25"/>
      <c r="X906" s="25">
        <f>SUM(COUNTIF(P906:W906,"1"))</f>
        <v>1</v>
      </c>
      <c r="Y906" s="32"/>
      <c r="Z906" s="33"/>
      <c r="AA906" s="33"/>
      <c r="AB906" s="25" t="s">
        <v>5789</v>
      </c>
      <c r="AC906" s="32"/>
      <c r="AD906" s="25"/>
      <c r="AG906" s="25"/>
      <c r="AH906" s="25" t="s">
        <v>6139</v>
      </c>
      <c r="AI906" s="25"/>
      <c r="AJ906" s="25"/>
      <c r="AM906" s="25"/>
      <c r="AR906" s="39"/>
      <c r="AS906" s="32"/>
      <c r="AT906" s="39" t="s">
        <v>5946</v>
      </c>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35">
      <c r="A907" s="25" t="s">
        <v>5714</v>
      </c>
      <c r="B907" s="25">
        <f>+COUNTA(J907:DE907)</f>
        <v>9</v>
      </c>
      <c r="F907" s="32"/>
      <c r="H907" s="25"/>
      <c r="I907" s="25"/>
      <c r="J907" s="25"/>
      <c r="K907" s="41" t="s">
        <v>6141</v>
      </c>
      <c r="L907" s="25" t="s">
        <v>6288</v>
      </c>
      <c r="N907" s="25" t="s">
        <v>5928</v>
      </c>
      <c r="O907" s="25" t="s">
        <v>7292</v>
      </c>
      <c r="R907" s="25">
        <v>1</v>
      </c>
      <c r="V907" s="29"/>
      <c r="W907" s="25"/>
      <c r="X907" s="25">
        <f>SUM(COUNTIF(P907:W907,"1"))</f>
        <v>1</v>
      </c>
      <c r="Y907" s="32"/>
      <c r="Z907" s="33"/>
      <c r="AA907" s="33"/>
      <c r="AB907" s="25" t="s">
        <v>5789</v>
      </c>
      <c r="AC907" s="32"/>
      <c r="AD907" s="25"/>
      <c r="AG907" s="25"/>
      <c r="AH907" s="25" t="s">
        <v>6141</v>
      </c>
      <c r="AI907" s="25"/>
      <c r="AJ907" s="25"/>
      <c r="AM907" s="25"/>
      <c r="AR907" s="39"/>
      <c r="AS907" s="32"/>
      <c r="AT907" s="39" t="s">
        <v>6142</v>
      </c>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35">
      <c r="A908" s="25" t="s">
        <v>5714</v>
      </c>
      <c r="B908" s="25">
        <f>+COUNTA(J908:DE908)</f>
        <v>5</v>
      </c>
      <c r="F908" s="32"/>
      <c r="H908" s="25"/>
      <c r="I908" s="25"/>
      <c r="J908" s="25"/>
      <c r="K908" s="41" t="s">
        <v>6417</v>
      </c>
      <c r="L908" s="25" t="s">
        <v>5928</v>
      </c>
      <c r="O908" s="25" t="s">
        <v>6362</v>
      </c>
      <c r="Q908" s="25">
        <v>1</v>
      </c>
      <c r="V908" s="29"/>
      <c r="W908" s="25"/>
      <c r="X908" s="25">
        <f>SUM(COUNTIF(P908:W908,"1"))</f>
        <v>1</v>
      </c>
      <c r="Y908" s="32"/>
      <c r="Z908" s="33"/>
      <c r="AA908" s="33"/>
      <c r="AC908" s="32"/>
      <c r="AD908" s="25"/>
      <c r="AG908" s="25"/>
      <c r="AH908" s="25"/>
      <c r="AI908" s="25"/>
      <c r="AJ908" s="25"/>
      <c r="AM908" s="25"/>
      <c r="AR908" s="39"/>
      <c r="AS908" s="32"/>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35">
      <c r="A909" s="25" t="s">
        <v>5714</v>
      </c>
      <c r="B909" s="25">
        <f>+COUNTA(J909:DE909)</f>
        <v>9</v>
      </c>
      <c r="F909" s="32"/>
      <c r="H909" s="25"/>
      <c r="I909" s="25"/>
      <c r="J909" s="25"/>
      <c r="K909" s="41" t="s">
        <v>6143</v>
      </c>
      <c r="L909" s="25" t="s">
        <v>6289</v>
      </c>
      <c r="N909" s="25" t="s">
        <v>5928</v>
      </c>
      <c r="O909" s="25" t="s">
        <v>7292</v>
      </c>
      <c r="R909" s="25">
        <v>1</v>
      </c>
      <c r="V909" s="29"/>
      <c r="W909" s="25"/>
      <c r="X909" s="25">
        <f>SUM(COUNTIF(P909:W909,"1"))</f>
        <v>1</v>
      </c>
      <c r="Y909" s="32"/>
      <c r="Z909" s="33"/>
      <c r="AA909" s="33"/>
      <c r="AB909" s="25" t="s">
        <v>5789</v>
      </c>
      <c r="AC909" s="32"/>
      <c r="AD909" s="25"/>
      <c r="AG909" s="25"/>
      <c r="AH909" s="25" t="s">
        <v>6143</v>
      </c>
      <c r="AI909" s="25"/>
      <c r="AJ909" s="25"/>
      <c r="AM909" s="25"/>
      <c r="AR909" s="39"/>
      <c r="AS909" s="32"/>
      <c r="AT909" s="39" t="s">
        <v>5930</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35">
      <c r="A910" s="25" t="s">
        <v>5714</v>
      </c>
      <c r="B910" s="25">
        <f>+COUNTA(J910:DE910)</f>
        <v>9</v>
      </c>
      <c r="F910" s="32"/>
      <c r="H910" s="25"/>
      <c r="I910" s="25"/>
      <c r="J910" s="25"/>
      <c r="K910" s="41" t="s">
        <v>6144</v>
      </c>
      <c r="L910" s="25" t="s">
        <v>6290</v>
      </c>
      <c r="N910" s="25" t="s">
        <v>5928</v>
      </c>
      <c r="O910" s="25" t="s">
        <v>7292</v>
      </c>
      <c r="R910" s="25">
        <v>1</v>
      </c>
      <c r="V910" s="29"/>
      <c r="W910" s="25"/>
      <c r="X910" s="25">
        <f>SUM(COUNTIF(P910:W910,"1"))</f>
        <v>1</v>
      </c>
      <c r="Y910" s="32"/>
      <c r="Z910" s="33"/>
      <c r="AA910" s="33"/>
      <c r="AB910" s="25" t="s">
        <v>5789</v>
      </c>
      <c r="AC910" s="32"/>
      <c r="AD910" s="25"/>
      <c r="AG910" s="25"/>
      <c r="AH910" s="25" t="s">
        <v>6144</v>
      </c>
      <c r="AI910" s="25"/>
      <c r="AJ910" s="25"/>
      <c r="AM910" s="25"/>
      <c r="AR910" s="39"/>
      <c r="AS910" s="32"/>
      <c r="AT910" s="39" t="s">
        <v>649</v>
      </c>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35">
      <c r="A911" s="25" t="s">
        <v>5714</v>
      </c>
      <c r="B911" s="25">
        <f>+COUNTA(J911:DE911)</f>
        <v>9</v>
      </c>
      <c r="F911" s="32"/>
      <c r="H911" s="25"/>
      <c r="I911" s="25"/>
      <c r="J911" s="25"/>
      <c r="K911" s="41" t="s">
        <v>6145</v>
      </c>
      <c r="L911" s="25" t="s">
        <v>6291</v>
      </c>
      <c r="N911" s="25" t="s">
        <v>5928</v>
      </c>
      <c r="O911" s="25" t="s">
        <v>7292</v>
      </c>
      <c r="R911" s="25">
        <v>1</v>
      </c>
      <c r="V911" s="29"/>
      <c r="W911" s="25"/>
      <c r="X911" s="25">
        <f>SUM(COUNTIF(P911:W911,"1"))</f>
        <v>1</v>
      </c>
      <c r="Y911" s="32"/>
      <c r="Z911" s="33"/>
      <c r="AA911" s="33"/>
      <c r="AB911" s="25" t="s">
        <v>5789</v>
      </c>
      <c r="AC911" s="32"/>
      <c r="AD911" s="25"/>
      <c r="AG911" s="25"/>
      <c r="AH911" s="25" t="s">
        <v>6145</v>
      </c>
      <c r="AI911" s="25"/>
      <c r="AJ911" s="25"/>
      <c r="AM911" s="25"/>
      <c r="AR911" s="39"/>
      <c r="AS911" s="32"/>
      <c r="AT911" s="39" t="s">
        <v>6146</v>
      </c>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35">
      <c r="A912" s="25" t="s">
        <v>5714</v>
      </c>
      <c r="B912" s="25">
        <f>+COUNTA(J912:DE912)</f>
        <v>9</v>
      </c>
      <c r="F912" s="32"/>
      <c r="H912" s="25"/>
      <c r="I912" s="25"/>
      <c r="J912" s="25"/>
      <c r="K912" s="41" t="s">
        <v>6149</v>
      </c>
      <c r="L912" s="25" t="s">
        <v>6293</v>
      </c>
      <c r="N912" s="25" t="s">
        <v>5928</v>
      </c>
      <c r="O912" s="25" t="s">
        <v>7292</v>
      </c>
      <c r="R912" s="25">
        <v>1</v>
      </c>
      <c r="V912" s="29"/>
      <c r="W912" s="25"/>
      <c r="X912" s="25">
        <f>SUM(COUNTIF(P912:W912,"1"))</f>
        <v>1</v>
      </c>
      <c r="Y912" s="32"/>
      <c r="Z912" s="33"/>
      <c r="AA912" s="33"/>
      <c r="AB912" s="25" t="s">
        <v>5789</v>
      </c>
      <c r="AC912" s="32"/>
      <c r="AD912" s="25"/>
      <c r="AG912" s="25"/>
      <c r="AH912" s="25" t="s">
        <v>6149</v>
      </c>
      <c r="AI912" s="25"/>
      <c r="AJ912" s="25"/>
      <c r="AM912" s="25"/>
      <c r="AR912" s="39"/>
      <c r="AS912" s="32"/>
      <c r="AT912" s="39" t="s">
        <v>5964</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35">
      <c r="A913" s="25" t="s">
        <v>5714</v>
      </c>
      <c r="B913" s="25">
        <f>+COUNTA(J913:DE913)</f>
        <v>9</v>
      </c>
      <c r="F913" s="32"/>
      <c r="H913" s="25"/>
      <c r="I913" s="25"/>
      <c r="J913" s="25"/>
      <c r="K913" s="41" t="s">
        <v>6150</v>
      </c>
      <c r="L913" s="25" t="s">
        <v>6294</v>
      </c>
      <c r="N913" s="25" t="s">
        <v>5928</v>
      </c>
      <c r="O913" s="25" t="s">
        <v>7292</v>
      </c>
      <c r="R913" s="25">
        <v>1</v>
      </c>
      <c r="V913" s="29"/>
      <c r="W913" s="25"/>
      <c r="X913" s="25">
        <f>SUM(COUNTIF(P913:W913,"1"))</f>
        <v>1</v>
      </c>
      <c r="Y913" s="32"/>
      <c r="Z913" s="33"/>
      <c r="AA913" s="33"/>
      <c r="AB913" s="25" t="s">
        <v>5789</v>
      </c>
      <c r="AC913" s="32"/>
      <c r="AD913" s="25"/>
      <c r="AG913" s="25"/>
      <c r="AH913" s="25" t="s">
        <v>6150</v>
      </c>
      <c r="AI913" s="25"/>
      <c r="AJ913" s="25"/>
      <c r="AM913" s="25"/>
      <c r="AR913" s="39"/>
      <c r="AS913" s="32"/>
      <c r="AT913" s="39" t="s">
        <v>594</v>
      </c>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35">
      <c r="A914" s="25" t="s">
        <v>5714</v>
      </c>
      <c r="B914" s="25">
        <f>+COUNTA(J914:DE914)</f>
        <v>9</v>
      </c>
      <c r="F914" s="32"/>
      <c r="H914" s="25"/>
      <c r="I914" s="25"/>
      <c r="J914" s="25"/>
      <c r="K914" s="41" t="s">
        <v>6151</v>
      </c>
      <c r="L914" s="25" t="s">
        <v>6295</v>
      </c>
      <c r="N914" s="25" t="s">
        <v>6152</v>
      </c>
      <c r="O914" s="25" t="s">
        <v>7292</v>
      </c>
      <c r="R914" s="25">
        <v>1</v>
      </c>
      <c r="V914" s="29"/>
      <c r="W914" s="25"/>
      <c r="X914" s="25">
        <f>SUM(COUNTIF(P914:W914,"1"))</f>
        <v>1</v>
      </c>
      <c r="Y914" s="32"/>
      <c r="Z914" s="33"/>
      <c r="AA914" s="33"/>
      <c r="AB914" s="25" t="s">
        <v>5789</v>
      </c>
      <c r="AC914" s="32"/>
      <c r="AD914" s="25"/>
      <c r="AG914" s="25"/>
      <c r="AH914" s="25" t="s">
        <v>6151</v>
      </c>
      <c r="AI914" s="25"/>
      <c r="AJ914" s="25"/>
      <c r="AM914" s="25"/>
      <c r="AR914" s="39"/>
      <c r="AS914" s="32"/>
      <c r="AT914" s="39" t="s">
        <v>5930</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35">
      <c r="A915" s="25" t="s">
        <v>5714</v>
      </c>
      <c r="B915" s="25">
        <f>+COUNTA(J915:DE915)</f>
        <v>5</v>
      </c>
      <c r="F915" s="32"/>
      <c r="H915" s="25"/>
      <c r="I915" s="25"/>
      <c r="J915" s="25"/>
      <c r="K915" s="41" t="s">
        <v>6383</v>
      </c>
      <c r="L915" s="25" t="s">
        <v>5928</v>
      </c>
      <c r="O915" s="25" t="s">
        <v>6362</v>
      </c>
      <c r="Q915" s="25">
        <v>1</v>
      </c>
      <c r="V915" s="29"/>
      <c r="W915" s="25"/>
      <c r="X915" s="25">
        <f>SUM(COUNTIF(P915:W915,"1"))</f>
        <v>1</v>
      </c>
      <c r="Y915" s="32"/>
      <c r="Z915" s="33"/>
      <c r="AA915" s="33"/>
      <c r="AC915" s="32"/>
      <c r="AD915" s="25"/>
      <c r="AG915" s="25"/>
      <c r="AH915" s="25"/>
      <c r="AI915" s="25"/>
      <c r="AJ915" s="25"/>
      <c r="AM915" s="25"/>
      <c r="AR915" s="39"/>
      <c r="AS915" s="32"/>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35">
      <c r="A916" s="25" t="s">
        <v>5714</v>
      </c>
      <c r="B916" s="25">
        <f>+COUNTA(J916:DE916)</f>
        <v>5</v>
      </c>
      <c r="F916" s="32"/>
      <c r="H916" s="25"/>
      <c r="I916" s="25"/>
      <c r="J916" s="25"/>
      <c r="K916" s="41" t="s">
        <v>6385</v>
      </c>
      <c r="L916" s="25" t="s">
        <v>5928</v>
      </c>
      <c r="O916" s="25" t="s">
        <v>6362</v>
      </c>
      <c r="Q916" s="25">
        <v>1</v>
      </c>
      <c r="V916" s="29"/>
      <c r="W916" s="25"/>
      <c r="X916" s="25">
        <f>SUM(COUNTIF(P916:W916,"1"))</f>
        <v>1</v>
      </c>
      <c r="Y916" s="32"/>
      <c r="Z916" s="33"/>
      <c r="AA916" s="33"/>
      <c r="AC916" s="32"/>
      <c r="AD916" s="25"/>
      <c r="AG916" s="25"/>
      <c r="AH916" s="25"/>
      <c r="AI916" s="25"/>
      <c r="AJ916" s="25"/>
      <c r="AM916" s="25"/>
      <c r="AR916" s="39"/>
      <c r="AS916" s="32"/>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35">
      <c r="A917" s="25" t="s">
        <v>5714</v>
      </c>
      <c r="B917" s="25">
        <f>+COUNTA(J917:DE917)</f>
        <v>9</v>
      </c>
      <c r="F917" s="32"/>
      <c r="H917" s="25"/>
      <c r="I917" s="25"/>
      <c r="J917" s="25"/>
      <c r="K917" s="41" t="s">
        <v>6156</v>
      </c>
      <c r="L917" s="25" t="s">
        <v>6297</v>
      </c>
      <c r="N917" s="25" t="s">
        <v>5928</v>
      </c>
      <c r="O917" s="25" t="s">
        <v>7292</v>
      </c>
      <c r="R917" s="25">
        <v>1</v>
      </c>
      <c r="V917" s="29"/>
      <c r="W917" s="25"/>
      <c r="X917" s="25">
        <f>SUM(COUNTIF(P917:W917,"1"))</f>
        <v>1</v>
      </c>
      <c r="Y917" s="32"/>
      <c r="Z917" s="33"/>
      <c r="AA917" s="33"/>
      <c r="AB917" s="25" t="s">
        <v>5789</v>
      </c>
      <c r="AC917" s="32"/>
      <c r="AD917" s="25"/>
      <c r="AG917" s="25"/>
      <c r="AH917" s="25" t="s">
        <v>6156</v>
      </c>
      <c r="AI917" s="25"/>
      <c r="AJ917" s="25"/>
      <c r="AM917" s="25"/>
      <c r="AR917" s="39"/>
      <c r="AS917" s="32"/>
      <c r="AT917" s="39" t="s">
        <v>6157</v>
      </c>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35">
      <c r="A918" s="25" t="s">
        <v>5714</v>
      </c>
      <c r="B918" s="25">
        <f>+COUNTA(J918:DE918)</f>
        <v>9</v>
      </c>
      <c r="F918" s="32"/>
      <c r="H918" s="25"/>
      <c r="I918" s="25"/>
      <c r="J918" s="25"/>
      <c r="K918" s="41" t="s">
        <v>6158</v>
      </c>
      <c r="L918" s="25" t="s">
        <v>6298</v>
      </c>
      <c r="N918" s="25" t="s">
        <v>5928</v>
      </c>
      <c r="O918" s="25" t="s">
        <v>7292</v>
      </c>
      <c r="R918" s="25">
        <v>1</v>
      </c>
      <c r="V918" s="29"/>
      <c r="W918" s="25"/>
      <c r="X918" s="25">
        <f>SUM(COUNTIF(P918:W918,"1"))</f>
        <v>1</v>
      </c>
      <c r="Y918" s="32"/>
      <c r="Z918" s="33"/>
      <c r="AA918" s="33"/>
      <c r="AB918" s="25" t="s">
        <v>5789</v>
      </c>
      <c r="AC918" s="32"/>
      <c r="AD918" s="25"/>
      <c r="AG918" s="25"/>
      <c r="AH918" s="25" t="s">
        <v>6158</v>
      </c>
      <c r="AI918" s="25"/>
      <c r="AJ918" s="25"/>
      <c r="AM918" s="25"/>
      <c r="AR918" s="39"/>
      <c r="AS918" s="32"/>
      <c r="AT918" s="39" t="s">
        <v>5955</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35">
      <c r="A919" s="25" t="s">
        <v>5714</v>
      </c>
      <c r="B919" s="25">
        <f>+COUNTA(J919:DE919)</f>
        <v>9</v>
      </c>
      <c r="F919" s="32"/>
      <c r="H919" s="25"/>
      <c r="I919" s="25"/>
      <c r="J919" s="25"/>
      <c r="K919" s="41" t="s">
        <v>6159</v>
      </c>
      <c r="L919" s="25" t="s">
        <v>6299</v>
      </c>
      <c r="N919" s="25" t="s">
        <v>5928</v>
      </c>
      <c r="O919" s="25" t="s">
        <v>7292</v>
      </c>
      <c r="R919" s="25">
        <v>1</v>
      </c>
      <c r="V919" s="29"/>
      <c r="W919" s="25"/>
      <c r="X919" s="25">
        <f>SUM(COUNTIF(P919:W919,"1"))</f>
        <v>1</v>
      </c>
      <c r="Y919" s="32"/>
      <c r="Z919" s="33"/>
      <c r="AA919" s="33"/>
      <c r="AB919" s="25" t="s">
        <v>5789</v>
      </c>
      <c r="AC919" s="32"/>
      <c r="AD919" s="25"/>
      <c r="AG919" s="25"/>
      <c r="AH919" s="25" t="s">
        <v>6159</v>
      </c>
      <c r="AI919" s="25"/>
      <c r="AJ919" s="25"/>
      <c r="AM919" s="25"/>
      <c r="AR919" s="39"/>
      <c r="AS919" s="32"/>
      <c r="AT919" s="39" t="s">
        <v>5955</v>
      </c>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35">
      <c r="A920" s="25" t="s">
        <v>5714</v>
      </c>
      <c r="B920" s="25">
        <f>+COUNTA(J920:DE920)</f>
        <v>5</v>
      </c>
      <c r="F920" s="32"/>
      <c r="H920" s="25"/>
      <c r="I920" s="25"/>
      <c r="J920" s="25"/>
      <c r="K920" s="41" t="s">
        <v>6418</v>
      </c>
      <c r="L920" s="25" t="s">
        <v>5928</v>
      </c>
      <c r="O920" s="25" t="s">
        <v>6362</v>
      </c>
      <c r="Q920" s="25">
        <v>1</v>
      </c>
      <c r="V920" s="29"/>
      <c r="W920" s="25"/>
      <c r="X920" s="25">
        <f>SUM(COUNTIF(P920:W920,"1"))</f>
        <v>1</v>
      </c>
      <c r="Y920" s="32"/>
      <c r="Z920" s="33"/>
      <c r="AA920" s="33"/>
      <c r="AC920" s="32"/>
      <c r="AD920" s="25"/>
      <c r="AG920" s="25"/>
      <c r="AH920" s="25"/>
      <c r="AI920" s="25"/>
      <c r="AJ920" s="25"/>
      <c r="AM920" s="25"/>
      <c r="AR920" s="39"/>
      <c r="AS920" s="32"/>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35">
      <c r="A921" s="25" t="s">
        <v>5714</v>
      </c>
      <c r="B921" s="25">
        <f>+COUNTA(J921:DE921)</f>
        <v>5</v>
      </c>
      <c r="F921" s="32"/>
      <c r="H921" s="25"/>
      <c r="I921" s="25"/>
      <c r="J921" s="25"/>
      <c r="K921" s="41" t="s">
        <v>6419</v>
      </c>
      <c r="L921" s="25" t="s">
        <v>5928</v>
      </c>
      <c r="O921" s="25" t="s">
        <v>6362</v>
      </c>
      <c r="Q921" s="25">
        <v>1</v>
      </c>
      <c r="V921" s="29"/>
      <c r="W921" s="25"/>
      <c r="X921" s="25">
        <f>SUM(COUNTIF(P921:W921,"1"))</f>
        <v>1</v>
      </c>
      <c r="Y921" s="32"/>
      <c r="Z921" s="33"/>
      <c r="AA921" s="33"/>
      <c r="AC921" s="32"/>
      <c r="AD921" s="25"/>
      <c r="AG921" s="25"/>
      <c r="AH921" s="25"/>
      <c r="AI921" s="25"/>
      <c r="AJ921" s="25"/>
      <c r="AM921" s="25"/>
      <c r="AR921" s="39"/>
      <c r="AS921" s="32"/>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35">
      <c r="A922" s="25" t="s">
        <v>5714</v>
      </c>
      <c r="B922" s="25">
        <f>+COUNTA(J922:DE922)</f>
        <v>9</v>
      </c>
      <c r="F922" s="32"/>
      <c r="H922" s="25"/>
      <c r="I922" s="25"/>
      <c r="J922" s="25"/>
      <c r="K922" s="41" t="s">
        <v>6161</v>
      </c>
      <c r="L922" s="25" t="s">
        <v>6300</v>
      </c>
      <c r="N922" s="25" t="s">
        <v>5928</v>
      </c>
      <c r="O922" s="25" t="s">
        <v>7292</v>
      </c>
      <c r="R922" s="25">
        <v>1</v>
      </c>
      <c r="V922" s="29"/>
      <c r="W922" s="25"/>
      <c r="X922" s="25">
        <f>SUM(COUNTIF(P922:W922,"1"))</f>
        <v>1</v>
      </c>
      <c r="Y922" s="32"/>
      <c r="Z922" s="33"/>
      <c r="AA922" s="33"/>
      <c r="AB922" s="25" t="s">
        <v>5789</v>
      </c>
      <c r="AC922" s="32"/>
      <c r="AD922" s="25"/>
      <c r="AG922" s="25"/>
      <c r="AH922" s="25" t="s">
        <v>6161</v>
      </c>
      <c r="AI922" s="25"/>
      <c r="AJ922" s="25"/>
      <c r="AM922" s="25"/>
      <c r="AR922" s="39"/>
      <c r="AS922" s="32"/>
      <c r="AT922" s="39" t="s">
        <v>5933</v>
      </c>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35">
      <c r="A923" s="25" t="s">
        <v>5714</v>
      </c>
      <c r="B923" s="25">
        <f>+COUNTA(J923:DE923)</f>
        <v>9</v>
      </c>
      <c r="F923" s="32"/>
      <c r="H923" s="25"/>
      <c r="I923" s="25"/>
      <c r="J923" s="25"/>
      <c r="K923" s="41" t="s">
        <v>6162</v>
      </c>
      <c r="L923" s="25" t="s">
        <v>6301</v>
      </c>
      <c r="N923" s="25" t="s">
        <v>5928</v>
      </c>
      <c r="O923" s="25" t="s">
        <v>7292</v>
      </c>
      <c r="R923" s="25">
        <v>1</v>
      </c>
      <c r="V923" s="29"/>
      <c r="W923" s="25"/>
      <c r="X923" s="25">
        <f>SUM(COUNTIF(P923:W923,"1"))</f>
        <v>1</v>
      </c>
      <c r="Y923" s="32"/>
      <c r="Z923" s="33"/>
      <c r="AA923" s="33"/>
      <c r="AB923" s="25" t="s">
        <v>5789</v>
      </c>
      <c r="AC923" s="32"/>
      <c r="AD923" s="25"/>
      <c r="AG923" s="25"/>
      <c r="AH923" s="25" t="s">
        <v>6162</v>
      </c>
      <c r="AI923" s="25"/>
      <c r="AJ923" s="25"/>
      <c r="AM923" s="25"/>
      <c r="AR923" s="39"/>
      <c r="AS923" s="32"/>
      <c r="AT923" s="39" t="s">
        <v>5946</v>
      </c>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35">
      <c r="A924" s="25" t="s">
        <v>5714</v>
      </c>
      <c r="B924" s="25">
        <f>+COUNTA(J924:DE924)</f>
        <v>9</v>
      </c>
      <c r="F924" s="32"/>
      <c r="H924" s="25"/>
      <c r="I924" s="25"/>
      <c r="J924" s="25"/>
      <c r="K924" s="41" t="s">
        <v>6163</v>
      </c>
      <c r="L924" s="25" t="s">
        <v>6302</v>
      </c>
      <c r="N924" s="25" t="s">
        <v>5928</v>
      </c>
      <c r="O924" s="25" t="s">
        <v>7292</v>
      </c>
      <c r="R924" s="25">
        <v>1</v>
      </c>
      <c r="V924" s="29"/>
      <c r="W924" s="25"/>
      <c r="X924" s="25">
        <f>SUM(COUNTIF(P924:W924,"1"))</f>
        <v>1</v>
      </c>
      <c r="Y924" s="32"/>
      <c r="Z924" s="33"/>
      <c r="AA924" s="33"/>
      <c r="AB924" s="25" t="s">
        <v>5789</v>
      </c>
      <c r="AC924" s="32"/>
      <c r="AD924" s="25"/>
      <c r="AG924" s="25"/>
      <c r="AH924" s="25" t="s">
        <v>6163</v>
      </c>
      <c r="AI924" s="25"/>
      <c r="AJ924" s="25"/>
      <c r="AM924" s="25"/>
      <c r="AR924" s="39"/>
      <c r="AS924" s="32"/>
      <c r="AT924" s="39" t="s">
        <v>6148</v>
      </c>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35">
      <c r="A925" s="25" t="s">
        <v>5714</v>
      </c>
      <c r="B925" s="25">
        <f>+COUNTA(J925:DE925)</f>
        <v>9</v>
      </c>
      <c r="F925" s="32"/>
      <c r="H925" s="25"/>
      <c r="I925" s="25"/>
      <c r="J925" s="25"/>
      <c r="K925" s="41" t="s">
        <v>6164</v>
      </c>
      <c r="L925" s="25" t="s">
        <v>6303</v>
      </c>
      <c r="N925" s="25" t="s">
        <v>5928</v>
      </c>
      <c r="O925" s="25" t="s">
        <v>7292</v>
      </c>
      <c r="R925" s="25">
        <v>1</v>
      </c>
      <c r="V925" s="29"/>
      <c r="W925" s="25"/>
      <c r="X925" s="25">
        <f>SUM(COUNTIF(P925:W925,"1"))</f>
        <v>1</v>
      </c>
      <c r="Y925" s="32"/>
      <c r="Z925" s="33"/>
      <c r="AA925" s="33"/>
      <c r="AB925" s="25" t="s">
        <v>5789</v>
      </c>
      <c r="AC925" s="32"/>
      <c r="AD925" s="25"/>
      <c r="AG925" s="25"/>
      <c r="AH925" s="25" t="s">
        <v>6164</v>
      </c>
      <c r="AI925" s="25"/>
      <c r="AJ925" s="25"/>
      <c r="AM925" s="25"/>
      <c r="AR925" s="39"/>
      <c r="AS925" s="32"/>
      <c r="AT925" s="39" t="s">
        <v>6049</v>
      </c>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35">
      <c r="A926" s="25" t="s">
        <v>5714</v>
      </c>
      <c r="B926" s="25">
        <f>+COUNTA(J926:DE926)</f>
        <v>9</v>
      </c>
      <c r="F926" s="32"/>
      <c r="H926" s="25"/>
      <c r="I926" s="25"/>
      <c r="J926" s="25"/>
      <c r="K926" s="41" t="s">
        <v>6165</v>
      </c>
      <c r="L926" s="25" t="s">
        <v>6304</v>
      </c>
      <c r="N926" s="25" t="s">
        <v>5928</v>
      </c>
      <c r="O926" s="25" t="s">
        <v>7292</v>
      </c>
      <c r="R926" s="25">
        <v>1</v>
      </c>
      <c r="V926" s="29"/>
      <c r="W926" s="25"/>
      <c r="X926" s="25">
        <f>SUM(COUNTIF(P926:W926,"1"))</f>
        <v>1</v>
      </c>
      <c r="Y926" s="32"/>
      <c r="Z926" s="33"/>
      <c r="AA926" s="33"/>
      <c r="AB926" s="25" t="s">
        <v>5789</v>
      </c>
      <c r="AC926" s="32"/>
      <c r="AD926" s="25"/>
      <c r="AG926" s="25"/>
      <c r="AH926" s="25" t="s">
        <v>6165</v>
      </c>
      <c r="AI926" s="25"/>
      <c r="AJ926" s="25"/>
      <c r="AM926" s="25"/>
      <c r="AR926" s="39"/>
      <c r="AS926" s="32"/>
      <c r="AT926" s="39" t="s">
        <v>5955</v>
      </c>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35">
      <c r="A927" s="25" t="s">
        <v>5714</v>
      </c>
      <c r="B927" s="25">
        <f>+COUNTA(J927:DE927)</f>
        <v>9</v>
      </c>
      <c r="F927" s="32"/>
      <c r="H927" s="25"/>
      <c r="I927" s="25"/>
      <c r="J927" s="25"/>
      <c r="K927" s="41" t="s">
        <v>6166</v>
      </c>
      <c r="L927" s="25" t="s">
        <v>1880</v>
      </c>
      <c r="N927" s="25" t="s">
        <v>5928</v>
      </c>
      <c r="O927" s="25" t="s">
        <v>7292</v>
      </c>
      <c r="R927" s="25">
        <v>1</v>
      </c>
      <c r="V927" s="29"/>
      <c r="W927" s="25"/>
      <c r="X927" s="25">
        <f>SUM(COUNTIF(P927:W927,"1"))</f>
        <v>1</v>
      </c>
      <c r="Y927" s="32"/>
      <c r="Z927" s="33"/>
      <c r="AA927" s="33"/>
      <c r="AB927" s="25" t="s">
        <v>5789</v>
      </c>
      <c r="AC927" s="32"/>
      <c r="AD927" s="25"/>
      <c r="AG927" s="25"/>
      <c r="AH927" s="25" t="s">
        <v>6166</v>
      </c>
      <c r="AI927" s="25"/>
      <c r="AJ927" s="25"/>
      <c r="AM927" s="25"/>
      <c r="AR927" s="39"/>
      <c r="AS927" s="32"/>
      <c r="AT927" s="39" t="s">
        <v>6167</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35">
      <c r="A928" s="25" t="s">
        <v>5714</v>
      </c>
      <c r="B928" s="25">
        <f>+COUNTA(J928:DE928)</f>
        <v>9</v>
      </c>
      <c r="F928" s="32"/>
      <c r="H928" s="25"/>
      <c r="I928" s="25"/>
      <c r="J928" s="25"/>
      <c r="K928" s="41" t="s">
        <v>6168</v>
      </c>
      <c r="L928" s="25" t="s">
        <v>6305</v>
      </c>
      <c r="N928" s="25" t="s">
        <v>5928</v>
      </c>
      <c r="O928" s="25" t="s">
        <v>7292</v>
      </c>
      <c r="R928" s="25">
        <v>1</v>
      </c>
      <c r="V928" s="29"/>
      <c r="W928" s="25"/>
      <c r="X928" s="25">
        <f>SUM(COUNTIF(P928:W928,"1"))</f>
        <v>1</v>
      </c>
      <c r="Y928" s="32"/>
      <c r="Z928" s="33"/>
      <c r="AA928" s="33"/>
      <c r="AB928" s="25" t="s">
        <v>5789</v>
      </c>
      <c r="AC928" s="32"/>
      <c r="AD928" s="25"/>
      <c r="AG928" s="25"/>
      <c r="AH928" s="25" t="s">
        <v>6168</v>
      </c>
      <c r="AI928" s="25"/>
      <c r="AJ928" s="25"/>
      <c r="AM928" s="25"/>
      <c r="AR928" s="39"/>
      <c r="AS928" s="32"/>
      <c r="AT928" s="39" t="s">
        <v>5930</v>
      </c>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35">
      <c r="A929" s="25" t="s">
        <v>5714</v>
      </c>
      <c r="B929" s="25">
        <f>+COUNTA(J929:DE929)</f>
        <v>9</v>
      </c>
      <c r="F929" s="32"/>
      <c r="H929" s="25"/>
      <c r="I929" s="25"/>
      <c r="J929" s="25"/>
      <c r="K929" s="41" t="s">
        <v>6169</v>
      </c>
      <c r="L929" s="25" t="s">
        <v>6306</v>
      </c>
      <c r="N929" s="25" t="s">
        <v>6155</v>
      </c>
      <c r="O929" s="25" t="s">
        <v>7292</v>
      </c>
      <c r="R929" s="25">
        <v>1</v>
      </c>
      <c r="V929" s="29"/>
      <c r="W929" s="25"/>
      <c r="X929" s="25">
        <f>SUM(COUNTIF(P929:W929,"1"))</f>
        <v>1</v>
      </c>
      <c r="Y929" s="32"/>
      <c r="Z929" s="33"/>
      <c r="AA929" s="33"/>
      <c r="AB929" s="25" t="s">
        <v>5789</v>
      </c>
      <c r="AC929" s="32"/>
      <c r="AD929" s="25"/>
      <c r="AG929" s="25"/>
      <c r="AH929" s="25" t="s">
        <v>6169</v>
      </c>
      <c r="AI929" s="25"/>
      <c r="AJ929" s="25"/>
      <c r="AM929" s="25"/>
      <c r="AR929" s="39"/>
      <c r="AS929" s="32"/>
      <c r="AT929" s="39" t="s">
        <v>594</v>
      </c>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35">
      <c r="A930" s="25" t="s">
        <v>5714</v>
      </c>
      <c r="B930" s="25">
        <f>+COUNTA(J930:DE930)</f>
        <v>9</v>
      </c>
      <c r="F930" s="32"/>
      <c r="H930" s="25"/>
      <c r="I930" s="25"/>
      <c r="J930" s="25"/>
      <c r="K930" s="41" t="s">
        <v>6170</v>
      </c>
      <c r="L930" s="25" t="s">
        <v>6307</v>
      </c>
      <c r="N930" s="25" t="s">
        <v>5928</v>
      </c>
      <c r="O930" s="25" t="s">
        <v>7292</v>
      </c>
      <c r="R930" s="25">
        <v>1</v>
      </c>
      <c r="V930" s="29"/>
      <c r="W930" s="25"/>
      <c r="X930" s="25">
        <f>SUM(COUNTIF(P930:W930,"1"))</f>
        <v>1</v>
      </c>
      <c r="Y930" s="32"/>
      <c r="Z930" s="33"/>
      <c r="AA930" s="33"/>
      <c r="AB930" s="25" t="s">
        <v>5789</v>
      </c>
      <c r="AC930" s="32"/>
      <c r="AD930" s="25"/>
      <c r="AG930" s="25"/>
      <c r="AH930" s="25" t="s">
        <v>6170</v>
      </c>
      <c r="AI930" s="25"/>
      <c r="AJ930" s="25"/>
      <c r="AM930" s="25"/>
      <c r="AR930" s="39"/>
      <c r="AS930" s="32"/>
      <c r="AT930" s="39" t="s">
        <v>594</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35">
      <c r="A931" s="25" t="s">
        <v>5714</v>
      </c>
      <c r="B931" s="25">
        <f>+COUNTA(J931:DE931)</f>
        <v>3</v>
      </c>
      <c r="F931" s="32"/>
      <c r="H931" s="25"/>
      <c r="I931" s="25"/>
      <c r="J931" s="25"/>
      <c r="K931" s="41" t="s">
        <v>6714</v>
      </c>
      <c r="L931" s="25"/>
      <c r="O931" s="25"/>
      <c r="V931" s="29"/>
      <c r="W931" s="25"/>
      <c r="X931" s="25">
        <f>SUM(COUNTIF(P931:W931,"1"))</f>
        <v>0</v>
      </c>
      <c r="Y931" s="32"/>
      <c r="Z931" s="33"/>
      <c r="AA931" s="33"/>
      <c r="AC931" s="32"/>
      <c r="AD931" s="25" t="s">
        <v>6715</v>
      </c>
      <c r="AG931" s="25"/>
      <c r="AH931" s="25"/>
      <c r="AI931" s="25"/>
      <c r="AJ931" s="25"/>
      <c r="AM931" s="25"/>
      <c r="AR931" s="39"/>
      <c r="AS931" s="32"/>
      <c r="AT931" s="39"/>
      <c r="AU931" s="25"/>
      <c r="AW931" s="42"/>
      <c r="BA931" s="25"/>
      <c r="BB931" s="52"/>
      <c r="BC931" s="25"/>
      <c r="BD931" s="25"/>
      <c r="BE931" s="25"/>
      <c r="BG931" s="25"/>
      <c r="BH931" s="39"/>
      <c r="BI931" s="25"/>
      <c r="BL931" s="32"/>
      <c r="BN931" s="32"/>
      <c r="BR931" s="32"/>
      <c r="BV931" s="25"/>
      <c r="BW931" s="32"/>
      <c r="BX931" s="25"/>
      <c r="BY931" s="25"/>
      <c r="BZ931" s="25"/>
      <c r="CA931" s="25"/>
      <c r="CB931" s="25"/>
      <c r="CD931" s="50"/>
      <c r="CE931" s="50"/>
      <c r="CG931" s="47"/>
      <c r="CH931" s="47"/>
      <c r="CI931" s="47"/>
      <c r="CJ931" s="47"/>
      <c r="CK931" s="47"/>
      <c r="CL931" s="47"/>
      <c r="CM931" s="47"/>
      <c r="CN931" s="47"/>
      <c r="CO931" s="47"/>
      <c r="CQ931" s="47"/>
      <c r="CR931" s="25"/>
      <c r="CS931" s="29"/>
      <c r="CT931" s="29"/>
      <c r="CU931" s="25"/>
      <c r="CV931" s="25"/>
      <c r="CW931" s="25"/>
      <c r="CX931" s="25"/>
      <c r="CY931" s="25"/>
      <c r="CZ931" s="45"/>
      <c r="DC931" s="25"/>
      <c r="DD931" s="43"/>
      <c r="DE931" s="37"/>
      <c r="DI931" s="25"/>
      <c r="DJ931" s="25"/>
      <c r="DK931" s="25"/>
      <c r="DL931" s="25"/>
      <c r="DN931" s="25"/>
      <c r="DO931" s="25"/>
    </row>
    <row r="932" spans="1:119" x14ac:dyDescent="0.35">
      <c r="A932" s="25" t="s">
        <v>5714</v>
      </c>
      <c r="B932" s="25">
        <f>+COUNTA(J932:DE932)</f>
        <v>4</v>
      </c>
      <c r="F932" s="32"/>
      <c r="H932" s="25"/>
      <c r="I932" s="25"/>
      <c r="J932" s="25"/>
      <c r="K932" s="41" t="s">
        <v>1146</v>
      </c>
      <c r="L932" s="25" t="s">
        <v>5928</v>
      </c>
      <c r="O932" s="25"/>
      <c r="V932" s="29"/>
      <c r="W932" s="25"/>
      <c r="X932" s="25">
        <f>SUM(COUNTIF(P932:W932,"1"))</f>
        <v>0</v>
      </c>
      <c r="Y932" s="32"/>
      <c r="Z932" s="33"/>
      <c r="AA932" s="33"/>
      <c r="AB932" s="25" t="s">
        <v>5789</v>
      </c>
      <c r="AC932" s="32"/>
      <c r="AD932" s="25"/>
      <c r="AG932" s="25"/>
      <c r="AH932" s="25"/>
      <c r="AI932" s="25"/>
      <c r="AJ932" s="25"/>
      <c r="AM932" s="25"/>
      <c r="AR932" s="39"/>
      <c r="AS932" s="32"/>
      <c r="AT932" s="39"/>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35">
      <c r="A933" s="25" t="s">
        <v>5714</v>
      </c>
      <c r="B933" s="25">
        <f>+COUNTA(J933:DE933)</f>
        <v>3</v>
      </c>
      <c r="F933" s="32"/>
      <c r="H933" s="25"/>
      <c r="I933" s="25"/>
      <c r="J933" s="25"/>
      <c r="K933" s="41" t="s">
        <v>438</v>
      </c>
      <c r="L933" s="25" t="s">
        <v>5928</v>
      </c>
      <c r="O933" s="25"/>
      <c r="V933" s="29"/>
      <c r="W933" s="25"/>
      <c r="X933" s="25">
        <f>SUM(COUNTIF(P933:W933,"1"))</f>
        <v>0</v>
      </c>
      <c r="Y933" s="32"/>
      <c r="Z933" s="33"/>
      <c r="AA933" s="33"/>
      <c r="AC933" s="32"/>
      <c r="AD933" s="25"/>
      <c r="AG933" s="25"/>
      <c r="AH933" s="25"/>
      <c r="AI933" s="25"/>
      <c r="AJ933" s="25"/>
      <c r="AM933" s="25"/>
      <c r="AR933" s="39"/>
      <c r="AS933" s="32"/>
      <c r="AT933" s="39"/>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35">
      <c r="A934" s="25" t="s">
        <v>5714</v>
      </c>
      <c r="B934" s="25">
        <f>+COUNTA(J934:DE934)</f>
        <v>4</v>
      </c>
      <c r="F934" s="32"/>
      <c r="H934" s="25"/>
      <c r="I934" s="25"/>
      <c r="J934" s="25"/>
      <c r="K934" s="41" t="s">
        <v>1213</v>
      </c>
      <c r="L934" s="25" t="s">
        <v>5928</v>
      </c>
      <c r="O934" s="25"/>
      <c r="V934" s="29"/>
      <c r="W934" s="25"/>
      <c r="X934" s="25">
        <f>SUM(COUNTIF(P934:W934,"1"))</f>
        <v>0</v>
      </c>
      <c r="Y934" s="32"/>
      <c r="Z934" s="33"/>
      <c r="AA934" s="33"/>
      <c r="AB934" s="25" t="s">
        <v>5789</v>
      </c>
      <c r="AC934" s="32"/>
      <c r="AD934" s="25"/>
      <c r="AG934" s="25"/>
      <c r="AH934" s="25"/>
      <c r="AI934" s="25"/>
      <c r="AJ934" s="25"/>
      <c r="AM934" s="25"/>
      <c r="AR934" s="39"/>
      <c r="AS934" s="32"/>
      <c r="AT934" s="39"/>
      <c r="AU934" s="25"/>
      <c r="AW934" s="42"/>
      <c r="BA934" s="25"/>
      <c r="BB934" s="52"/>
      <c r="BC934" s="25"/>
      <c r="BD934" s="25"/>
      <c r="BE934" s="25"/>
      <c r="BG934" s="25"/>
      <c r="BH934" s="39"/>
      <c r="BI934" s="25"/>
      <c r="BL934" s="32"/>
      <c r="BN934" s="32"/>
      <c r="BR934" s="32"/>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35">
      <c r="A935" s="25" t="s">
        <v>5714</v>
      </c>
      <c r="B935" s="25">
        <f>+COUNTA(J935:DE935)</f>
        <v>4</v>
      </c>
      <c r="F935" s="32"/>
      <c r="H935" s="25"/>
      <c r="I935" s="25"/>
      <c r="J935" s="25"/>
      <c r="K935" s="41" t="s">
        <v>1214</v>
      </c>
      <c r="L935" s="25" t="s">
        <v>5928</v>
      </c>
      <c r="O935" s="25"/>
      <c r="V935" s="29"/>
      <c r="W935" s="25"/>
      <c r="X935" s="25">
        <f>SUM(COUNTIF(P935:W935,"1"))</f>
        <v>0</v>
      </c>
      <c r="Y935" s="32"/>
      <c r="Z935" s="33"/>
      <c r="AA935" s="33"/>
      <c r="AB935" s="25" t="s">
        <v>5789</v>
      </c>
      <c r="AC935" s="32"/>
      <c r="AD935" s="25"/>
      <c r="AG935" s="25"/>
      <c r="AH935" s="25"/>
      <c r="AI935" s="25"/>
      <c r="AJ935" s="25"/>
      <c r="AM935" s="25"/>
      <c r="AR935" s="39"/>
      <c r="AS935" s="32"/>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35">
      <c r="A936" s="25" t="s">
        <v>5714</v>
      </c>
      <c r="B936" s="25">
        <f>+COUNTA(J936:DE936)</f>
        <v>4</v>
      </c>
      <c r="F936" s="32"/>
      <c r="H936" s="25"/>
      <c r="I936" s="25"/>
      <c r="J936" s="25"/>
      <c r="K936" s="41" t="s">
        <v>5845</v>
      </c>
      <c r="L936" s="25" t="s">
        <v>5928</v>
      </c>
      <c r="O936" s="25"/>
      <c r="V936" s="29"/>
      <c r="W936" s="25"/>
      <c r="X936" s="25">
        <f>SUM(COUNTIF(P936:W936,"1"))</f>
        <v>0</v>
      </c>
      <c r="Y936" s="32"/>
      <c r="Z936" s="33"/>
      <c r="AA936" s="33"/>
      <c r="AB936" s="25" t="s">
        <v>5789</v>
      </c>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35">
      <c r="A937" s="25" t="s">
        <v>5714</v>
      </c>
      <c r="B937" s="25">
        <f>+COUNTA(J937:DE937)</f>
        <v>4</v>
      </c>
      <c r="F937" s="32"/>
      <c r="H937" s="25"/>
      <c r="I937" s="25"/>
      <c r="J937" s="25"/>
      <c r="K937" s="41" t="s">
        <v>1302</v>
      </c>
      <c r="L937" s="25" t="s">
        <v>5928</v>
      </c>
      <c r="O937" s="25"/>
      <c r="V937" s="29"/>
      <c r="W937" s="25"/>
      <c r="X937" s="25">
        <f>SUM(COUNTIF(P937:W937,"1"))</f>
        <v>0</v>
      </c>
      <c r="Y937" s="32"/>
      <c r="Z937" s="33"/>
      <c r="AA937" s="33"/>
      <c r="AB937" s="25" t="s">
        <v>5789</v>
      </c>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35">
      <c r="A938" s="25" t="s">
        <v>5714</v>
      </c>
      <c r="B938" s="25">
        <f>+COUNTA(J938:DE938)</f>
        <v>4</v>
      </c>
      <c r="F938" s="32"/>
      <c r="H938" s="25"/>
      <c r="I938" s="25"/>
      <c r="J938" s="25"/>
      <c r="K938" s="41" t="s">
        <v>1387</v>
      </c>
      <c r="L938" s="25" t="s">
        <v>5928</v>
      </c>
      <c r="O938" s="25"/>
      <c r="V938" s="29"/>
      <c r="W938" s="25"/>
      <c r="X938" s="25">
        <f>SUM(COUNTIF(P938:W938,"1"))</f>
        <v>0</v>
      </c>
      <c r="Y938" s="32"/>
      <c r="Z938" s="33"/>
      <c r="AA938" s="33"/>
      <c r="AB938" s="25" t="s">
        <v>5789</v>
      </c>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35">
      <c r="A939" s="25" t="s">
        <v>5714</v>
      </c>
      <c r="B939" s="25">
        <f>+COUNTA(J939:DE939)</f>
        <v>5</v>
      </c>
      <c r="F939" s="32"/>
      <c r="H939" s="25"/>
      <c r="I939" s="25"/>
      <c r="J939" s="25"/>
      <c r="K939" s="41" t="s">
        <v>6555</v>
      </c>
      <c r="L939" s="25" t="s">
        <v>6557</v>
      </c>
      <c r="O939" s="25" t="s">
        <v>1341</v>
      </c>
      <c r="V939" s="29"/>
      <c r="W939" s="25"/>
      <c r="X939" s="25">
        <f>SUM(COUNTIF(P939:W939,"1"))</f>
        <v>0</v>
      </c>
      <c r="Y939" s="32"/>
      <c r="Z939" s="33"/>
      <c r="AA939" s="33"/>
      <c r="AC939" s="32"/>
      <c r="AD939" s="25" t="s">
        <v>6556</v>
      </c>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35">
      <c r="A940" s="25" t="s">
        <v>5714</v>
      </c>
      <c r="B940" s="25">
        <f>+COUNTA(J940:DE940)</f>
        <v>4</v>
      </c>
      <c r="F940" s="32"/>
      <c r="H940" s="25"/>
      <c r="I940" s="25"/>
      <c r="J940" s="25"/>
      <c r="K940" s="41" t="s">
        <v>1429</v>
      </c>
      <c r="L940" s="25" t="s">
        <v>5928</v>
      </c>
      <c r="O940" s="25"/>
      <c r="V940" s="29"/>
      <c r="W940" s="25"/>
      <c r="X940" s="25">
        <f>SUM(COUNTIF(P940:W940,"1"))</f>
        <v>0</v>
      </c>
      <c r="Y940" s="32"/>
      <c r="Z940" s="33"/>
      <c r="AA940" s="33"/>
      <c r="AB940" s="25" t="s">
        <v>5789</v>
      </c>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35">
      <c r="A941" s="25" t="s">
        <v>5714</v>
      </c>
      <c r="B941" s="25">
        <f>+COUNTA(J941:DE941)</f>
        <v>2</v>
      </c>
      <c r="F941" s="32"/>
      <c r="H941" s="25"/>
      <c r="I941" s="25"/>
      <c r="J941" s="25"/>
      <c r="K941" s="41"/>
      <c r="L941" s="25" t="s">
        <v>5928</v>
      </c>
      <c r="O941" s="25"/>
      <c r="V941" s="29"/>
      <c r="W941" s="25"/>
      <c r="X941" s="25">
        <f>SUM(COUNTIF(P941:W941,"1"))</f>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35">
      <c r="A942" s="25" t="s">
        <v>1026</v>
      </c>
      <c r="B942" s="25">
        <f>+COUNTA(J942:DE942)</f>
        <v>37</v>
      </c>
      <c r="F942" s="32" t="s">
        <v>1108</v>
      </c>
      <c r="G942" s="32" t="s">
        <v>663</v>
      </c>
      <c r="H942" s="25"/>
      <c r="I942" s="25"/>
      <c r="J942" s="25" t="s">
        <v>6510</v>
      </c>
      <c r="K942" s="41" t="s">
        <v>476</v>
      </c>
      <c r="L942" s="25" t="s">
        <v>5928</v>
      </c>
      <c r="O942" s="25" t="s">
        <v>7238</v>
      </c>
      <c r="S942" s="25">
        <v>1</v>
      </c>
      <c r="V942" s="29"/>
      <c r="W942" s="25"/>
      <c r="X942" s="25">
        <f>SUM(COUNTIF(P942:W942,"1"))</f>
        <v>1</v>
      </c>
      <c r="Y942" s="32"/>
      <c r="Z942" s="33"/>
      <c r="AA942" s="33"/>
      <c r="AB942" s="25" t="s">
        <v>5789</v>
      </c>
      <c r="AC942" s="32" t="s">
        <v>700</v>
      </c>
      <c r="AD942" s="25"/>
      <c r="AG942" s="25" t="s">
        <v>1110</v>
      </c>
      <c r="AH942" s="25"/>
      <c r="AI942" s="25"/>
      <c r="AJ942" s="25"/>
      <c r="AM942" s="25" t="s">
        <v>5529</v>
      </c>
      <c r="AR942" s="39"/>
      <c r="AS942" s="32" t="s">
        <v>1111</v>
      </c>
      <c r="AT942" s="39"/>
      <c r="AU942" s="25">
        <v>-14</v>
      </c>
      <c r="AV942" s="25">
        <v>-60</v>
      </c>
      <c r="AW942" s="42"/>
      <c r="AX942" s="25" t="s">
        <v>648</v>
      </c>
      <c r="AZ942" s="25" t="s">
        <v>908</v>
      </c>
      <c r="BA942" s="25" t="s">
        <v>743</v>
      </c>
      <c r="BB942" s="52" t="s">
        <v>744</v>
      </c>
      <c r="BC942" s="25" t="s">
        <v>745</v>
      </c>
      <c r="BD942" s="25"/>
      <c r="BE942" s="25" t="s">
        <v>652</v>
      </c>
      <c r="BG942" s="25"/>
      <c r="BH942" s="39"/>
      <c r="BI942" s="25"/>
      <c r="BL942" s="32" t="s">
        <v>476</v>
      </c>
      <c r="BN942" s="32" t="s">
        <v>479</v>
      </c>
      <c r="BO942" s="25" t="s">
        <v>480</v>
      </c>
      <c r="BR942" s="32" t="s">
        <v>477</v>
      </c>
      <c r="BS942" s="25" t="s">
        <v>478</v>
      </c>
      <c r="BT942" s="25" t="s">
        <v>750</v>
      </c>
      <c r="BU942" s="25" t="s">
        <v>6641</v>
      </c>
      <c r="BV942" s="25" t="s">
        <v>1115</v>
      </c>
      <c r="BW942" s="32" t="s">
        <v>74</v>
      </c>
      <c r="BX942" s="25"/>
      <c r="BY942" s="25" t="s">
        <v>1117</v>
      </c>
      <c r="BZ942" s="25"/>
      <c r="CA942" s="25"/>
      <c r="CB942" s="25"/>
      <c r="CD942" s="50" t="s">
        <v>1114</v>
      </c>
      <c r="CE942" s="50"/>
      <c r="CF942" s="25" t="s">
        <v>746</v>
      </c>
      <c r="CG942" s="47"/>
      <c r="CH942" s="47"/>
      <c r="CI942" s="47"/>
      <c r="CJ942" s="47"/>
      <c r="CK942" s="47"/>
      <c r="CL942" s="47"/>
      <c r="CM942" s="47"/>
      <c r="CN942" s="47"/>
      <c r="CO942" s="47"/>
      <c r="CQ942" s="47"/>
      <c r="CR942" s="25"/>
      <c r="CS942" s="29" t="s">
        <v>119</v>
      </c>
      <c r="CT942" s="29">
        <v>1621</v>
      </c>
      <c r="CU942" s="25"/>
      <c r="CV942" s="25"/>
      <c r="CW942" s="25"/>
      <c r="CX942" s="25"/>
      <c r="CY942" s="25">
        <v>4073</v>
      </c>
      <c r="CZ942" s="45" t="s">
        <v>754</v>
      </c>
      <c r="DA942" s="25" t="s">
        <v>755</v>
      </c>
      <c r="DC942" s="25"/>
      <c r="DD942" s="43" t="s">
        <v>756</v>
      </c>
      <c r="DE942" s="37"/>
      <c r="DI942" s="25"/>
      <c r="DJ942" s="25"/>
      <c r="DK942" s="25"/>
      <c r="DL942" s="25"/>
      <c r="DN942" s="25"/>
      <c r="DO942" s="25"/>
    </row>
    <row r="943" spans="1:119" x14ac:dyDescent="0.35">
      <c r="A943" s="25" t="s">
        <v>1026</v>
      </c>
      <c r="B943" s="25">
        <f>+COUNTA(J943:DE943)</f>
        <v>23</v>
      </c>
      <c r="F943" s="32" t="s">
        <v>176</v>
      </c>
      <c r="G943" s="32" t="s">
        <v>663</v>
      </c>
      <c r="H943" s="29" t="s">
        <v>6423</v>
      </c>
      <c r="I943" s="33"/>
      <c r="J943" s="25"/>
      <c r="K943" s="41" t="s">
        <v>6426</v>
      </c>
      <c r="L943" s="25" t="s">
        <v>7072</v>
      </c>
      <c r="M943" s="25" t="s">
        <v>455</v>
      </c>
      <c r="N943" s="25" t="s">
        <v>455</v>
      </c>
      <c r="O943" s="25" t="s">
        <v>6362</v>
      </c>
      <c r="Q943" s="25">
        <v>1</v>
      </c>
      <c r="V943" s="29"/>
      <c r="W943" s="25"/>
      <c r="X943" s="25">
        <f>SUM(COUNTIF(P943:W943,"1"))</f>
        <v>1</v>
      </c>
      <c r="Y943" s="32" t="s">
        <v>644</v>
      </c>
      <c r="Z943" s="33" t="s">
        <v>5704</v>
      </c>
      <c r="AA943" s="33"/>
      <c r="AB943" s="25" t="s">
        <v>5789</v>
      </c>
      <c r="AC943" s="32" t="s">
        <v>665</v>
      </c>
      <c r="AD943" s="25" t="s">
        <v>6428</v>
      </c>
      <c r="AG943" s="25"/>
      <c r="AH943" s="25"/>
      <c r="AI943" s="25"/>
      <c r="AJ943" s="25"/>
      <c r="AM943" s="25"/>
      <c r="AO943" s="25" t="s">
        <v>6427</v>
      </c>
      <c r="AR943" s="39" t="s">
        <v>455</v>
      </c>
      <c r="AS943" s="32" t="s">
        <v>6425</v>
      </c>
      <c r="AT943" s="39"/>
      <c r="AU943" s="25"/>
      <c r="AW943" s="42" t="s">
        <v>6424</v>
      </c>
      <c r="AZ943" s="25" t="s">
        <v>6433</v>
      </c>
      <c r="BA943" s="25" t="s">
        <v>6429</v>
      </c>
      <c r="BB943" s="52"/>
      <c r="BC943" s="25" t="s">
        <v>6430</v>
      </c>
      <c r="BD943" s="25"/>
      <c r="BE943" s="25"/>
      <c r="BG943" s="25"/>
      <c r="BH943" s="39" t="s">
        <v>6428</v>
      </c>
      <c r="BI943" s="25"/>
      <c r="BJ943" s="25" t="s">
        <v>652</v>
      </c>
      <c r="BL943" s="32" t="s">
        <v>6426</v>
      </c>
      <c r="BN943" s="32"/>
      <c r="BR943" s="32"/>
      <c r="BV943" s="25"/>
      <c r="BW943" s="32" t="s">
        <v>6468</v>
      </c>
      <c r="BX943" s="25"/>
      <c r="BY943" s="25"/>
      <c r="BZ943" s="25"/>
      <c r="CA943" s="25"/>
      <c r="CB943" s="25"/>
      <c r="CD943" s="50"/>
      <c r="CE943" s="50"/>
      <c r="CG943" s="47"/>
      <c r="CH943" s="47"/>
      <c r="CI943" s="47"/>
      <c r="CJ943" s="47"/>
      <c r="CK943" s="47"/>
      <c r="CL943" s="47"/>
      <c r="CM943" s="47"/>
      <c r="CN943" s="47"/>
      <c r="CO943" s="47"/>
      <c r="CQ943" s="47"/>
      <c r="CR943" s="25"/>
      <c r="CS943" s="29"/>
      <c r="CT943" s="29"/>
      <c r="CU943" s="25"/>
      <c r="CV943" s="25"/>
      <c r="CW943" s="25"/>
      <c r="CX943" s="25"/>
      <c r="CY943" s="25"/>
      <c r="CZ943" s="45"/>
      <c r="DC943" s="25"/>
      <c r="DD943" s="43"/>
      <c r="DE943" s="37"/>
      <c r="DI943" s="25"/>
      <c r="DJ943" s="25"/>
      <c r="DK943" s="25"/>
      <c r="DL943" s="25"/>
      <c r="DN943" s="25"/>
      <c r="DO943" s="25"/>
    </row>
    <row r="944" spans="1:119" x14ac:dyDescent="0.35">
      <c r="A944" s="25" t="s">
        <v>996</v>
      </c>
      <c r="B944" s="25">
        <f>+COUNTA(J944:DE944)</f>
        <v>18</v>
      </c>
      <c r="F944" s="32" t="s">
        <v>5865</v>
      </c>
      <c r="H944" s="25" t="s">
        <v>6542</v>
      </c>
      <c r="I944" s="25"/>
      <c r="J944" s="25"/>
      <c r="K944" s="41" t="s">
        <v>3622</v>
      </c>
      <c r="L944" s="25" t="s">
        <v>5928</v>
      </c>
      <c r="O944" s="25" t="s">
        <v>5477</v>
      </c>
      <c r="V944" s="29"/>
      <c r="W944" s="25">
        <v>1</v>
      </c>
      <c r="X944" s="25">
        <f>SUM(COUNTIF(P944:W944,"1"))</f>
        <v>1</v>
      </c>
      <c r="Y944" s="32" t="s">
        <v>5460</v>
      </c>
      <c r="Z944" s="33"/>
      <c r="AA944" s="33"/>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3623</v>
      </c>
      <c r="BS944" s="25" t="s">
        <v>3624</v>
      </c>
      <c r="BV944" s="25"/>
      <c r="BW944" s="32"/>
      <c r="BX944" s="25"/>
      <c r="BY944" s="25"/>
      <c r="BZ944" s="25"/>
      <c r="CA944" s="25"/>
      <c r="CB944" s="25"/>
      <c r="CD944" s="50"/>
      <c r="CE944" s="50"/>
      <c r="CF944" s="25" t="s">
        <v>3627</v>
      </c>
      <c r="CG944" s="47">
        <v>1</v>
      </c>
      <c r="CH944" s="47" t="s">
        <v>2825</v>
      </c>
      <c r="CI944" s="47"/>
      <c r="CJ944" s="47" t="s">
        <v>3623</v>
      </c>
      <c r="CK944" s="47" t="s">
        <v>3624</v>
      </c>
      <c r="CL944" s="47" t="s">
        <v>3622</v>
      </c>
      <c r="CM944" s="47" t="s">
        <v>3626</v>
      </c>
      <c r="CN944" s="47" t="s">
        <v>3346</v>
      </c>
      <c r="CO944" s="47" t="s">
        <v>3006</v>
      </c>
      <c r="CP944" s="47" t="s">
        <v>3107</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35">
      <c r="A945" s="25" t="s">
        <v>996</v>
      </c>
      <c r="B945" s="25">
        <f>+COUNTA(J945:DE945)</f>
        <v>18</v>
      </c>
      <c r="F945" s="32" t="s">
        <v>5866</v>
      </c>
      <c r="G945" s="32" t="s">
        <v>5867</v>
      </c>
      <c r="H945" s="25"/>
      <c r="I945" s="25"/>
      <c r="J945" s="25"/>
      <c r="K945" s="41" t="s">
        <v>5206</v>
      </c>
      <c r="L945" s="25" t="s">
        <v>5928</v>
      </c>
      <c r="O945" s="25" t="s">
        <v>5477</v>
      </c>
      <c r="V945" s="29"/>
      <c r="W945" s="25">
        <v>1</v>
      </c>
      <c r="X945" s="25">
        <f>SUM(COUNTIF(P945:W945,"1"))</f>
        <v>1</v>
      </c>
      <c r="Y945" s="32" t="s">
        <v>5460</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5207</v>
      </c>
      <c r="BS945" s="25" t="s">
        <v>5208</v>
      </c>
      <c r="BV945" s="25"/>
      <c r="BW945" s="32"/>
      <c r="BX945" s="25"/>
      <c r="BY945" s="25"/>
      <c r="BZ945" s="25"/>
      <c r="CA945" s="25"/>
      <c r="CB945" s="25"/>
      <c r="CD945" s="50"/>
      <c r="CE945" s="50"/>
      <c r="CF945" s="25" t="s">
        <v>5210</v>
      </c>
      <c r="CG945" s="47">
        <v>1</v>
      </c>
      <c r="CH945" s="47" t="s">
        <v>2825</v>
      </c>
      <c r="CI945" s="47"/>
      <c r="CJ945" s="47" t="s">
        <v>5207</v>
      </c>
      <c r="CK945" s="47" t="s">
        <v>5208</v>
      </c>
      <c r="CL945" s="47" t="s">
        <v>5206</v>
      </c>
      <c r="CM945" s="47" t="s">
        <v>5621</v>
      </c>
      <c r="CN945" s="47" t="s">
        <v>3346</v>
      </c>
      <c r="CO945" s="47" t="s">
        <v>5211</v>
      </c>
      <c r="CP945" s="47" t="s">
        <v>2946</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35">
      <c r="A946" s="25" t="s">
        <v>996</v>
      </c>
      <c r="B946" s="25">
        <f>+COUNTA(J946:DE946)</f>
        <v>18</v>
      </c>
      <c r="F946" s="32" t="s">
        <v>272</v>
      </c>
      <c r="H946" s="25"/>
      <c r="I946" s="25"/>
      <c r="J946" s="25"/>
      <c r="K946" s="41" t="s">
        <v>3926</v>
      </c>
      <c r="L946" s="25" t="s">
        <v>5928</v>
      </c>
      <c r="O946" s="25" t="s">
        <v>5477</v>
      </c>
      <c r="V946" s="29"/>
      <c r="W946" s="25">
        <v>1</v>
      </c>
      <c r="X946" s="25">
        <f>SUM(COUNTIF(P946:W946,"1"))</f>
        <v>1</v>
      </c>
      <c r="Y946" s="32" t="s">
        <v>5460</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3927</v>
      </c>
      <c r="BS946" s="25" t="s">
        <v>3928</v>
      </c>
      <c r="BV946" s="25"/>
      <c r="BW946" s="32"/>
      <c r="BX946" s="25"/>
      <c r="BY946" s="25"/>
      <c r="BZ946" s="25"/>
      <c r="CA946" s="25"/>
      <c r="CB946" s="25"/>
      <c r="CD946" s="50"/>
      <c r="CE946" s="50"/>
      <c r="CF946" s="25" t="s">
        <v>3931</v>
      </c>
      <c r="CG946" s="47">
        <v>1</v>
      </c>
      <c r="CH946" s="47" t="s">
        <v>2825</v>
      </c>
      <c r="CI946" s="47"/>
      <c r="CJ946" s="47" t="s">
        <v>3927</v>
      </c>
      <c r="CK946" s="47" t="s">
        <v>3928</v>
      </c>
      <c r="CL946" s="47" t="s">
        <v>3926</v>
      </c>
      <c r="CM946" s="47" t="s">
        <v>3930</v>
      </c>
      <c r="CN946" s="47" t="s">
        <v>3029</v>
      </c>
      <c r="CO946" s="47" t="s">
        <v>2896</v>
      </c>
      <c r="CP946" s="47" t="s">
        <v>3482</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35">
      <c r="A947" s="25" t="s">
        <v>996</v>
      </c>
      <c r="B947" s="25">
        <f>+COUNTA(J947:DE947)</f>
        <v>19</v>
      </c>
      <c r="F947" s="32"/>
      <c r="H947" s="25"/>
      <c r="I947" s="25"/>
      <c r="J947" s="25"/>
      <c r="K947" s="41" t="s">
        <v>2820</v>
      </c>
      <c r="L947" s="25" t="s">
        <v>5928</v>
      </c>
      <c r="O947" s="25" t="s">
        <v>5477</v>
      </c>
      <c r="V947" s="29"/>
      <c r="W947" s="25">
        <v>1</v>
      </c>
      <c r="X947" s="25">
        <f>SUM(COUNTIF(P947:W947,"1"))</f>
        <v>1</v>
      </c>
      <c r="Y947" s="32" t="s">
        <v>5460</v>
      </c>
      <c r="Z947" s="33"/>
      <c r="AA947" s="33"/>
      <c r="AB947" s="25" t="s">
        <v>5713</v>
      </c>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2821</v>
      </c>
      <c r="BS947" s="25" t="s">
        <v>2822</v>
      </c>
      <c r="BV947" s="25"/>
      <c r="BW947" s="32"/>
      <c r="BX947" s="25"/>
      <c r="BY947" s="25"/>
      <c r="BZ947" s="25"/>
      <c r="CA947" s="25"/>
      <c r="CB947" s="25"/>
      <c r="CD947" s="50"/>
      <c r="CE947" s="50"/>
      <c r="CF947" s="25" t="s">
        <v>2826</v>
      </c>
      <c r="CG947" s="47">
        <v>1</v>
      </c>
      <c r="CH947" s="47" t="s">
        <v>2825</v>
      </c>
      <c r="CI947" s="47"/>
      <c r="CJ947" s="47" t="s">
        <v>2821</v>
      </c>
      <c r="CK947" s="47" t="s">
        <v>2822</v>
      </c>
      <c r="CL947" s="47" t="s">
        <v>2820</v>
      </c>
      <c r="CM947" s="47" t="s">
        <v>2824</v>
      </c>
      <c r="CN947" s="47" t="s">
        <v>2827</v>
      </c>
      <c r="CO947" s="47" t="s">
        <v>2828</v>
      </c>
      <c r="CP947" s="47" t="s">
        <v>2829</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35">
      <c r="A948" s="25" t="s">
        <v>996</v>
      </c>
      <c r="B948" s="25">
        <f>+COUNTA(J948:DE948)</f>
        <v>18</v>
      </c>
      <c r="F948" s="32"/>
      <c r="H948" s="25"/>
      <c r="I948" s="25"/>
      <c r="J948" s="25"/>
      <c r="K948" s="41" t="s">
        <v>2830</v>
      </c>
      <c r="L948" s="25" t="s">
        <v>5928</v>
      </c>
      <c r="O948" s="25" t="s">
        <v>5477</v>
      </c>
      <c r="V948" s="29"/>
      <c r="W948" s="25">
        <v>1</v>
      </c>
      <c r="X948" s="25">
        <f>SUM(COUNTIF(P948:W948,"1"))</f>
        <v>1</v>
      </c>
      <c r="Y948" s="32" t="s">
        <v>5460</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2831</v>
      </c>
      <c r="BS948" s="25" t="s">
        <v>2832</v>
      </c>
      <c r="BV948" s="25"/>
      <c r="BW948" s="32"/>
      <c r="BX948" s="25"/>
      <c r="BY948" s="25"/>
      <c r="BZ948" s="25"/>
      <c r="CA948" s="25"/>
      <c r="CB948" s="25"/>
      <c r="CD948" s="50"/>
      <c r="CE948" s="50"/>
      <c r="CF948" s="25" t="s">
        <v>2835</v>
      </c>
      <c r="CG948" s="47">
        <v>1</v>
      </c>
      <c r="CH948" s="47" t="s">
        <v>2825</v>
      </c>
      <c r="CI948" s="47"/>
      <c r="CJ948" s="47" t="s">
        <v>2831</v>
      </c>
      <c r="CK948" s="47" t="s">
        <v>2832</v>
      </c>
      <c r="CL948" s="47" t="s">
        <v>2830</v>
      </c>
      <c r="CM948" s="47" t="s">
        <v>2834</v>
      </c>
      <c r="CN948" s="47" t="s">
        <v>2836</v>
      </c>
      <c r="CO948" s="47" t="s">
        <v>2837</v>
      </c>
      <c r="CP948" s="47" t="s">
        <v>2838</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35">
      <c r="A949" s="25" t="s">
        <v>996</v>
      </c>
      <c r="B949" s="25">
        <f>+COUNTA(J949:DE949)</f>
        <v>18</v>
      </c>
      <c r="F949" s="32"/>
      <c r="H949" s="25"/>
      <c r="I949" s="25"/>
      <c r="J949" s="25"/>
      <c r="K949" s="41" t="s">
        <v>2839</v>
      </c>
      <c r="L949" s="25" t="s">
        <v>5928</v>
      </c>
      <c r="O949" s="25" t="s">
        <v>5477</v>
      </c>
      <c r="V949" s="29"/>
      <c r="W949" s="25">
        <v>1</v>
      </c>
      <c r="X949" s="25">
        <f>SUM(COUNTIF(P949:W949,"1"))</f>
        <v>1</v>
      </c>
      <c r="Y949" s="32" t="s">
        <v>5460</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2840</v>
      </c>
      <c r="BS949" s="25" t="s">
        <v>2841</v>
      </c>
      <c r="BV949" s="25"/>
      <c r="BW949" s="32"/>
      <c r="BX949" s="25"/>
      <c r="BY949" s="25"/>
      <c r="BZ949" s="25"/>
      <c r="CA949" s="25"/>
      <c r="CB949" s="25"/>
      <c r="CD949" s="50"/>
      <c r="CE949" s="50"/>
      <c r="CF949" s="25" t="s">
        <v>2844</v>
      </c>
      <c r="CG949" s="47">
        <v>1</v>
      </c>
      <c r="CH949" s="47" t="s">
        <v>2825</v>
      </c>
      <c r="CI949" s="47"/>
      <c r="CJ949" s="47" t="s">
        <v>2840</v>
      </c>
      <c r="CK949" s="47" t="s">
        <v>2841</v>
      </c>
      <c r="CL949" s="47" t="s">
        <v>2839</v>
      </c>
      <c r="CM949" s="47" t="s">
        <v>2843</v>
      </c>
      <c r="CN949" s="47" t="s">
        <v>2845</v>
      </c>
      <c r="CO949" s="47" t="s">
        <v>2846</v>
      </c>
      <c r="CP949" s="47" t="s">
        <v>2847</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35">
      <c r="A950" s="25" t="s">
        <v>996</v>
      </c>
      <c r="B950" s="25">
        <f>+COUNTA(J950:DE950)</f>
        <v>18</v>
      </c>
      <c r="F950" s="32"/>
      <c r="H950" s="25"/>
      <c r="I950" s="25"/>
      <c r="J950" s="25"/>
      <c r="K950" s="41" t="s">
        <v>2848</v>
      </c>
      <c r="L950" s="25" t="s">
        <v>5928</v>
      </c>
      <c r="O950" s="25" t="s">
        <v>5477</v>
      </c>
      <c r="V950" s="29"/>
      <c r="W950" s="25">
        <v>1</v>
      </c>
      <c r="X950" s="25">
        <f>SUM(COUNTIF(P950:W950,"1"))</f>
        <v>1</v>
      </c>
      <c r="Y950" s="32" t="s">
        <v>5460</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2849</v>
      </c>
      <c r="BS950" s="25" t="s">
        <v>2850</v>
      </c>
      <c r="BV950" s="25"/>
      <c r="BW950" s="32"/>
      <c r="BX950" s="25"/>
      <c r="BY950" s="25"/>
      <c r="BZ950" s="25"/>
      <c r="CA950" s="25"/>
      <c r="CB950" s="25"/>
      <c r="CD950" s="50"/>
      <c r="CE950" s="50"/>
      <c r="CF950" s="25" t="s">
        <v>2852</v>
      </c>
      <c r="CG950" s="47">
        <v>1</v>
      </c>
      <c r="CH950" s="47" t="s">
        <v>2825</v>
      </c>
      <c r="CI950" s="47"/>
      <c r="CJ950" s="47" t="s">
        <v>2849</v>
      </c>
      <c r="CK950" s="47" t="s">
        <v>2850</v>
      </c>
      <c r="CL950" s="47" t="s">
        <v>2848</v>
      </c>
      <c r="CM950" s="47" t="s">
        <v>5606</v>
      </c>
      <c r="CN950" s="47" t="s">
        <v>2853</v>
      </c>
      <c r="CO950" s="47" t="s">
        <v>2854</v>
      </c>
      <c r="CP950" s="47" t="s">
        <v>2855</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35">
      <c r="A951" s="25" t="s">
        <v>996</v>
      </c>
      <c r="B951" s="25">
        <f>+COUNTA(J951:DE951)</f>
        <v>18</v>
      </c>
      <c r="F951" s="32"/>
      <c r="H951" s="25"/>
      <c r="I951" s="25"/>
      <c r="J951" s="25"/>
      <c r="K951" s="41" t="s">
        <v>2864</v>
      </c>
      <c r="L951" s="25" t="s">
        <v>5928</v>
      </c>
      <c r="O951" s="25" t="s">
        <v>5477</v>
      </c>
      <c r="V951" s="29"/>
      <c r="W951" s="25">
        <v>1</v>
      </c>
      <c r="X951" s="25">
        <f>SUM(COUNTIF(P951:W951,"1"))</f>
        <v>1</v>
      </c>
      <c r="Y951" s="32" t="s">
        <v>5460</v>
      </c>
      <c r="Z951" s="33"/>
      <c r="AA951" s="33"/>
      <c r="AC951" s="32"/>
      <c r="AD951" s="25"/>
      <c r="AG951" s="25"/>
      <c r="AH951" s="25"/>
      <c r="AI951" s="25"/>
      <c r="AJ951" s="25"/>
      <c r="AM951" s="25"/>
      <c r="AR951" s="39"/>
      <c r="AS951" s="32"/>
      <c r="AT951" s="39"/>
      <c r="AU951" s="25"/>
      <c r="AW951" s="42"/>
      <c r="BA951" s="25"/>
      <c r="BB951" s="52"/>
      <c r="BC951" s="25"/>
      <c r="BD951" s="25"/>
      <c r="BE951" s="25"/>
      <c r="BG951" s="25"/>
      <c r="BH951" s="39"/>
      <c r="BI951" s="25"/>
      <c r="BL951" s="32"/>
      <c r="BN951" s="32"/>
      <c r="BR951" s="32" t="s">
        <v>2865</v>
      </c>
      <c r="BS951" s="25" t="s">
        <v>2866</v>
      </c>
      <c r="BV951" s="25"/>
      <c r="BW951" s="32"/>
      <c r="BX951" s="25"/>
      <c r="BY951" s="25"/>
      <c r="BZ951" s="25"/>
      <c r="CA951" s="25"/>
      <c r="CB951" s="25"/>
      <c r="CD951" s="50"/>
      <c r="CE951" s="50"/>
      <c r="CF951" s="25" t="s">
        <v>2869</v>
      </c>
      <c r="CG951" s="47">
        <v>1</v>
      </c>
      <c r="CH951" s="47" t="s">
        <v>2825</v>
      </c>
      <c r="CI951" s="47"/>
      <c r="CJ951" s="47" t="s">
        <v>2865</v>
      </c>
      <c r="CK951" s="47" t="s">
        <v>2866</v>
      </c>
      <c r="CL951" s="47" t="s">
        <v>2864</v>
      </c>
      <c r="CM951" s="47" t="s">
        <v>2868</v>
      </c>
      <c r="CN951" s="47" t="s">
        <v>2827</v>
      </c>
      <c r="CO951" s="47" t="s">
        <v>2828</v>
      </c>
      <c r="CP951" s="47" t="s">
        <v>2870</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35">
      <c r="A952" s="25" t="s">
        <v>996</v>
      </c>
      <c r="B952" s="25">
        <f>+COUNTA(J952:DE952)</f>
        <v>18</v>
      </c>
      <c r="F952" s="32"/>
      <c r="H952" s="25"/>
      <c r="I952" s="25"/>
      <c r="J952" s="25"/>
      <c r="K952" s="41" t="s">
        <v>2871</v>
      </c>
      <c r="L952" s="25" t="s">
        <v>5928</v>
      </c>
      <c r="O952" s="25" t="s">
        <v>5477</v>
      </c>
      <c r="V952" s="29"/>
      <c r="W952" s="25">
        <v>1</v>
      </c>
      <c r="X952" s="25">
        <f>SUM(COUNTIF(P952:W952,"1"))</f>
        <v>1</v>
      </c>
      <c r="Y952" s="32" t="s">
        <v>5460</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2872</v>
      </c>
      <c r="BS952" s="25" t="s">
        <v>2873</v>
      </c>
      <c r="BV952" s="25"/>
      <c r="BW952" s="32"/>
      <c r="BX952" s="25"/>
      <c r="BY952" s="25"/>
      <c r="BZ952" s="25"/>
      <c r="CA952" s="25"/>
      <c r="CB952" s="25"/>
      <c r="CD952" s="50"/>
      <c r="CE952" s="50"/>
      <c r="CF952" s="25" t="s">
        <v>2876</v>
      </c>
      <c r="CG952" s="47">
        <v>1</v>
      </c>
      <c r="CH952" s="47" t="s">
        <v>2825</v>
      </c>
      <c r="CI952" s="47"/>
      <c r="CJ952" s="47" t="s">
        <v>2872</v>
      </c>
      <c r="CK952" s="47" t="s">
        <v>2873</v>
      </c>
      <c r="CL952" s="47" t="s">
        <v>2871</v>
      </c>
      <c r="CM952" s="47" t="s">
        <v>2875</v>
      </c>
      <c r="CN952" s="47" t="s">
        <v>2877</v>
      </c>
      <c r="CO952" s="47" t="s">
        <v>2878</v>
      </c>
      <c r="CP952" s="47" t="s">
        <v>2879</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35">
      <c r="A953" s="25" t="s">
        <v>996</v>
      </c>
      <c r="B953" s="25">
        <f>+COUNTA(J953:DE953)</f>
        <v>18</v>
      </c>
      <c r="F953" s="32"/>
      <c r="H953" s="25"/>
      <c r="I953" s="25"/>
      <c r="J953" s="25"/>
      <c r="K953" s="41" t="s">
        <v>2880</v>
      </c>
      <c r="L953" s="25" t="s">
        <v>5928</v>
      </c>
      <c r="O953" s="25" t="s">
        <v>5477</v>
      </c>
      <c r="V953" s="29"/>
      <c r="W953" s="25">
        <v>1</v>
      </c>
      <c r="X953" s="25">
        <f>SUM(COUNTIF(P953:W953,"1"))</f>
        <v>1</v>
      </c>
      <c r="Y953" s="32" t="s">
        <v>5460</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2881</v>
      </c>
      <c r="BS953" s="25" t="s">
        <v>2882</v>
      </c>
      <c r="BV953" s="25"/>
      <c r="BW953" s="32"/>
      <c r="BX953" s="25"/>
      <c r="BY953" s="25"/>
      <c r="BZ953" s="25"/>
      <c r="CA953" s="25"/>
      <c r="CB953" s="25"/>
      <c r="CD953" s="50"/>
      <c r="CE953" s="50"/>
      <c r="CF953" s="25" t="s">
        <v>2885</v>
      </c>
      <c r="CG953" s="47">
        <v>1</v>
      </c>
      <c r="CH953" s="47" t="s">
        <v>2825</v>
      </c>
      <c r="CI953" s="47"/>
      <c r="CJ953" s="47" t="s">
        <v>2881</v>
      </c>
      <c r="CK953" s="47" t="s">
        <v>2882</v>
      </c>
      <c r="CL953" s="47" t="s">
        <v>2880</v>
      </c>
      <c r="CM953" s="47" t="s">
        <v>2884</v>
      </c>
      <c r="CN953" s="47" t="s">
        <v>2886</v>
      </c>
      <c r="CO953" s="47" t="s">
        <v>2887</v>
      </c>
      <c r="CP953" s="47" t="s">
        <v>2888</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35">
      <c r="A954" s="25" t="s">
        <v>996</v>
      </c>
      <c r="B954" s="25">
        <f>+COUNTA(J954:DE954)</f>
        <v>20</v>
      </c>
      <c r="F954" s="32"/>
      <c r="H954" s="25"/>
      <c r="I954" s="25"/>
      <c r="J954" s="25"/>
      <c r="K954" s="41" t="s">
        <v>2890</v>
      </c>
      <c r="L954" s="25" t="s">
        <v>5928</v>
      </c>
      <c r="O954" s="25" t="s">
        <v>5477</v>
      </c>
      <c r="V954" s="29"/>
      <c r="W954" s="25">
        <v>1</v>
      </c>
      <c r="X954" s="25">
        <f>SUM(COUNTIF(P954:W954,"1"))</f>
        <v>1</v>
      </c>
      <c r="Y954" s="32" t="s">
        <v>5460</v>
      </c>
      <c r="Z954" s="33"/>
      <c r="AA954" s="33"/>
      <c r="AC954" s="32"/>
      <c r="AD954" s="25"/>
      <c r="AG954" s="25"/>
      <c r="AH954" s="25"/>
      <c r="AI954" s="25"/>
      <c r="AJ954" s="25"/>
      <c r="AM954" s="25"/>
      <c r="AR954" s="39"/>
      <c r="AS954" s="32" t="s">
        <v>2804</v>
      </c>
      <c r="AT954" s="39"/>
      <c r="AU954" s="25"/>
      <c r="AW954" s="42"/>
      <c r="AX954" s="25" t="s">
        <v>685</v>
      </c>
      <c r="BA954" s="25"/>
      <c r="BB954" s="52"/>
      <c r="BC954" s="25"/>
      <c r="BD954" s="25"/>
      <c r="BE954" s="25"/>
      <c r="BG954" s="25"/>
      <c r="BH954" s="39"/>
      <c r="BI954" s="25"/>
      <c r="BL954" s="32"/>
      <c r="BN954" s="32"/>
      <c r="BR954" s="32" t="s">
        <v>2891</v>
      </c>
      <c r="BS954" s="25" t="s">
        <v>2892</v>
      </c>
      <c r="BV954" s="25"/>
      <c r="BW954" s="32"/>
      <c r="BX954" s="25"/>
      <c r="BY954" s="25"/>
      <c r="BZ954" s="25"/>
      <c r="CA954" s="25"/>
      <c r="CB954" s="25"/>
      <c r="CD954" s="50"/>
      <c r="CE954" s="50"/>
      <c r="CF954" s="25" t="s">
        <v>2895</v>
      </c>
      <c r="CG954" s="47">
        <v>1</v>
      </c>
      <c r="CH954" s="47" t="s">
        <v>2825</v>
      </c>
      <c r="CI954" s="47"/>
      <c r="CJ954" s="47" t="s">
        <v>2891</v>
      </c>
      <c r="CK954" s="47" t="s">
        <v>2892</v>
      </c>
      <c r="CL954" s="47" t="s">
        <v>2890</v>
      </c>
      <c r="CM954" s="47" t="s">
        <v>2894</v>
      </c>
      <c r="CN954" s="47" t="s">
        <v>2836</v>
      </c>
      <c r="CO954" s="47" t="s">
        <v>2896</v>
      </c>
      <c r="CP954" s="47" t="s">
        <v>2897</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35">
      <c r="A955" s="25" t="s">
        <v>996</v>
      </c>
      <c r="B955" s="25">
        <f>+COUNTA(J955:DE955)</f>
        <v>18</v>
      </c>
      <c r="F955" s="32"/>
      <c r="H955" s="25"/>
      <c r="I955" s="25"/>
      <c r="J955" s="25"/>
      <c r="K955" s="41" t="s">
        <v>2904</v>
      </c>
      <c r="L955" s="25" t="s">
        <v>5928</v>
      </c>
      <c r="O955" s="25" t="s">
        <v>5477</v>
      </c>
      <c r="V955" s="29"/>
      <c r="W955" s="25">
        <v>1</v>
      </c>
      <c r="X955" s="25">
        <f>SUM(COUNTIF(P955:W955,"1"))</f>
        <v>1</v>
      </c>
      <c r="Y955" s="32" t="s">
        <v>5460</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2905</v>
      </c>
      <c r="BS955" s="25" t="s">
        <v>2906</v>
      </c>
      <c r="BV955" s="25"/>
      <c r="BW955" s="32"/>
      <c r="BX955" s="25"/>
      <c r="BY955" s="25"/>
      <c r="BZ955" s="25"/>
      <c r="CA955" s="25"/>
      <c r="CB955" s="25"/>
      <c r="CD955" s="50"/>
      <c r="CE955" s="50"/>
      <c r="CF955" s="25" t="s">
        <v>2909</v>
      </c>
      <c r="CG955" s="47">
        <v>1</v>
      </c>
      <c r="CH955" s="47" t="s">
        <v>2825</v>
      </c>
      <c r="CI955" s="47"/>
      <c r="CJ955" s="47" t="s">
        <v>2905</v>
      </c>
      <c r="CK955" s="47" t="s">
        <v>2906</v>
      </c>
      <c r="CL955" s="47" t="s">
        <v>2904</v>
      </c>
      <c r="CM955" s="47" t="s">
        <v>2908</v>
      </c>
      <c r="CN955" s="47" t="s">
        <v>2910</v>
      </c>
      <c r="CO955" s="47" t="s">
        <v>2911</v>
      </c>
      <c r="CP955" s="47" t="s">
        <v>2912</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35">
      <c r="A956" s="25" t="s">
        <v>996</v>
      </c>
      <c r="B956" s="25">
        <f>+COUNTA(J956:DE956)</f>
        <v>18</v>
      </c>
      <c r="F956" s="32"/>
      <c r="H956" s="25"/>
      <c r="I956" s="25"/>
      <c r="J956" s="25"/>
      <c r="K956" s="41" t="s">
        <v>2913</v>
      </c>
      <c r="L956" s="25" t="s">
        <v>5928</v>
      </c>
      <c r="O956" s="25" t="s">
        <v>5477</v>
      </c>
      <c r="V956" s="29"/>
      <c r="W956" s="25">
        <v>1</v>
      </c>
      <c r="X956" s="25">
        <f>SUM(COUNTIF(P956:W956,"1"))</f>
        <v>1</v>
      </c>
      <c r="Y956" s="32" t="s">
        <v>5460</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2914</v>
      </c>
      <c r="BS956" s="25" t="s">
        <v>2915</v>
      </c>
      <c r="BV956" s="25"/>
      <c r="BW956" s="32"/>
      <c r="BX956" s="25"/>
      <c r="BY956" s="25"/>
      <c r="BZ956" s="25"/>
      <c r="CA956" s="25"/>
      <c r="CB956" s="25"/>
      <c r="CD956" s="50"/>
      <c r="CE956" s="50"/>
      <c r="CF956" s="25" t="s">
        <v>2918</v>
      </c>
      <c r="CG956" s="47">
        <v>1</v>
      </c>
      <c r="CH956" s="47" t="s">
        <v>2825</v>
      </c>
      <c r="CI956" s="47"/>
      <c r="CJ956" s="47" t="s">
        <v>2914</v>
      </c>
      <c r="CK956" s="47" t="s">
        <v>2915</v>
      </c>
      <c r="CL956" s="47" t="s">
        <v>2913</v>
      </c>
      <c r="CM956" s="47" t="s">
        <v>2917</v>
      </c>
      <c r="CN956" s="47" t="s">
        <v>2845</v>
      </c>
      <c r="CO956" s="47" t="s">
        <v>2919</v>
      </c>
      <c r="CP956" s="47" t="s">
        <v>2920</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35">
      <c r="A957" s="25" t="s">
        <v>996</v>
      </c>
      <c r="B957" s="25">
        <f>+COUNTA(J957:DE957)</f>
        <v>18</v>
      </c>
      <c r="F957" s="32"/>
      <c r="H957" s="25"/>
      <c r="I957" s="25"/>
      <c r="J957" s="25"/>
      <c r="K957" s="41" t="s">
        <v>2921</v>
      </c>
      <c r="L957" s="25" t="s">
        <v>5928</v>
      </c>
      <c r="O957" s="25" t="s">
        <v>5477</v>
      </c>
      <c r="V957" s="29"/>
      <c r="W957" s="25">
        <v>1</v>
      </c>
      <c r="X957" s="25">
        <f>SUM(COUNTIF(P957:W957,"1"))</f>
        <v>1</v>
      </c>
      <c r="Y957" s="32" t="s">
        <v>5460</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2922</v>
      </c>
      <c r="BS957" s="25" t="s">
        <v>2923</v>
      </c>
      <c r="BV957" s="25"/>
      <c r="BW957" s="32"/>
      <c r="BX957" s="25"/>
      <c r="BY957" s="25"/>
      <c r="BZ957" s="25"/>
      <c r="CA957" s="25"/>
      <c r="CB957" s="25"/>
      <c r="CD957" s="50"/>
      <c r="CE957" s="50"/>
      <c r="CF957" s="25" t="s">
        <v>2926</v>
      </c>
      <c r="CG957" s="47">
        <v>1</v>
      </c>
      <c r="CH957" s="47" t="s">
        <v>2825</v>
      </c>
      <c r="CI957" s="47"/>
      <c r="CJ957" s="47" t="s">
        <v>2922</v>
      </c>
      <c r="CK957" s="47" t="s">
        <v>2923</v>
      </c>
      <c r="CL957" s="47" t="s">
        <v>2921</v>
      </c>
      <c r="CM957" s="47" t="s">
        <v>2925</v>
      </c>
      <c r="CN957" s="47" t="s">
        <v>2927</v>
      </c>
      <c r="CO957" s="47" t="s">
        <v>2928</v>
      </c>
      <c r="CP957" s="47" t="s">
        <v>2870</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35">
      <c r="A958" s="25" t="s">
        <v>996</v>
      </c>
      <c r="B958" s="25">
        <f>+COUNTA(J958:DE958)</f>
        <v>18</v>
      </c>
      <c r="F958" s="32"/>
      <c r="H958" s="25"/>
      <c r="I958" s="25"/>
      <c r="J958" s="25"/>
      <c r="K958" s="41" t="s">
        <v>2929</v>
      </c>
      <c r="L958" s="25" t="s">
        <v>5928</v>
      </c>
      <c r="O958" s="25" t="s">
        <v>5477</v>
      </c>
      <c r="V958" s="29"/>
      <c r="W958" s="25">
        <v>1</v>
      </c>
      <c r="X958" s="25">
        <f>SUM(COUNTIF(P958:W958,"1"))</f>
        <v>1</v>
      </c>
      <c r="Y958" s="32" t="s">
        <v>5460</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2930</v>
      </c>
      <c r="BS958" s="25" t="s">
        <v>2931</v>
      </c>
      <c r="BV958" s="25"/>
      <c r="BW958" s="32"/>
      <c r="BX958" s="25"/>
      <c r="BY958" s="25"/>
      <c r="BZ958" s="25"/>
      <c r="CA958" s="25"/>
      <c r="CB958" s="25"/>
      <c r="CD958" s="50"/>
      <c r="CE958" s="50"/>
      <c r="CF958" s="25" t="s">
        <v>2934</v>
      </c>
      <c r="CG958" s="47">
        <v>1</v>
      </c>
      <c r="CH958" s="47" t="s">
        <v>2825</v>
      </c>
      <c r="CI958" s="47"/>
      <c r="CJ958" s="47" t="s">
        <v>2930</v>
      </c>
      <c r="CK958" s="47" t="s">
        <v>2931</v>
      </c>
      <c r="CL958" s="47" t="s">
        <v>2929</v>
      </c>
      <c r="CM958" s="47" t="s">
        <v>2933</v>
      </c>
      <c r="CN958" s="47" t="s">
        <v>2935</v>
      </c>
      <c r="CO958" s="47" t="s">
        <v>2936</v>
      </c>
      <c r="CP958" s="47" t="s">
        <v>2937</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35">
      <c r="A959" s="25" t="s">
        <v>996</v>
      </c>
      <c r="B959" s="25">
        <f>+COUNTA(J959:DE959)</f>
        <v>18</v>
      </c>
      <c r="F959" s="32"/>
      <c r="H959" s="25"/>
      <c r="I959" s="25"/>
      <c r="J959" s="25"/>
      <c r="K959" s="41" t="s">
        <v>2938</v>
      </c>
      <c r="L959" s="25" t="s">
        <v>5928</v>
      </c>
      <c r="O959" s="25" t="s">
        <v>5477</v>
      </c>
      <c r="V959" s="29"/>
      <c r="W959" s="25">
        <v>1</v>
      </c>
      <c r="X959" s="25">
        <f>SUM(COUNTIF(P959:W959,"1"))</f>
        <v>1</v>
      </c>
      <c r="Y959" s="32" t="s">
        <v>5460</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2939</v>
      </c>
      <c r="BS959" s="25" t="s">
        <v>2940</v>
      </c>
      <c r="BV959" s="25"/>
      <c r="BW959" s="32"/>
      <c r="BX959" s="25"/>
      <c r="BY959" s="25"/>
      <c r="BZ959" s="25"/>
      <c r="CA959" s="25"/>
      <c r="CB959" s="25"/>
      <c r="CD959" s="50"/>
      <c r="CE959" s="50"/>
      <c r="CF959" s="25" t="s">
        <v>2943</v>
      </c>
      <c r="CG959" s="47">
        <v>1</v>
      </c>
      <c r="CH959" s="47" t="s">
        <v>2825</v>
      </c>
      <c r="CI959" s="47"/>
      <c r="CJ959" s="47" t="s">
        <v>2939</v>
      </c>
      <c r="CK959" s="47" t="s">
        <v>2940</v>
      </c>
      <c r="CL959" s="47" t="s">
        <v>2938</v>
      </c>
      <c r="CM959" s="47" t="s">
        <v>2942</v>
      </c>
      <c r="CN959" s="47" t="s">
        <v>2944</v>
      </c>
      <c r="CO959" s="47" t="s">
        <v>2945</v>
      </c>
      <c r="CP959" s="47" t="s">
        <v>2946</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35">
      <c r="A960" s="25" t="s">
        <v>996</v>
      </c>
      <c r="B960" s="25">
        <f>+COUNTA(J960:DE960)</f>
        <v>18</v>
      </c>
      <c r="F960" s="32"/>
      <c r="H960" s="25"/>
      <c r="I960" s="25"/>
      <c r="J960" s="25"/>
      <c r="K960" s="41" t="s">
        <v>2947</v>
      </c>
      <c r="L960" s="25" t="s">
        <v>5928</v>
      </c>
      <c r="O960" s="25" t="s">
        <v>5477</v>
      </c>
      <c r="V960" s="29"/>
      <c r="W960" s="25">
        <v>1</v>
      </c>
      <c r="X960" s="25">
        <f>SUM(COUNTIF(P960:W960,"1"))</f>
        <v>1</v>
      </c>
      <c r="Y960" s="32" t="s">
        <v>5460</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2948</v>
      </c>
      <c r="BS960" s="25" t="s">
        <v>2949</v>
      </c>
      <c r="BV960" s="25"/>
      <c r="BW960" s="32"/>
      <c r="BX960" s="25"/>
      <c r="BY960" s="25"/>
      <c r="BZ960" s="25"/>
      <c r="CA960" s="25"/>
      <c r="CB960" s="25"/>
      <c r="CD960" s="50"/>
      <c r="CE960" s="50"/>
      <c r="CF960" s="25" t="s">
        <v>2951</v>
      </c>
      <c r="CG960" s="47">
        <v>1</v>
      </c>
      <c r="CH960" s="47" t="s">
        <v>2825</v>
      </c>
      <c r="CI960" s="47"/>
      <c r="CJ960" s="47" t="s">
        <v>2948</v>
      </c>
      <c r="CK960" s="47" t="s">
        <v>2949</v>
      </c>
      <c r="CL960" s="47" t="s">
        <v>2947</v>
      </c>
      <c r="CM960" s="47" t="s">
        <v>5626</v>
      </c>
      <c r="CN960" s="47" t="s">
        <v>2952</v>
      </c>
      <c r="CO960" s="47" t="s">
        <v>2953</v>
      </c>
      <c r="CP960" s="47" t="s">
        <v>2912</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35">
      <c r="A961" s="25" t="s">
        <v>996</v>
      </c>
      <c r="B961" s="25">
        <f>+COUNTA(J961:DE961)</f>
        <v>18</v>
      </c>
      <c r="F961" s="32"/>
      <c r="H961" s="25"/>
      <c r="I961" s="25"/>
      <c r="J961" s="25"/>
      <c r="K961" s="41" t="s">
        <v>2954</v>
      </c>
      <c r="L961" s="25" t="s">
        <v>5928</v>
      </c>
      <c r="O961" s="25" t="s">
        <v>5477</v>
      </c>
      <c r="V961" s="29"/>
      <c r="W961" s="25">
        <v>1</v>
      </c>
      <c r="X961" s="25">
        <f>SUM(COUNTIF(P961:W961,"1"))</f>
        <v>1</v>
      </c>
      <c r="Y961" s="32" t="s">
        <v>5460</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2955</v>
      </c>
      <c r="BS961" s="25" t="s">
        <v>2956</v>
      </c>
      <c r="BV961" s="25"/>
      <c r="BW961" s="32"/>
      <c r="BX961" s="25"/>
      <c r="BY961" s="25"/>
      <c r="BZ961" s="25"/>
      <c r="CA961" s="25"/>
      <c r="CB961" s="25"/>
      <c r="CD961" s="50"/>
      <c r="CE961" s="50"/>
      <c r="CF961" s="25" t="s">
        <v>2959</v>
      </c>
      <c r="CG961" s="47">
        <v>1</v>
      </c>
      <c r="CH961" s="47" t="s">
        <v>2825</v>
      </c>
      <c r="CI961" s="47"/>
      <c r="CJ961" s="47" t="s">
        <v>2955</v>
      </c>
      <c r="CK961" s="47" t="s">
        <v>2956</v>
      </c>
      <c r="CL961" s="47" t="s">
        <v>2954</v>
      </c>
      <c r="CM961" s="47" t="s">
        <v>2958</v>
      </c>
      <c r="CN961" s="47" t="s">
        <v>2960</v>
      </c>
      <c r="CO961" s="47" t="s">
        <v>2902</v>
      </c>
      <c r="CP961" s="47" t="s">
        <v>2961</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35">
      <c r="A962" s="25" t="s">
        <v>996</v>
      </c>
      <c r="B962" s="25">
        <f>+COUNTA(J962:DE962)</f>
        <v>18</v>
      </c>
      <c r="F962" s="32"/>
      <c r="H962" s="25"/>
      <c r="I962" s="25"/>
      <c r="J962" s="25"/>
      <c r="K962" s="41" t="s">
        <v>2962</v>
      </c>
      <c r="L962" s="25" t="s">
        <v>5928</v>
      </c>
      <c r="O962" s="25" t="s">
        <v>5477</v>
      </c>
      <c r="V962" s="29"/>
      <c r="W962" s="25">
        <v>1</v>
      </c>
      <c r="X962" s="25">
        <f>SUM(COUNTIF(P962:W962,"1"))</f>
        <v>1</v>
      </c>
      <c r="Y962" s="32" t="s">
        <v>5460</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2963</v>
      </c>
      <c r="BS962" s="25" t="s">
        <v>2964</v>
      </c>
      <c r="BV962" s="25"/>
      <c r="BW962" s="32"/>
      <c r="BX962" s="25"/>
      <c r="BY962" s="25"/>
      <c r="BZ962" s="25"/>
      <c r="CA962" s="25"/>
      <c r="CB962" s="25"/>
      <c r="CD962" s="50"/>
      <c r="CE962" s="50"/>
      <c r="CF962" s="25" t="s">
        <v>2967</v>
      </c>
      <c r="CG962" s="47">
        <v>1</v>
      </c>
      <c r="CH962" s="47" t="s">
        <v>2825</v>
      </c>
      <c r="CI962" s="47"/>
      <c r="CJ962" s="47" t="s">
        <v>2963</v>
      </c>
      <c r="CK962" s="47" t="s">
        <v>2964</v>
      </c>
      <c r="CL962" s="47" t="s">
        <v>2962</v>
      </c>
      <c r="CM962" s="47" t="s">
        <v>2966</v>
      </c>
      <c r="CN962" s="47" t="s">
        <v>2935</v>
      </c>
      <c r="CO962" s="47" t="s">
        <v>2837</v>
      </c>
      <c r="CP962" s="47" t="s">
        <v>2968</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35">
      <c r="A963" s="25" t="s">
        <v>996</v>
      </c>
      <c r="B963" s="25">
        <f>+COUNTA(J963:DE963)</f>
        <v>18</v>
      </c>
      <c r="F963" s="32"/>
      <c r="H963" s="25"/>
      <c r="I963" s="25"/>
      <c r="J963" s="25"/>
      <c r="K963" s="41" t="s">
        <v>2969</v>
      </c>
      <c r="L963" s="25" t="s">
        <v>5928</v>
      </c>
      <c r="O963" s="25" t="s">
        <v>5477</v>
      </c>
      <c r="V963" s="29"/>
      <c r="W963" s="25">
        <v>1</v>
      </c>
      <c r="X963" s="25">
        <f>SUM(COUNTIF(P963:W963,"1"))</f>
        <v>1</v>
      </c>
      <c r="Y963" s="32" t="s">
        <v>5460</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2970</v>
      </c>
      <c r="BS963" s="25" t="s">
        <v>2971</v>
      </c>
      <c r="BV963" s="25"/>
      <c r="BW963" s="32"/>
      <c r="BX963" s="25"/>
      <c r="BY963" s="25"/>
      <c r="BZ963" s="25"/>
      <c r="CA963" s="25"/>
      <c r="CB963" s="25"/>
      <c r="CD963" s="50"/>
      <c r="CE963" s="50"/>
      <c r="CF963" s="25" t="s">
        <v>2974</v>
      </c>
      <c r="CG963" s="47">
        <v>1</v>
      </c>
      <c r="CH963" s="47" t="s">
        <v>2825</v>
      </c>
      <c r="CI963" s="47"/>
      <c r="CJ963" s="47" t="s">
        <v>2970</v>
      </c>
      <c r="CK963" s="47" t="s">
        <v>2971</v>
      </c>
      <c r="CL963" s="47" t="s">
        <v>2969</v>
      </c>
      <c r="CM963" s="47" t="s">
        <v>2973</v>
      </c>
      <c r="CN963" s="47" t="s">
        <v>2886</v>
      </c>
      <c r="CO963" s="47" t="s">
        <v>2975</v>
      </c>
      <c r="CP963" s="47" t="s">
        <v>2976</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35">
      <c r="A964" s="25" t="s">
        <v>996</v>
      </c>
      <c r="B964" s="25">
        <f>+COUNTA(J964:DE964)</f>
        <v>18</v>
      </c>
      <c r="F964" s="32"/>
      <c r="H964" s="25"/>
      <c r="I964" s="25"/>
      <c r="J964" s="25"/>
      <c r="K964" s="41" t="s">
        <v>2977</v>
      </c>
      <c r="L964" s="25" t="s">
        <v>5928</v>
      </c>
      <c r="O964" s="25" t="s">
        <v>5477</v>
      </c>
      <c r="V964" s="29"/>
      <c r="W964" s="25">
        <v>1</v>
      </c>
      <c r="X964" s="25">
        <f>SUM(COUNTIF(P964:W964,"1"))</f>
        <v>1</v>
      </c>
      <c r="Y964" s="32" t="s">
        <v>5460</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2978</v>
      </c>
      <c r="BS964" s="25" t="s">
        <v>2979</v>
      </c>
      <c r="BV964" s="25"/>
      <c r="BW964" s="32"/>
      <c r="BX964" s="25"/>
      <c r="BY964" s="25"/>
      <c r="BZ964" s="25"/>
      <c r="CA964" s="25"/>
      <c r="CB964" s="25"/>
      <c r="CD964" s="50"/>
      <c r="CE964" s="50"/>
      <c r="CF964" s="25" t="s">
        <v>2982</v>
      </c>
      <c r="CG964" s="47">
        <v>1</v>
      </c>
      <c r="CH964" s="47" t="s">
        <v>2825</v>
      </c>
      <c r="CI964" s="47"/>
      <c r="CJ964" s="47" t="s">
        <v>2978</v>
      </c>
      <c r="CK964" s="47" t="s">
        <v>2979</v>
      </c>
      <c r="CL964" s="47" t="s">
        <v>2977</v>
      </c>
      <c r="CM964" s="47" t="s">
        <v>2981</v>
      </c>
      <c r="CN964" s="47" t="s">
        <v>2877</v>
      </c>
      <c r="CO964" s="47" t="s">
        <v>2837</v>
      </c>
      <c r="CP964" s="47" t="s">
        <v>2983</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35">
      <c r="A965" s="25" t="s">
        <v>996</v>
      </c>
      <c r="B965" s="25">
        <f>+COUNTA(J965:DE965)</f>
        <v>18</v>
      </c>
      <c r="F965" s="32"/>
      <c r="H965" s="25"/>
      <c r="I965" s="25"/>
      <c r="J965" s="25"/>
      <c r="K965" s="41" t="s">
        <v>2984</v>
      </c>
      <c r="L965" s="25" t="s">
        <v>5928</v>
      </c>
      <c r="O965" s="25" t="s">
        <v>5477</v>
      </c>
      <c r="V965" s="29"/>
      <c r="W965" s="25">
        <v>1</v>
      </c>
      <c r="X965" s="25">
        <f>SUM(COUNTIF(P965:W965,"1"))</f>
        <v>1</v>
      </c>
      <c r="Y965" s="32" t="s">
        <v>5460</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2985</v>
      </c>
      <c r="BS965" s="25" t="s">
        <v>2986</v>
      </c>
      <c r="BV965" s="25"/>
      <c r="BW965" s="32"/>
      <c r="BX965" s="25"/>
      <c r="BY965" s="25"/>
      <c r="BZ965" s="25"/>
      <c r="CA965" s="25"/>
      <c r="CB965" s="25"/>
      <c r="CD965" s="50"/>
      <c r="CE965" s="50"/>
      <c r="CF965" s="25" t="s">
        <v>2989</v>
      </c>
      <c r="CG965" s="47">
        <v>1</v>
      </c>
      <c r="CH965" s="47" t="s">
        <v>2825</v>
      </c>
      <c r="CI965" s="47"/>
      <c r="CJ965" s="47" t="s">
        <v>2985</v>
      </c>
      <c r="CK965" s="47" t="s">
        <v>2986</v>
      </c>
      <c r="CL965" s="47" t="s">
        <v>2984</v>
      </c>
      <c r="CM965" s="47" t="s">
        <v>2988</v>
      </c>
      <c r="CN965" s="47" t="s">
        <v>2990</v>
      </c>
      <c r="CO965" s="47" t="s">
        <v>2854</v>
      </c>
      <c r="CP965" s="47" t="s">
        <v>2946</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35">
      <c r="A966" s="25" t="s">
        <v>996</v>
      </c>
      <c r="B966" s="25">
        <f>+COUNTA(J966:DE966)</f>
        <v>18</v>
      </c>
      <c r="F966" s="32"/>
      <c r="H966" s="25"/>
      <c r="I966" s="25"/>
      <c r="J966" s="25"/>
      <c r="K966" s="41" t="s">
        <v>2991</v>
      </c>
      <c r="L966" s="25" t="s">
        <v>5928</v>
      </c>
      <c r="O966" s="25" t="s">
        <v>5477</v>
      </c>
      <c r="V966" s="29"/>
      <c r="W966" s="25">
        <v>1</v>
      </c>
      <c r="X966" s="25">
        <f>SUM(COUNTIF(P966:W966,"1"))</f>
        <v>1</v>
      </c>
      <c r="Y966" s="32" t="s">
        <v>5460</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2992</v>
      </c>
      <c r="BS966" s="25" t="s">
        <v>2993</v>
      </c>
      <c r="BV966" s="25"/>
      <c r="BW966" s="32"/>
      <c r="BX966" s="25"/>
      <c r="BY966" s="25"/>
      <c r="BZ966" s="25"/>
      <c r="CA966" s="25"/>
      <c r="CB966" s="25"/>
      <c r="CD966" s="50"/>
      <c r="CE966" s="50"/>
      <c r="CF966" s="25" t="s">
        <v>2996</v>
      </c>
      <c r="CG966" s="47">
        <v>1</v>
      </c>
      <c r="CH966" s="47" t="s">
        <v>2825</v>
      </c>
      <c r="CI966" s="47"/>
      <c r="CJ966" s="47" t="s">
        <v>2992</v>
      </c>
      <c r="CK966" s="47" t="s">
        <v>2993</v>
      </c>
      <c r="CL966" s="47" t="s">
        <v>2991</v>
      </c>
      <c r="CM966" s="47" t="s">
        <v>2995</v>
      </c>
      <c r="CN966" s="47" t="s">
        <v>2877</v>
      </c>
      <c r="CO966" s="47" t="s">
        <v>2997</v>
      </c>
      <c r="CP966" s="47" t="s">
        <v>2998</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35">
      <c r="A967" s="25" t="s">
        <v>996</v>
      </c>
      <c r="B967" s="25">
        <f>+COUNTA(J967:DE967)</f>
        <v>18</v>
      </c>
      <c r="F967" s="32"/>
      <c r="H967" s="25"/>
      <c r="I967" s="25"/>
      <c r="J967" s="25"/>
      <c r="K967" s="41" t="s">
        <v>2999</v>
      </c>
      <c r="L967" s="25" t="s">
        <v>5928</v>
      </c>
      <c r="O967" s="25" t="s">
        <v>5477</v>
      </c>
      <c r="V967" s="29"/>
      <c r="W967" s="25">
        <v>1</v>
      </c>
      <c r="X967" s="25">
        <f>SUM(COUNTIF(P967:W967,"1"))</f>
        <v>1</v>
      </c>
      <c r="Y967" s="32" t="s">
        <v>5460</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3000</v>
      </c>
      <c r="BS967" s="25" t="s">
        <v>3001</v>
      </c>
      <c r="BV967" s="25"/>
      <c r="BW967" s="32"/>
      <c r="BX967" s="25"/>
      <c r="BY967" s="25"/>
      <c r="BZ967" s="25"/>
      <c r="CA967" s="25"/>
      <c r="CB967" s="25"/>
      <c r="CD967" s="50"/>
      <c r="CE967" s="50"/>
      <c r="CF967" s="25" t="s">
        <v>3004</v>
      </c>
      <c r="CG967" s="47">
        <v>1</v>
      </c>
      <c r="CH967" s="47" t="s">
        <v>2825</v>
      </c>
      <c r="CI967" s="47"/>
      <c r="CJ967" s="47" t="s">
        <v>3000</v>
      </c>
      <c r="CK967" s="47" t="s">
        <v>3001</v>
      </c>
      <c r="CL967" s="47" t="s">
        <v>2999</v>
      </c>
      <c r="CM967" s="47" t="s">
        <v>3003</v>
      </c>
      <c r="CN967" s="47" t="s">
        <v>3005</v>
      </c>
      <c r="CO967" s="47" t="s">
        <v>3006</v>
      </c>
      <c r="CP967" s="47" t="s">
        <v>2946</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35">
      <c r="A968" s="25" t="s">
        <v>996</v>
      </c>
      <c r="B968" s="25">
        <f>+COUNTA(J968:DE968)</f>
        <v>18</v>
      </c>
      <c r="F968" s="32"/>
      <c r="H968" s="25"/>
      <c r="I968" s="25"/>
      <c r="J968" s="25"/>
      <c r="K968" s="41" t="s">
        <v>3007</v>
      </c>
      <c r="L968" s="25" t="s">
        <v>5928</v>
      </c>
      <c r="O968" s="25" t="s">
        <v>5477</v>
      </c>
      <c r="V968" s="29"/>
      <c r="W968" s="25">
        <v>1</v>
      </c>
      <c r="X968" s="25">
        <f>SUM(COUNTIF(P968:W968,"1"))</f>
        <v>1</v>
      </c>
      <c r="Y968" s="32" t="s">
        <v>5460</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3008</v>
      </c>
      <c r="BS968" s="25" t="s">
        <v>3009</v>
      </c>
      <c r="BV968" s="25"/>
      <c r="BW968" s="32"/>
      <c r="BX968" s="25"/>
      <c r="BY968" s="25"/>
      <c r="BZ968" s="25"/>
      <c r="CA968" s="25"/>
      <c r="CB968" s="25"/>
      <c r="CD968" s="50"/>
      <c r="CE968" s="50"/>
      <c r="CF968" s="25" t="s">
        <v>3012</v>
      </c>
      <c r="CG968" s="47">
        <v>1</v>
      </c>
      <c r="CH968" s="47" t="s">
        <v>2825</v>
      </c>
      <c r="CI968" s="47"/>
      <c r="CJ968" s="47" t="s">
        <v>3008</v>
      </c>
      <c r="CK968" s="47" t="s">
        <v>3009</v>
      </c>
      <c r="CL968" s="47" t="s">
        <v>3007</v>
      </c>
      <c r="CM968" s="47" t="s">
        <v>3011</v>
      </c>
      <c r="CN968" s="47" t="s">
        <v>2935</v>
      </c>
      <c r="CO968" s="47" t="s">
        <v>3013</v>
      </c>
      <c r="CP968" s="47" t="s">
        <v>3014</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35">
      <c r="A969" s="25" t="s">
        <v>996</v>
      </c>
      <c r="B969" s="25">
        <f>+COUNTA(J969:DE969)</f>
        <v>18</v>
      </c>
      <c r="F969" s="32"/>
      <c r="H969" s="25"/>
      <c r="I969" s="25"/>
      <c r="J969" s="25"/>
      <c r="K969" s="41" t="s">
        <v>3015</v>
      </c>
      <c r="L969" s="25" t="s">
        <v>5928</v>
      </c>
      <c r="O969" s="25" t="s">
        <v>5477</v>
      </c>
      <c r="V969" s="29"/>
      <c r="W969" s="25">
        <v>1</v>
      </c>
      <c r="X969" s="25">
        <f>SUM(COUNTIF(P969:W969,"1"))</f>
        <v>1</v>
      </c>
      <c r="Y969" s="32" t="s">
        <v>5460</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3016</v>
      </c>
      <c r="BS969" s="25" t="s">
        <v>3017</v>
      </c>
      <c r="BV969" s="25"/>
      <c r="BW969" s="32"/>
      <c r="BX969" s="25"/>
      <c r="BY969" s="25"/>
      <c r="BZ969" s="25"/>
      <c r="CA969" s="25"/>
      <c r="CB969" s="25"/>
      <c r="CD969" s="50"/>
      <c r="CE969" s="50"/>
      <c r="CF969" s="25" t="s">
        <v>3020</v>
      </c>
      <c r="CG969" s="47">
        <v>1</v>
      </c>
      <c r="CH969" s="47" t="s">
        <v>2825</v>
      </c>
      <c r="CI969" s="47"/>
      <c r="CJ969" s="47" t="s">
        <v>3016</v>
      </c>
      <c r="CK969" s="47" t="s">
        <v>3017</v>
      </c>
      <c r="CL969" s="47" t="s">
        <v>3015</v>
      </c>
      <c r="CM969" s="47" t="s">
        <v>3019</v>
      </c>
      <c r="CN969" s="47" t="s">
        <v>2886</v>
      </c>
      <c r="CO969" s="47" t="s">
        <v>3021</v>
      </c>
      <c r="CP969" s="47" t="s">
        <v>3022</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35">
      <c r="A970" s="25" t="s">
        <v>996</v>
      </c>
      <c r="B970" s="25">
        <f>+COUNTA(J970:DE970)</f>
        <v>18</v>
      </c>
      <c r="F970" s="32"/>
      <c r="H970" s="25"/>
      <c r="I970" s="25"/>
      <c r="J970" s="25"/>
      <c r="K970" s="41" t="s">
        <v>3023</v>
      </c>
      <c r="L970" s="25" t="s">
        <v>5928</v>
      </c>
      <c r="O970" s="25" t="s">
        <v>5477</v>
      </c>
      <c r="V970" s="29"/>
      <c r="W970" s="25">
        <v>1</v>
      </c>
      <c r="X970" s="25">
        <f>SUM(COUNTIF(P970:W970,"1"))</f>
        <v>1</v>
      </c>
      <c r="Y970" s="32" t="s">
        <v>5460</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3024</v>
      </c>
      <c r="BS970" s="25" t="s">
        <v>3025</v>
      </c>
      <c r="BV970" s="25"/>
      <c r="BW970" s="32"/>
      <c r="BX970" s="25"/>
      <c r="BY970" s="25"/>
      <c r="BZ970" s="25"/>
      <c r="CA970" s="25"/>
      <c r="CB970" s="25"/>
      <c r="CD970" s="50"/>
      <c r="CE970" s="50"/>
      <c r="CF970" s="25" t="s">
        <v>3028</v>
      </c>
      <c r="CG970" s="47">
        <v>1</v>
      </c>
      <c r="CH970" s="47" t="s">
        <v>2825</v>
      </c>
      <c r="CI970" s="47"/>
      <c r="CJ970" s="47" t="s">
        <v>3024</v>
      </c>
      <c r="CK970" s="47" t="s">
        <v>3025</v>
      </c>
      <c r="CL970" s="47" t="s">
        <v>3023</v>
      </c>
      <c r="CM970" s="47" t="s">
        <v>3027</v>
      </c>
      <c r="CN970" s="47" t="s">
        <v>3029</v>
      </c>
      <c r="CO970" s="47" t="s">
        <v>3030</v>
      </c>
      <c r="CP970" s="47" t="s">
        <v>2976</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35">
      <c r="A971" s="25" t="s">
        <v>996</v>
      </c>
      <c r="B971" s="25">
        <f>+COUNTA(J971:DE971)</f>
        <v>18</v>
      </c>
      <c r="F971" s="32"/>
      <c r="H971" s="25"/>
      <c r="I971" s="25"/>
      <c r="J971" s="25"/>
      <c r="K971" s="41" t="s">
        <v>3031</v>
      </c>
      <c r="L971" s="25" t="s">
        <v>5928</v>
      </c>
      <c r="O971" s="25" t="s">
        <v>5477</v>
      </c>
      <c r="V971" s="29"/>
      <c r="W971" s="25">
        <v>1</v>
      </c>
      <c r="X971" s="25">
        <f>SUM(COUNTIF(P971:W971,"1"))</f>
        <v>1</v>
      </c>
      <c r="Y971" s="32" t="s">
        <v>5460</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3032</v>
      </c>
      <c r="BS971" s="25" t="s">
        <v>3033</v>
      </c>
      <c r="BV971" s="25"/>
      <c r="BW971" s="32"/>
      <c r="BX971" s="25"/>
      <c r="BY971" s="25"/>
      <c r="BZ971" s="25"/>
      <c r="CA971" s="25"/>
      <c r="CB971" s="25"/>
      <c r="CD971" s="50"/>
      <c r="CE971" s="50"/>
      <c r="CF971" s="25" t="s">
        <v>3036</v>
      </c>
      <c r="CG971" s="47">
        <v>1</v>
      </c>
      <c r="CH971" s="47" t="s">
        <v>2825</v>
      </c>
      <c r="CI971" s="47"/>
      <c r="CJ971" s="47" t="s">
        <v>3032</v>
      </c>
      <c r="CK971" s="47" t="s">
        <v>3033</v>
      </c>
      <c r="CL971" s="47" t="s">
        <v>3031</v>
      </c>
      <c r="CM971" s="47" t="s">
        <v>3035</v>
      </c>
      <c r="CN971" s="47" t="s">
        <v>2877</v>
      </c>
      <c r="CO971" s="47" t="s">
        <v>3037</v>
      </c>
      <c r="CP971" s="47" t="s">
        <v>3038</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35">
      <c r="A972" s="25" t="s">
        <v>996</v>
      </c>
      <c r="B972" s="25">
        <f>+COUNTA(J972:DE972)</f>
        <v>18</v>
      </c>
      <c r="F972" s="32"/>
      <c r="H972" s="25"/>
      <c r="I972" s="25"/>
      <c r="J972" s="25"/>
      <c r="K972" s="41" t="s">
        <v>3039</v>
      </c>
      <c r="L972" s="25" t="s">
        <v>5928</v>
      </c>
      <c r="O972" s="25" t="s">
        <v>5477</v>
      </c>
      <c r="V972" s="29"/>
      <c r="W972" s="25">
        <v>1</v>
      </c>
      <c r="X972" s="25">
        <f>SUM(COUNTIF(P972:W972,"1"))</f>
        <v>1</v>
      </c>
      <c r="Y972" s="32" t="s">
        <v>5460</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3040</v>
      </c>
      <c r="BS972" s="25" t="s">
        <v>3041</v>
      </c>
      <c r="BV972" s="25"/>
      <c r="BW972" s="32"/>
      <c r="BX972" s="25"/>
      <c r="BY972" s="25"/>
      <c r="BZ972" s="25"/>
      <c r="CA972" s="25"/>
      <c r="CB972" s="25"/>
      <c r="CD972" s="50"/>
      <c r="CE972" s="50"/>
      <c r="CF972" s="25" t="s">
        <v>3044</v>
      </c>
      <c r="CG972" s="47">
        <v>1</v>
      </c>
      <c r="CH972" s="47" t="s">
        <v>2825</v>
      </c>
      <c r="CI972" s="47"/>
      <c r="CJ972" s="47" t="s">
        <v>3040</v>
      </c>
      <c r="CK972" s="47" t="s">
        <v>3041</v>
      </c>
      <c r="CL972" s="47" t="s">
        <v>3039</v>
      </c>
      <c r="CM972" s="47" t="s">
        <v>3043</v>
      </c>
      <c r="CN972" s="47" t="s">
        <v>3045</v>
      </c>
      <c r="CO972" s="47" t="s">
        <v>3046</v>
      </c>
      <c r="CP972" s="47" t="s">
        <v>3047</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35">
      <c r="A973" s="25" t="s">
        <v>996</v>
      </c>
      <c r="B973" s="25">
        <f>+COUNTA(J973:DE973)</f>
        <v>18</v>
      </c>
      <c r="F973" s="32"/>
      <c r="H973" s="25"/>
      <c r="I973" s="25"/>
      <c r="J973" s="25"/>
      <c r="K973" s="41" t="s">
        <v>3056</v>
      </c>
      <c r="L973" s="25" t="s">
        <v>5928</v>
      </c>
      <c r="O973" s="25" t="s">
        <v>5477</v>
      </c>
      <c r="V973" s="29"/>
      <c r="W973" s="25">
        <v>1</v>
      </c>
      <c r="X973" s="25">
        <f>SUM(COUNTIF(P973:W973,"1"))</f>
        <v>1</v>
      </c>
      <c r="Y973" s="32" t="s">
        <v>5460</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3057</v>
      </c>
      <c r="BS973" s="25" t="s">
        <v>3058</v>
      </c>
      <c r="BV973" s="25"/>
      <c r="BW973" s="32"/>
      <c r="BX973" s="25"/>
      <c r="BY973" s="25"/>
      <c r="BZ973" s="25"/>
      <c r="CA973" s="25"/>
      <c r="CB973" s="25"/>
      <c r="CD973" s="50"/>
      <c r="CE973" s="50"/>
      <c r="CF973" s="25" t="s">
        <v>3061</v>
      </c>
      <c r="CG973" s="47">
        <v>1</v>
      </c>
      <c r="CH973" s="47" t="s">
        <v>2825</v>
      </c>
      <c r="CI973" s="47"/>
      <c r="CJ973" s="47" t="s">
        <v>3057</v>
      </c>
      <c r="CK973" s="47" t="s">
        <v>3058</v>
      </c>
      <c r="CL973" s="47" t="s">
        <v>3056</v>
      </c>
      <c r="CM973" s="47" t="s">
        <v>3060</v>
      </c>
      <c r="CN973" s="47" t="s">
        <v>2877</v>
      </c>
      <c r="CO973" s="47" t="s">
        <v>2837</v>
      </c>
      <c r="CP973" s="47" t="s">
        <v>3062</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35">
      <c r="A974" s="25" t="s">
        <v>996</v>
      </c>
      <c r="B974" s="25">
        <f>+COUNTA(J974:DE974)</f>
        <v>18</v>
      </c>
      <c r="F974" s="32"/>
      <c r="H974" s="25"/>
      <c r="I974" s="25"/>
      <c r="J974" s="25"/>
      <c r="K974" s="41" t="s">
        <v>3063</v>
      </c>
      <c r="L974" s="25" t="s">
        <v>5928</v>
      </c>
      <c r="O974" s="25" t="s">
        <v>5477</v>
      </c>
      <c r="V974" s="29"/>
      <c r="W974" s="25">
        <v>1</v>
      </c>
      <c r="X974" s="25">
        <f>SUM(COUNTIF(P974:W974,"1"))</f>
        <v>1</v>
      </c>
      <c r="Y974" s="32" t="s">
        <v>5460</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3064</v>
      </c>
      <c r="BS974" s="25" t="s">
        <v>3065</v>
      </c>
      <c r="BV974" s="25"/>
      <c r="BW974" s="32"/>
      <c r="BX974" s="25"/>
      <c r="BY974" s="25"/>
      <c r="BZ974" s="25"/>
      <c r="CA974" s="25"/>
      <c r="CB974" s="25"/>
      <c r="CD974" s="50"/>
      <c r="CE974" s="50"/>
      <c r="CF974" s="25" t="s">
        <v>3068</v>
      </c>
      <c r="CG974" s="47">
        <v>1</v>
      </c>
      <c r="CH974" s="47" t="s">
        <v>2825</v>
      </c>
      <c r="CI974" s="47"/>
      <c r="CJ974" s="47" t="s">
        <v>3064</v>
      </c>
      <c r="CK974" s="47" t="s">
        <v>3065</v>
      </c>
      <c r="CL974" s="47" t="s">
        <v>3063</v>
      </c>
      <c r="CM974" s="47" t="s">
        <v>3067</v>
      </c>
      <c r="CN974" s="47" t="s">
        <v>3069</v>
      </c>
      <c r="CO974" s="47" t="s">
        <v>3070</v>
      </c>
      <c r="CP974" s="47" t="s">
        <v>3071</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35">
      <c r="A975" s="25" t="s">
        <v>996</v>
      </c>
      <c r="B975" s="25">
        <f>+COUNTA(J975:DE975)</f>
        <v>18</v>
      </c>
      <c r="F975" s="32"/>
      <c r="H975" s="25"/>
      <c r="I975" s="25"/>
      <c r="J975" s="25"/>
      <c r="K975" s="41" t="s">
        <v>3050</v>
      </c>
      <c r="L975" s="25" t="s">
        <v>5928</v>
      </c>
      <c r="O975" s="25" t="s">
        <v>5477</v>
      </c>
      <c r="V975" s="29"/>
      <c r="W975" s="25">
        <v>1</v>
      </c>
      <c r="X975" s="25">
        <f>SUM(COUNTIF(P975:W975,"1"))</f>
        <v>1</v>
      </c>
      <c r="Y975" s="32" t="s">
        <v>5460</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3051</v>
      </c>
      <c r="BS975" s="25" t="s">
        <v>3052</v>
      </c>
      <c r="BV975" s="25"/>
      <c r="BW975" s="32"/>
      <c r="BX975" s="25"/>
      <c r="BY975" s="25"/>
      <c r="BZ975" s="25"/>
      <c r="CA975" s="25"/>
      <c r="CB975" s="25"/>
      <c r="CD975" s="50"/>
      <c r="CE975" s="50"/>
      <c r="CF975" s="25" t="s">
        <v>3055</v>
      </c>
      <c r="CG975" s="47">
        <v>1</v>
      </c>
      <c r="CH975" s="47" t="s">
        <v>2825</v>
      </c>
      <c r="CI975" s="47"/>
      <c r="CJ975" s="47" t="s">
        <v>3051</v>
      </c>
      <c r="CK975" s="47" t="s">
        <v>3052</v>
      </c>
      <c r="CL975" s="47" t="s">
        <v>3050</v>
      </c>
      <c r="CM975" s="47" t="s">
        <v>3054</v>
      </c>
      <c r="CN975" s="47" t="s">
        <v>3005</v>
      </c>
      <c r="CO975" s="47" t="s">
        <v>2854</v>
      </c>
      <c r="CP975" s="47" t="s">
        <v>2829</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35">
      <c r="A976" s="25" t="s">
        <v>996</v>
      </c>
      <c r="B976" s="25">
        <f>+COUNTA(J976:DE976)</f>
        <v>18</v>
      </c>
      <c r="F976" s="32"/>
      <c r="H976" s="25"/>
      <c r="I976" s="25"/>
      <c r="J976" s="25"/>
      <c r="K976" s="41" t="s">
        <v>3072</v>
      </c>
      <c r="L976" s="25" t="s">
        <v>5928</v>
      </c>
      <c r="O976" s="25" t="s">
        <v>5477</v>
      </c>
      <c r="V976" s="29"/>
      <c r="W976" s="25">
        <v>1</v>
      </c>
      <c r="X976" s="25">
        <f>SUM(COUNTIF(P976:W976,"1"))</f>
        <v>1</v>
      </c>
      <c r="Y976" s="32" t="s">
        <v>5460</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3073</v>
      </c>
      <c r="BS976" s="25" t="s">
        <v>3074</v>
      </c>
      <c r="BV976" s="25"/>
      <c r="BW976" s="32"/>
      <c r="BX976" s="25"/>
      <c r="BY976" s="25"/>
      <c r="BZ976" s="25"/>
      <c r="CA976" s="25"/>
      <c r="CB976" s="25"/>
      <c r="CD976" s="50"/>
      <c r="CE976" s="50"/>
      <c r="CF976" s="25" t="s">
        <v>3077</v>
      </c>
      <c r="CG976" s="47">
        <v>1</v>
      </c>
      <c r="CH976" s="47" t="s">
        <v>2825</v>
      </c>
      <c r="CI976" s="47"/>
      <c r="CJ976" s="47" t="s">
        <v>3073</v>
      </c>
      <c r="CK976" s="47" t="s">
        <v>3074</v>
      </c>
      <c r="CL976" s="47" t="s">
        <v>3072</v>
      </c>
      <c r="CM976" s="47" t="s">
        <v>3076</v>
      </c>
      <c r="CN976" s="47" t="s">
        <v>3078</v>
      </c>
      <c r="CO976" s="47" t="s">
        <v>3079</v>
      </c>
      <c r="CP976" s="47" t="s">
        <v>3080</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35">
      <c r="A977" s="25" t="s">
        <v>996</v>
      </c>
      <c r="B977" s="25">
        <f>+COUNTA(J977:DE977)</f>
        <v>18</v>
      </c>
      <c r="F977" s="32"/>
      <c r="H977" s="25"/>
      <c r="I977" s="25"/>
      <c r="J977" s="25"/>
      <c r="K977" s="41" t="s">
        <v>3081</v>
      </c>
      <c r="L977" s="25" t="s">
        <v>5928</v>
      </c>
      <c r="O977" s="25" t="s">
        <v>5477</v>
      </c>
      <c r="V977" s="29"/>
      <c r="W977" s="25">
        <v>1</v>
      </c>
      <c r="X977" s="25">
        <f>SUM(COUNTIF(P977:W977,"1"))</f>
        <v>1</v>
      </c>
      <c r="Y977" s="32" t="s">
        <v>5460</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3082</v>
      </c>
      <c r="BS977" s="25" t="s">
        <v>3083</v>
      </c>
      <c r="BV977" s="25"/>
      <c r="BW977" s="32"/>
      <c r="BX977" s="25"/>
      <c r="BY977" s="25"/>
      <c r="BZ977" s="25"/>
      <c r="CA977" s="25"/>
      <c r="CB977" s="25"/>
      <c r="CD977" s="50"/>
      <c r="CE977" s="50"/>
      <c r="CF977" s="25" t="s">
        <v>3086</v>
      </c>
      <c r="CG977" s="47">
        <v>1</v>
      </c>
      <c r="CH977" s="47" t="s">
        <v>2825</v>
      </c>
      <c r="CI977" s="47"/>
      <c r="CJ977" s="47" t="s">
        <v>3082</v>
      </c>
      <c r="CK977" s="47" t="s">
        <v>3083</v>
      </c>
      <c r="CL977" s="47" t="s">
        <v>3081</v>
      </c>
      <c r="CM977" s="47" t="s">
        <v>3085</v>
      </c>
      <c r="CN977" s="47" t="s">
        <v>3045</v>
      </c>
      <c r="CO977" s="47" t="s">
        <v>3087</v>
      </c>
      <c r="CP977" s="47" t="s">
        <v>3047</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35">
      <c r="A978" s="25" t="s">
        <v>996</v>
      </c>
      <c r="B978" s="25">
        <f>+COUNTA(J978:DE978)</f>
        <v>18</v>
      </c>
      <c r="F978" s="32"/>
      <c r="H978" s="25"/>
      <c r="I978" s="25"/>
      <c r="J978" s="25"/>
      <c r="K978" s="41" t="s">
        <v>3088</v>
      </c>
      <c r="L978" s="25" t="s">
        <v>5928</v>
      </c>
      <c r="O978" s="25" t="s">
        <v>5477</v>
      </c>
      <c r="V978" s="29"/>
      <c r="W978" s="25">
        <v>1</v>
      </c>
      <c r="X978" s="25">
        <f>SUM(COUNTIF(P978:W978,"1"))</f>
        <v>1</v>
      </c>
      <c r="Y978" s="32" t="s">
        <v>5460</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3089</v>
      </c>
      <c r="BS978" s="25" t="s">
        <v>3090</v>
      </c>
      <c r="BV978" s="25"/>
      <c r="BW978" s="32"/>
      <c r="BX978" s="25"/>
      <c r="BY978" s="25"/>
      <c r="BZ978" s="25"/>
      <c r="CA978" s="25"/>
      <c r="CB978" s="25"/>
      <c r="CD978" s="50"/>
      <c r="CE978" s="50"/>
      <c r="CF978" s="25" t="s">
        <v>3093</v>
      </c>
      <c r="CG978" s="47">
        <v>1</v>
      </c>
      <c r="CH978" s="47" t="s">
        <v>2825</v>
      </c>
      <c r="CI978" s="47"/>
      <c r="CJ978" s="47" t="s">
        <v>3089</v>
      </c>
      <c r="CK978" s="47" t="s">
        <v>3090</v>
      </c>
      <c r="CL978" s="47" t="s">
        <v>3088</v>
      </c>
      <c r="CM978" s="47" t="s">
        <v>3092</v>
      </c>
      <c r="CN978" s="47" t="s">
        <v>2927</v>
      </c>
      <c r="CO978" s="47" t="s">
        <v>2837</v>
      </c>
      <c r="CP978" s="47" t="s">
        <v>2870</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35">
      <c r="A979" s="25" t="s">
        <v>996</v>
      </c>
      <c r="B979" s="25">
        <f>+COUNTA(J979:DE979)</f>
        <v>18</v>
      </c>
      <c r="F979" s="32"/>
      <c r="H979" s="25"/>
      <c r="I979" s="25"/>
      <c r="J979" s="25"/>
      <c r="K979" s="41" t="s">
        <v>3094</v>
      </c>
      <c r="L979" s="25" t="s">
        <v>5928</v>
      </c>
      <c r="O979" s="25" t="s">
        <v>5477</v>
      </c>
      <c r="V979" s="29"/>
      <c r="W979" s="25">
        <v>1</v>
      </c>
      <c r="X979" s="25">
        <f>SUM(COUNTIF(P979:W979,"1"))</f>
        <v>1</v>
      </c>
      <c r="Y979" s="32" t="s">
        <v>5460</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3095</v>
      </c>
      <c r="BS979" s="25" t="s">
        <v>3096</v>
      </c>
      <c r="BV979" s="25"/>
      <c r="BW979" s="32"/>
      <c r="BX979" s="25"/>
      <c r="BY979" s="25"/>
      <c r="BZ979" s="25"/>
      <c r="CA979" s="25"/>
      <c r="CB979" s="25"/>
      <c r="CD979" s="50"/>
      <c r="CE979" s="50"/>
      <c r="CF979" s="25" t="s">
        <v>3099</v>
      </c>
      <c r="CG979" s="47">
        <v>1</v>
      </c>
      <c r="CH979" s="47" t="s">
        <v>2825</v>
      </c>
      <c r="CI979" s="47"/>
      <c r="CJ979" s="47" t="s">
        <v>3095</v>
      </c>
      <c r="CK979" s="47" t="s">
        <v>3096</v>
      </c>
      <c r="CL979" s="47" t="s">
        <v>3094</v>
      </c>
      <c r="CM979" s="47" t="s">
        <v>3098</v>
      </c>
      <c r="CN979" s="47" t="s">
        <v>2960</v>
      </c>
      <c r="CO979" s="47" t="s">
        <v>2896</v>
      </c>
      <c r="CP979" s="47" t="s">
        <v>3100</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35">
      <c r="A980" s="25" t="s">
        <v>996</v>
      </c>
      <c r="B980" s="25">
        <f>+COUNTA(J980:DE980)</f>
        <v>18</v>
      </c>
      <c r="F980" s="32"/>
      <c r="H980" s="25"/>
      <c r="I980" s="25"/>
      <c r="J980" s="25"/>
      <c r="K980" s="41" t="s">
        <v>3101</v>
      </c>
      <c r="L980" s="25" t="s">
        <v>5928</v>
      </c>
      <c r="O980" s="25" t="s">
        <v>5477</v>
      </c>
      <c r="V980" s="29"/>
      <c r="W980" s="25">
        <v>1</v>
      </c>
      <c r="X980" s="25">
        <f>SUM(COUNTIF(P980:W980,"1"))</f>
        <v>1</v>
      </c>
      <c r="Y980" s="32" t="s">
        <v>5460</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3102</v>
      </c>
      <c r="BS980" s="25" t="s">
        <v>3103</v>
      </c>
      <c r="BV980" s="25"/>
      <c r="BW980" s="32"/>
      <c r="BX980" s="25"/>
      <c r="BY980" s="25"/>
      <c r="BZ980" s="25"/>
      <c r="CA980" s="25"/>
      <c r="CB980" s="25"/>
      <c r="CD980" s="50"/>
      <c r="CE980" s="50"/>
      <c r="CF980" s="25" t="s">
        <v>3105</v>
      </c>
      <c r="CG980" s="47">
        <v>1</v>
      </c>
      <c r="CH980" s="47" t="s">
        <v>2825</v>
      </c>
      <c r="CI980" s="47"/>
      <c r="CJ980" s="47" t="s">
        <v>3102</v>
      </c>
      <c r="CK980" s="47" t="s">
        <v>3103</v>
      </c>
      <c r="CL980" s="47" t="s">
        <v>3101</v>
      </c>
      <c r="CM980" s="47" t="s">
        <v>5607</v>
      </c>
      <c r="CN980" s="47" t="s">
        <v>2877</v>
      </c>
      <c r="CO980" s="47" t="s">
        <v>3106</v>
      </c>
      <c r="CP980" s="47" t="s">
        <v>3107</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35">
      <c r="A981" s="25" t="s">
        <v>996</v>
      </c>
      <c r="B981" s="25">
        <f>+COUNTA(J981:DE981)</f>
        <v>18</v>
      </c>
      <c r="F981" s="32"/>
      <c r="H981" s="25"/>
      <c r="I981" s="25"/>
      <c r="J981" s="25"/>
      <c r="K981" s="41" t="s">
        <v>3112</v>
      </c>
      <c r="L981" s="25" t="s">
        <v>5928</v>
      </c>
      <c r="O981" s="25" t="s">
        <v>5477</v>
      </c>
      <c r="V981" s="29"/>
      <c r="W981" s="25">
        <v>1</v>
      </c>
      <c r="X981" s="25">
        <f>SUM(COUNTIF(P981:W981,"1"))</f>
        <v>1</v>
      </c>
      <c r="Y981" s="32" t="s">
        <v>5460</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3113</v>
      </c>
      <c r="BS981" s="25" t="s">
        <v>3114</v>
      </c>
      <c r="BV981" s="25"/>
      <c r="BW981" s="32"/>
      <c r="BX981" s="25"/>
      <c r="BY981" s="25"/>
      <c r="BZ981" s="25"/>
      <c r="CA981" s="25"/>
      <c r="CB981" s="25"/>
      <c r="CD981" s="50"/>
      <c r="CE981" s="50"/>
      <c r="CF981" s="25" t="s">
        <v>3117</v>
      </c>
      <c r="CG981" s="47">
        <v>1</v>
      </c>
      <c r="CH981" s="47" t="s">
        <v>2825</v>
      </c>
      <c r="CI981" s="47"/>
      <c r="CJ981" s="47" t="s">
        <v>3113</v>
      </c>
      <c r="CK981" s="47" t="s">
        <v>3114</v>
      </c>
      <c r="CL981" s="47" t="s">
        <v>3112</v>
      </c>
      <c r="CM981" s="47" t="s">
        <v>3116</v>
      </c>
      <c r="CN981" s="47" t="s">
        <v>3118</v>
      </c>
      <c r="CO981" s="47" t="s">
        <v>2837</v>
      </c>
      <c r="CP981" s="47" t="s">
        <v>3119</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35">
      <c r="A982" s="25" t="s">
        <v>996</v>
      </c>
      <c r="B982" s="25">
        <f>+COUNTA(J982:DE982)</f>
        <v>18</v>
      </c>
      <c r="F982" s="32"/>
      <c r="H982" s="25"/>
      <c r="I982" s="25"/>
      <c r="J982" s="25"/>
      <c r="K982" s="41" t="s">
        <v>3120</v>
      </c>
      <c r="L982" s="25" t="s">
        <v>5928</v>
      </c>
      <c r="O982" s="25" t="s">
        <v>5477</v>
      </c>
      <c r="V982" s="29"/>
      <c r="W982" s="25">
        <v>1</v>
      </c>
      <c r="X982" s="25">
        <f>SUM(COUNTIF(P982:W982,"1"))</f>
        <v>1</v>
      </c>
      <c r="Y982" s="32" t="s">
        <v>5460</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3121</v>
      </c>
      <c r="BS982" s="25" t="s">
        <v>3122</v>
      </c>
      <c r="BV982" s="25"/>
      <c r="BW982" s="32"/>
      <c r="BX982" s="25"/>
      <c r="BY982" s="25"/>
      <c r="BZ982" s="25"/>
      <c r="CA982" s="25"/>
      <c r="CB982" s="25"/>
      <c r="CD982" s="50"/>
      <c r="CE982" s="50"/>
      <c r="CF982" s="25" t="s">
        <v>3125</v>
      </c>
      <c r="CG982" s="47">
        <v>1</v>
      </c>
      <c r="CH982" s="47" t="s">
        <v>2825</v>
      </c>
      <c r="CI982" s="47"/>
      <c r="CJ982" s="47" t="s">
        <v>3121</v>
      </c>
      <c r="CK982" s="47" t="s">
        <v>3122</v>
      </c>
      <c r="CL982" s="47" t="s">
        <v>3120</v>
      </c>
      <c r="CM982" s="47" t="s">
        <v>3124</v>
      </c>
      <c r="CN982" s="47" t="s">
        <v>3126</v>
      </c>
      <c r="CO982" s="47" t="s">
        <v>3127</v>
      </c>
      <c r="CP982" s="47" t="s">
        <v>3128</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35">
      <c r="A983" s="25" t="s">
        <v>996</v>
      </c>
      <c r="B983" s="25">
        <f>+COUNTA(J983:DE983)</f>
        <v>18</v>
      </c>
      <c r="F983" s="32"/>
      <c r="H983" s="25"/>
      <c r="I983" s="25"/>
      <c r="J983" s="25"/>
      <c r="K983" s="41" t="s">
        <v>3129</v>
      </c>
      <c r="L983" s="25" t="s">
        <v>5928</v>
      </c>
      <c r="O983" s="25" t="s">
        <v>5477</v>
      </c>
      <c r="V983" s="29"/>
      <c r="W983" s="25">
        <v>1</v>
      </c>
      <c r="X983" s="25">
        <f>SUM(COUNTIF(P983:W983,"1"))</f>
        <v>1</v>
      </c>
      <c r="Y983" s="32" t="s">
        <v>5460</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3130</v>
      </c>
      <c r="BS983" s="25" t="s">
        <v>3131</v>
      </c>
      <c r="BV983" s="25"/>
      <c r="BW983" s="32"/>
      <c r="BX983" s="25"/>
      <c r="BY983" s="25"/>
      <c r="BZ983" s="25"/>
      <c r="CA983" s="25"/>
      <c r="CB983" s="25"/>
      <c r="CD983" s="50"/>
      <c r="CE983" s="50"/>
      <c r="CF983" s="25" t="s">
        <v>3134</v>
      </c>
      <c r="CG983" s="47">
        <v>1</v>
      </c>
      <c r="CH983" s="47" t="s">
        <v>2825</v>
      </c>
      <c r="CI983" s="47"/>
      <c r="CJ983" s="47" t="s">
        <v>3130</v>
      </c>
      <c r="CK983" s="47" t="s">
        <v>3131</v>
      </c>
      <c r="CL983" s="47" t="s">
        <v>3129</v>
      </c>
      <c r="CM983" s="47" t="s">
        <v>3133</v>
      </c>
      <c r="CN983" s="47" t="s">
        <v>3126</v>
      </c>
      <c r="CO983" s="47" t="s">
        <v>3006</v>
      </c>
      <c r="CP983" s="47" t="s">
        <v>3107</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35">
      <c r="A984" s="25" t="s">
        <v>996</v>
      </c>
      <c r="B984" s="25">
        <f>+COUNTA(J984:DE984)</f>
        <v>18</v>
      </c>
      <c r="F984" s="32"/>
      <c r="H984" s="25"/>
      <c r="I984" s="25"/>
      <c r="J984" s="25"/>
      <c r="K984" s="41" t="s">
        <v>3136</v>
      </c>
      <c r="L984" s="25" t="s">
        <v>5928</v>
      </c>
      <c r="O984" s="25" t="s">
        <v>5477</v>
      </c>
      <c r="V984" s="29"/>
      <c r="W984" s="25">
        <v>1</v>
      </c>
      <c r="X984" s="25">
        <f>SUM(COUNTIF(P984:W984,"1"))</f>
        <v>1</v>
      </c>
      <c r="Y984" s="32" t="s">
        <v>5460</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472</v>
      </c>
      <c r="BS984" s="25" t="s">
        <v>3137</v>
      </c>
      <c r="BV984" s="25"/>
      <c r="BW984" s="32"/>
      <c r="BX984" s="25"/>
      <c r="BY984" s="25"/>
      <c r="BZ984" s="25"/>
      <c r="CA984" s="25"/>
      <c r="CB984" s="25"/>
      <c r="CD984" s="50"/>
      <c r="CE984" s="50"/>
      <c r="CF984" s="25" t="s">
        <v>3140</v>
      </c>
      <c r="CG984" s="47">
        <v>1</v>
      </c>
      <c r="CH984" s="47" t="s">
        <v>2825</v>
      </c>
      <c r="CI984" s="47"/>
      <c r="CJ984" s="47" t="s">
        <v>472</v>
      </c>
      <c r="CK984" s="47" t="s">
        <v>3137</v>
      </c>
      <c r="CL984" s="47" t="s">
        <v>3136</v>
      </c>
      <c r="CM984" s="47" t="s">
        <v>3139</v>
      </c>
      <c r="CN984" s="47" t="s">
        <v>3141</v>
      </c>
      <c r="CO984" s="47" t="s">
        <v>3142</v>
      </c>
      <c r="CP984" s="47" t="s">
        <v>3143</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35">
      <c r="A985" s="25" t="s">
        <v>996</v>
      </c>
      <c r="B985" s="25">
        <f>+COUNTA(J985:DE985)</f>
        <v>18</v>
      </c>
      <c r="F985" s="32"/>
      <c r="H985" s="25"/>
      <c r="I985" s="25"/>
      <c r="J985" s="25"/>
      <c r="K985" s="41" t="s">
        <v>3144</v>
      </c>
      <c r="L985" s="25" t="s">
        <v>5928</v>
      </c>
      <c r="O985" s="25" t="s">
        <v>5477</v>
      </c>
      <c r="V985" s="29"/>
      <c r="W985" s="25">
        <v>1</v>
      </c>
      <c r="X985" s="25">
        <f>SUM(COUNTIF(P985:W985,"1"))</f>
        <v>1</v>
      </c>
      <c r="Y985" s="32" t="s">
        <v>5460</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3145</v>
      </c>
      <c r="BS985" s="25" t="s">
        <v>3146</v>
      </c>
      <c r="BV985" s="25"/>
      <c r="BW985" s="32"/>
      <c r="BX985" s="25"/>
      <c r="BY985" s="25"/>
      <c r="BZ985" s="25"/>
      <c r="CA985" s="25"/>
      <c r="CB985" s="25"/>
      <c r="CD985" s="50"/>
      <c r="CE985" s="50"/>
      <c r="CF985" s="25" t="s">
        <v>3148</v>
      </c>
      <c r="CG985" s="47">
        <v>1</v>
      </c>
      <c r="CH985" s="47" t="s">
        <v>2825</v>
      </c>
      <c r="CI985" s="47"/>
      <c r="CJ985" s="47" t="s">
        <v>3145</v>
      </c>
      <c r="CK985" s="47" t="s">
        <v>3146</v>
      </c>
      <c r="CL985" s="47" t="s">
        <v>3144</v>
      </c>
      <c r="CM985" s="47" t="s">
        <v>5608</v>
      </c>
      <c r="CN985" s="47" t="s">
        <v>3118</v>
      </c>
      <c r="CO985" s="47" t="s">
        <v>3149</v>
      </c>
      <c r="CP985" s="47" t="s">
        <v>3150</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35">
      <c r="A986" s="25" t="s">
        <v>996</v>
      </c>
      <c r="B986" s="25">
        <f>+COUNTA(J986:DE986)</f>
        <v>18</v>
      </c>
      <c r="F986" s="32"/>
      <c r="H986" s="25"/>
      <c r="I986" s="25"/>
      <c r="J986" s="25"/>
      <c r="K986" s="41" t="s">
        <v>384</v>
      </c>
      <c r="L986" s="25" t="s">
        <v>5928</v>
      </c>
      <c r="O986" s="25" t="s">
        <v>5477</v>
      </c>
      <c r="V986" s="29"/>
      <c r="W986" s="25">
        <v>1</v>
      </c>
      <c r="X986" s="25">
        <f>SUM(COUNTIF(P986:W986,"1"))</f>
        <v>1</v>
      </c>
      <c r="Y986" s="32" t="s">
        <v>5460</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375</v>
      </c>
      <c r="BS986" s="25" t="s">
        <v>3151</v>
      </c>
      <c r="BV986" s="25"/>
      <c r="BW986" s="32"/>
      <c r="BX986" s="25"/>
      <c r="BY986" s="25"/>
      <c r="BZ986" s="25"/>
      <c r="CA986" s="25"/>
      <c r="CB986" s="25"/>
      <c r="CD986" s="50"/>
      <c r="CE986" s="50"/>
      <c r="CF986" s="25" t="s">
        <v>394</v>
      </c>
      <c r="CG986" s="47">
        <v>1</v>
      </c>
      <c r="CH986" s="47" t="s">
        <v>2825</v>
      </c>
      <c r="CI986" s="47"/>
      <c r="CJ986" s="47" t="s">
        <v>375</v>
      </c>
      <c r="CK986" s="47" t="s">
        <v>3151</v>
      </c>
      <c r="CL986" s="47" t="s">
        <v>384</v>
      </c>
      <c r="CM986" s="47" t="s">
        <v>3153</v>
      </c>
      <c r="CN986" s="47" t="s">
        <v>3029</v>
      </c>
      <c r="CO986" s="47" t="s">
        <v>3154</v>
      </c>
      <c r="CP986" s="47" t="s">
        <v>3155</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35">
      <c r="A987" s="25" t="s">
        <v>996</v>
      </c>
      <c r="B987" s="25">
        <f>+COUNTA(J987:DE987)</f>
        <v>18</v>
      </c>
      <c r="F987" s="32"/>
      <c r="H987" s="25"/>
      <c r="I987" s="25"/>
      <c r="J987" s="25"/>
      <c r="K987" s="41" t="s">
        <v>3156</v>
      </c>
      <c r="L987" s="25" t="s">
        <v>5928</v>
      </c>
      <c r="O987" s="25" t="s">
        <v>5477</v>
      </c>
      <c r="V987" s="29"/>
      <c r="W987" s="25">
        <v>1</v>
      </c>
      <c r="X987" s="25">
        <f>SUM(COUNTIF(P987:W987,"1"))</f>
        <v>1</v>
      </c>
      <c r="Y987" s="32" t="s">
        <v>5460</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3157</v>
      </c>
      <c r="BS987" s="25" t="s">
        <v>3158</v>
      </c>
      <c r="BV987" s="25"/>
      <c r="BW987" s="32"/>
      <c r="BX987" s="25"/>
      <c r="BY987" s="25"/>
      <c r="BZ987" s="25"/>
      <c r="CA987" s="25"/>
      <c r="CB987" s="25"/>
      <c r="CD987" s="50"/>
      <c r="CE987" s="50"/>
      <c r="CF987" s="25" t="s">
        <v>3161</v>
      </c>
      <c r="CG987" s="47">
        <v>1</v>
      </c>
      <c r="CH987" s="47" t="s">
        <v>2825</v>
      </c>
      <c r="CI987" s="47"/>
      <c r="CJ987" s="47" t="s">
        <v>3157</v>
      </c>
      <c r="CK987" s="47" t="s">
        <v>3158</v>
      </c>
      <c r="CL987" s="47" t="s">
        <v>3156</v>
      </c>
      <c r="CM987" s="47" t="s">
        <v>3160</v>
      </c>
      <c r="CN987" s="47" t="s">
        <v>2877</v>
      </c>
      <c r="CO987" s="47" t="s">
        <v>3162</v>
      </c>
      <c r="CP987" s="47" t="s">
        <v>3163</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35">
      <c r="A988" s="25" t="s">
        <v>996</v>
      </c>
      <c r="B988" s="25">
        <f>+COUNTA(J988:DE988)</f>
        <v>18</v>
      </c>
      <c r="F988" s="32"/>
      <c r="H988" s="25"/>
      <c r="I988" s="25"/>
      <c r="J988" s="25"/>
      <c r="K988" s="41" t="s">
        <v>3164</v>
      </c>
      <c r="L988" s="25" t="s">
        <v>5928</v>
      </c>
      <c r="O988" s="25" t="s">
        <v>5477</v>
      </c>
      <c r="V988" s="29"/>
      <c r="W988" s="25">
        <v>1</v>
      </c>
      <c r="X988" s="25">
        <f>SUM(COUNTIF(P988:W988,"1"))</f>
        <v>1</v>
      </c>
      <c r="Y988" s="32" t="s">
        <v>5460</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3165</v>
      </c>
      <c r="BS988" s="25" t="s">
        <v>3166</v>
      </c>
      <c r="BV988" s="25"/>
      <c r="BW988" s="32"/>
      <c r="BX988" s="25"/>
      <c r="BY988" s="25"/>
      <c r="BZ988" s="25"/>
      <c r="CA988" s="25"/>
      <c r="CB988" s="25"/>
      <c r="CD988" s="50"/>
      <c r="CE988" s="50"/>
      <c r="CF988" s="25" t="s">
        <v>3169</v>
      </c>
      <c r="CG988" s="47">
        <v>1</v>
      </c>
      <c r="CH988" s="47" t="s">
        <v>2825</v>
      </c>
      <c r="CI988" s="47"/>
      <c r="CJ988" s="47" t="s">
        <v>3165</v>
      </c>
      <c r="CK988" s="47" t="s">
        <v>3166</v>
      </c>
      <c r="CL988" s="47" t="s">
        <v>3164</v>
      </c>
      <c r="CM988" s="47" t="s">
        <v>3168</v>
      </c>
      <c r="CN988" s="47" t="s">
        <v>2877</v>
      </c>
      <c r="CO988" s="47" t="s">
        <v>3170</v>
      </c>
      <c r="CP988" s="47" t="s">
        <v>3171</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35">
      <c r="A989" s="25" t="s">
        <v>996</v>
      </c>
      <c r="B989" s="25">
        <f>+COUNTA(J989:DE989)</f>
        <v>18</v>
      </c>
      <c r="F989" s="32"/>
      <c r="H989" s="25"/>
      <c r="I989" s="25"/>
      <c r="J989" s="25"/>
      <c r="K989" s="41" t="s">
        <v>3172</v>
      </c>
      <c r="L989" s="25" t="s">
        <v>5928</v>
      </c>
      <c r="O989" s="25" t="s">
        <v>5477</v>
      </c>
      <c r="V989" s="29"/>
      <c r="W989" s="25">
        <v>1</v>
      </c>
      <c r="X989" s="25">
        <f>SUM(COUNTIF(P989:W989,"1"))</f>
        <v>1</v>
      </c>
      <c r="Y989" s="32" t="s">
        <v>5460</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3173</v>
      </c>
      <c r="BS989" s="25" t="s">
        <v>3174</v>
      </c>
      <c r="BV989" s="25"/>
      <c r="BW989" s="32"/>
      <c r="BX989" s="25"/>
      <c r="BY989" s="25"/>
      <c r="BZ989" s="25"/>
      <c r="CA989" s="25"/>
      <c r="CB989" s="25"/>
      <c r="CD989" s="50"/>
      <c r="CE989" s="50"/>
      <c r="CF989" s="25" t="s">
        <v>3177</v>
      </c>
      <c r="CG989" s="47">
        <v>1</v>
      </c>
      <c r="CH989" s="47" t="s">
        <v>2825</v>
      </c>
      <c r="CI989" s="47"/>
      <c r="CJ989" s="47" t="s">
        <v>3173</v>
      </c>
      <c r="CK989" s="47" t="s">
        <v>3174</v>
      </c>
      <c r="CL989" s="47" t="s">
        <v>3172</v>
      </c>
      <c r="CM989" s="47" t="s">
        <v>3176</v>
      </c>
      <c r="CN989" s="47" t="s">
        <v>3178</v>
      </c>
      <c r="CO989" s="47" t="s">
        <v>2854</v>
      </c>
      <c r="CP989" s="47" t="s">
        <v>3179</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35">
      <c r="A990" s="25" t="s">
        <v>996</v>
      </c>
      <c r="B990" s="25">
        <f>+COUNTA(J990:DE990)</f>
        <v>18</v>
      </c>
      <c r="F990" s="32"/>
      <c r="H990" s="25"/>
      <c r="I990" s="25"/>
      <c r="J990" s="25"/>
      <c r="K990" s="41" t="s">
        <v>3180</v>
      </c>
      <c r="L990" s="25" t="s">
        <v>5928</v>
      </c>
      <c r="O990" s="25" t="s">
        <v>5477</v>
      </c>
      <c r="V990" s="29"/>
      <c r="W990" s="25">
        <v>1</v>
      </c>
      <c r="X990" s="25">
        <f>SUM(COUNTIF(P990:W990,"1"))</f>
        <v>1</v>
      </c>
      <c r="Y990" s="32" t="s">
        <v>5460</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3181</v>
      </c>
      <c r="BS990" s="25" t="s">
        <v>3182</v>
      </c>
      <c r="BV990" s="25"/>
      <c r="BW990" s="32"/>
      <c r="BX990" s="25"/>
      <c r="BY990" s="25"/>
      <c r="BZ990" s="25"/>
      <c r="CA990" s="25"/>
      <c r="CB990" s="25"/>
      <c r="CD990" s="50"/>
      <c r="CE990" s="50"/>
      <c r="CF990" s="25" t="s">
        <v>3185</v>
      </c>
      <c r="CG990" s="47">
        <v>1</v>
      </c>
      <c r="CH990" s="47" t="s">
        <v>2825</v>
      </c>
      <c r="CI990" s="47"/>
      <c r="CJ990" s="47" t="s">
        <v>3181</v>
      </c>
      <c r="CK990" s="47" t="s">
        <v>3182</v>
      </c>
      <c r="CL990" s="47" t="s">
        <v>3180</v>
      </c>
      <c r="CM990" s="47" t="s">
        <v>3184</v>
      </c>
      <c r="CN990" s="47" t="s">
        <v>2827</v>
      </c>
      <c r="CO990" s="47" t="s">
        <v>3186</v>
      </c>
      <c r="CP990" s="47" t="s">
        <v>2829</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35">
      <c r="A991" s="25" t="s">
        <v>996</v>
      </c>
      <c r="B991" s="25">
        <f>+COUNTA(J991:DE991)</f>
        <v>18</v>
      </c>
      <c r="F991" s="32"/>
      <c r="H991" s="25"/>
      <c r="I991" s="25"/>
      <c r="J991" s="25"/>
      <c r="K991" s="41" t="s">
        <v>3187</v>
      </c>
      <c r="L991" s="25" t="s">
        <v>5928</v>
      </c>
      <c r="O991" s="25" t="s">
        <v>5477</v>
      </c>
      <c r="V991" s="29"/>
      <c r="W991" s="25">
        <v>1</v>
      </c>
      <c r="X991" s="25">
        <f>SUM(COUNTIF(P991:W991,"1"))</f>
        <v>1</v>
      </c>
      <c r="Y991" s="32" t="s">
        <v>5460</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3188</v>
      </c>
      <c r="BS991" s="25" t="s">
        <v>3189</v>
      </c>
      <c r="BV991" s="25"/>
      <c r="BW991" s="32"/>
      <c r="BX991" s="25"/>
      <c r="BY991" s="25"/>
      <c r="BZ991" s="25"/>
      <c r="CA991" s="25"/>
      <c r="CB991" s="25"/>
      <c r="CD991" s="50"/>
      <c r="CE991" s="50"/>
      <c r="CF991" s="25" t="s">
        <v>3192</v>
      </c>
      <c r="CG991" s="47">
        <v>1</v>
      </c>
      <c r="CH991" s="47" t="s">
        <v>2825</v>
      </c>
      <c r="CI991" s="47"/>
      <c r="CJ991" s="47" t="s">
        <v>3188</v>
      </c>
      <c r="CK991" s="47" t="s">
        <v>3189</v>
      </c>
      <c r="CL991" s="47" t="s">
        <v>3187</v>
      </c>
      <c r="CM991" s="47" t="s">
        <v>3191</v>
      </c>
      <c r="CN991" s="47" t="s">
        <v>3193</v>
      </c>
      <c r="CO991" s="47" t="s">
        <v>3194</v>
      </c>
      <c r="CP991" s="47" t="s">
        <v>2912</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35">
      <c r="A992" s="25" t="s">
        <v>996</v>
      </c>
      <c r="B992" s="25">
        <f>+COUNTA(J992:DE992)</f>
        <v>18</v>
      </c>
      <c r="F992" s="32"/>
      <c r="H992" s="25"/>
      <c r="I992" s="25"/>
      <c r="J992" s="25"/>
      <c r="K992" s="41" t="s">
        <v>3195</v>
      </c>
      <c r="L992" s="25" t="s">
        <v>5928</v>
      </c>
      <c r="O992" s="25" t="s">
        <v>5477</v>
      </c>
      <c r="V992" s="29"/>
      <c r="W992" s="25">
        <v>1</v>
      </c>
      <c r="X992" s="25">
        <f>SUM(COUNTIF(P992:W992,"1"))</f>
        <v>1</v>
      </c>
      <c r="Y992" s="32" t="s">
        <v>5460</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3196</v>
      </c>
      <c r="BS992" s="25" t="s">
        <v>3197</v>
      </c>
      <c r="BV992" s="25"/>
      <c r="BW992" s="32"/>
      <c r="BX992" s="25"/>
      <c r="BY992" s="25"/>
      <c r="BZ992" s="25"/>
      <c r="CA992" s="25"/>
      <c r="CB992" s="25"/>
      <c r="CD992" s="50"/>
      <c r="CE992" s="50"/>
      <c r="CF992" s="25" t="s">
        <v>3200</v>
      </c>
      <c r="CG992" s="47">
        <v>1</v>
      </c>
      <c r="CH992" s="47" t="s">
        <v>2825</v>
      </c>
      <c r="CI992" s="47"/>
      <c r="CJ992" s="47" t="s">
        <v>3196</v>
      </c>
      <c r="CK992" s="47" t="s">
        <v>3197</v>
      </c>
      <c r="CL992" s="47" t="s">
        <v>3195</v>
      </c>
      <c r="CM992" s="47" t="s">
        <v>3199</v>
      </c>
      <c r="CN992" s="47" t="s">
        <v>2944</v>
      </c>
      <c r="CO992" s="47" t="s">
        <v>3201</v>
      </c>
      <c r="CP992" s="47" t="s">
        <v>3202</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35">
      <c r="A993" s="25" t="s">
        <v>996</v>
      </c>
      <c r="B993" s="25">
        <f>+COUNTA(J993:DE993)</f>
        <v>18</v>
      </c>
      <c r="F993" s="32"/>
      <c r="H993" s="25"/>
      <c r="I993" s="25"/>
      <c r="J993" s="25"/>
      <c r="K993" s="41" t="s">
        <v>3203</v>
      </c>
      <c r="L993" s="25" t="s">
        <v>5928</v>
      </c>
      <c r="O993" s="25" t="s">
        <v>5477</v>
      </c>
      <c r="V993" s="29"/>
      <c r="W993" s="25">
        <v>1</v>
      </c>
      <c r="X993" s="25">
        <f>SUM(COUNTIF(P993:W993,"1"))</f>
        <v>1</v>
      </c>
      <c r="Y993" s="32" t="s">
        <v>5460</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3204</v>
      </c>
      <c r="BS993" s="25" t="s">
        <v>3205</v>
      </c>
      <c r="BV993" s="25"/>
      <c r="BW993" s="32"/>
      <c r="BX993" s="25"/>
      <c r="BY993" s="25"/>
      <c r="BZ993" s="25"/>
      <c r="CA993" s="25"/>
      <c r="CB993" s="25"/>
      <c r="CD993" s="50"/>
      <c r="CE993" s="50"/>
      <c r="CF993" s="25" t="s">
        <v>3208</v>
      </c>
      <c r="CG993" s="47">
        <v>1</v>
      </c>
      <c r="CH993" s="47" t="s">
        <v>2825</v>
      </c>
      <c r="CI993" s="47"/>
      <c r="CJ993" s="47" t="s">
        <v>3204</v>
      </c>
      <c r="CK993" s="47" t="s">
        <v>3205</v>
      </c>
      <c r="CL993" s="47" t="s">
        <v>3203</v>
      </c>
      <c r="CM993" s="47" t="s">
        <v>3207</v>
      </c>
      <c r="CN993" s="47" t="s">
        <v>3209</v>
      </c>
      <c r="CO993" s="47" t="s">
        <v>2854</v>
      </c>
      <c r="CP993" s="47" t="s">
        <v>3210</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35">
      <c r="A994" s="25" t="s">
        <v>996</v>
      </c>
      <c r="B994" s="25">
        <f>+COUNTA(J994:DE994)</f>
        <v>18</v>
      </c>
      <c r="F994" s="32"/>
      <c r="H994" s="25"/>
      <c r="I994" s="25"/>
      <c r="J994" s="25"/>
      <c r="K994" s="41" t="s">
        <v>3211</v>
      </c>
      <c r="L994" s="25" t="s">
        <v>5928</v>
      </c>
      <c r="O994" s="25" t="s">
        <v>5477</v>
      </c>
      <c r="V994" s="29"/>
      <c r="W994" s="25">
        <v>1</v>
      </c>
      <c r="X994" s="25">
        <f>SUM(COUNTIF(P994:W994,"1"))</f>
        <v>1</v>
      </c>
      <c r="Y994" s="32" t="s">
        <v>5460</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3212</v>
      </c>
      <c r="BS994" s="25" t="s">
        <v>3213</v>
      </c>
      <c r="BV994" s="25"/>
      <c r="BW994" s="32"/>
      <c r="BX994" s="25"/>
      <c r="BY994" s="25"/>
      <c r="BZ994" s="25"/>
      <c r="CA994" s="25"/>
      <c r="CB994" s="25"/>
      <c r="CD994" s="50"/>
      <c r="CE994" s="50"/>
      <c r="CF994" s="25" t="s">
        <v>3216</v>
      </c>
      <c r="CG994" s="47">
        <v>1</v>
      </c>
      <c r="CH994" s="47" t="s">
        <v>2825</v>
      </c>
      <c r="CI994" s="47"/>
      <c r="CJ994" s="47" t="s">
        <v>3212</v>
      </c>
      <c r="CK994" s="47" t="s">
        <v>3213</v>
      </c>
      <c r="CL994" s="47" t="s">
        <v>3211</v>
      </c>
      <c r="CM994" s="47" t="s">
        <v>3215</v>
      </c>
      <c r="CN994" s="47" t="s">
        <v>3217</v>
      </c>
      <c r="CO994" s="47" t="s">
        <v>3218</v>
      </c>
      <c r="CP994" s="47" t="s">
        <v>2946</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35">
      <c r="A995" s="25" t="s">
        <v>996</v>
      </c>
      <c r="B995" s="25">
        <f>+COUNTA(J995:DE995)</f>
        <v>18</v>
      </c>
      <c r="F995" s="32"/>
      <c r="H995" s="25"/>
      <c r="I995" s="25"/>
      <c r="J995" s="25"/>
      <c r="K995" s="41" t="s">
        <v>3219</v>
      </c>
      <c r="L995" s="25" t="s">
        <v>5928</v>
      </c>
      <c r="O995" s="25" t="s">
        <v>5477</v>
      </c>
      <c r="V995" s="29"/>
      <c r="W995" s="25">
        <v>1</v>
      </c>
      <c r="X995" s="25">
        <f>SUM(COUNTIF(P995:W995,"1"))</f>
        <v>1</v>
      </c>
      <c r="Y995" s="32" t="s">
        <v>5460</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3220</v>
      </c>
      <c r="BS995" s="25" t="s">
        <v>3221</v>
      </c>
      <c r="BV995" s="25"/>
      <c r="BW995" s="32"/>
      <c r="BX995" s="25"/>
      <c r="BY995" s="25"/>
      <c r="BZ995" s="25"/>
      <c r="CA995" s="25"/>
      <c r="CB995" s="25"/>
      <c r="CD995" s="50"/>
      <c r="CE995" s="50"/>
      <c r="CF995" s="25" t="s">
        <v>3223</v>
      </c>
      <c r="CG995" s="47">
        <v>1</v>
      </c>
      <c r="CH995" s="47" t="s">
        <v>2825</v>
      </c>
      <c r="CI995" s="47"/>
      <c r="CJ995" s="47" t="s">
        <v>3220</v>
      </c>
      <c r="CK995" s="47" t="s">
        <v>3221</v>
      </c>
      <c r="CL995" s="47" t="s">
        <v>3219</v>
      </c>
      <c r="CM995" s="47" t="s">
        <v>5627</v>
      </c>
      <c r="CN995" s="47" t="s">
        <v>3224</v>
      </c>
      <c r="CO995" s="47" t="s">
        <v>3154</v>
      </c>
      <c r="CP995" s="47" t="s">
        <v>3225</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35">
      <c r="A996" s="25" t="s">
        <v>996</v>
      </c>
      <c r="B996" s="25">
        <f>+COUNTA(J996:DE996)</f>
        <v>18</v>
      </c>
      <c r="F996" s="32"/>
      <c r="H996" s="25"/>
      <c r="I996" s="25"/>
      <c r="J996" s="25"/>
      <c r="K996" s="41" t="s">
        <v>3226</v>
      </c>
      <c r="L996" s="25" t="s">
        <v>5928</v>
      </c>
      <c r="O996" s="25" t="s">
        <v>5477</v>
      </c>
      <c r="V996" s="29"/>
      <c r="W996" s="25">
        <v>1</v>
      </c>
      <c r="X996" s="25">
        <f>SUM(COUNTIF(P996:W996,"1"))</f>
        <v>1</v>
      </c>
      <c r="Y996" s="32" t="s">
        <v>5460</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3227</v>
      </c>
      <c r="BS996" s="25" t="s">
        <v>3228</v>
      </c>
      <c r="BV996" s="25"/>
      <c r="BW996" s="32"/>
      <c r="BX996" s="25"/>
      <c r="BY996" s="25"/>
      <c r="BZ996" s="25"/>
      <c r="CA996" s="25"/>
      <c r="CB996" s="25"/>
      <c r="CD996" s="50"/>
      <c r="CE996" s="50"/>
      <c r="CF996" s="25" t="s">
        <v>3231</v>
      </c>
      <c r="CG996" s="47">
        <v>1</v>
      </c>
      <c r="CH996" s="47" t="s">
        <v>2825</v>
      </c>
      <c r="CI996" s="47"/>
      <c r="CJ996" s="47" t="s">
        <v>3227</v>
      </c>
      <c r="CK996" s="47" t="s">
        <v>3228</v>
      </c>
      <c r="CL996" s="47" t="s">
        <v>3226</v>
      </c>
      <c r="CM996" s="47" t="s">
        <v>3230</v>
      </c>
      <c r="CN996" s="47" t="s">
        <v>2853</v>
      </c>
      <c r="CO996" s="47" t="s">
        <v>2854</v>
      </c>
      <c r="CP996" s="47" t="s">
        <v>3232</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35">
      <c r="A997" s="25" t="s">
        <v>996</v>
      </c>
      <c r="B997" s="25">
        <f>+COUNTA(J997:DE997)</f>
        <v>18</v>
      </c>
      <c r="F997" s="32"/>
      <c r="H997" s="25"/>
      <c r="I997" s="25"/>
      <c r="J997" s="25"/>
      <c r="K997" s="41" t="s">
        <v>3233</v>
      </c>
      <c r="L997" s="25" t="s">
        <v>5928</v>
      </c>
      <c r="O997" s="25" t="s">
        <v>5477</v>
      </c>
      <c r="V997" s="29"/>
      <c r="W997" s="25">
        <v>1</v>
      </c>
      <c r="X997" s="25">
        <f>SUM(COUNTIF(P997:W997,"1"))</f>
        <v>1</v>
      </c>
      <c r="Y997" s="32" t="s">
        <v>5460</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3234</v>
      </c>
      <c r="BS997" s="25" t="s">
        <v>3235</v>
      </c>
      <c r="BV997" s="25"/>
      <c r="BW997" s="32"/>
      <c r="BX997" s="25"/>
      <c r="BY997" s="25"/>
      <c r="BZ997" s="25"/>
      <c r="CA997" s="25"/>
      <c r="CB997" s="25"/>
      <c r="CD997" s="50"/>
      <c r="CE997" s="50"/>
      <c r="CF997" s="25" t="s">
        <v>3238</v>
      </c>
      <c r="CG997" s="47">
        <v>1</v>
      </c>
      <c r="CH997" s="47" t="s">
        <v>2825</v>
      </c>
      <c r="CI997" s="47"/>
      <c r="CJ997" s="47" t="s">
        <v>3234</v>
      </c>
      <c r="CK997" s="47" t="s">
        <v>3235</v>
      </c>
      <c r="CL997" s="47" t="s">
        <v>3233</v>
      </c>
      <c r="CM997" s="47" t="s">
        <v>3237</v>
      </c>
      <c r="CN997" s="47" t="s">
        <v>3239</v>
      </c>
      <c r="CO997" s="47" t="s">
        <v>2936</v>
      </c>
      <c r="CP997" s="47" t="s">
        <v>3022</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35">
      <c r="A998" s="25" t="s">
        <v>996</v>
      </c>
      <c r="B998" s="25">
        <f>+COUNTA(J998:DE998)</f>
        <v>18</v>
      </c>
      <c r="F998" s="32"/>
      <c r="H998" s="25"/>
      <c r="I998" s="25"/>
      <c r="J998" s="25"/>
      <c r="K998" s="41" t="s">
        <v>3240</v>
      </c>
      <c r="L998" s="25" t="s">
        <v>5928</v>
      </c>
      <c r="O998" s="25" t="s">
        <v>5477</v>
      </c>
      <c r="V998" s="29"/>
      <c r="W998" s="25">
        <v>1</v>
      </c>
      <c r="X998" s="25">
        <f>SUM(COUNTIF(P998:W998,"1"))</f>
        <v>1</v>
      </c>
      <c r="Y998" s="32" t="s">
        <v>5460</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3241</v>
      </c>
      <c r="BS998" s="25" t="s">
        <v>3242</v>
      </c>
      <c r="BV998" s="25"/>
      <c r="BW998" s="32"/>
      <c r="BX998" s="25"/>
      <c r="BY998" s="25"/>
      <c r="BZ998" s="25"/>
      <c r="CA998" s="25"/>
      <c r="CB998" s="25"/>
      <c r="CD998" s="50"/>
      <c r="CE998" s="50"/>
      <c r="CF998" s="25" t="s">
        <v>3245</v>
      </c>
      <c r="CG998" s="47">
        <v>1</v>
      </c>
      <c r="CH998" s="47" t="s">
        <v>2825</v>
      </c>
      <c r="CI998" s="47"/>
      <c r="CJ998" s="47" t="s">
        <v>3241</v>
      </c>
      <c r="CK998" s="47" t="s">
        <v>3242</v>
      </c>
      <c r="CL998" s="47" t="s">
        <v>3240</v>
      </c>
      <c r="CM998" s="47" t="s">
        <v>3244</v>
      </c>
      <c r="CN998" s="47" t="s">
        <v>2877</v>
      </c>
      <c r="CO998" s="47" t="s">
        <v>2837</v>
      </c>
      <c r="CP998" s="47" t="s">
        <v>3150</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35">
      <c r="A999" s="25" t="s">
        <v>996</v>
      </c>
      <c r="B999" s="25">
        <f>+COUNTA(J999:DE999)</f>
        <v>18</v>
      </c>
      <c r="F999" s="32"/>
      <c r="H999" s="25"/>
      <c r="I999" s="25"/>
      <c r="J999" s="25"/>
      <c r="K999" s="41" t="s">
        <v>3246</v>
      </c>
      <c r="L999" s="25" t="s">
        <v>5928</v>
      </c>
      <c r="O999" s="25" t="s">
        <v>5477</v>
      </c>
      <c r="V999" s="29"/>
      <c r="W999" s="25">
        <v>1</v>
      </c>
      <c r="X999" s="25">
        <f>SUM(COUNTIF(P999:W999,"1"))</f>
        <v>1</v>
      </c>
      <c r="Y999" s="32" t="s">
        <v>5460</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3247</v>
      </c>
      <c r="BS999" s="25" t="s">
        <v>3248</v>
      </c>
      <c r="BV999" s="25"/>
      <c r="BW999" s="32"/>
      <c r="BX999" s="25"/>
      <c r="BY999" s="25"/>
      <c r="BZ999" s="25"/>
      <c r="CA999" s="25"/>
      <c r="CB999" s="25"/>
      <c r="CD999" s="50"/>
      <c r="CE999" s="50"/>
      <c r="CF999" s="25" t="s">
        <v>3251</v>
      </c>
      <c r="CG999" s="47">
        <v>1</v>
      </c>
      <c r="CH999" s="47" t="s">
        <v>2825</v>
      </c>
      <c r="CI999" s="47"/>
      <c r="CJ999" s="47" t="s">
        <v>3247</v>
      </c>
      <c r="CK999" s="47" t="s">
        <v>3248</v>
      </c>
      <c r="CL999" s="47" t="s">
        <v>3246</v>
      </c>
      <c r="CM999" s="47" t="s">
        <v>3250</v>
      </c>
      <c r="CN999" s="47" t="s">
        <v>3005</v>
      </c>
      <c r="CO999" s="47" t="s">
        <v>3252</v>
      </c>
      <c r="CP999" s="47" t="s">
        <v>3253</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35">
      <c r="A1000" s="25" t="s">
        <v>996</v>
      </c>
      <c r="B1000" s="25">
        <f>+COUNTA(J1000:DE1000)</f>
        <v>18</v>
      </c>
      <c r="F1000" s="32"/>
      <c r="H1000" s="25"/>
      <c r="I1000" s="25"/>
      <c r="J1000" s="25"/>
      <c r="K1000" s="41" t="s">
        <v>3254</v>
      </c>
      <c r="L1000" s="25" t="s">
        <v>5928</v>
      </c>
      <c r="O1000" s="25" t="s">
        <v>5477</v>
      </c>
      <c r="V1000" s="29"/>
      <c r="W1000" s="25">
        <v>1</v>
      </c>
      <c r="X1000" s="25">
        <f>SUM(COUNTIF(P1000:W1000,"1"))</f>
        <v>1</v>
      </c>
      <c r="Y1000" s="32" t="s">
        <v>5460</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3255</v>
      </c>
      <c r="BS1000" s="25" t="s">
        <v>3256</v>
      </c>
      <c r="BV1000" s="25"/>
      <c r="BW1000" s="32"/>
      <c r="BX1000" s="25"/>
      <c r="BY1000" s="25"/>
      <c r="BZ1000" s="25"/>
      <c r="CA1000" s="25"/>
      <c r="CB1000" s="25"/>
      <c r="CD1000" s="50"/>
      <c r="CE1000" s="50"/>
      <c r="CF1000" s="25" t="s">
        <v>3259</v>
      </c>
      <c r="CG1000" s="47">
        <v>1</v>
      </c>
      <c r="CH1000" s="47" t="s">
        <v>2825</v>
      </c>
      <c r="CI1000" s="47"/>
      <c r="CJ1000" s="47" t="s">
        <v>3255</v>
      </c>
      <c r="CK1000" s="47" t="s">
        <v>3256</v>
      </c>
      <c r="CL1000" s="47" t="s">
        <v>3254</v>
      </c>
      <c r="CM1000" s="47" t="s">
        <v>3258</v>
      </c>
      <c r="CN1000" s="47" t="s">
        <v>2935</v>
      </c>
      <c r="CO1000" s="47" t="s">
        <v>2837</v>
      </c>
      <c r="CP1000" s="47" t="s">
        <v>3260</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35">
      <c r="A1001" s="25" t="s">
        <v>996</v>
      </c>
      <c r="B1001" s="25">
        <f>+COUNTA(J1001:DE1001)</f>
        <v>18</v>
      </c>
      <c r="F1001" s="32"/>
      <c r="H1001" s="25"/>
      <c r="I1001" s="25"/>
      <c r="J1001" s="25"/>
      <c r="K1001" s="41" t="s">
        <v>3261</v>
      </c>
      <c r="L1001" s="25" t="s">
        <v>5928</v>
      </c>
      <c r="O1001" s="25" t="s">
        <v>5477</v>
      </c>
      <c r="V1001" s="29"/>
      <c r="W1001" s="25">
        <v>1</v>
      </c>
      <c r="X1001" s="25">
        <f>SUM(COUNTIF(P1001:W1001,"1"))</f>
        <v>1</v>
      </c>
      <c r="Y1001" s="32" t="s">
        <v>5460</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3262</v>
      </c>
      <c r="BS1001" s="25" t="s">
        <v>3263</v>
      </c>
      <c r="BV1001" s="25"/>
      <c r="BW1001" s="32"/>
      <c r="BX1001" s="25"/>
      <c r="BY1001" s="25"/>
      <c r="BZ1001" s="25"/>
      <c r="CA1001" s="25"/>
      <c r="CB1001" s="25"/>
      <c r="CD1001" s="50"/>
      <c r="CE1001" s="50"/>
      <c r="CF1001" s="25" t="s">
        <v>3266</v>
      </c>
      <c r="CG1001" s="47">
        <v>1</v>
      </c>
      <c r="CH1001" s="47" t="s">
        <v>2825</v>
      </c>
      <c r="CI1001" s="47"/>
      <c r="CJ1001" s="47" t="s">
        <v>3262</v>
      </c>
      <c r="CK1001" s="47" t="s">
        <v>3263</v>
      </c>
      <c r="CL1001" s="47" t="s">
        <v>3261</v>
      </c>
      <c r="CM1001" s="47" t="s">
        <v>3265</v>
      </c>
      <c r="CN1001" s="47" t="s">
        <v>2861</v>
      </c>
      <c r="CO1001" s="47" t="s">
        <v>3267</v>
      </c>
      <c r="CP1001" s="47" t="s">
        <v>3111</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35">
      <c r="A1002" s="25" t="s">
        <v>996</v>
      </c>
      <c r="B1002" s="25">
        <f>+COUNTA(J1002:DE1002)</f>
        <v>18</v>
      </c>
      <c r="F1002" s="32"/>
      <c r="H1002" s="25"/>
      <c r="I1002" s="25"/>
      <c r="J1002" s="25"/>
      <c r="K1002" s="41" t="s">
        <v>3268</v>
      </c>
      <c r="L1002" s="25" t="s">
        <v>5928</v>
      </c>
      <c r="O1002" s="25" t="s">
        <v>5477</v>
      </c>
      <c r="V1002" s="29"/>
      <c r="W1002" s="25">
        <v>1</v>
      </c>
      <c r="X1002" s="25">
        <f>SUM(COUNTIF(P1002:W1002,"1"))</f>
        <v>1</v>
      </c>
      <c r="Y1002" s="32" t="s">
        <v>5460</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3269</v>
      </c>
      <c r="BS1002" s="25" t="s">
        <v>3270</v>
      </c>
      <c r="BV1002" s="25"/>
      <c r="BW1002" s="32"/>
      <c r="BX1002" s="25"/>
      <c r="BY1002" s="25"/>
      <c r="BZ1002" s="25"/>
      <c r="CA1002" s="25"/>
      <c r="CB1002" s="25"/>
      <c r="CD1002" s="50"/>
      <c r="CE1002" s="50"/>
      <c r="CF1002" s="25" t="s">
        <v>3273</v>
      </c>
      <c r="CG1002" s="47">
        <v>1</v>
      </c>
      <c r="CH1002" s="47" t="s">
        <v>2825</v>
      </c>
      <c r="CI1002" s="47"/>
      <c r="CJ1002" s="47" t="s">
        <v>3269</v>
      </c>
      <c r="CK1002" s="47" t="s">
        <v>3270</v>
      </c>
      <c r="CL1002" s="47" t="s">
        <v>3268</v>
      </c>
      <c r="CM1002" s="47" t="s">
        <v>3272</v>
      </c>
      <c r="CN1002" s="47" t="s">
        <v>3274</v>
      </c>
      <c r="CO1002" s="47" t="s">
        <v>3275</v>
      </c>
      <c r="CP1002" s="47" t="s">
        <v>3276</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35">
      <c r="A1003" s="25" t="s">
        <v>996</v>
      </c>
      <c r="B1003" s="25">
        <f>+COUNTA(J1003:DE1003)</f>
        <v>18</v>
      </c>
      <c r="F1003" s="32"/>
      <c r="H1003" s="25"/>
      <c r="I1003" s="25"/>
      <c r="J1003" s="25"/>
      <c r="K1003" s="41" t="s">
        <v>3277</v>
      </c>
      <c r="L1003" s="25" t="s">
        <v>5928</v>
      </c>
      <c r="O1003" s="25" t="s">
        <v>5477</v>
      </c>
      <c r="V1003" s="29"/>
      <c r="W1003" s="25">
        <v>1</v>
      </c>
      <c r="X1003" s="25">
        <f>SUM(COUNTIF(P1003:W1003,"1"))</f>
        <v>1</v>
      </c>
      <c r="Y1003" s="32" t="s">
        <v>5460</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3278</v>
      </c>
      <c r="BS1003" s="25" t="s">
        <v>3279</v>
      </c>
      <c r="BV1003" s="25"/>
      <c r="BW1003" s="32"/>
      <c r="BX1003" s="25"/>
      <c r="BY1003" s="25"/>
      <c r="BZ1003" s="25"/>
      <c r="CA1003" s="25"/>
      <c r="CB1003" s="25"/>
      <c r="CD1003" s="50"/>
      <c r="CE1003" s="50"/>
      <c r="CF1003" s="25" t="s">
        <v>3282</v>
      </c>
      <c r="CG1003" s="47">
        <v>1</v>
      </c>
      <c r="CH1003" s="47" t="s">
        <v>2825</v>
      </c>
      <c r="CI1003" s="47"/>
      <c r="CJ1003" s="47" t="s">
        <v>3278</v>
      </c>
      <c r="CK1003" s="47" t="s">
        <v>3279</v>
      </c>
      <c r="CL1003" s="47" t="s">
        <v>3277</v>
      </c>
      <c r="CM1003" s="47" t="s">
        <v>3281</v>
      </c>
      <c r="CN1003" s="47" t="s">
        <v>2836</v>
      </c>
      <c r="CO1003" s="47" t="s">
        <v>3283</v>
      </c>
      <c r="CP1003" s="47" t="s">
        <v>3284</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35">
      <c r="A1004" s="25" t="s">
        <v>996</v>
      </c>
      <c r="B1004" s="25">
        <f>+COUNTA(J1004:DE1004)</f>
        <v>18</v>
      </c>
      <c r="F1004" s="32"/>
      <c r="H1004" s="25"/>
      <c r="I1004" s="25"/>
      <c r="J1004" s="25"/>
      <c r="K1004" s="41" t="s">
        <v>3285</v>
      </c>
      <c r="L1004" s="25" t="s">
        <v>5928</v>
      </c>
      <c r="O1004" s="25" t="s">
        <v>5477</v>
      </c>
      <c r="V1004" s="29"/>
      <c r="W1004" s="25">
        <v>1</v>
      </c>
      <c r="X1004" s="25">
        <f>SUM(COUNTIF(P1004:W1004,"1"))</f>
        <v>1</v>
      </c>
      <c r="Y1004" s="32" t="s">
        <v>5460</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3286</v>
      </c>
      <c r="BS1004" s="25" t="s">
        <v>3287</v>
      </c>
      <c r="BV1004" s="25"/>
      <c r="BW1004" s="32"/>
      <c r="BX1004" s="25"/>
      <c r="BY1004" s="25"/>
      <c r="BZ1004" s="25"/>
      <c r="CA1004" s="25"/>
      <c r="CB1004" s="25"/>
      <c r="CD1004" s="50"/>
      <c r="CE1004" s="50"/>
      <c r="CF1004" s="25" t="s">
        <v>3290</v>
      </c>
      <c r="CG1004" s="47">
        <v>1</v>
      </c>
      <c r="CH1004" s="47" t="s">
        <v>2825</v>
      </c>
      <c r="CI1004" s="47"/>
      <c r="CJ1004" s="47" t="s">
        <v>3286</v>
      </c>
      <c r="CK1004" s="47" t="s">
        <v>3287</v>
      </c>
      <c r="CL1004" s="47" t="s">
        <v>3285</v>
      </c>
      <c r="CM1004" s="47" t="s">
        <v>3289</v>
      </c>
      <c r="CN1004" s="47" t="s">
        <v>2944</v>
      </c>
      <c r="CO1004" s="47" t="s">
        <v>3291</v>
      </c>
      <c r="CP1004" s="47" t="s">
        <v>3292</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35">
      <c r="A1005" s="25" t="s">
        <v>996</v>
      </c>
      <c r="B1005" s="25">
        <f>+COUNTA(J1005:DE1005)</f>
        <v>18</v>
      </c>
      <c r="F1005" s="32"/>
      <c r="H1005" s="25"/>
      <c r="I1005" s="25"/>
      <c r="J1005" s="25"/>
      <c r="K1005" s="41" t="s">
        <v>3293</v>
      </c>
      <c r="L1005" s="25" t="s">
        <v>5928</v>
      </c>
      <c r="O1005" s="25" t="s">
        <v>5477</v>
      </c>
      <c r="V1005" s="29"/>
      <c r="W1005" s="25">
        <v>1</v>
      </c>
      <c r="X1005" s="25">
        <f>SUM(COUNTIF(P1005:W1005,"1"))</f>
        <v>1</v>
      </c>
      <c r="Y1005" s="32" t="s">
        <v>5460</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3294</v>
      </c>
      <c r="BS1005" s="25" t="s">
        <v>3295</v>
      </c>
      <c r="BV1005" s="25"/>
      <c r="BW1005" s="32"/>
      <c r="BX1005" s="25"/>
      <c r="BY1005" s="25"/>
      <c r="BZ1005" s="25"/>
      <c r="CA1005" s="25"/>
      <c r="CB1005" s="25"/>
      <c r="CD1005" s="50"/>
      <c r="CE1005" s="50"/>
      <c r="CF1005" s="25" t="s">
        <v>3298</v>
      </c>
      <c r="CG1005" s="47">
        <v>1</v>
      </c>
      <c r="CH1005" s="47" t="s">
        <v>2825</v>
      </c>
      <c r="CI1005" s="47"/>
      <c r="CJ1005" s="47" t="s">
        <v>3294</v>
      </c>
      <c r="CK1005" s="47" t="s">
        <v>3295</v>
      </c>
      <c r="CL1005" s="47" t="s">
        <v>3293</v>
      </c>
      <c r="CM1005" s="47" t="s">
        <v>3297</v>
      </c>
      <c r="CN1005" s="47" t="s">
        <v>2935</v>
      </c>
      <c r="CO1005" s="47" t="s">
        <v>2837</v>
      </c>
      <c r="CP1005" s="47" t="s">
        <v>3299</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35">
      <c r="A1006" s="25" t="s">
        <v>996</v>
      </c>
      <c r="B1006" s="25">
        <f>+COUNTA(J1006:DE1006)</f>
        <v>18</v>
      </c>
      <c r="F1006" s="32"/>
      <c r="H1006" s="25"/>
      <c r="I1006" s="25"/>
      <c r="J1006" s="25"/>
      <c r="K1006" s="41" t="s">
        <v>3300</v>
      </c>
      <c r="L1006" s="25" t="s">
        <v>5928</v>
      </c>
      <c r="O1006" s="25" t="s">
        <v>5477</v>
      </c>
      <c r="V1006" s="29"/>
      <c r="W1006" s="25">
        <v>1</v>
      </c>
      <c r="X1006" s="25">
        <f>SUM(COUNTIF(P1006:W1006,"1"))</f>
        <v>1</v>
      </c>
      <c r="Y1006" s="32" t="s">
        <v>5460</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3301</v>
      </c>
      <c r="BS1006" s="25" t="s">
        <v>3302</v>
      </c>
      <c r="BV1006" s="25"/>
      <c r="BW1006" s="32"/>
      <c r="BX1006" s="25"/>
      <c r="BY1006" s="25"/>
      <c r="BZ1006" s="25"/>
      <c r="CA1006" s="25"/>
      <c r="CB1006" s="25"/>
      <c r="CD1006" s="50"/>
      <c r="CE1006" s="50"/>
      <c r="CF1006" s="25" t="s">
        <v>3305</v>
      </c>
      <c r="CG1006" s="47">
        <v>1</v>
      </c>
      <c r="CH1006" s="47" t="s">
        <v>2825</v>
      </c>
      <c r="CI1006" s="47"/>
      <c r="CJ1006" s="47" t="s">
        <v>3301</v>
      </c>
      <c r="CK1006" s="47" t="s">
        <v>3302</v>
      </c>
      <c r="CL1006" s="47" t="s">
        <v>3300</v>
      </c>
      <c r="CM1006" s="47" t="s">
        <v>3304</v>
      </c>
      <c r="CN1006" s="47" t="s">
        <v>3069</v>
      </c>
      <c r="CO1006" s="47" t="s">
        <v>3306</v>
      </c>
      <c r="CP1006" s="47" t="s">
        <v>2946</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35">
      <c r="A1007" s="25" t="s">
        <v>996</v>
      </c>
      <c r="B1007" s="25">
        <f>+COUNTA(J1007:DE1007)</f>
        <v>18</v>
      </c>
      <c r="F1007" s="32"/>
      <c r="H1007" s="25"/>
      <c r="I1007" s="25"/>
      <c r="J1007" s="25"/>
      <c r="K1007" s="41" t="s">
        <v>3307</v>
      </c>
      <c r="L1007" s="25" t="s">
        <v>5928</v>
      </c>
      <c r="O1007" s="25" t="s">
        <v>5477</v>
      </c>
      <c r="V1007" s="29"/>
      <c r="W1007" s="25">
        <v>1</v>
      </c>
      <c r="X1007" s="25">
        <f>SUM(COUNTIF(P1007:W1007,"1"))</f>
        <v>1</v>
      </c>
      <c r="Y1007" s="32" t="s">
        <v>5460</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3308</v>
      </c>
      <c r="BS1007" s="25" t="s">
        <v>3309</v>
      </c>
      <c r="BV1007" s="25"/>
      <c r="BW1007" s="32"/>
      <c r="BX1007" s="25"/>
      <c r="BY1007" s="25"/>
      <c r="BZ1007" s="25"/>
      <c r="CA1007" s="25"/>
      <c r="CB1007" s="25"/>
      <c r="CD1007" s="50"/>
      <c r="CE1007" s="50"/>
      <c r="CF1007" s="25" t="s">
        <v>3312</v>
      </c>
      <c r="CG1007" s="47">
        <v>1</v>
      </c>
      <c r="CH1007" s="47" t="s">
        <v>2825</v>
      </c>
      <c r="CI1007" s="47"/>
      <c r="CJ1007" s="47" t="s">
        <v>3308</v>
      </c>
      <c r="CK1007" s="47" t="s">
        <v>3309</v>
      </c>
      <c r="CL1007" s="47" t="s">
        <v>3307</v>
      </c>
      <c r="CM1007" s="47" t="s">
        <v>3311</v>
      </c>
      <c r="CN1007" s="47" t="s">
        <v>2877</v>
      </c>
      <c r="CO1007" s="47" t="s">
        <v>3313</v>
      </c>
      <c r="CP1007" s="47" t="s">
        <v>3314</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35">
      <c r="A1008" s="25" t="s">
        <v>996</v>
      </c>
      <c r="B1008" s="25">
        <f>+COUNTA(J1008:DE1008)</f>
        <v>18</v>
      </c>
      <c r="F1008" s="32"/>
      <c r="H1008" s="25"/>
      <c r="I1008" s="25"/>
      <c r="J1008" s="25"/>
      <c r="K1008" s="41" t="s">
        <v>3315</v>
      </c>
      <c r="L1008" s="25" t="s">
        <v>5928</v>
      </c>
      <c r="O1008" s="25" t="s">
        <v>5477</v>
      </c>
      <c r="V1008" s="29"/>
      <c r="W1008" s="25">
        <v>1</v>
      </c>
      <c r="X1008" s="25">
        <f>SUM(COUNTIF(P1008:W1008,"1"))</f>
        <v>1</v>
      </c>
      <c r="Y1008" s="32" t="s">
        <v>5460</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3316</v>
      </c>
      <c r="BS1008" s="25" t="s">
        <v>3317</v>
      </c>
      <c r="BV1008" s="25"/>
      <c r="BW1008" s="32"/>
      <c r="BX1008" s="25"/>
      <c r="BY1008" s="25"/>
      <c r="BZ1008" s="25"/>
      <c r="CA1008" s="25"/>
      <c r="CB1008" s="25"/>
      <c r="CD1008" s="50"/>
      <c r="CE1008" s="50"/>
      <c r="CF1008" s="25" t="s">
        <v>3319</v>
      </c>
      <c r="CG1008" s="47">
        <v>1</v>
      </c>
      <c r="CH1008" s="47" t="s">
        <v>2825</v>
      </c>
      <c r="CI1008" s="47"/>
      <c r="CJ1008" s="47" t="s">
        <v>3316</v>
      </c>
      <c r="CK1008" s="47" t="s">
        <v>3317</v>
      </c>
      <c r="CL1008" s="47" t="s">
        <v>3315</v>
      </c>
      <c r="CM1008" s="47" t="s">
        <v>5628</v>
      </c>
      <c r="CN1008" s="47" t="s">
        <v>3029</v>
      </c>
      <c r="CO1008" s="47" t="s">
        <v>3030</v>
      </c>
      <c r="CP1008" s="47" t="s">
        <v>3253</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35">
      <c r="A1009" s="25" t="s">
        <v>996</v>
      </c>
      <c r="B1009" s="25">
        <f>+COUNTA(J1009:DE1009)</f>
        <v>18</v>
      </c>
      <c r="F1009" s="32"/>
      <c r="H1009" s="25"/>
      <c r="I1009" s="25"/>
      <c r="J1009" s="25"/>
      <c r="K1009" s="41" t="s">
        <v>3320</v>
      </c>
      <c r="L1009" s="25" t="s">
        <v>5928</v>
      </c>
      <c r="O1009" s="25" t="s">
        <v>5477</v>
      </c>
      <c r="V1009" s="29"/>
      <c r="W1009" s="25">
        <v>1</v>
      </c>
      <c r="X1009" s="25">
        <f>SUM(COUNTIF(P1009:W1009,"1"))</f>
        <v>1</v>
      </c>
      <c r="Y1009" s="32" t="s">
        <v>5460</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3321</v>
      </c>
      <c r="BS1009" s="25" t="s">
        <v>3322</v>
      </c>
      <c r="BV1009" s="25"/>
      <c r="BW1009" s="32"/>
      <c r="BX1009" s="25"/>
      <c r="BY1009" s="25"/>
      <c r="BZ1009" s="25"/>
      <c r="CA1009" s="25"/>
      <c r="CB1009" s="25"/>
      <c r="CD1009" s="50"/>
      <c r="CE1009" s="50"/>
      <c r="CF1009" s="25" t="s">
        <v>3325</v>
      </c>
      <c r="CG1009" s="47">
        <v>1</v>
      </c>
      <c r="CH1009" s="47" t="s">
        <v>2825</v>
      </c>
      <c r="CI1009" s="47"/>
      <c r="CJ1009" s="47" t="s">
        <v>3321</v>
      </c>
      <c r="CK1009" s="47" t="s">
        <v>3322</v>
      </c>
      <c r="CL1009" s="47" t="s">
        <v>3320</v>
      </c>
      <c r="CM1009" s="47" t="s">
        <v>3324</v>
      </c>
      <c r="CN1009" s="47" t="s">
        <v>2944</v>
      </c>
      <c r="CO1009" s="47" t="s">
        <v>3326</v>
      </c>
      <c r="CP1009" s="47" t="s">
        <v>3327</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35">
      <c r="A1010" s="25" t="s">
        <v>996</v>
      </c>
      <c r="B1010" s="25">
        <f>+COUNTA(J1010:DE1010)</f>
        <v>18</v>
      </c>
      <c r="F1010" s="32"/>
      <c r="H1010" s="25"/>
      <c r="I1010" s="25"/>
      <c r="J1010" s="25"/>
      <c r="K1010" s="41" t="s">
        <v>3328</v>
      </c>
      <c r="L1010" s="25" t="s">
        <v>5928</v>
      </c>
      <c r="O1010" s="25" t="s">
        <v>5477</v>
      </c>
      <c r="V1010" s="29"/>
      <c r="W1010" s="25">
        <v>1</v>
      </c>
      <c r="X1010" s="25">
        <f>SUM(COUNTIF(P1010:W1010,"1"))</f>
        <v>1</v>
      </c>
      <c r="Y1010" s="32" t="s">
        <v>5460</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3329</v>
      </c>
      <c r="BS1010" s="25" t="s">
        <v>3330</v>
      </c>
      <c r="BV1010" s="25"/>
      <c r="BW1010" s="32"/>
      <c r="BX1010" s="25"/>
      <c r="BY1010" s="25"/>
      <c r="BZ1010" s="25"/>
      <c r="CA1010" s="25"/>
      <c r="CB1010" s="25"/>
      <c r="CD1010" s="50"/>
      <c r="CE1010" s="50"/>
      <c r="CF1010" s="25" t="s">
        <v>3333</v>
      </c>
      <c r="CG1010" s="47">
        <v>1</v>
      </c>
      <c r="CH1010" s="47" t="s">
        <v>2825</v>
      </c>
      <c r="CI1010" s="47"/>
      <c r="CJ1010" s="47" t="s">
        <v>3329</v>
      </c>
      <c r="CK1010" s="47" t="s">
        <v>3330</v>
      </c>
      <c r="CL1010" s="47" t="s">
        <v>3328</v>
      </c>
      <c r="CM1010" s="47" t="s">
        <v>3332</v>
      </c>
      <c r="CN1010" s="47" t="s">
        <v>3029</v>
      </c>
      <c r="CO1010" s="47" t="s">
        <v>2896</v>
      </c>
      <c r="CP1010" s="47" t="s">
        <v>2976</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35">
      <c r="A1011" s="25" t="s">
        <v>996</v>
      </c>
      <c r="B1011" s="25">
        <f>+COUNTA(J1011:DE1011)</f>
        <v>18</v>
      </c>
      <c r="F1011" s="32"/>
      <c r="H1011" s="25"/>
      <c r="I1011" s="25"/>
      <c r="J1011" s="25"/>
      <c r="K1011" s="41" t="s">
        <v>3334</v>
      </c>
      <c r="L1011" s="25" t="s">
        <v>5928</v>
      </c>
      <c r="O1011" s="25" t="s">
        <v>5477</v>
      </c>
      <c r="V1011" s="29"/>
      <c r="W1011" s="25">
        <v>1</v>
      </c>
      <c r="X1011" s="25">
        <f>SUM(COUNTIF(P1011:W1011,"1"))</f>
        <v>1</v>
      </c>
      <c r="Y1011" s="32" t="s">
        <v>5460</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3335</v>
      </c>
      <c r="BS1011" s="25" t="s">
        <v>3336</v>
      </c>
      <c r="BV1011" s="25"/>
      <c r="BW1011" s="32"/>
      <c r="BX1011" s="25"/>
      <c r="BY1011" s="25"/>
      <c r="BZ1011" s="25"/>
      <c r="CA1011" s="25"/>
      <c r="CB1011" s="25"/>
      <c r="CD1011" s="50"/>
      <c r="CE1011" s="50"/>
      <c r="CF1011" s="25" t="s">
        <v>3339</v>
      </c>
      <c r="CG1011" s="47">
        <v>1</v>
      </c>
      <c r="CH1011" s="47" t="s">
        <v>2825</v>
      </c>
      <c r="CI1011" s="47"/>
      <c r="CJ1011" s="47" t="s">
        <v>3335</v>
      </c>
      <c r="CK1011" s="47" t="s">
        <v>3336</v>
      </c>
      <c r="CL1011" s="47" t="s">
        <v>3334</v>
      </c>
      <c r="CM1011" s="47" t="s">
        <v>3338</v>
      </c>
      <c r="CN1011" s="47" t="s">
        <v>2877</v>
      </c>
      <c r="CO1011" s="47" t="s">
        <v>2837</v>
      </c>
      <c r="CP1011" s="47" t="s">
        <v>2903</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35">
      <c r="A1012" s="25" t="s">
        <v>996</v>
      </c>
      <c r="B1012" s="25">
        <f>+COUNTA(J1012:DE1012)</f>
        <v>18</v>
      </c>
      <c r="F1012" s="32"/>
      <c r="H1012" s="25"/>
      <c r="I1012" s="25"/>
      <c r="J1012" s="25"/>
      <c r="K1012" s="41" t="s">
        <v>3340</v>
      </c>
      <c r="L1012" s="25" t="s">
        <v>5928</v>
      </c>
      <c r="O1012" s="25" t="s">
        <v>5477</v>
      </c>
      <c r="V1012" s="29"/>
      <c r="W1012" s="25">
        <v>1</v>
      </c>
      <c r="X1012" s="25">
        <f>SUM(COUNTIF(P1012:W1012,"1"))</f>
        <v>1</v>
      </c>
      <c r="Y1012" s="32" t="s">
        <v>5460</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3341</v>
      </c>
      <c r="BS1012" s="25" t="s">
        <v>3342</v>
      </c>
      <c r="BV1012" s="25"/>
      <c r="BW1012" s="32"/>
      <c r="BX1012" s="25"/>
      <c r="BY1012" s="25"/>
      <c r="BZ1012" s="25"/>
      <c r="CA1012" s="25"/>
      <c r="CB1012" s="25"/>
      <c r="CD1012" s="50"/>
      <c r="CE1012" s="50"/>
      <c r="CF1012" s="25" t="s">
        <v>3345</v>
      </c>
      <c r="CG1012" s="47">
        <v>1</v>
      </c>
      <c r="CH1012" s="47" t="s">
        <v>2825</v>
      </c>
      <c r="CI1012" s="47"/>
      <c r="CJ1012" s="47" t="s">
        <v>3341</v>
      </c>
      <c r="CK1012" s="47" t="s">
        <v>3342</v>
      </c>
      <c r="CL1012" s="47" t="s">
        <v>3340</v>
      </c>
      <c r="CM1012" s="47" t="s">
        <v>3344</v>
      </c>
      <c r="CN1012" s="47" t="s">
        <v>3346</v>
      </c>
      <c r="CO1012" s="47" t="s">
        <v>3267</v>
      </c>
      <c r="CP1012" s="47" t="s">
        <v>2829</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35">
      <c r="A1013" s="25" t="s">
        <v>996</v>
      </c>
      <c r="B1013" s="25">
        <f>+COUNTA(J1013:DE1013)</f>
        <v>18</v>
      </c>
      <c r="F1013" s="32"/>
      <c r="H1013" s="25"/>
      <c r="I1013" s="25"/>
      <c r="J1013" s="25"/>
      <c r="K1013" s="41" t="s">
        <v>3350</v>
      </c>
      <c r="L1013" s="25" t="s">
        <v>5928</v>
      </c>
      <c r="O1013" s="25" t="s">
        <v>5477</v>
      </c>
      <c r="V1013" s="29"/>
      <c r="W1013" s="25">
        <v>1</v>
      </c>
      <c r="X1013" s="25">
        <f>SUM(COUNTIF(P1013:W1013,"1"))</f>
        <v>1</v>
      </c>
      <c r="Y1013" s="32" t="s">
        <v>5460</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3351</v>
      </c>
      <c r="BS1013" s="25" t="s">
        <v>3352</v>
      </c>
      <c r="BV1013" s="25"/>
      <c r="BW1013" s="32"/>
      <c r="BX1013" s="25"/>
      <c r="BY1013" s="25"/>
      <c r="BZ1013" s="25"/>
      <c r="CA1013" s="25"/>
      <c r="CB1013" s="25"/>
      <c r="CD1013" s="50"/>
      <c r="CE1013" s="50"/>
      <c r="CF1013" s="25" t="s">
        <v>3355</v>
      </c>
      <c r="CG1013" s="47">
        <v>1</v>
      </c>
      <c r="CH1013" s="47" t="s">
        <v>2825</v>
      </c>
      <c r="CI1013" s="47"/>
      <c r="CJ1013" s="47" t="s">
        <v>3351</v>
      </c>
      <c r="CK1013" s="47" t="s">
        <v>3352</v>
      </c>
      <c r="CL1013" s="47" t="s">
        <v>3350</v>
      </c>
      <c r="CM1013" s="47" t="s">
        <v>3354</v>
      </c>
      <c r="CN1013" s="47" t="s">
        <v>3217</v>
      </c>
      <c r="CO1013" s="47" t="s">
        <v>2846</v>
      </c>
      <c r="CP1013" s="47" t="s">
        <v>3356</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35">
      <c r="A1014" s="25" t="s">
        <v>996</v>
      </c>
      <c r="B1014" s="25">
        <f>+COUNTA(J1014:DE1014)</f>
        <v>18</v>
      </c>
      <c r="F1014" s="32"/>
      <c r="H1014" s="25"/>
      <c r="I1014" s="25"/>
      <c r="J1014" s="25"/>
      <c r="K1014" s="41" t="s">
        <v>3357</v>
      </c>
      <c r="L1014" s="25" t="s">
        <v>5928</v>
      </c>
      <c r="O1014" s="25" t="s">
        <v>5477</v>
      </c>
      <c r="V1014" s="29"/>
      <c r="W1014" s="25">
        <v>1</v>
      </c>
      <c r="X1014" s="25">
        <f>SUM(COUNTIF(P1014:W1014,"1"))</f>
        <v>1</v>
      </c>
      <c r="Y1014" s="32" t="s">
        <v>5460</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3358</v>
      </c>
      <c r="BS1014" s="25" t="s">
        <v>3359</v>
      </c>
      <c r="BV1014" s="25"/>
      <c r="BW1014" s="32"/>
      <c r="BX1014" s="25"/>
      <c r="BY1014" s="25"/>
      <c r="BZ1014" s="25"/>
      <c r="CA1014" s="25"/>
      <c r="CB1014" s="25"/>
      <c r="CD1014" s="50"/>
      <c r="CE1014" s="50"/>
      <c r="CF1014" s="25" t="s">
        <v>3362</v>
      </c>
      <c r="CG1014" s="47">
        <v>1</v>
      </c>
      <c r="CH1014" s="47" t="s">
        <v>2825</v>
      </c>
      <c r="CI1014" s="47"/>
      <c r="CJ1014" s="47" t="s">
        <v>3358</v>
      </c>
      <c r="CK1014" s="47" t="s">
        <v>3359</v>
      </c>
      <c r="CL1014" s="47" t="s">
        <v>3357</v>
      </c>
      <c r="CM1014" s="47" t="s">
        <v>3361</v>
      </c>
      <c r="CN1014" s="47" t="s">
        <v>3005</v>
      </c>
      <c r="CO1014" s="47" t="s">
        <v>3363</v>
      </c>
      <c r="CP1014" s="47" t="s">
        <v>3364</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35">
      <c r="A1015" s="25" t="s">
        <v>996</v>
      </c>
      <c r="B1015" s="25">
        <f>+COUNTA(J1015:DE1015)</f>
        <v>18</v>
      </c>
      <c r="F1015" s="32"/>
      <c r="H1015" s="25"/>
      <c r="I1015" s="25"/>
      <c r="J1015" s="25"/>
      <c r="K1015" s="41" t="s">
        <v>3365</v>
      </c>
      <c r="L1015" s="25" t="s">
        <v>5928</v>
      </c>
      <c r="O1015" s="25" t="s">
        <v>5477</v>
      </c>
      <c r="V1015" s="29"/>
      <c r="W1015" s="25">
        <v>1</v>
      </c>
      <c r="X1015" s="25">
        <f>SUM(COUNTIF(P1015:W1015,"1"))</f>
        <v>1</v>
      </c>
      <c r="Y1015" s="32" t="s">
        <v>5460</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3366</v>
      </c>
      <c r="BS1015" s="25" t="s">
        <v>3367</v>
      </c>
      <c r="BV1015" s="25"/>
      <c r="BW1015" s="32"/>
      <c r="BX1015" s="25"/>
      <c r="BY1015" s="25"/>
      <c r="BZ1015" s="25"/>
      <c r="CA1015" s="25"/>
      <c r="CB1015" s="25"/>
      <c r="CD1015" s="50"/>
      <c r="CE1015" s="50"/>
      <c r="CF1015" s="25" t="s">
        <v>3370</v>
      </c>
      <c r="CG1015" s="47">
        <v>1</v>
      </c>
      <c r="CH1015" s="47" t="s">
        <v>2825</v>
      </c>
      <c r="CI1015" s="47"/>
      <c r="CJ1015" s="47" t="s">
        <v>3366</v>
      </c>
      <c r="CK1015" s="47" t="s">
        <v>3367</v>
      </c>
      <c r="CL1015" s="47" t="s">
        <v>3365</v>
      </c>
      <c r="CM1015" s="47" t="s">
        <v>3369</v>
      </c>
      <c r="CN1015" s="47" t="s">
        <v>3371</v>
      </c>
      <c r="CO1015" s="47" t="s">
        <v>3372</v>
      </c>
      <c r="CP1015" s="47" t="s">
        <v>2946</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35">
      <c r="A1016" s="25" t="s">
        <v>996</v>
      </c>
      <c r="B1016" s="25">
        <f>+COUNTA(J1016:DE1016)</f>
        <v>18</v>
      </c>
      <c r="F1016" s="32"/>
      <c r="H1016" s="25"/>
      <c r="I1016" s="25"/>
      <c r="J1016" s="25"/>
      <c r="K1016" s="41" t="s">
        <v>3373</v>
      </c>
      <c r="L1016" s="25" t="s">
        <v>5928</v>
      </c>
      <c r="O1016" s="25" t="s">
        <v>5477</v>
      </c>
      <c r="V1016" s="29"/>
      <c r="W1016" s="25">
        <v>1</v>
      </c>
      <c r="X1016" s="25">
        <f>SUM(COUNTIF(P1016:W1016,"1"))</f>
        <v>1</v>
      </c>
      <c r="Y1016" s="32" t="s">
        <v>5460</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3374</v>
      </c>
      <c r="BS1016" s="25" t="s">
        <v>3375</v>
      </c>
      <c r="BV1016" s="25"/>
      <c r="BW1016" s="32"/>
      <c r="BX1016" s="25"/>
      <c r="BY1016" s="25"/>
      <c r="BZ1016" s="25"/>
      <c r="CA1016" s="25"/>
      <c r="CB1016" s="25"/>
      <c r="CD1016" s="50"/>
      <c r="CE1016" s="50"/>
      <c r="CF1016" s="25" t="s">
        <v>3377</v>
      </c>
      <c r="CG1016" s="47">
        <v>1</v>
      </c>
      <c r="CH1016" s="47" t="s">
        <v>2825</v>
      </c>
      <c r="CI1016" s="47"/>
      <c r="CJ1016" s="47" t="s">
        <v>3374</v>
      </c>
      <c r="CK1016" s="47" t="s">
        <v>3375</v>
      </c>
      <c r="CL1016" s="47" t="s">
        <v>3373</v>
      </c>
      <c r="CM1016" s="47" t="s">
        <v>5629</v>
      </c>
      <c r="CN1016" s="47" t="s">
        <v>3378</v>
      </c>
      <c r="CO1016" s="47" t="s">
        <v>2846</v>
      </c>
      <c r="CP1016" s="47" t="s">
        <v>3299</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35">
      <c r="A1017" s="25" t="s">
        <v>996</v>
      </c>
      <c r="B1017" s="25">
        <f>+COUNTA(J1017:DE1017)</f>
        <v>18</v>
      </c>
      <c r="F1017" s="32"/>
      <c r="H1017" s="25"/>
      <c r="I1017" s="25"/>
      <c r="J1017" s="25"/>
      <c r="K1017" s="41" t="s">
        <v>3379</v>
      </c>
      <c r="L1017" s="25" t="s">
        <v>5928</v>
      </c>
      <c r="O1017" s="25" t="s">
        <v>5477</v>
      </c>
      <c r="V1017" s="29"/>
      <c r="W1017" s="25">
        <v>1</v>
      </c>
      <c r="X1017" s="25">
        <f>SUM(COUNTIF(P1017:W1017,"1"))</f>
        <v>1</v>
      </c>
      <c r="Y1017" s="32" t="s">
        <v>5460</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3380</v>
      </c>
      <c r="BS1017" s="25" t="s">
        <v>3381</v>
      </c>
      <c r="BV1017" s="25"/>
      <c r="BW1017" s="32"/>
      <c r="BX1017" s="25"/>
      <c r="BY1017" s="25"/>
      <c r="BZ1017" s="25"/>
      <c r="CA1017" s="25"/>
      <c r="CB1017" s="25"/>
      <c r="CD1017" s="50"/>
      <c r="CE1017" s="50"/>
      <c r="CF1017" s="25" t="s">
        <v>3384</v>
      </c>
      <c r="CG1017" s="47">
        <v>1</v>
      </c>
      <c r="CH1017" s="47" t="s">
        <v>2825</v>
      </c>
      <c r="CI1017" s="47"/>
      <c r="CJ1017" s="47" t="s">
        <v>3380</v>
      </c>
      <c r="CK1017" s="47" t="s">
        <v>3381</v>
      </c>
      <c r="CL1017" s="47" t="s">
        <v>3379</v>
      </c>
      <c r="CM1017" s="47" t="s">
        <v>3383</v>
      </c>
      <c r="CN1017" s="47" t="s">
        <v>3385</v>
      </c>
      <c r="CO1017" s="47" t="s">
        <v>3386</v>
      </c>
      <c r="CP1017" s="47" t="s">
        <v>3387</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35">
      <c r="A1018" s="25" t="s">
        <v>996</v>
      </c>
      <c r="B1018" s="25">
        <f>+COUNTA(J1018:DE1018)</f>
        <v>18</v>
      </c>
      <c r="F1018" s="32"/>
      <c r="H1018" s="25"/>
      <c r="I1018" s="25"/>
      <c r="J1018" s="25"/>
      <c r="K1018" s="41" t="s">
        <v>3388</v>
      </c>
      <c r="L1018" s="25" t="s">
        <v>5928</v>
      </c>
      <c r="O1018" s="25" t="s">
        <v>5477</v>
      </c>
      <c r="V1018" s="29"/>
      <c r="W1018" s="25">
        <v>1</v>
      </c>
      <c r="X1018" s="25">
        <f>SUM(COUNTIF(P1018:W1018,"1"))</f>
        <v>1</v>
      </c>
      <c r="Y1018" s="32" t="s">
        <v>5460</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3389</v>
      </c>
      <c r="BS1018" s="25" t="s">
        <v>3390</v>
      </c>
      <c r="BV1018" s="25"/>
      <c r="BW1018" s="32"/>
      <c r="BX1018" s="25"/>
      <c r="BY1018" s="25"/>
      <c r="BZ1018" s="25"/>
      <c r="CA1018" s="25"/>
      <c r="CB1018" s="25"/>
      <c r="CD1018" s="50"/>
      <c r="CE1018" s="50"/>
      <c r="CF1018" s="25" t="s">
        <v>3393</v>
      </c>
      <c r="CG1018" s="47">
        <v>1</v>
      </c>
      <c r="CH1018" s="47" t="s">
        <v>2825</v>
      </c>
      <c r="CI1018" s="47"/>
      <c r="CJ1018" s="47" t="s">
        <v>3389</v>
      </c>
      <c r="CK1018" s="47" t="s">
        <v>3390</v>
      </c>
      <c r="CL1018" s="47" t="s">
        <v>3388</v>
      </c>
      <c r="CM1018" s="47" t="s">
        <v>3392</v>
      </c>
      <c r="CN1018" s="47" t="s">
        <v>3069</v>
      </c>
      <c r="CO1018" s="47" t="s">
        <v>3087</v>
      </c>
      <c r="CP1018" s="47" t="s">
        <v>2998</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35">
      <c r="A1019" s="25" t="s">
        <v>996</v>
      </c>
      <c r="B1019" s="25">
        <f>+COUNTA(J1019:DE1019)</f>
        <v>18</v>
      </c>
      <c r="F1019" s="32"/>
      <c r="H1019" s="25"/>
      <c r="I1019" s="25"/>
      <c r="J1019" s="25"/>
      <c r="K1019" s="41" t="s">
        <v>3399</v>
      </c>
      <c r="L1019" s="25" t="s">
        <v>5928</v>
      </c>
      <c r="O1019" s="25" t="s">
        <v>5477</v>
      </c>
      <c r="V1019" s="29"/>
      <c r="W1019" s="25">
        <v>1</v>
      </c>
      <c r="X1019" s="25">
        <f>SUM(COUNTIF(P1019:W1019,"1"))</f>
        <v>1</v>
      </c>
      <c r="Y1019" s="32" t="s">
        <v>5460</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3400</v>
      </c>
      <c r="BS1019" s="25" t="s">
        <v>3401</v>
      </c>
      <c r="BV1019" s="25"/>
      <c r="BW1019" s="32"/>
      <c r="BX1019" s="25"/>
      <c r="BY1019" s="25"/>
      <c r="BZ1019" s="25"/>
      <c r="CA1019" s="25"/>
      <c r="CB1019" s="25"/>
      <c r="CD1019" s="50"/>
      <c r="CE1019" s="50"/>
      <c r="CF1019" s="25" t="s">
        <v>3404</v>
      </c>
      <c r="CG1019" s="47">
        <v>1</v>
      </c>
      <c r="CH1019" s="47" t="s">
        <v>2825</v>
      </c>
      <c r="CI1019" s="47"/>
      <c r="CJ1019" s="47" t="s">
        <v>3400</v>
      </c>
      <c r="CK1019" s="47" t="s">
        <v>3401</v>
      </c>
      <c r="CL1019" s="47" t="s">
        <v>3399</v>
      </c>
      <c r="CM1019" s="47" t="s">
        <v>3403</v>
      </c>
      <c r="CN1019" s="47" t="s">
        <v>2886</v>
      </c>
      <c r="CO1019" s="47" t="s">
        <v>3405</v>
      </c>
      <c r="CP1019" s="47" t="s">
        <v>3406</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35">
      <c r="A1020" s="25" t="s">
        <v>996</v>
      </c>
      <c r="B1020" s="25">
        <f>+COUNTA(J1020:DE1020)</f>
        <v>18</v>
      </c>
      <c r="F1020" s="32"/>
      <c r="H1020" s="25"/>
      <c r="I1020" s="25"/>
      <c r="J1020" s="25"/>
      <c r="K1020" s="41" t="s">
        <v>3407</v>
      </c>
      <c r="L1020" s="25" t="s">
        <v>5928</v>
      </c>
      <c r="O1020" s="25" t="s">
        <v>5477</v>
      </c>
      <c r="V1020" s="29"/>
      <c r="W1020" s="25">
        <v>1</v>
      </c>
      <c r="X1020" s="25">
        <f>SUM(COUNTIF(P1020:W1020,"1"))</f>
        <v>1</v>
      </c>
      <c r="Y1020" s="32" t="s">
        <v>5460</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3408</v>
      </c>
      <c r="BS1020" s="25" t="s">
        <v>3409</v>
      </c>
      <c r="BV1020" s="25"/>
      <c r="BW1020" s="32"/>
      <c r="BX1020" s="25"/>
      <c r="BY1020" s="25"/>
      <c r="BZ1020" s="25"/>
      <c r="CA1020" s="25"/>
      <c r="CB1020" s="25"/>
      <c r="CD1020" s="50"/>
      <c r="CE1020" s="50"/>
      <c r="CF1020" s="25" t="s">
        <v>3412</v>
      </c>
      <c r="CG1020" s="47">
        <v>1</v>
      </c>
      <c r="CH1020" s="47" t="s">
        <v>2825</v>
      </c>
      <c r="CI1020" s="47"/>
      <c r="CJ1020" s="47" t="s">
        <v>3408</v>
      </c>
      <c r="CK1020" s="47" t="s">
        <v>3409</v>
      </c>
      <c r="CL1020" s="47" t="s">
        <v>3407</v>
      </c>
      <c r="CM1020" s="47" t="s">
        <v>3411</v>
      </c>
      <c r="CN1020" s="47" t="s">
        <v>2952</v>
      </c>
      <c r="CO1020" s="47" t="s">
        <v>3413</v>
      </c>
      <c r="CP1020" s="47" t="s">
        <v>3414</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35">
      <c r="A1021" s="25" t="s">
        <v>996</v>
      </c>
      <c r="B1021" s="25">
        <f>+COUNTA(J1021:DE1021)</f>
        <v>18</v>
      </c>
      <c r="F1021" s="32"/>
      <c r="H1021" s="25"/>
      <c r="I1021" s="25"/>
      <c r="J1021" s="25"/>
      <c r="K1021" s="41" t="s">
        <v>3415</v>
      </c>
      <c r="L1021" s="25" t="s">
        <v>5928</v>
      </c>
      <c r="O1021" s="25" t="s">
        <v>5477</v>
      </c>
      <c r="V1021" s="29"/>
      <c r="W1021" s="25">
        <v>1</v>
      </c>
      <c r="X1021" s="25">
        <f>SUM(COUNTIF(P1021:W1021,"1"))</f>
        <v>1</v>
      </c>
      <c r="Y1021" s="32" t="s">
        <v>5460</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3416</v>
      </c>
      <c r="BS1021" s="25" t="s">
        <v>3417</v>
      </c>
      <c r="BV1021" s="25"/>
      <c r="BW1021" s="32"/>
      <c r="BX1021" s="25"/>
      <c r="BY1021" s="25"/>
      <c r="BZ1021" s="25"/>
      <c r="CA1021" s="25"/>
      <c r="CB1021" s="25"/>
      <c r="CD1021" s="50"/>
      <c r="CE1021" s="50"/>
      <c r="CF1021" s="25" t="s">
        <v>3420</v>
      </c>
      <c r="CG1021" s="47">
        <v>1</v>
      </c>
      <c r="CH1021" s="47" t="s">
        <v>2825</v>
      </c>
      <c r="CI1021" s="47"/>
      <c r="CJ1021" s="47" t="s">
        <v>3416</v>
      </c>
      <c r="CK1021" s="47" t="s">
        <v>3417</v>
      </c>
      <c r="CL1021" s="47" t="s">
        <v>3415</v>
      </c>
      <c r="CM1021" s="47" t="s">
        <v>3419</v>
      </c>
      <c r="CN1021" s="47" t="s">
        <v>3378</v>
      </c>
      <c r="CO1021" s="47" t="s">
        <v>3149</v>
      </c>
      <c r="CP1021" s="47" t="s">
        <v>3128</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35">
      <c r="A1022" s="25" t="s">
        <v>996</v>
      </c>
      <c r="B1022" s="25">
        <f>+COUNTA(J1022:DE1022)</f>
        <v>18</v>
      </c>
      <c r="F1022" s="32"/>
      <c r="H1022" s="25"/>
      <c r="I1022" s="25"/>
      <c r="J1022" s="25"/>
      <c r="K1022" s="41" t="s">
        <v>3421</v>
      </c>
      <c r="L1022" s="25" t="s">
        <v>5928</v>
      </c>
      <c r="O1022" s="25" t="s">
        <v>5477</v>
      </c>
      <c r="V1022" s="29"/>
      <c r="W1022" s="25">
        <v>1</v>
      </c>
      <c r="X1022" s="25">
        <f>SUM(COUNTIF(P1022:W1022,"1"))</f>
        <v>1</v>
      </c>
      <c r="Y1022" s="32" t="s">
        <v>5460</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3422</v>
      </c>
      <c r="BS1022" s="25" t="s">
        <v>3423</v>
      </c>
      <c r="BV1022" s="25"/>
      <c r="BW1022" s="32"/>
      <c r="BX1022" s="25"/>
      <c r="BY1022" s="25"/>
      <c r="BZ1022" s="25"/>
      <c r="CA1022" s="25"/>
      <c r="CB1022" s="25"/>
      <c r="CD1022" s="50"/>
      <c r="CE1022" s="50"/>
      <c r="CF1022" s="25" t="s">
        <v>3426</v>
      </c>
      <c r="CG1022" s="47">
        <v>1</v>
      </c>
      <c r="CH1022" s="47" t="s">
        <v>2825</v>
      </c>
      <c r="CI1022" s="47"/>
      <c r="CJ1022" s="47" t="s">
        <v>3422</v>
      </c>
      <c r="CK1022" s="47" t="s">
        <v>3423</v>
      </c>
      <c r="CL1022" s="47" t="s">
        <v>3421</v>
      </c>
      <c r="CM1022" s="47" t="s">
        <v>3425</v>
      </c>
      <c r="CN1022" s="47" t="s">
        <v>3385</v>
      </c>
      <c r="CO1022" s="47" t="s">
        <v>3427</v>
      </c>
      <c r="CP1022" s="47" t="s">
        <v>3260</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35">
      <c r="A1023" s="25" t="s">
        <v>996</v>
      </c>
      <c r="B1023" s="25">
        <f>+COUNTA(J1023:DE1023)</f>
        <v>18</v>
      </c>
      <c r="F1023" s="32"/>
      <c r="H1023" s="25"/>
      <c r="I1023" s="25"/>
      <c r="J1023" s="25"/>
      <c r="K1023" s="41" t="s">
        <v>3428</v>
      </c>
      <c r="L1023" s="25" t="s">
        <v>5928</v>
      </c>
      <c r="O1023" s="25" t="s">
        <v>5477</v>
      </c>
      <c r="V1023" s="29"/>
      <c r="W1023" s="25">
        <v>1</v>
      </c>
      <c r="X1023" s="25">
        <f>SUM(COUNTIF(P1023:W1023,"1"))</f>
        <v>1</v>
      </c>
      <c r="Y1023" s="32" t="s">
        <v>5460</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3429</v>
      </c>
      <c r="BS1023" s="25" t="s">
        <v>3430</v>
      </c>
      <c r="BV1023" s="25"/>
      <c r="BW1023" s="32"/>
      <c r="BX1023" s="25"/>
      <c r="BY1023" s="25"/>
      <c r="BZ1023" s="25"/>
      <c r="CA1023" s="25"/>
      <c r="CB1023" s="25"/>
      <c r="CD1023" s="50"/>
      <c r="CE1023" s="50"/>
      <c r="CF1023" s="25" t="s">
        <v>3433</v>
      </c>
      <c r="CG1023" s="47">
        <v>1</v>
      </c>
      <c r="CH1023" s="47" t="s">
        <v>2825</v>
      </c>
      <c r="CI1023" s="47"/>
      <c r="CJ1023" s="47" t="s">
        <v>3429</v>
      </c>
      <c r="CK1023" s="47" t="s">
        <v>3430</v>
      </c>
      <c r="CL1023" s="47" t="s">
        <v>3428</v>
      </c>
      <c r="CM1023" s="47" t="s">
        <v>3432</v>
      </c>
      <c r="CN1023" s="47" t="s">
        <v>3371</v>
      </c>
      <c r="CO1023" s="47" t="s">
        <v>3434</v>
      </c>
      <c r="CP1023" s="47" t="s">
        <v>2946</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35">
      <c r="A1024" s="25" t="s">
        <v>996</v>
      </c>
      <c r="B1024" s="25">
        <f>+COUNTA(J1024:DE1024)</f>
        <v>18</v>
      </c>
      <c r="F1024" s="32"/>
      <c r="H1024" s="25"/>
      <c r="I1024" s="25"/>
      <c r="J1024" s="25"/>
      <c r="K1024" s="41" t="s">
        <v>3435</v>
      </c>
      <c r="L1024" s="25" t="s">
        <v>5928</v>
      </c>
      <c r="O1024" s="25" t="s">
        <v>5477</v>
      </c>
      <c r="V1024" s="29"/>
      <c r="W1024" s="25">
        <v>1</v>
      </c>
      <c r="X1024" s="25">
        <f>SUM(COUNTIF(P1024:W1024,"1"))</f>
        <v>1</v>
      </c>
      <c r="Y1024" s="32" t="s">
        <v>5460</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3436</v>
      </c>
      <c r="BS1024" s="25" t="s">
        <v>3437</v>
      </c>
      <c r="BV1024" s="25"/>
      <c r="BW1024" s="32"/>
      <c r="BX1024" s="25"/>
      <c r="BY1024" s="25"/>
      <c r="BZ1024" s="25"/>
      <c r="CA1024" s="25"/>
      <c r="CB1024" s="25"/>
      <c r="CD1024" s="50"/>
      <c r="CE1024" s="50"/>
      <c r="CF1024" s="25" t="s">
        <v>3440</v>
      </c>
      <c r="CG1024" s="47">
        <v>1</v>
      </c>
      <c r="CH1024" s="47" t="s">
        <v>2825</v>
      </c>
      <c r="CI1024" s="47"/>
      <c r="CJ1024" s="47" t="s">
        <v>3436</v>
      </c>
      <c r="CK1024" s="47" t="s">
        <v>3437</v>
      </c>
      <c r="CL1024" s="47" t="s">
        <v>3435</v>
      </c>
      <c r="CM1024" s="47" t="s">
        <v>3439</v>
      </c>
      <c r="CN1024" s="47" t="s">
        <v>3378</v>
      </c>
      <c r="CO1024" s="47" t="s">
        <v>3087</v>
      </c>
      <c r="CP1024" s="47" t="s">
        <v>3128</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35">
      <c r="A1025" s="25" t="s">
        <v>996</v>
      </c>
      <c r="B1025" s="25">
        <f>+COUNTA(J1025:DE1025)</f>
        <v>18</v>
      </c>
      <c r="F1025" s="32"/>
      <c r="H1025" s="25"/>
      <c r="I1025" s="25"/>
      <c r="J1025" s="25"/>
      <c r="K1025" s="41" t="s">
        <v>3441</v>
      </c>
      <c r="L1025" s="25" t="s">
        <v>5928</v>
      </c>
      <c r="O1025" s="25" t="s">
        <v>5477</v>
      </c>
      <c r="V1025" s="29"/>
      <c r="W1025" s="25">
        <v>1</v>
      </c>
      <c r="X1025" s="25">
        <f>SUM(COUNTIF(P1025:W1025,"1"))</f>
        <v>1</v>
      </c>
      <c r="Y1025" s="32" t="s">
        <v>5460</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3442</v>
      </c>
      <c r="BS1025" s="25" t="s">
        <v>3443</v>
      </c>
      <c r="BV1025" s="25"/>
      <c r="BW1025" s="32"/>
      <c r="BX1025" s="25"/>
      <c r="BY1025" s="25"/>
      <c r="BZ1025" s="25"/>
      <c r="CA1025" s="25"/>
      <c r="CB1025" s="25"/>
      <c r="CD1025" s="50"/>
      <c r="CE1025" s="50"/>
      <c r="CF1025" s="25" t="s">
        <v>3446</v>
      </c>
      <c r="CG1025" s="47">
        <v>1</v>
      </c>
      <c r="CH1025" s="47" t="s">
        <v>2825</v>
      </c>
      <c r="CI1025" s="47"/>
      <c r="CJ1025" s="47" t="s">
        <v>3442</v>
      </c>
      <c r="CK1025" s="47" t="s">
        <v>3443</v>
      </c>
      <c r="CL1025" s="47" t="s">
        <v>3441</v>
      </c>
      <c r="CM1025" s="47" t="s">
        <v>3445</v>
      </c>
      <c r="CN1025" s="47" t="s">
        <v>2886</v>
      </c>
      <c r="CO1025" s="47" t="s">
        <v>3070</v>
      </c>
      <c r="CP1025" s="47" t="s">
        <v>3447</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35">
      <c r="A1026" s="25" t="s">
        <v>996</v>
      </c>
      <c r="B1026" s="25">
        <f>+COUNTA(J1026:DE1026)</f>
        <v>18</v>
      </c>
      <c r="F1026" s="32"/>
      <c r="H1026" s="25"/>
      <c r="I1026" s="25"/>
      <c r="J1026" s="25"/>
      <c r="K1026" s="41" t="s">
        <v>3449</v>
      </c>
      <c r="L1026" s="25" t="s">
        <v>5928</v>
      </c>
      <c r="O1026" s="25" t="s">
        <v>5477</v>
      </c>
      <c r="V1026" s="29"/>
      <c r="W1026" s="25">
        <v>1</v>
      </c>
      <c r="X1026" s="25">
        <f>SUM(COUNTIF(P1026:W1026,"1"))</f>
        <v>1</v>
      </c>
      <c r="Y1026" s="32" t="s">
        <v>5460</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3450</v>
      </c>
      <c r="BS1026" s="25" t="s">
        <v>3451</v>
      </c>
      <c r="BV1026" s="25"/>
      <c r="BW1026" s="32"/>
      <c r="BX1026" s="25"/>
      <c r="BY1026" s="25"/>
      <c r="BZ1026" s="25"/>
      <c r="CA1026" s="25"/>
      <c r="CB1026" s="25"/>
      <c r="CD1026" s="50"/>
      <c r="CE1026" s="50"/>
      <c r="CF1026" s="25" t="s">
        <v>3453</v>
      </c>
      <c r="CG1026" s="47">
        <v>1</v>
      </c>
      <c r="CH1026" s="47" t="s">
        <v>2825</v>
      </c>
      <c r="CI1026" s="47"/>
      <c r="CJ1026" s="47" t="s">
        <v>3450</v>
      </c>
      <c r="CK1026" s="47" t="s">
        <v>3451</v>
      </c>
      <c r="CL1026" s="47" t="s">
        <v>3449</v>
      </c>
      <c r="CM1026" s="47" t="s">
        <v>5630</v>
      </c>
      <c r="CN1026" s="47" t="s">
        <v>2990</v>
      </c>
      <c r="CO1026" s="47" t="s">
        <v>3454</v>
      </c>
      <c r="CP1026" s="47" t="s">
        <v>2976</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35">
      <c r="A1027" s="25" t="s">
        <v>996</v>
      </c>
      <c r="B1027" s="25">
        <f>+COUNTA(J1027:DE1027)</f>
        <v>18</v>
      </c>
      <c r="F1027" s="32"/>
      <c r="H1027" s="25"/>
      <c r="I1027" s="25"/>
      <c r="J1027" s="25"/>
      <c r="K1027" s="41" t="s">
        <v>3455</v>
      </c>
      <c r="L1027" s="25" t="s">
        <v>5928</v>
      </c>
      <c r="O1027" s="25" t="s">
        <v>5477</v>
      </c>
      <c r="V1027" s="29"/>
      <c r="W1027" s="25">
        <v>1</v>
      </c>
      <c r="X1027" s="25">
        <f>SUM(COUNTIF(P1027:W1027,"1"))</f>
        <v>1</v>
      </c>
      <c r="Y1027" s="32" t="s">
        <v>5460</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3456</v>
      </c>
      <c r="BS1027" s="25" t="s">
        <v>3457</v>
      </c>
      <c r="BV1027" s="25"/>
      <c r="BW1027" s="32"/>
      <c r="BX1027" s="25"/>
      <c r="BY1027" s="25"/>
      <c r="BZ1027" s="25"/>
      <c r="CA1027" s="25"/>
      <c r="CB1027" s="25"/>
      <c r="CD1027" s="50"/>
      <c r="CE1027" s="50"/>
      <c r="CF1027" s="25" t="s">
        <v>3460</v>
      </c>
      <c r="CG1027" s="47">
        <v>1</v>
      </c>
      <c r="CH1027" s="47" t="s">
        <v>2825</v>
      </c>
      <c r="CI1027" s="47"/>
      <c r="CJ1027" s="47" t="s">
        <v>3456</v>
      </c>
      <c r="CK1027" s="47" t="s">
        <v>3457</v>
      </c>
      <c r="CL1027" s="47" t="s">
        <v>3455</v>
      </c>
      <c r="CM1027" s="47" t="s">
        <v>3459</v>
      </c>
      <c r="CN1027" s="47" t="s">
        <v>2877</v>
      </c>
      <c r="CO1027" s="47" t="s">
        <v>3461</v>
      </c>
      <c r="CP1027" s="47" t="s">
        <v>2961</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35">
      <c r="A1028" s="25" t="s">
        <v>996</v>
      </c>
      <c r="B1028" s="25">
        <f>+COUNTA(J1028:DE1028)</f>
        <v>18</v>
      </c>
      <c r="F1028" s="32"/>
      <c r="H1028" s="25"/>
      <c r="I1028" s="25"/>
      <c r="J1028" s="25"/>
      <c r="K1028" s="41" t="s">
        <v>3462</v>
      </c>
      <c r="L1028" s="25" t="s">
        <v>5928</v>
      </c>
      <c r="O1028" s="25" t="s">
        <v>5477</v>
      </c>
      <c r="V1028" s="29"/>
      <c r="W1028" s="25">
        <v>1</v>
      </c>
      <c r="X1028" s="25">
        <f>SUM(COUNTIF(P1028:W1028,"1"))</f>
        <v>1</v>
      </c>
      <c r="Y1028" s="32" t="s">
        <v>5460</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3463</v>
      </c>
      <c r="BS1028" s="25" t="s">
        <v>3464</v>
      </c>
      <c r="BV1028" s="25"/>
      <c r="BW1028" s="32"/>
      <c r="BX1028" s="25"/>
      <c r="BY1028" s="25"/>
      <c r="BZ1028" s="25"/>
      <c r="CA1028" s="25"/>
      <c r="CB1028" s="25"/>
      <c r="CD1028" s="50"/>
      <c r="CE1028" s="50"/>
      <c r="CF1028" s="25" t="s">
        <v>3467</v>
      </c>
      <c r="CG1028" s="47">
        <v>1</v>
      </c>
      <c r="CH1028" s="47" t="s">
        <v>2825</v>
      </c>
      <c r="CI1028" s="47"/>
      <c r="CJ1028" s="47" t="s">
        <v>3463</v>
      </c>
      <c r="CK1028" s="47" t="s">
        <v>3464</v>
      </c>
      <c r="CL1028" s="47" t="s">
        <v>3462</v>
      </c>
      <c r="CM1028" s="47" t="s">
        <v>3466</v>
      </c>
      <c r="CN1028" s="47" t="s">
        <v>2990</v>
      </c>
      <c r="CO1028" s="47" t="s">
        <v>2997</v>
      </c>
      <c r="CP1028" s="47" t="s">
        <v>3468</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35">
      <c r="A1029" s="25" t="s">
        <v>996</v>
      </c>
      <c r="B1029" s="25">
        <f>+COUNTA(J1029:DE1029)</f>
        <v>18</v>
      </c>
      <c r="F1029" s="32"/>
      <c r="H1029" s="25"/>
      <c r="I1029" s="25"/>
      <c r="J1029" s="25"/>
      <c r="K1029" s="41" t="s">
        <v>3469</v>
      </c>
      <c r="L1029" s="25" t="s">
        <v>5928</v>
      </c>
      <c r="O1029" s="25" t="s">
        <v>5477</v>
      </c>
      <c r="V1029" s="29"/>
      <c r="W1029" s="25">
        <v>1</v>
      </c>
      <c r="X1029" s="25">
        <f>SUM(COUNTIF(P1029:W1029,"1"))</f>
        <v>1</v>
      </c>
      <c r="Y1029" s="32" t="s">
        <v>5460</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3470</v>
      </c>
      <c r="BS1029" s="25" t="s">
        <v>3471</v>
      </c>
      <c r="BV1029" s="25"/>
      <c r="BW1029" s="32"/>
      <c r="BX1029" s="25"/>
      <c r="BY1029" s="25"/>
      <c r="BZ1029" s="25"/>
      <c r="CA1029" s="25"/>
      <c r="CB1029" s="25"/>
      <c r="CD1029" s="50"/>
      <c r="CE1029" s="50"/>
      <c r="CF1029" s="25" t="s">
        <v>3474</v>
      </c>
      <c r="CG1029" s="47">
        <v>1</v>
      </c>
      <c r="CH1029" s="47" t="s">
        <v>2825</v>
      </c>
      <c r="CI1029" s="47"/>
      <c r="CJ1029" s="47" t="s">
        <v>3470</v>
      </c>
      <c r="CK1029" s="47" t="s">
        <v>3471</v>
      </c>
      <c r="CL1029" s="47" t="s">
        <v>3469</v>
      </c>
      <c r="CM1029" s="47" t="s">
        <v>3473</v>
      </c>
      <c r="CN1029" s="47" t="s">
        <v>3239</v>
      </c>
      <c r="CO1029" s="47" t="s">
        <v>3386</v>
      </c>
      <c r="CP1029" s="47" t="s">
        <v>3150</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35">
      <c r="A1030" s="25" t="s">
        <v>996</v>
      </c>
      <c r="B1030" s="25">
        <f>+COUNTA(J1030:DE1030)</f>
        <v>18</v>
      </c>
      <c r="F1030" s="32"/>
      <c r="H1030" s="25"/>
      <c r="I1030" s="25"/>
      <c r="J1030" s="25"/>
      <c r="K1030" s="41" t="s">
        <v>3475</v>
      </c>
      <c r="L1030" s="25" t="s">
        <v>5928</v>
      </c>
      <c r="O1030" s="25" t="s">
        <v>5477</v>
      </c>
      <c r="V1030" s="29"/>
      <c r="W1030" s="25">
        <v>1</v>
      </c>
      <c r="X1030" s="25">
        <f>SUM(COUNTIF(P1030:W1030,"1"))</f>
        <v>1</v>
      </c>
      <c r="Y1030" s="32" t="s">
        <v>5460</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3476</v>
      </c>
      <c r="BS1030" s="25" t="s">
        <v>3477</v>
      </c>
      <c r="BV1030" s="25"/>
      <c r="BW1030" s="32"/>
      <c r="BX1030" s="25"/>
      <c r="BY1030" s="25"/>
      <c r="BZ1030" s="25"/>
      <c r="CA1030" s="25"/>
      <c r="CB1030" s="25"/>
      <c r="CD1030" s="50"/>
      <c r="CE1030" s="50"/>
      <c r="CF1030" s="25" t="s">
        <v>3480</v>
      </c>
      <c r="CG1030" s="47">
        <v>1</v>
      </c>
      <c r="CH1030" s="47" t="s">
        <v>2825</v>
      </c>
      <c r="CI1030" s="47"/>
      <c r="CJ1030" s="47" t="s">
        <v>3476</v>
      </c>
      <c r="CK1030" s="47" t="s">
        <v>3477</v>
      </c>
      <c r="CL1030" s="47" t="s">
        <v>3475</v>
      </c>
      <c r="CM1030" s="47" t="s">
        <v>3479</v>
      </c>
      <c r="CN1030" s="47" t="s">
        <v>3385</v>
      </c>
      <c r="CO1030" s="47" t="s">
        <v>3481</v>
      </c>
      <c r="CP1030" s="47" t="s">
        <v>3482</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35">
      <c r="A1031" s="25" t="s">
        <v>996</v>
      </c>
      <c r="B1031" s="25">
        <f>+COUNTA(J1031:DE1031)</f>
        <v>18</v>
      </c>
      <c r="F1031" s="32"/>
      <c r="H1031" s="25"/>
      <c r="I1031" s="25"/>
      <c r="J1031" s="25"/>
      <c r="K1031" s="41" t="s">
        <v>3483</v>
      </c>
      <c r="L1031" s="25" t="s">
        <v>5928</v>
      </c>
      <c r="O1031" s="25" t="s">
        <v>5477</v>
      </c>
      <c r="V1031" s="29"/>
      <c r="W1031" s="25">
        <v>1</v>
      </c>
      <c r="X1031" s="25">
        <f>SUM(COUNTIF(P1031:W1031,"1"))</f>
        <v>1</v>
      </c>
      <c r="Y1031" s="32" t="s">
        <v>5460</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3484</v>
      </c>
      <c r="BS1031" s="25" t="s">
        <v>3485</v>
      </c>
      <c r="BV1031" s="25"/>
      <c r="BW1031" s="32"/>
      <c r="BX1031" s="25"/>
      <c r="BY1031" s="25"/>
      <c r="BZ1031" s="25"/>
      <c r="CA1031" s="25"/>
      <c r="CB1031" s="25"/>
      <c r="CD1031" s="50"/>
      <c r="CE1031" s="50"/>
      <c r="CF1031" s="25" t="s">
        <v>3488</v>
      </c>
      <c r="CG1031" s="47">
        <v>1</v>
      </c>
      <c r="CH1031" s="47" t="s">
        <v>2825</v>
      </c>
      <c r="CI1031" s="47"/>
      <c r="CJ1031" s="47" t="s">
        <v>3484</v>
      </c>
      <c r="CK1031" s="47" t="s">
        <v>3485</v>
      </c>
      <c r="CL1031" s="47" t="s">
        <v>3483</v>
      </c>
      <c r="CM1031" s="47" t="s">
        <v>3487</v>
      </c>
      <c r="CN1031" s="47" t="s">
        <v>3371</v>
      </c>
      <c r="CO1031" s="47" t="s">
        <v>3006</v>
      </c>
      <c r="CP1031" s="47" t="s">
        <v>2946</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35">
      <c r="A1032" s="25" t="s">
        <v>996</v>
      </c>
      <c r="B1032" s="25">
        <f>+COUNTA(J1032:DE1032)</f>
        <v>18</v>
      </c>
      <c r="F1032" s="32"/>
      <c r="H1032" s="25"/>
      <c r="I1032" s="25"/>
      <c r="J1032" s="25"/>
      <c r="K1032" s="41" t="s">
        <v>3489</v>
      </c>
      <c r="L1032" s="25" t="s">
        <v>5928</v>
      </c>
      <c r="O1032" s="25" t="s">
        <v>5477</v>
      </c>
      <c r="V1032" s="29"/>
      <c r="W1032" s="25">
        <v>1</v>
      </c>
      <c r="X1032" s="25">
        <f>SUM(COUNTIF(P1032:W1032,"1"))</f>
        <v>1</v>
      </c>
      <c r="Y1032" s="32" t="s">
        <v>5460</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3490</v>
      </c>
      <c r="BS1032" s="25" t="s">
        <v>3491</v>
      </c>
      <c r="BV1032" s="25"/>
      <c r="BW1032" s="32"/>
      <c r="BX1032" s="25"/>
      <c r="BY1032" s="25"/>
      <c r="BZ1032" s="25"/>
      <c r="CA1032" s="25"/>
      <c r="CB1032" s="25"/>
      <c r="CD1032" s="50"/>
      <c r="CE1032" s="50"/>
      <c r="CF1032" s="25" t="s">
        <v>3494</v>
      </c>
      <c r="CG1032" s="47">
        <v>1</v>
      </c>
      <c r="CH1032" s="47" t="s">
        <v>2825</v>
      </c>
      <c r="CI1032" s="47"/>
      <c r="CJ1032" s="47" t="s">
        <v>3490</v>
      </c>
      <c r="CK1032" s="47" t="s">
        <v>3491</v>
      </c>
      <c r="CL1032" s="47" t="s">
        <v>3489</v>
      </c>
      <c r="CM1032" s="47" t="s">
        <v>3493</v>
      </c>
      <c r="CN1032" s="47" t="s">
        <v>2836</v>
      </c>
      <c r="CO1032" s="47" t="s">
        <v>3030</v>
      </c>
      <c r="CP1032" s="47" t="s">
        <v>3495</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35">
      <c r="A1033" s="25" t="s">
        <v>996</v>
      </c>
      <c r="B1033" s="25">
        <f>+COUNTA(J1033:DE1033)</f>
        <v>18</v>
      </c>
      <c r="F1033" s="32"/>
      <c r="H1033" s="25"/>
      <c r="I1033" s="25"/>
      <c r="J1033" s="25"/>
      <c r="K1033" s="41" t="s">
        <v>3496</v>
      </c>
      <c r="L1033" s="25" t="s">
        <v>5928</v>
      </c>
      <c r="O1033" s="25" t="s">
        <v>5477</v>
      </c>
      <c r="V1033" s="29"/>
      <c r="W1033" s="25">
        <v>1</v>
      </c>
      <c r="X1033" s="25">
        <f>SUM(COUNTIF(P1033:W1033,"1"))</f>
        <v>1</v>
      </c>
      <c r="Y1033" s="32" t="s">
        <v>5460</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3497</v>
      </c>
      <c r="BS1033" s="25" t="s">
        <v>3498</v>
      </c>
      <c r="BV1033" s="25"/>
      <c r="BW1033" s="32"/>
      <c r="BX1033" s="25"/>
      <c r="BY1033" s="25"/>
      <c r="BZ1033" s="25"/>
      <c r="CA1033" s="25"/>
      <c r="CB1033" s="25"/>
      <c r="CD1033" s="50"/>
      <c r="CE1033" s="50"/>
      <c r="CF1033" s="25" t="s">
        <v>3501</v>
      </c>
      <c r="CG1033" s="47">
        <v>1</v>
      </c>
      <c r="CH1033" s="47" t="s">
        <v>2825</v>
      </c>
      <c r="CI1033" s="47"/>
      <c r="CJ1033" s="47" t="s">
        <v>3497</v>
      </c>
      <c r="CK1033" s="47" t="s">
        <v>3498</v>
      </c>
      <c r="CL1033" s="47" t="s">
        <v>3496</v>
      </c>
      <c r="CM1033" s="47" t="s">
        <v>3500</v>
      </c>
      <c r="CN1033" s="47" t="s">
        <v>2877</v>
      </c>
      <c r="CO1033" s="47" t="s">
        <v>2837</v>
      </c>
      <c r="CP1033" s="47" t="s">
        <v>3502</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35">
      <c r="A1034" s="25" t="s">
        <v>996</v>
      </c>
      <c r="B1034" s="25">
        <f>+COUNTA(J1034:DE1034)</f>
        <v>18</v>
      </c>
      <c r="F1034" s="32"/>
      <c r="H1034" s="25"/>
      <c r="I1034" s="25"/>
      <c r="J1034" s="25"/>
      <c r="K1034" s="41" t="s">
        <v>3503</v>
      </c>
      <c r="L1034" s="25" t="s">
        <v>5928</v>
      </c>
      <c r="O1034" s="25" t="s">
        <v>5477</v>
      </c>
      <c r="V1034" s="29"/>
      <c r="W1034" s="25">
        <v>1</v>
      </c>
      <c r="X1034" s="25">
        <f>SUM(COUNTIF(P1034:W1034,"1"))</f>
        <v>1</v>
      </c>
      <c r="Y1034" s="32" t="s">
        <v>5460</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3504</v>
      </c>
      <c r="BS1034" s="25" t="s">
        <v>3505</v>
      </c>
      <c r="BV1034" s="25"/>
      <c r="BW1034" s="32"/>
      <c r="BX1034" s="25"/>
      <c r="BY1034" s="25"/>
      <c r="BZ1034" s="25"/>
      <c r="CA1034" s="25"/>
      <c r="CB1034" s="25"/>
      <c r="CD1034" s="50"/>
      <c r="CE1034" s="50"/>
      <c r="CF1034" s="25" t="s">
        <v>3508</v>
      </c>
      <c r="CG1034" s="47">
        <v>1</v>
      </c>
      <c r="CH1034" s="47" t="s">
        <v>2825</v>
      </c>
      <c r="CI1034" s="47"/>
      <c r="CJ1034" s="47" t="s">
        <v>3504</v>
      </c>
      <c r="CK1034" s="47" t="s">
        <v>3505</v>
      </c>
      <c r="CL1034" s="47" t="s">
        <v>3503</v>
      </c>
      <c r="CM1034" s="47" t="s">
        <v>3507</v>
      </c>
      <c r="CN1034" s="47" t="s">
        <v>3118</v>
      </c>
      <c r="CO1034" s="47" t="s">
        <v>3509</v>
      </c>
      <c r="CP1034" s="47" t="s">
        <v>3510</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35">
      <c r="A1035" s="25" t="s">
        <v>996</v>
      </c>
      <c r="B1035" s="25">
        <f>+COUNTA(J1035:DE1035)</f>
        <v>18</v>
      </c>
      <c r="F1035" s="32"/>
      <c r="H1035" s="25"/>
      <c r="I1035" s="25"/>
      <c r="J1035" s="25"/>
      <c r="K1035" s="41" t="s">
        <v>3511</v>
      </c>
      <c r="L1035" s="25" t="s">
        <v>5928</v>
      </c>
      <c r="O1035" s="25" t="s">
        <v>5477</v>
      </c>
      <c r="V1035" s="29"/>
      <c r="W1035" s="25">
        <v>1</v>
      </c>
      <c r="X1035" s="25">
        <f>SUM(COUNTIF(P1035:W1035,"1"))</f>
        <v>1</v>
      </c>
      <c r="Y1035" s="32" t="s">
        <v>5460</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3512</v>
      </c>
      <c r="BS1035" s="25" t="s">
        <v>3513</v>
      </c>
      <c r="BV1035" s="25"/>
      <c r="BW1035" s="32"/>
      <c r="BX1035" s="25"/>
      <c r="BY1035" s="25"/>
      <c r="BZ1035" s="25"/>
      <c r="CA1035" s="25"/>
      <c r="CB1035" s="25"/>
      <c r="CD1035" s="50"/>
      <c r="CE1035" s="50"/>
      <c r="CF1035" s="25" t="s">
        <v>3516</v>
      </c>
      <c r="CG1035" s="47">
        <v>1</v>
      </c>
      <c r="CH1035" s="47" t="s">
        <v>2825</v>
      </c>
      <c r="CI1035" s="47"/>
      <c r="CJ1035" s="47" t="s">
        <v>3512</v>
      </c>
      <c r="CK1035" s="47" t="s">
        <v>3513</v>
      </c>
      <c r="CL1035" s="47" t="s">
        <v>3511</v>
      </c>
      <c r="CM1035" s="47" t="s">
        <v>3515</v>
      </c>
      <c r="CN1035" s="47" t="s">
        <v>3126</v>
      </c>
      <c r="CO1035" s="47" t="s">
        <v>3517</v>
      </c>
      <c r="CP1035" s="47" t="s">
        <v>3518</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35">
      <c r="A1036" s="25" t="s">
        <v>996</v>
      </c>
      <c r="B1036" s="25">
        <f>+COUNTA(J1036:DE1036)</f>
        <v>18</v>
      </c>
      <c r="F1036" s="32"/>
      <c r="H1036" s="25"/>
      <c r="I1036" s="25"/>
      <c r="J1036" s="25"/>
      <c r="K1036" s="41" t="s">
        <v>3519</v>
      </c>
      <c r="L1036" s="25" t="s">
        <v>5928</v>
      </c>
      <c r="O1036" s="25" t="s">
        <v>5477</v>
      </c>
      <c r="V1036" s="29"/>
      <c r="W1036" s="25">
        <v>1</v>
      </c>
      <c r="X1036" s="25">
        <f>SUM(COUNTIF(P1036:W1036,"1"))</f>
        <v>1</v>
      </c>
      <c r="Y1036" s="32" t="s">
        <v>5460</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3520</v>
      </c>
      <c r="BS1036" s="25" t="s">
        <v>3521</v>
      </c>
      <c r="BV1036" s="25"/>
      <c r="BW1036" s="32"/>
      <c r="BX1036" s="25"/>
      <c r="BY1036" s="25"/>
      <c r="BZ1036" s="25"/>
      <c r="CA1036" s="25"/>
      <c r="CB1036" s="25"/>
      <c r="CD1036" s="50"/>
      <c r="CE1036" s="50"/>
      <c r="CF1036" s="25" t="s">
        <v>3524</v>
      </c>
      <c r="CG1036" s="47">
        <v>1</v>
      </c>
      <c r="CH1036" s="47" t="s">
        <v>2825</v>
      </c>
      <c r="CI1036" s="47"/>
      <c r="CJ1036" s="47" t="s">
        <v>3520</v>
      </c>
      <c r="CK1036" s="47" t="s">
        <v>3521</v>
      </c>
      <c r="CL1036" s="47" t="s">
        <v>3519</v>
      </c>
      <c r="CM1036" s="47" t="s">
        <v>3523</v>
      </c>
      <c r="CN1036" s="47" t="s">
        <v>3525</v>
      </c>
      <c r="CO1036" s="47" t="s">
        <v>3526</v>
      </c>
      <c r="CP1036" s="47" t="s">
        <v>2879</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35">
      <c r="A1037" s="25" t="s">
        <v>996</v>
      </c>
      <c r="B1037" s="25">
        <f>+COUNTA(J1037:DE1037)</f>
        <v>18</v>
      </c>
      <c r="F1037" s="32"/>
      <c r="H1037" s="25"/>
      <c r="I1037" s="25"/>
      <c r="J1037" s="25"/>
      <c r="K1037" s="41" t="s">
        <v>3527</v>
      </c>
      <c r="L1037" s="25" t="s">
        <v>5928</v>
      </c>
      <c r="O1037" s="25" t="s">
        <v>5477</v>
      </c>
      <c r="V1037" s="29"/>
      <c r="W1037" s="25">
        <v>1</v>
      </c>
      <c r="X1037" s="25">
        <f>SUM(COUNTIF(P1037:W1037,"1"))</f>
        <v>1</v>
      </c>
      <c r="Y1037" s="32" t="s">
        <v>5460</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3528</v>
      </c>
      <c r="BS1037" s="25" t="s">
        <v>3529</v>
      </c>
      <c r="BV1037" s="25"/>
      <c r="BW1037" s="32"/>
      <c r="BX1037" s="25"/>
      <c r="BY1037" s="25"/>
      <c r="BZ1037" s="25"/>
      <c r="CA1037" s="25"/>
      <c r="CB1037" s="25"/>
      <c r="CD1037" s="50"/>
      <c r="CE1037" s="50"/>
      <c r="CF1037" s="25" t="s">
        <v>3532</v>
      </c>
      <c r="CG1037" s="47">
        <v>1</v>
      </c>
      <c r="CH1037" s="47" t="s">
        <v>2825</v>
      </c>
      <c r="CI1037" s="47"/>
      <c r="CJ1037" s="47" t="s">
        <v>3528</v>
      </c>
      <c r="CK1037" s="47" t="s">
        <v>3529</v>
      </c>
      <c r="CL1037" s="47" t="s">
        <v>3527</v>
      </c>
      <c r="CM1037" s="47" t="s">
        <v>3531</v>
      </c>
      <c r="CN1037" s="47" t="s">
        <v>3005</v>
      </c>
      <c r="CO1037" s="47" t="s">
        <v>3533</v>
      </c>
      <c r="CP1037" s="47" t="s">
        <v>2912</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35">
      <c r="A1038" s="25" t="s">
        <v>996</v>
      </c>
      <c r="B1038" s="25">
        <f>+COUNTA(J1038:DE1038)</f>
        <v>18</v>
      </c>
      <c r="F1038" s="32"/>
      <c r="H1038" s="25"/>
      <c r="I1038" s="25"/>
      <c r="J1038" s="25"/>
      <c r="K1038" s="41" t="s">
        <v>3534</v>
      </c>
      <c r="L1038" s="25" t="s">
        <v>5928</v>
      </c>
      <c r="O1038" s="25" t="s">
        <v>5477</v>
      </c>
      <c r="V1038" s="29"/>
      <c r="W1038" s="25">
        <v>1</v>
      </c>
      <c r="X1038" s="25">
        <f>SUM(COUNTIF(P1038:W1038,"1"))</f>
        <v>1</v>
      </c>
      <c r="Y1038" s="32" t="s">
        <v>5460</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3535</v>
      </c>
      <c r="BS1038" s="25" t="s">
        <v>3536</v>
      </c>
      <c r="BV1038" s="25"/>
      <c r="BW1038" s="32"/>
      <c r="BX1038" s="25"/>
      <c r="BY1038" s="25"/>
      <c r="BZ1038" s="25"/>
      <c r="CA1038" s="25"/>
      <c r="CB1038" s="25"/>
      <c r="CD1038" s="50"/>
      <c r="CE1038" s="50"/>
      <c r="CF1038" s="25" t="s">
        <v>3538</v>
      </c>
      <c r="CG1038" s="47">
        <v>1</v>
      </c>
      <c r="CH1038" s="47" t="s">
        <v>2825</v>
      </c>
      <c r="CI1038" s="47"/>
      <c r="CJ1038" s="47" t="s">
        <v>3535</v>
      </c>
      <c r="CK1038" s="47" t="s">
        <v>3536</v>
      </c>
      <c r="CL1038" s="47" t="s">
        <v>3534</v>
      </c>
      <c r="CM1038" s="47" t="s">
        <v>5631</v>
      </c>
      <c r="CN1038" s="47" t="s">
        <v>3193</v>
      </c>
      <c r="CO1038" s="47" t="s">
        <v>2911</v>
      </c>
      <c r="CP1038" s="47" t="s">
        <v>3014</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35">
      <c r="A1039" s="25" t="s">
        <v>996</v>
      </c>
      <c r="B1039" s="25">
        <f>+COUNTA(J1039:DE1039)</f>
        <v>18</v>
      </c>
      <c r="F1039" s="32"/>
      <c r="H1039" s="25"/>
      <c r="I1039" s="25"/>
      <c r="J1039" s="25"/>
      <c r="K1039" s="41" t="s">
        <v>3539</v>
      </c>
      <c r="L1039" s="25" t="s">
        <v>5928</v>
      </c>
      <c r="O1039" s="25" t="s">
        <v>5477</v>
      </c>
      <c r="V1039" s="29"/>
      <c r="W1039" s="25">
        <v>1</v>
      </c>
      <c r="X1039" s="25">
        <f>SUM(COUNTIF(P1039:W1039,"1"))</f>
        <v>1</v>
      </c>
      <c r="Y1039" s="32" t="s">
        <v>5460</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3540</v>
      </c>
      <c r="BS1039" s="25" t="s">
        <v>3541</v>
      </c>
      <c r="BV1039" s="25"/>
      <c r="BW1039" s="32"/>
      <c r="BX1039" s="25"/>
      <c r="BY1039" s="25"/>
      <c r="BZ1039" s="25"/>
      <c r="CA1039" s="25"/>
      <c r="CB1039" s="25"/>
      <c r="CD1039" s="50"/>
      <c r="CE1039" s="50"/>
      <c r="CF1039" s="25" t="s">
        <v>3544</v>
      </c>
      <c r="CG1039" s="47">
        <v>1</v>
      </c>
      <c r="CH1039" s="47" t="s">
        <v>2825</v>
      </c>
      <c r="CI1039" s="47"/>
      <c r="CJ1039" s="47" t="s">
        <v>3540</v>
      </c>
      <c r="CK1039" s="47" t="s">
        <v>3541</v>
      </c>
      <c r="CL1039" s="47" t="s">
        <v>3539</v>
      </c>
      <c r="CM1039" s="47" t="s">
        <v>3543</v>
      </c>
      <c r="CN1039" s="47" t="s">
        <v>3045</v>
      </c>
      <c r="CO1039" s="47" t="s">
        <v>3545</v>
      </c>
      <c r="CP1039" s="47" t="s">
        <v>3062</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35">
      <c r="A1040" s="25" t="s">
        <v>996</v>
      </c>
      <c r="B1040" s="25">
        <f>+COUNTA(J1040:DE1040)</f>
        <v>18</v>
      </c>
      <c r="F1040" s="32"/>
      <c r="H1040" s="25"/>
      <c r="I1040" s="25"/>
      <c r="J1040" s="25"/>
      <c r="K1040" s="41" t="s">
        <v>3546</v>
      </c>
      <c r="L1040" s="25" t="s">
        <v>5928</v>
      </c>
      <c r="O1040" s="25" t="s">
        <v>5477</v>
      </c>
      <c r="V1040" s="29"/>
      <c r="W1040" s="25">
        <v>1</v>
      </c>
      <c r="X1040" s="25">
        <f>SUM(COUNTIF(P1040:W1040,"1"))</f>
        <v>1</v>
      </c>
      <c r="Y1040" s="32" t="s">
        <v>5460</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3547</v>
      </c>
      <c r="BS1040" s="25" t="s">
        <v>3548</v>
      </c>
      <c r="BV1040" s="25"/>
      <c r="BW1040" s="32"/>
      <c r="BX1040" s="25"/>
      <c r="BY1040" s="25"/>
      <c r="BZ1040" s="25"/>
      <c r="CA1040" s="25"/>
      <c r="CB1040" s="25"/>
      <c r="CD1040" s="50"/>
      <c r="CE1040" s="50"/>
      <c r="CF1040" s="25" t="s">
        <v>3551</v>
      </c>
      <c r="CG1040" s="47">
        <v>1</v>
      </c>
      <c r="CH1040" s="47" t="s">
        <v>2825</v>
      </c>
      <c r="CI1040" s="47"/>
      <c r="CJ1040" s="47" t="s">
        <v>3547</v>
      </c>
      <c r="CK1040" s="47" t="s">
        <v>3548</v>
      </c>
      <c r="CL1040" s="47" t="s">
        <v>3546</v>
      </c>
      <c r="CM1040" s="47" t="s">
        <v>3550</v>
      </c>
      <c r="CN1040" s="47" t="s">
        <v>3552</v>
      </c>
      <c r="CO1040" s="47" t="s">
        <v>3194</v>
      </c>
      <c r="CP1040" s="47" t="s">
        <v>3553</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35">
      <c r="A1041" s="25" t="s">
        <v>996</v>
      </c>
      <c r="B1041" s="25">
        <f>+COUNTA(J1041:DE1041)</f>
        <v>18</v>
      </c>
      <c r="F1041" s="32"/>
      <c r="H1041" s="25"/>
      <c r="I1041" s="25"/>
      <c r="J1041" s="25"/>
      <c r="K1041" s="41" t="s">
        <v>3554</v>
      </c>
      <c r="L1041" s="25" t="s">
        <v>5928</v>
      </c>
      <c r="O1041" s="25" t="s">
        <v>5477</v>
      </c>
      <c r="V1041" s="29"/>
      <c r="W1041" s="25">
        <v>1</v>
      </c>
      <c r="X1041" s="25">
        <f>SUM(COUNTIF(P1041:W1041,"1"))</f>
        <v>1</v>
      </c>
      <c r="Y1041" s="32" t="s">
        <v>5460</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3555</v>
      </c>
      <c r="BS1041" s="25" t="s">
        <v>3556</v>
      </c>
      <c r="BV1041" s="25"/>
      <c r="BW1041" s="32"/>
      <c r="BX1041" s="25"/>
      <c r="BY1041" s="25"/>
      <c r="BZ1041" s="25"/>
      <c r="CA1041" s="25"/>
      <c r="CB1041" s="25"/>
      <c r="CD1041" s="50"/>
      <c r="CE1041" s="50"/>
      <c r="CF1041" s="25" t="s">
        <v>3559</v>
      </c>
      <c r="CG1041" s="47">
        <v>1</v>
      </c>
      <c r="CH1041" s="47" t="s">
        <v>2825</v>
      </c>
      <c r="CI1041" s="47"/>
      <c r="CJ1041" s="47" t="s">
        <v>3555</v>
      </c>
      <c r="CK1041" s="47" t="s">
        <v>3556</v>
      </c>
      <c r="CL1041" s="47" t="s">
        <v>3554</v>
      </c>
      <c r="CM1041" s="47" t="s">
        <v>3558</v>
      </c>
      <c r="CN1041" s="47" t="s">
        <v>3118</v>
      </c>
      <c r="CO1041" s="47" t="s">
        <v>3560</v>
      </c>
      <c r="CP1041" s="47" t="s">
        <v>3561</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35">
      <c r="A1042" s="25" t="s">
        <v>996</v>
      </c>
      <c r="B1042" s="25">
        <f>+COUNTA(J1042:DE1042)</f>
        <v>18</v>
      </c>
      <c r="F1042" s="32"/>
      <c r="H1042" s="25"/>
      <c r="I1042" s="25"/>
      <c r="J1042" s="25"/>
      <c r="K1042" s="41" t="s">
        <v>3562</v>
      </c>
      <c r="L1042" s="25" t="s">
        <v>5928</v>
      </c>
      <c r="O1042" s="25" t="s">
        <v>5477</v>
      </c>
      <c r="V1042" s="29"/>
      <c r="W1042" s="25">
        <v>1</v>
      </c>
      <c r="X1042" s="25">
        <f>SUM(COUNTIF(P1042:W1042,"1"))</f>
        <v>1</v>
      </c>
      <c r="Y1042" s="32" t="s">
        <v>5460</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3563</v>
      </c>
      <c r="BS1042" s="25" t="s">
        <v>3564</v>
      </c>
      <c r="BV1042" s="25"/>
      <c r="BW1042" s="32"/>
      <c r="BX1042" s="25"/>
      <c r="BY1042" s="25"/>
      <c r="BZ1042" s="25"/>
      <c r="CA1042" s="25"/>
      <c r="CB1042" s="25"/>
      <c r="CD1042" s="50"/>
      <c r="CE1042" s="50"/>
      <c r="CF1042" s="25" t="s">
        <v>3567</v>
      </c>
      <c r="CG1042" s="47">
        <v>1</v>
      </c>
      <c r="CH1042" s="47" t="s">
        <v>2825</v>
      </c>
      <c r="CI1042" s="47"/>
      <c r="CJ1042" s="47" t="s">
        <v>3563</v>
      </c>
      <c r="CK1042" s="47" t="s">
        <v>3564</v>
      </c>
      <c r="CL1042" s="47" t="s">
        <v>3562</v>
      </c>
      <c r="CM1042" s="47" t="s">
        <v>3566</v>
      </c>
      <c r="CN1042" s="47" t="s">
        <v>3378</v>
      </c>
      <c r="CO1042" s="47" t="s">
        <v>3568</v>
      </c>
      <c r="CP1042" s="47" t="s">
        <v>3062</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35">
      <c r="A1043" s="25" t="s">
        <v>996</v>
      </c>
      <c r="B1043" s="25">
        <f>+COUNTA(J1043:DE1043)</f>
        <v>18</v>
      </c>
      <c r="F1043" s="32"/>
      <c r="H1043" s="25"/>
      <c r="I1043" s="25"/>
      <c r="J1043" s="25"/>
      <c r="K1043" s="41" t="s">
        <v>3569</v>
      </c>
      <c r="L1043" s="25" t="s">
        <v>5928</v>
      </c>
      <c r="O1043" s="25" t="s">
        <v>5477</v>
      </c>
      <c r="V1043" s="29"/>
      <c r="W1043" s="25">
        <v>1</v>
      </c>
      <c r="X1043" s="25">
        <f>SUM(COUNTIF(P1043:W1043,"1"))</f>
        <v>1</v>
      </c>
      <c r="Y1043" s="32" t="s">
        <v>5460</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3570</v>
      </c>
      <c r="BS1043" s="25" t="s">
        <v>3571</v>
      </c>
      <c r="BV1043" s="25"/>
      <c r="BW1043" s="32"/>
      <c r="BX1043" s="25"/>
      <c r="BY1043" s="25"/>
      <c r="BZ1043" s="25"/>
      <c r="CA1043" s="25"/>
      <c r="CB1043" s="25"/>
      <c r="CD1043" s="50"/>
      <c r="CE1043" s="50"/>
      <c r="CF1043" s="25" t="s">
        <v>3574</v>
      </c>
      <c r="CG1043" s="47">
        <v>1</v>
      </c>
      <c r="CH1043" s="47" t="s">
        <v>2825</v>
      </c>
      <c r="CI1043" s="47"/>
      <c r="CJ1043" s="47" t="s">
        <v>3570</v>
      </c>
      <c r="CK1043" s="47" t="s">
        <v>3571</v>
      </c>
      <c r="CL1043" s="47" t="s">
        <v>3569</v>
      </c>
      <c r="CM1043" s="47" t="s">
        <v>3573</v>
      </c>
      <c r="CN1043" s="47" t="s">
        <v>3005</v>
      </c>
      <c r="CO1043" s="47" t="s">
        <v>3575</v>
      </c>
      <c r="CP1043" s="47" t="s">
        <v>2879</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35">
      <c r="A1044" s="25" t="s">
        <v>996</v>
      </c>
      <c r="B1044" s="25">
        <f>+COUNTA(J1044:DE1044)</f>
        <v>18</v>
      </c>
      <c r="F1044" s="32"/>
      <c r="H1044" s="25"/>
      <c r="I1044" s="25"/>
      <c r="J1044" s="25"/>
      <c r="K1044" s="41" t="s">
        <v>3576</v>
      </c>
      <c r="L1044" s="25" t="s">
        <v>5928</v>
      </c>
      <c r="O1044" s="25" t="s">
        <v>5477</v>
      </c>
      <c r="V1044" s="29"/>
      <c r="W1044" s="25">
        <v>1</v>
      </c>
      <c r="X1044" s="25">
        <f>SUM(COUNTIF(P1044:W1044,"1"))</f>
        <v>1</v>
      </c>
      <c r="Y1044" s="32" t="s">
        <v>5460</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3577</v>
      </c>
      <c r="BS1044" s="25" t="s">
        <v>3578</v>
      </c>
      <c r="BV1044" s="25"/>
      <c r="BW1044" s="32"/>
      <c r="BX1044" s="25"/>
      <c r="BY1044" s="25"/>
      <c r="BZ1044" s="25"/>
      <c r="CA1044" s="25"/>
      <c r="CB1044" s="25"/>
      <c r="CD1044" s="50"/>
      <c r="CE1044" s="50"/>
      <c r="CF1044" s="25" t="s">
        <v>3581</v>
      </c>
      <c r="CG1044" s="47">
        <v>1</v>
      </c>
      <c r="CH1044" s="47" t="s">
        <v>2825</v>
      </c>
      <c r="CI1044" s="47"/>
      <c r="CJ1044" s="47" t="s">
        <v>3577</v>
      </c>
      <c r="CK1044" s="47" t="s">
        <v>3578</v>
      </c>
      <c r="CL1044" s="47" t="s">
        <v>3576</v>
      </c>
      <c r="CM1044" s="47" t="s">
        <v>3580</v>
      </c>
      <c r="CN1044" s="47" t="s">
        <v>3005</v>
      </c>
      <c r="CO1044" s="47" t="s">
        <v>3526</v>
      </c>
      <c r="CP1044" s="47" t="s">
        <v>3582</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35">
      <c r="A1045" s="25" t="s">
        <v>996</v>
      </c>
      <c r="B1045" s="25">
        <f>+COUNTA(J1045:DE1045)</f>
        <v>18</v>
      </c>
      <c r="F1045" s="32"/>
      <c r="H1045" s="25"/>
      <c r="I1045" s="25"/>
      <c r="J1045" s="25"/>
      <c r="K1045" s="41" t="s">
        <v>3583</v>
      </c>
      <c r="L1045" s="25" t="s">
        <v>5928</v>
      </c>
      <c r="O1045" s="25" t="s">
        <v>5477</v>
      </c>
      <c r="V1045" s="29"/>
      <c r="W1045" s="25">
        <v>1</v>
      </c>
      <c r="X1045" s="25">
        <f>SUM(COUNTIF(P1045:W1045,"1"))</f>
        <v>1</v>
      </c>
      <c r="Y1045" s="32" t="s">
        <v>5460</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3584</v>
      </c>
      <c r="BS1045" s="25" t="s">
        <v>3585</v>
      </c>
      <c r="BV1045" s="25"/>
      <c r="BW1045" s="32"/>
      <c r="BX1045" s="25"/>
      <c r="BY1045" s="25"/>
      <c r="BZ1045" s="25"/>
      <c r="CA1045" s="25"/>
      <c r="CB1045" s="25"/>
      <c r="CD1045" s="50"/>
      <c r="CE1045" s="50"/>
      <c r="CF1045" s="25" t="s">
        <v>3588</v>
      </c>
      <c r="CG1045" s="47">
        <v>1</v>
      </c>
      <c r="CH1045" s="47" t="s">
        <v>2825</v>
      </c>
      <c r="CI1045" s="47"/>
      <c r="CJ1045" s="47" t="s">
        <v>3584</v>
      </c>
      <c r="CK1045" s="47" t="s">
        <v>3585</v>
      </c>
      <c r="CL1045" s="47" t="s">
        <v>3583</v>
      </c>
      <c r="CM1045" s="47" t="s">
        <v>3587</v>
      </c>
      <c r="CN1045" s="47" t="s">
        <v>2845</v>
      </c>
      <c r="CO1045" s="47" t="s">
        <v>2846</v>
      </c>
      <c r="CP1045" s="47" t="s">
        <v>3253</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35">
      <c r="A1046" s="25" t="s">
        <v>996</v>
      </c>
      <c r="B1046" s="25">
        <f>+COUNTA(J1046:DE1046)</f>
        <v>18</v>
      </c>
      <c r="F1046" s="32"/>
      <c r="H1046" s="25"/>
      <c r="I1046" s="25"/>
      <c r="J1046" s="25"/>
      <c r="K1046" s="41" t="s">
        <v>3589</v>
      </c>
      <c r="L1046" s="25" t="s">
        <v>5928</v>
      </c>
      <c r="O1046" s="25" t="s">
        <v>5477</v>
      </c>
      <c r="V1046" s="29"/>
      <c r="W1046" s="25">
        <v>1</v>
      </c>
      <c r="X1046" s="25">
        <f>SUM(COUNTIF(P1046:W1046,"1"))</f>
        <v>1</v>
      </c>
      <c r="Y1046" s="32" t="s">
        <v>5460</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3590</v>
      </c>
      <c r="BS1046" s="25" t="s">
        <v>3591</v>
      </c>
      <c r="BV1046" s="25"/>
      <c r="BW1046" s="32"/>
      <c r="BX1046" s="25"/>
      <c r="BY1046" s="25"/>
      <c r="BZ1046" s="25"/>
      <c r="CA1046" s="25"/>
      <c r="CB1046" s="25"/>
      <c r="CD1046" s="50"/>
      <c r="CE1046" s="50"/>
      <c r="CF1046" s="25" t="s">
        <v>3594</v>
      </c>
      <c r="CG1046" s="47">
        <v>1</v>
      </c>
      <c r="CH1046" s="47" t="s">
        <v>2825</v>
      </c>
      <c r="CI1046" s="47"/>
      <c r="CJ1046" s="47" t="s">
        <v>3590</v>
      </c>
      <c r="CK1046" s="47" t="s">
        <v>3591</v>
      </c>
      <c r="CL1046" s="47" t="s">
        <v>3589</v>
      </c>
      <c r="CM1046" s="47" t="s">
        <v>3593</v>
      </c>
      <c r="CN1046" s="47" t="s">
        <v>2845</v>
      </c>
      <c r="CO1046" s="47" t="s">
        <v>3595</v>
      </c>
      <c r="CP1046" s="47" t="s">
        <v>3596</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35">
      <c r="A1047" s="25" t="s">
        <v>996</v>
      </c>
      <c r="B1047" s="25">
        <f>+COUNTA(J1047:DE1047)</f>
        <v>18</v>
      </c>
      <c r="F1047" s="32"/>
      <c r="H1047" s="25"/>
      <c r="I1047" s="25"/>
      <c r="J1047" s="25"/>
      <c r="K1047" s="41" t="s">
        <v>3597</v>
      </c>
      <c r="L1047" s="25" t="s">
        <v>5928</v>
      </c>
      <c r="O1047" s="25" t="s">
        <v>5477</v>
      </c>
      <c r="V1047" s="29"/>
      <c r="W1047" s="25">
        <v>1</v>
      </c>
      <c r="X1047" s="25">
        <f>SUM(COUNTIF(P1047:W1047,"1"))</f>
        <v>1</v>
      </c>
      <c r="Y1047" s="32" t="s">
        <v>5460</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3598</v>
      </c>
      <c r="BS1047" s="25" t="s">
        <v>3599</v>
      </c>
      <c r="BV1047" s="25"/>
      <c r="BW1047" s="32"/>
      <c r="BX1047" s="25"/>
      <c r="BY1047" s="25"/>
      <c r="BZ1047" s="25"/>
      <c r="CA1047" s="25"/>
      <c r="CB1047" s="25"/>
      <c r="CD1047" s="50"/>
      <c r="CE1047" s="50"/>
      <c r="CF1047" s="25" t="s">
        <v>3602</v>
      </c>
      <c r="CG1047" s="47">
        <v>1</v>
      </c>
      <c r="CH1047" s="47" t="s">
        <v>2825</v>
      </c>
      <c r="CI1047" s="47"/>
      <c r="CJ1047" s="47" t="s">
        <v>3598</v>
      </c>
      <c r="CK1047" s="47" t="s">
        <v>3599</v>
      </c>
      <c r="CL1047" s="47" t="s">
        <v>3597</v>
      </c>
      <c r="CM1047" s="47" t="s">
        <v>3601</v>
      </c>
      <c r="CN1047" s="47" t="s">
        <v>3378</v>
      </c>
      <c r="CO1047" s="47" t="s">
        <v>3372</v>
      </c>
      <c r="CP1047" s="47" t="s">
        <v>3128</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35">
      <c r="A1048" s="25" t="s">
        <v>996</v>
      </c>
      <c r="B1048" s="25">
        <f>+COUNTA(J1048:DE1048)</f>
        <v>18</v>
      </c>
      <c r="F1048" s="32"/>
      <c r="H1048" s="25"/>
      <c r="I1048" s="25"/>
      <c r="J1048" s="25"/>
      <c r="K1048" s="41" t="s">
        <v>3603</v>
      </c>
      <c r="L1048" s="25" t="s">
        <v>5928</v>
      </c>
      <c r="O1048" s="25" t="s">
        <v>5477</v>
      </c>
      <c r="V1048" s="29"/>
      <c r="W1048" s="25">
        <v>1</v>
      </c>
      <c r="X1048" s="25">
        <f>SUM(COUNTIF(P1048:W1048,"1"))</f>
        <v>1</v>
      </c>
      <c r="Y1048" s="32" t="s">
        <v>5460</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3604</v>
      </c>
      <c r="BS1048" s="25" t="s">
        <v>3605</v>
      </c>
      <c r="BV1048" s="25"/>
      <c r="BW1048" s="32"/>
      <c r="BX1048" s="25"/>
      <c r="BY1048" s="25"/>
      <c r="BZ1048" s="25"/>
      <c r="CA1048" s="25"/>
      <c r="CB1048" s="25"/>
      <c r="CD1048" s="50"/>
      <c r="CE1048" s="50"/>
      <c r="CF1048" s="25" t="s">
        <v>3608</v>
      </c>
      <c r="CG1048" s="47">
        <v>1</v>
      </c>
      <c r="CH1048" s="47" t="s">
        <v>2825</v>
      </c>
      <c r="CI1048" s="47"/>
      <c r="CJ1048" s="47" t="s">
        <v>3604</v>
      </c>
      <c r="CK1048" s="47" t="s">
        <v>3605</v>
      </c>
      <c r="CL1048" s="47" t="s">
        <v>3603</v>
      </c>
      <c r="CM1048" s="47" t="s">
        <v>3607</v>
      </c>
      <c r="CN1048" s="47" t="s">
        <v>3118</v>
      </c>
      <c r="CO1048" s="47" t="s">
        <v>3013</v>
      </c>
      <c r="CP1048" s="47" t="s">
        <v>3299</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35">
      <c r="A1049" s="25" t="s">
        <v>996</v>
      </c>
      <c r="B1049" s="25">
        <f>+COUNTA(J1049:DE1049)</f>
        <v>18</v>
      </c>
      <c r="F1049" s="32"/>
      <c r="H1049" s="25"/>
      <c r="I1049" s="25"/>
      <c r="J1049" s="25"/>
      <c r="K1049" s="41" t="s">
        <v>3609</v>
      </c>
      <c r="L1049" s="25" t="s">
        <v>5928</v>
      </c>
      <c r="O1049" s="25" t="s">
        <v>5477</v>
      </c>
      <c r="V1049" s="29"/>
      <c r="W1049" s="25">
        <v>1</v>
      </c>
      <c r="X1049" s="25">
        <f>SUM(COUNTIF(P1049:W1049,"1"))</f>
        <v>1</v>
      </c>
      <c r="Y1049" s="32" t="s">
        <v>5460</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3610</v>
      </c>
      <c r="BS1049" s="25" t="s">
        <v>3611</v>
      </c>
      <c r="BV1049" s="25"/>
      <c r="BW1049" s="32"/>
      <c r="BX1049" s="25"/>
      <c r="BY1049" s="25"/>
      <c r="BZ1049" s="25"/>
      <c r="CA1049" s="25"/>
      <c r="CB1049" s="25"/>
      <c r="CD1049" s="50"/>
      <c r="CE1049" s="50"/>
      <c r="CF1049" s="25" t="s">
        <v>3614</v>
      </c>
      <c r="CG1049" s="47">
        <v>1</v>
      </c>
      <c r="CH1049" s="47" t="s">
        <v>2825</v>
      </c>
      <c r="CI1049" s="47"/>
      <c r="CJ1049" s="47" t="s">
        <v>3610</v>
      </c>
      <c r="CK1049" s="47" t="s">
        <v>3611</v>
      </c>
      <c r="CL1049" s="47" t="s">
        <v>3609</v>
      </c>
      <c r="CM1049" s="47" t="s">
        <v>3613</v>
      </c>
      <c r="CN1049" s="47" t="s">
        <v>2861</v>
      </c>
      <c r="CO1049" s="47" t="s">
        <v>2854</v>
      </c>
      <c r="CP1049" s="47" t="s">
        <v>3615</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35">
      <c r="A1050" s="25" t="s">
        <v>996</v>
      </c>
      <c r="B1050" s="25">
        <f>+COUNTA(J1050:DE1050)</f>
        <v>18</v>
      </c>
      <c r="F1050" s="32"/>
      <c r="H1050" s="25"/>
      <c r="I1050" s="25"/>
      <c r="J1050" s="25"/>
      <c r="K1050" s="41" t="s">
        <v>3616</v>
      </c>
      <c r="L1050" s="25" t="s">
        <v>5928</v>
      </c>
      <c r="O1050" s="25" t="s">
        <v>5477</v>
      </c>
      <c r="V1050" s="29"/>
      <c r="W1050" s="25">
        <v>1</v>
      </c>
      <c r="X1050" s="25">
        <f>SUM(COUNTIF(P1050:W1050,"1"))</f>
        <v>1</v>
      </c>
      <c r="Y1050" s="32" t="s">
        <v>5460</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3617</v>
      </c>
      <c r="BS1050" s="25" t="s">
        <v>3618</v>
      </c>
      <c r="BV1050" s="25"/>
      <c r="BW1050" s="32"/>
      <c r="BX1050" s="25"/>
      <c r="BY1050" s="25"/>
      <c r="BZ1050" s="25"/>
      <c r="CA1050" s="25"/>
      <c r="CB1050" s="25"/>
      <c r="CD1050" s="50"/>
      <c r="CE1050" s="50"/>
      <c r="CF1050" s="25" t="s">
        <v>3621</v>
      </c>
      <c r="CG1050" s="47">
        <v>1</v>
      </c>
      <c r="CH1050" s="47" t="s">
        <v>2825</v>
      </c>
      <c r="CI1050" s="47"/>
      <c r="CJ1050" s="47" t="s">
        <v>3617</v>
      </c>
      <c r="CK1050" s="47" t="s">
        <v>3618</v>
      </c>
      <c r="CL1050" s="47" t="s">
        <v>3616</v>
      </c>
      <c r="CM1050" s="47" t="s">
        <v>3620</v>
      </c>
      <c r="CN1050" s="47" t="s">
        <v>3552</v>
      </c>
      <c r="CO1050" s="47" t="s">
        <v>2854</v>
      </c>
      <c r="CP1050" s="47" t="s">
        <v>3468</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35">
      <c r="A1051" s="25" t="s">
        <v>996</v>
      </c>
      <c r="B1051" s="25">
        <f>+COUNTA(J1051:DE1051)</f>
        <v>18</v>
      </c>
      <c r="F1051" s="32"/>
      <c r="H1051" s="25"/>
      <c r="I1051" s="25"/>
      <c r="J1051" s="25"/>
      <c r="K1051" s="41" t="s">
        <v>3628</v>
      </c>
      <c r="L1051" s="25" t="s">
        <v>5928</v>
      </c>
      <c r="O1051" s="25" t="s">
        <v>5477</v>
      </c>
      <c r="V1051" s="29"/>
      <c r="W1051" s="25">
        <v>1</v>
      </c>
      <c r="X1051" s="25">
        <f>SUM(COUNTIF(P1051:W1051,"1"))</f>
        <v>1</v>
      </c>
      <c r="Y1051" s="32" t="s">
        <v>5460</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3629</v>
      </c>
      <c r="BS1051" s="25" t="s">
        <v>3630</v>
      </c>
      <c r="BV1051" s="25"/>
      <c r="BW1051" s="32"/>
      <c r="BX1051" s="25"/>
      <c r="BY1051" s="25"/>
      <c r="BZ1051" s="25"/>
      <c r="CA1051" s="25"/>
      <c r="CB1051" s="25"/>
      <c r="CD1051" s="50"/>
      <c r="CE1051" s="50"/>
      <c r="CF1051" s="25" t="s">
        <v>3633</v>
      </c>
      <c r="CG1051" s="47">
        <v>1</v>
      </c>
      <c r="CH1051" s="47" t="s">
        <v>2825</v>
      </c>
      <c r="CI1051" s="47"/>
      <c r="CJ1051" s="47" t="s">
        <v>3629</v>
      </c>
      <c r="CK1051" s="47" t="s">
        <v>3630</v>
      </c>
      <c r="CL1051" s="47" t="s">
        <v>3628</v>
      </c>
      <c r="CM1051" s="47" t="s">
        <v>3632</v>
      </c>
      <c r="CN1051" s="47" t="s">
        <v>3634</v>
      </c>
      <c r="CO1051" s="47" t="s">
        <v>3079</v>
      </c>
      <c r="CP1051" s="47" t="s">
        <v>2903</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35">
      <c r="A1052" s="25" t="s">
        <v>996</v>
      </c>
      <c r="B1052" s="25">
        <f>+COUNTA(J1052:DE1052)</f>
        <v>18</v>
      </c>
      <c r="F1052" s="32"/>
      <c r="H1052" s="25"/>
      <c r="I1052" s="25"/>
      <c r="J1052" s="25"/>
      <c r="K1052" s="41" t="s">
        <v>3635</v>
      </c>
      <c r="L1052" s="25" t="s">
        <v>5928</v>
      </c>
      <c r="O1052" s="25" t="s">
        <v>5477</v>
      </c>
      <c r="V1052" s="29"/>
      <c r="W1052" s="25">
        <v>1</v>
      </c>
      <c r="X1052" s="25">
        <f>SUM(COUNTIF(P1052:W1052,"1"))</f>
        <v>1</v>
      </c>
      <c r="Y1052" s="32" t="s">
        <v>5460</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3636</v>
      </c>
      <c r="BS1052" s="25" t="s">
        <v>3637</v>
      </c>
      <c r="BV1052" s="25"/>
      <c r="BW1052" s="32"/>
      <c r="BX1052" s="25"/>
      <c r="BY1052" s="25"/>
      <c r="BZ1052" s="25"/>
      <c r="CA1052" s="25"/>
      <c r="CB1052" s="25"/>
      <c r="CD1052" s="50"/>
      <c r="CE1052" s="50"/>
      <c r="CF1052" s="25" t="s">
        <v>3640</v>
      </c>
      <c r="CG1052" s="47">
        <v>1</v>
      </c>
      <c r="CH1052" s="47" t="s">
        <v>2825</v>
      </c>
      <c r="CI1052" s="47"/>
      <c r="CJ1052" s="47" t="s">
        <v>3636</v>
      </c>
      <c r="CK1052" s="47" t="s">
        <v>3637</v>
      </c>
      <c r="CL1052" s="47" t="s">
        <v>3635</v>
      </c>
      <c r="CM1052" s="47" t="s">
        <v>3639</v>
      </c>
      <c r="CN1052" s="47" t="s">
        <v>2944</v>
      </c>
      <c r="CO1052" s="47" t="s">
        <v>3641</v>
      </c>
      <c r="CP1052" s="47" t="s">
        <v>3642</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35">
      <c r="A1053" s="25" t="s">
        <v>996</v>
      </c>
      <c r="B1053" s="25">
        <f>+COUNTA(J1053:DE1053)</f>
        <v>18</v>
      </c>
      <c r="F1053" s="32"/>
      <c r="H1053" s="25"/>
      <c r="I1053" s="25"/>
      <c r="J1053" s="25"/>
      <c r="K1053" s="41" t="s">
        <v>3643</v>
      </c>
      <c r="L1053" s="25" t="s">
        <v>5928</v>
      </c>
      <c r="O1053" s="25" t="s">
        <v>5477</v>
      </c>
      <c r="V1053" s="29"/>
      <c r="W1053" s="25">
        <v>1</v>
      </c>
      <c r="X1053" s="25">
        <f>SUM(COUNTIF(P1053:W1053,"1"))</f>
        <v>1</v>
      </c>
      <c r="Y1053" s="32" t="s">
        <v>5460</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3644</v>
      </c>
      <c r="BS1053" s="25" t="s">
        <v>3645</v>
      </c>
      <c r="BV1053" s="25"/>
      <c r="BW1053" s="32"/>
      <c r="BX1053" s="25"/>
      <c r="BY1053" s="25"/>
      <c r="BZ1053" s="25"/>
      <c r="CA1053" s="25"/>
      <c r="CB1053" s="25"/>
      <c r="CD1053" s="50"/>
      <c r="CE1053" s="50"/>
      <c r="CF1053" s="25" t="s">
        <v>3647</v>
      </c>
      <c r="CG1053" s="47">
        <v>1</v>
      </c>
      <c r="CH1053" s="47" t="s">
        <v>2825</v>
      </c>
      <c r="CI1053" s="47"/>
      <c r="CJ1053" s="47" t="s">
        <v>3644</v>
      </c>
      <c r="CK1053" s="47" t="s">
        <v>3645</v>
      </c>
      <c r="CL1053" s="47" t="s">
        <v>3643</v>
      </c>
      <c r="CM1053" s="47" t="s">
        <v>5632</v>
      </c>
      <c r="CN1053" s="47" t="s">
        <v>3029</v>
      </c>
      <c r="CO1053" s="47" t="s">
        <v>3030</v>
      </c>
      <c r="CP1053" s="47" t="s">
        <v>3648</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35">
      <c r="A1054" s="25" t="s">
        <v>996</v>
      </c>
      <c r="B1054" s="25">
        <f>+COUNTA(J1054:DE1054)</f>
        <v>18</v>
      </c>
      <c r="F1054" s="32"/>
      <c r="H1054" s="25"/>
      <c r="I1054" s="25"/>
      <c r="J1054" s="25"/>
      <c r="K1054" s="41" t="s">
        <v>3654</v>
      </c>
      <c r="L1054" s="25" t="s">
        <v>5928</v>
      </c>
      <c r="O1054" s="25" t="s">
        <v>5477</v>
      </c>
      <c r="V1054" s="29"/>
      <c r="W1054" s="25">
        <v>1</v>
      </c>
      <c r="X1054" s="25">
        <f>SUM(COUNTIF(P1054:W1054,"1"))</f>
        <v>1</v>
      </c>
      <c r="Y1054" s="32" t="s">
        <v>5460</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3655</v>
      </c>
      <c r="BS1054" s="25" t="s">
        <v>3656</v>
      </c>
      <c r="BV1054" s="25"/>
      <c r="BW1054" s="32"/>
      <c r="BX1054" s="25"/>
      <c r="BY1054" s="25"/>
      <c r="BZ1054" s="25"/>
      <c r="CA1054" s="25"/>
      <c r="CB1054" s="25"/>
      <c r="CD1054" s="50"/>
      <c r="CE1054" s="50"/>
      <c r="CF1054" s="25" t="s">
        <v>3659</v>
      </c>
      <c r="CG1054" s="47">
        <v>1</v>
      </c>
      <c r="CH1054" s="47" t="s">
        <v>2825</v>
      </c>
      <c r="CI1054" s="47"/>
      <c r="CJ1054" s="47" t="s">
        <v>3655</v>
      </c>
      <c r="CK1054" s="47" t="s">
        <v>3656</v>
      </c>
      <c r="CL1054" s="47" t="s">
        <v>3654</v>
      </c>
      <c r="CM1054" s="47" t="s">
        <v>3658</v>
      </c>
      <c r="CN1054" s="47" t="s">
        <v>3346</v>
      </c>
      <c r="CO1054" s="47" t="s">
        <v>2846</v>
      </c>
      <c r="CP1054" s="47" t="s">
        <v>2870</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35">
      <c r="A1055" s="25" t="s">
        <v>996</v>
      </c>
      <c r="B1055" s="25">
        <f>+COUNTA(J1055:DE1055)</f>
        <v>18</v>
      </c>
      <c r="F1055" s="32"/>
      <c r="H1055" s="25"/>
      <c r="I1055" s="25"/>
      <c r="J1055" s="25"/>
      <c r="K1055" s="41" t="s">
        <v>3660</v>
      </c>
      <c r="L1055" s="25" t="s">
        <v>5928</v>
      </c>
      <c r="O1055" s="25" t="s">
        <v>5477</v>
      </c>
      <c r="V1055" s="29"/>
      <c r="W1055" s="25">
        <v>1</v>
      </c>
      <c r="X1055" s="25">
        <f>SUM(COUNTIF(P1055:W1055,"1"))</f>
        <v>1</v>
      </c>
      <c r="Y1055" s="32" t="s">
        <v>5460</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3661</v>
      </c>
      <c r="BS1055" s="25" t="s">
        <v>3662</v>
      </c>
      <c r="BV1055" s="25"/>
      <c r="BW1055" s="32"/>
      <c r="BX1055" s="25"/>
      <c r="BY1055" s="25"/>
      <c r="BZ1055" s="25"/>
      <c r="CA1055" s="25"/>
      <c r="CB1055" s="25"/>
      <c r="CD1055" s="50"/>
      <c r="CE1055" s="50"/>
      <c r="CF1055" s="25" t="s">
        <v>3665</v>
      </c>
      <c r="CG1055" s="47">
        <v>1</v>
      </c>
      <c r="CH1055" s="47" t="s">
        <v>2825</v>
      </c>
      <c r="CI1055" s="47"/>
      <c r="CJ1055" s="47" t="s">
        <v>3661</v>
      </c>
      <c r="CK1055" s="47" t="s">
        <v>3662</v>
      </c>
      <c r="CL1055" s="47" t="s">
        <v>3660</v>
      </c>
      <c r="CM1055" s="47" t="s">
        <v>3664</v>
      </c>
      <c r="CN1055" s="47" t="s">
        <v>3045</v>
      </c>
      <c r="CO1055" s="47" t="s">
        <v>3186</v>
      </c>
      <c r="CP1055" s="47" t="s">
        <v>3171</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35">
      <c r="A1056" s="25" t="s">
        <v>996</v>
      </c>
      <c r="B1056" s="25">
        <f>+COUNTA(J1056:DE1056)</f>
        <v>18</v>
      </c>
      <c r="F1056" s="32"/>
      <c r="H1056" s="25"/>
      <c r="I1056" s="25"/>
      <c r="J1056" s="25"/>
      <c r="K1056" s="41" t="s">
        <v>3666</v>
      </c>
      <c r="L1056" s="25" t="s">
        <v>5928</v>
      </c>
      <c r="O1056" s="25" t="s">
        <v>5477</v>
      </c>
      <c r="V1056" s="29"/>
      <c r="W1056" s="25">
        <v>1</v>
      </c>
      <c r="X1056" s="25">
        <f>SUM(COUNTIF(P1056:W1056,"1"))</f>
        <v>1</v>
      </c>
      <c r="Y1056" s="32" t="s">
        <v>5460</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3667</v>
      </c>
      <c r="BS1056" s="25" t="s">
        <v>3668</v>
      </c>
      <c r="BV1056" s="25"/>
      <c r="BW1056" s="32"/>
      <c r="BX1056" s="25"/>
      <c r="BY1056" s="25"/>
      <c r="BZ1056" s="25"/>
      <c r="CA1056" s="25"/>
      <c r="CB1056" s="25"/>
      <c r="CD1056" s="50"/>
      <c r="CE1056" s="50"/>
      <c r="CF1056" s="25" t="s">
        <v>3671</v>
      </c>
      <c r="CG1056" s="47">
        <v>1</v>
      </c>
      <c r="CH1056" s="47" t="s">
        <v>2825</v>
      </c>
      <c r="CI1056" s="47"/>
      <c r="CJ1056" s="47" t="s">
        <v>3667</v>
      </c>
      <c r="CK1056" s="47" t="s">
        <v>3668</v>
      </c>
      <c r="CL1056" s="47" t="s">
        <v>3666</v>
      </c>
      <c r="CM1056" s="47" t="s">
        <v>3670</v>
      </c>
      <c r="CN1056" s="47" t="s">
        <v>3672</v>
      </c>
      <c r="CO1056" s="47" t="s">
        <v>3673</v>
      </c>
      <c r="CP1056" s="47" t="s">
        <v>2829</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35">
      <c r="A1057" s="25" t="s">
        <v>996</v>
      </c>
      <c r="B1057" s="25">
        <f>+COUNTA(J1057:DE1057)</f>
        <v>18</v>
      </c>
      <c r="F1057" s="32"/>
      <c r="H1057" s="25"/>
      <c r="I1057" s="25"/>
      <c r="J1057" s="25"/>
      <c r="K1057" s="41" t="s">
        <v>3674</v>
      </c>
      <c r="L1057" s="25" t="s">
        <v>5928</v>
      </c>
      <c r="O1057" s="25" t="s">
        <v>5477</v>
      </c>
      <c r="V1057" s="29"/>
      <c r="W1057" s="25">
        <v>1</v>
      </c>
      <c r="X1057" s="25">
        <f>SUM(COUNTIF(P1057:W1057,"1"))</f>
        <v>1</v>
      </c>
      <c r="Y1057" s="32" t="s">
        <v>5460</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3675</v>
      </c>
      <c r="BS1057" s="25" t="s">
        <v>3676</v>
      </c>
      <c r="BV1057" s="25"/>
      <c r="BW1057" s="32"/>
      <c r="BX1057" s="25"/>
      <c r="BY1057" s="25"/>
      <c r="BZ1057" s="25"/>
      <c r="CA1057" s="25"/>
      <c r="CB1057" s="25"/>
      <c r="CD1057" s="50"/>
      <c r="CE1057" s="50"/>
      <c r="CF1057" s="25" t="s">
        <v>3679</v>
      </c>
      <c r="CG1057" s="47">
        <v>1</v>
      </c>
      <c r="CH1057" s="47" t="s">
        <v>2825</v>
      </c>
      <c r="CI1057" s="47"/>
      <c r="CJ1057" s="47" t="s">
        <v>3675</v>
      </c>
      <c r="CK1057" s="47" t="s">
        <v>3676</v>
      </c>
      <c r="CL1057" s="47" t="s">
        <v>3674</v>
      </c>
      <c r="CM1057" s="47" t="s">
        <v>3678</v>
      </c>
      <c r="CN1057" s="47" t="s">
        <v>3552</v>
      </c>
      <c r="CO1057" s="47" t="s">
        <v>3680</v>
      </c>
      <c r="CP1057" s="47" t="s">
        <v>3681</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35">
      <c r="A1058" s="25" t="s">
        <v>996</v>
      </c>
      <c r="B1058" s="25">
        <f>+COUNTA(J1058:DE1058)</f>
        <v>18</v>
      </c>
      <c r="F1058" s="32"/>
      <c r="H1058" s="25"/>
      <c r="I1058" s="25"/>
      <c r="J1058" s="25"/>
      <c r="K1058" s="41" t="s">
        <v>3682</v>
      </c>
      <c r="L1058" s="25" t="s">
        <v>5928</v>
      </c>
      <c r="O1058" s="25" t="s">
        <v>5477</v>
      </c>
      <c r="V1058" s="29"/>
      <c r="W1058" s="25">
        <v>1</v>
      </c>
      <c r="X1058" s="25">
        <f>SUM(COUNTIF(P1058:W1058,"1"))</f>
        <v>1</v>
      </c>
      <c r="Y1058" s="32" t="s">
        <v>5460</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3683</v>
      </c>
      <c r="BS1058" s="25" t="s">
        <v>3684</v>
      </c>
      <c r="BV1058" s="25"/>
      <c r="BW1058" s="32"/>
      <c r="BX1058" s="25"/>
      <c r="BY1058" s="25"/>
      <c r="BZ1058" s="25"/>
      <c r="CA1058" s="25"/>
      <c r="CB1058" s="25"/>
      <c r="CD1058" s="50"/>
      <c r="CE1058" s="50"/>
      <c r="CF1058" s="25" t="s">
        <v>3687</v>
      </c>
      <c r="CG1058" s="47">
        <v>1</v>
      </c>
      <c r="CH1058" s="47" t="s">
        <v>2825</v>
      </c>
      <c r="CI1058" s="47"/>
      <c r="CJ1058" s="47" t="s">
        <v>3683</v>
      </c>
      <c r="CK1058" s="47" t="s">
        <v>3684</v>
      </c>
      <c r="CL1058" s="47" t="s">
        <v>3682</v>
      </c>
      <c r="CM1058" s="47" t="s">
        <v>3686</v>
      </c>
      <c r="CN1058" s="47" t="s">
        <v>3552</v>
      </c>
      <c r="CO1058" s="47" t="s">
        <v>3688</v>
      </c>
      <c r="CP1058" s="47" t="s">
        <v>2946</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35">
      <c r="A1059" s="25" t="s">
        <v>996</v>
      </c>
      <c r="B1059" s="25">
        <f>+COUNTA(J1059:DE1059)</f>
        <v>18</v>
      </c>
      <c r="F1059" s="32"/>
      <c r="H1059" s="25"/>
      <c r="I1059" s="25"/>
      <c r="J1059" s="25"/>
      <c r="K1059" s="41" t="s">
        <v>3689</v>
      </c>
      <c r="L1059" s="25" t="s">
        <v>5928</v>
      </c>
      <c r="O1059" s="25" t="s">
        <v>5477</v>
      </c>
      <c r="V1059" s="29"/>
      <c r="W1059" s="25">
        <v>1</v>
      </c>
      <c r="X1059" s="25">
        <f>SUM(COUNTIF(P1059:W1059,"1"))</f>
        <v>1</v>
      </c>
      <c r="Y1059" s="32" t="s">
        <v>5460</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3690</v>
      </c>
      <c r="BS1059" s="25" t="s">
        <v>3691</v>
      </c>
      <c r="BV1059" s="25"/>
      <c r="BW1059" s="32"/>
      <c r="BX1059" s="25"/>
      <c r="BY1059" s="25"/>
      <c r="BZ1059" s="25"/>
      <c r="CA1059" s="25"/>
      <c r="CB1059" s="25"/>
      <c r="CD1059" s="50"/>
      <c r="CE1059" s="50"/>
      <c r="CF1059" s="25" t="s">
        <v>3694</v>
      </c>
      <c r="CG1059" s="47">
        <v>1</v>
      </c>
      <c r="CH1059" s="47" t="s">
        <v>2825</v>
      </c>
      <c r="CI1059" s="47"/>
      <c r="CJ1059" s="47" t="s">
        <v>3690</v>
      </c>
      <c r="CK1059" s="47" t="s">
        <v>3691</v>
      </c>
      <c r="CL1059" s="47" t="s">
        <v>3689</v>
      </c>
      <c r="CM1059" s="47" t="s">
        <v>3693</v>
      </c>
      <c r="CN1059" s="47" t="s">
        <v>2990</v>
      </c>
      <c r="CO1059" s="47" t="s">
        <v>2975</v>
      </c>
      <c r="CP1059" s="47" t="s">
        <v>3695</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35">
      <c r="A1060" s="25" t="s">
        <v>996</v>
      </c>
      <c r="B1060" s="25">
        <f>+COUNTA(J1060:DE1060)</f>
        <v>18</v>
      </c>
      <c r="F1060" s="32"/>
      <c r="H1060" s="25"/>
      <c r="I1060" s="25"/>
      <c r="J1060" s="25"/>
      <c r="K1060" s="41" t="s">
        <v>3696</v>
      </c>
      <c r="L1060" s="25" t="s">
        <v>5928</v>
      </c>
      <c r="O1060" s="25" t="s">
        <v>5477</v>
      </c>
      <c r="V1060" s="29"/>
      <c r="W1060" s="25">
        <v>1</v>
      </c>
      <c r="X1060" s="25">
        <f>SUM(COUNTIF(P1060:W1060,"1"))</f>
        <v>1</v>
      </c>
      <c r="Y1060" s="32" t="s">
        <v>5460</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3697</v>
      </c>
      <c r="BS1060" s="25" t="s">
        <v>3698</v>
      </c>
      <c r="BV1060" s="25"/>
      <c r="BW1060" s="32"/>
      <c r="BX1060" s="25"/>
      <c r="BY1060" s="25"/>
      <c r="BZ1060" s="25"/>
      <c r="CA1060" s="25"/>
      <c r="CB1060" s="25"/>
      <c r="CD1060" s="50"/>
      <c r="CE1060" s="50"/>
      <c r="CF1060" s="25" t="s">
        <v>3701</v>
      </c>
      <c r="CG1060" s="47">
        <v>1</v>
      </c>
      <c r="CH1060" s="47" t="s">
        <v>2825</v>
      </c>
      <c r="CI1060" s="47"/>
      <c r="CJ1060" s="47" t="s">
        <v>3697</v>
      </c>
      <c r="CK1060" s="47" t="s">
        <v>3698</v>
      </c>
      <c r="CL1060" s="47" t="s">
        <v>3696</v>
      </c>
      <c r="CM1060" s="47" t="s">
        <v>3700</v>
      </c>
      <c r="CN1060" s="47" t="s">
        <v>2935</v>
      </c>
      <c r="CO1060" s="47" t="s">
        <v>2837</v>
      </c>
      <c r="CP1060" s="47" t="s">
        <v>3702</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35">
      <c r="A1061" s="25" t="s">
        <v>996</v>
      </c>
      <c r="B1061" s="25">
        <f>+COUNTA(J1061:DE1061)</f>
        <v>18</v>
      </c>
      <c r="F1061" s="32"/>
      <c r="H1061" s="25"/>
      <c r="I1061" s="25"/>
      <c r="J1061" s="25"/>
      <c r="K1061" s="41" t="s">
        <v>3703</v>
      </c>
      <c r="L1061" s="25" t="s">
        <v>5928</v>
      </c>
      <c r="O1061" s="25" t="s">
        <v>5477</v>
      </c>
      <c r="V1061" s="29"/>
      <c r="W1061" s="25">
        <v>1</v>
      </c>
      <c r="X1061" s="25">
        <f>SUM(COUNTIF(P1061:W1061,"1"))</f>
        <v>1</v>
      </c>
      <c r="Y1061" s="32" t="s">
        <v>5460</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3704</v>
      </c>
      <c r="BS1061" s="25" t="s">
        <v>3705</v>
      </c>
      <c r="BV1061" s="25"/>
      <c r="BW1061" s="32"/>
      <c r="BX1061" s="25"/>
      <c r="BY1061" s="25"/>
      <c r="BZ1061" s="25"/>
      <c r="CA1061" s="25"/>
      <c r="CB1061" s="25"/>
      <c r="CD1061" s="50"/>
      <c r="CE1061" s="50"/>
      <c r="CF1061" s="25" t="s">
        <v>3708</v>
      </c>
      <c r="CG1061" s="47">
        <v>1</v>
      </c>
      <c r="CH1061" s="47" t="s">
        <v>2825</v>
      </c>
      <c r="CI1061" s="47"/>
      <c r="CJ1061" s="47" t="s">
        <v>3704</v>
      </c>
      <c r="CK1061" s="47" t="s">
        <v>3705</v>
      </c>
      <c r="CL1061" s="47" t="s">
        <v>3703</v>
      </c>
      <c r="CM1061" s="47" t="s">
        <v>3707</v>
      </c>
      <c r="CN1061" s="47" t="s">
        <v>3552</v>
      </c>
      <c r="CO1061" s="47" t="s">
        <v>3680</v>
      </c>
      <c r="CP1061" s="47" t="s">
        <v>3709</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35">
      <c r="A1062" s="25" t="s">
        <v>996</v>
      </c>
      <c r="B1062" s="25">
        <f>+COUNTA(J1062:DE1062)</f>
        <v>18</v>
      </c>
      <c r="F1062" s="32"/>
      <c r="H1062" s="25"/>
      <c r="I1062" s="25"/>
      <c r="J1062" s="25"/>
      <c r="K1062" s="41" t="s">
        <v>3710</v>
      </c>
      <c r="L1062" s="25" t="s">
        <v>5928</v>
      </c>
      <c r="O1062" s="25" t="s">
        <v>5477</v>
      </c>
      <c r="V1062" s="29"/>
      <c r="W1062" s="25">
        <v>1</v>
      </c>
      <c r="X1062" s="25">
        <f>SUM(COUNTIF(P1062:W1062,"1"))</f>
        <v>1</v>
      </c>
      <c r="Y1062" s="32" t="s">
        <v>5460</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3711</v>
      </c>
      <c r="BS1062" s="25" t="s">
        <v>3712</v>
      </c>
      <c r="BV1062" s="25"/>
      <c r="BW1062" s="32"/>
      <c r="BX1062" s="25"/>
      <c r="BY1062" s="25"/>
      <c r="BZ1062" s="25"/>
      <c r="CA1062" s="25"/>
      <c r="CB1062" s="25"/>
      <c r="CD1062" s="50"/>
      <c r="CE1062" s="50"/>
      <c r="CF1062" s="25" t="s">
        <v>3714</v>
      </c>
      <c r="CG1062" s="47">
        <v>1</v>
      </c>
      <c r="CH1062" s="47" t="s">
        <v>2825</v>
      </c>
      <c r="CI1062" s="47"/>
      <c r="CJ1062" s="47" t="s">
        <v>3711</v>
      </c>
      <c r="CK1062" s="47" t="s">
        <v>3712</v>
      </c>
      <c r="CL1062" s="47" t="s">
        <v>3710</v>
      </c>
      <c r="CM1062" s="47" t="s">
        <v>5633</v>
      </c>
      <c r="CN1062" s="47" t="s">
        <v>3029</v>
      </c>
      <c r="CO1062" s="47" t="s">
        <v>3154</v>
      </c>
      <c r="CP1062" s="47" t="s">
        <v>3715</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35">
      <c r="A1063" s="25" t="s">
        <v>996</v>
      </c>
      <c r="B1063" s="25">
        <f>+COUNTA(J1063:DE1063)</f>
        <v>18</v>
      </c>
      <c r="F1063" s="32"/>
      <c r="H1063" s="25"/>
      <c r="I1063" s="25"/>
      <c r="J1063" s="25"/>
      <c r="K1063" s="41" t="s">
        <v>3716</v>
      </c>
      <c r="L1063" s="25" t="s">
        <v>5928</v>
      </c>
      <c r="O1063" s="25" t="s">
        <v>5477</v>
      </c>
      <c r="V1063" s="29"/>
      <c r="W1063" s="25">
        <v>1</v>
      </c>
      <c r="X1063" s="25">
        <f>SUM(COUNTIF(P1063:W1063,"1"))</f>
        <v>1</v>
      </c>
      <c r="Y1063" s="32" t="s">
        <v>5460</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3717</v>
      </c>
      <c r="BS1063" s="25" t="s">
        <v>3718</v>
      </c>
      <c r="BV1063" s="25"/>
      <c r="BW1063" s="32"/>
      <c r="BX1063" s="25"/>
      <c r="BY1063" s="25"/>
      <c r="BZ1063" s="25"/>
      <c r="CA1063" s="25"/>
      <c r="CB1063" s="25"/>
      <c r="CD1063" s="50"/>
      <c r="CE1063" s="50"/>
      <c r="CF1063" s="25" t="s">
        <v>3721</v>
      </c>
      <c r="CG1063" s="47">
        <v>1</v>
      </c>
      <c r="CH1063" s="47" t="s">
        <v>2825</v>
      </c>
      <c r="CI1063" s="47"/>
      <c r="CJ1063" s="47" t="s">
        <v>3717</v>
      </c>
      <c r="CK1063" s="47" t="s">
        <v>3718</v>
      </c>
      <c r="CL1063" s="47" t="s">
        <v>3716</v>
      </c>
      <c r="CM1063" s="47" t="s">
        <v>3720</v>
      </c>
      <c r="CN1063" s="47" t="s">
        <v>3552</v>
      </c>
      <c r="CO1063" s="47" t="s">
        <v>3267</v>
      </c>
      <c r="CP1063" s="47" t="s">
        <v>2912</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35">
      <c r="A1064" s="25" t="s">
        <v>996</v>
      </c>
      <c r="B1064" s="25">
        <f>+COUNTA(J1064:DE1064)</f>
        <v>18</v>
      </c>
      <c r="F1064" s="32"/>
      <c r="H1064" s="25"/>
      <c r="I1064" s="25"/>
      <c r="J1064" s="25"/>
      <c r="K1064" s="41" t="s">
        <v>3722</v>
      </c>
      <c r="L1064" s="25" t="s">
        <v>5928</v>
      </c>
      <c r="O1064" s="25" t="s">
        <v>5477</v>
      </c>
      <c r="V1064" s="29"/>
      <c r="W1064" s="25">
        <v>1</v>
      </c>
      <c r="X1064" s="25">
        <f>SUM(COUNTIF(P1064:W1064,"1"))</f>
        <v>1</v>
      </c>
      <c r="Y1064" s="32" t="s">
        <v>5460</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3723</v>
      </c>
      <c r="BS1064" s="25" t="s">
        <v>3724</v>
      </c>
      <c r="BV1064" s="25"/>
      <c r="BW1064" s="32"/>
      <c r="BX1064" s="25"/>
      <c r="BY1064" s="25"/>
      <c r="BZ1064" s="25"/>
      <c r="CA1064" s="25"/>
      <c r="CB1064" s="25"/>
      <c r="CD1064" s="50"/>
      <c r="CE1064" s="50"/>
      <c r="CF1064" s="25" t="s">
        <v>3727</v>
      </c>
      <c r="CG1064" s="47">
        <v>1</v>
      </c>
      <c r="CH1064" s="47" t="s">
        <v>2825</v>
      </c>
      <c r="CI1064" s="47"/>
      <c r="CJ1064" s="47" t="s">
        <v>3723</v>
      </c>
      <c r="CK1064" s="47" t="s">
        <v>3724</v>
      </c>
      <c r="CL1064" s="47" t="s">
        <v>3722</v>
      </c>
      <c r="CM1064" s="47" t="s">
        <v>3726</v>
      </c>
      <c r="CN1064" s="47" t="s">
        <v>2827</v>
      </c>
      <c r="CO1064" s="47" t="s">
        <v>3728</v>
      </c>
      <c r="CP1064" s="47" t="s">
        <v>2829</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35">
      <c r="A1065" s="25" t="s">
        <v>996</v>
      </c>
      <c r="B1065" s="25">
        <f>+COUNTA(J1065:DE1065)</f>
        <v>18</v>
      </c>
      <c r="F1065" s="32"/>
      <c r="H1065" s="25"/>
      <c r="I1065" s="25"/>
      <c r="J1065" s="25"/>
      <c r="K1065" s="41" t="s">
        <v>3729</v>
      </c>
      <c r="L1065" s="25" t="s">
        <v>5928</v>
      </c>
      <c r="O1065" s="25" t="s">
        <v>5477</v>
      </c>
      <c r="V1065" s="29"/>
      <c r="W1065" s="25">
        <v>1</v>
      </c>
      <c r="X1065" s="25">
        <f>SUM(COUNTIF(P1065:W1065,"1"))</f>
        <v>1</v>
      </c>
      <c r="Y1065" s="32" t="s">
        <v>5460</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3730</v>
      </c>
      <c r="BS1065" s="25" t="s">
        <v>3731</v>
      </c>
      <c r="BV1065" s="25"/>
      <c r="BW1065" s="32"/>
      <c r="BX1065" s="25"/>
      <c r="BY1065" s="25"/>
      <c r="BZ1065" s="25"/>
      <c r="CA1065" s="25"/>
      <c r="CB1065" s="25"/>
      <c r="CD1065" s="50"/>
      <c r="CE1065" s="50"/>
      <c r="CF1065" s="25" t="s">
        <v>3734</v>
      </c>
      <c r="CG1065" s="47">
        <v>1</v>
      </c>
      <c r="CH1065" s="47" t="s">
        <v>2825</v>
      </c>
      <c r="CI1065" s="47"/>
      <c r="CJ1065" s="47" t="s">
        <v>3730</v>
      </c>
      <c r="CK1065" s="47" t="s">
        <v>3731</v>
      </c>
      <c r="CL1065" s="47" t="s">
        <v>3729</v>
      </c>
      <c r="CM1065" s="47" t="s">
        <v>3733</v>
      </c>
      <c r="CN1065" s="47" t="s">
        <v>3224</v>
      </c>
      <c r="CO1065" s="47" t="s">
        <v>2854</v>
      </c>
      <c r="CP1065" s="47" t="s">
        <v>3735</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35">
      <c r="A1066" s="25" t="s">
        <v>996</v>
      </c>
      <c r="B1066" s="25">
        <f>+COUNTA(J1066:DE1066)</f>
        <v>18</v>
      </c>
      <c r="F1066" s="32"/>
      <c r="H1066" s="25"/>
      <c r="I1066" s="25"/>
      <c r="J1066" s="25"/>
      <c r="K1066" s="41" t="s">
        <v>3736</v>
      </c>
      <c r="L1066" s="25" t="s">
        <v>5928</v>
      </c>
      <c r="O1066" s="25" t="s">
        <v>5477</v>
      </c>
      <c r="V1066" s="29"/>
      <c r="W1066" s="25">
        <v>1</v>
      </c>
      <c r="X1066" s="25">
        <f>SUM(COUNTIF(P1066:W1066,"1"))</f>
        <v>1</v>
      </c>
      <c r="Y1066" s="32" t="s">
        <v>5460</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3737</v>
      </c>
      <c r="BS1066" s="25" t="s">
        <v>3738</v>
      </c>
      <c r="BV1066" s="25"/>
      <c r="BW1066" s="32"/>
      <c r="BX1066" s="25"/>
      <c r="BY1066" s="25"/>
      <c r="BZ1066" s="25"/>
      <c r="CA1066" s="25"/>
      <c r="CB1066" s="25"/>
      <c r="CD1066" s="50"/>
      <c r="CE1066" s="50"/>
      <c r="CF1066" s="25" t="s">
        <v>3740</v>
      </c>
      <c r="CG1066" s="47">
        <v>1</v>
      </c>
      <c r="CH1066" s="47" t="s">
        <v>2825</v>
      </c>
      <c r="CI1066" s="47"/>
      <c r="CJ1066" s="47" t="s">
        <v>3737</v>
      </c>
      <c r="CK1066" s="47" t="s">
        <v>3738</v>
      </c>
      <c r="CL1066" s="47" t="s">
        <v>3736</v>
      </c>
      <c r="CM1066" s="47" t="s">
        <v>5634</v>
      </c>
      <c r="CN1066" s="47" t="s">
        <v>3005</v>
      </c>
      <c r="CO1066" s="47" t="s">
        <v>3283</v>
      </c>
      <c r="CP1066" s="47" t="s">
        <v>3260</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35">
      <c r="A1067" s="25" t="s">
        <v>996</v>
      </c>
      <c r="B1067" s="25">
        <f>+COUNTA(J1067:DE1067)</f>
        <v>18</v>
      </c>
      <c r="F1067" s="32"/>
      <c r="H1067" s="25"/>
      <c r="I1067" s="25"/>
      <c r="J1067" s="25"/>
      <c r="K1067" s="41" t="s">
        <v>3747</v>
      </c>
      <c r="L1067" s="25" t="s">
        <v>5928</v>
      </c>
      <c r="O1067" s="25" t="s">
        <v>5477</v>
      </c>
      <c r="V1067" s="29"/>
      <c r="W1067" s="25">
        <v>1</v>
      </c>
      <c r="X1067" s="25">
        <f>SUM(COUNTIF(P1067:W1067,"1"))</f>
        <v>1</v>
      </c>
      <c r="Y1067" s="32" t="s">
        <v>5460</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3748</v>
      </c>
      <c r="BS1067" s="25" t="s">
        <v>3749</v>
      </c>
      <c r="BV1067" s="25"/>
      <c r="BW1067" s="32"/>
      <c r="BX1067" s="25"/>
      <c r="BY1067" s="25"/>
      <c r="BZ1067" s="25"/>
      <c r="CA1067" s="25"/>
      <c r="CB1067" s="25"/>
      <c r="CD1067" s="50"/>
      <c r="CE1067" s="50"/>
      <c r="CF1067" s="25" t="s">
        <v>3752</v>
      </c>
      <c r="CG1067" s="47">
        <v>1</v>
      </c>
      <c r="CH1067" s="47" t="s">
        <v>2825</v>
      </c>
      <c r="CI1067" s="47"/>
      <c r="CJ1067" s="47" t="s">
        <v>3748</v>
      </c>
      <c r="CK1067" s="47" t="s">
        <v>3749</v>
      </c>
      <c r="CL1067" s="47" t="s">
        <v>3747</v>
      </c>
      <c r="CM1067" s="47" t="s">
        <v>3751</v>
      </c>
      <c r="CN1067" s="47" t="s">
        <v>2836</v>
      </c>
      <c r="CO1067" s="47" t="s">
        <v>2902</v>
      </c>
      <c r="CP1067" s="47" t="s">
        <v>3753</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35">
      <c r="A1068" s="25" t="s">
        <v>996</v>
      </c>
      <c r="B1068" s="25">
        <f>+COUNTA(J1068:DE1068)</f>
        <v>18</v>
      </c>
      <c r="F1068" s="32"/>
      <c r="H1068" s="25"/>
      <c r="I1068" s="25"/>
      <c r="J1068" s="25"/>
      <c r="K1068" s="41" t="s">
        <v>3754</v>
      </c>
      <c r="L1068" s="25" t="s">
        <v>5928</v>
      </c>
      <c r="O1068" s="25" t="s">
        <v>5477</v>
      </c>
      <c r="V1068" s="29"/>
      <c r="W1068" s="25">
        <v>1</v>
      </c>
      <c r="X1068" s="25">
        <f>SUM(COUNTIF(P1068:W1068,"1"))</f>
        <v>1</v>
      </c>
      <c r="Y1068" s="32" t="s">
        <v>5460</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3755</v>
      </c>
      <c r="BS1068" s="25" t="s">
        <v>3756</v>
      </c>
      <c r="BV1068" s="25"/>
      <c r="BW1068" s="32"/>
      <c r="BX1068" s="25"/>
      <c r="BY1068" s="25"/>
      <c r="BZ1068" s="25"/>
      <c r="CA1068" s="25"/>
      <c r="CB1068" s="25"/>
      <c r="CD1068" s="50"/>
      <c r="CE1068" s="50"/>
      <c r="CF1068" s="25" t="s">
        <v>3759</v>
      </c>
      <c r="CG1068" s="47">
        <v>1</v>
      </c>
      <c r="CH1068" s="47" t="s">
        <v>2825</v>
      </c>
      <c r="CI1068" s="47"/>
      <c r="CJ1068" s="47" t="s">
        <v>3755</v>
      </c>
      <c r="CK1068" s="47" t="s">
        <v>3756</v>
      </c>
      <c r="CL1068" s="47" t="s">
        <v>3754</v>
      </c>
      <c r="CM1068" s="47" t="s">
        <v>3758</v>
      </c>
      <c r="CN1068" s="47" t="s">
        <v>2990</v>
      </c>
      <c r="CO1068" s="47" t="s">
        <v>3760</v>
      </c>
      <c r="CP1068" s="47" t="s">
        <v>3364</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35">
      <c r="A1069" s="25" t="s">
        <v>996</v>
      </c>
      <c r="B1069" s="25">
        <f>+COUNTA(J1069:DE1069)</f>
        <v>18</v>
      </c>
      <c r="F1069" s="32"/>
      <c r="H1069" s="25"/>
      <c r="I1069" s="25"/>
      <c r="J1069" s="25"/>
      <c r="K1069" s="41" t="s">
        <v>3761</v>
      </c>
      <c r="L1069" s="25" t="s">
        <v>5928</v>
      </c>
      <c r="O1069" s="25" t="s">
        <v>5477</v>
      </c>
      <c r="V1069" s="29"/>
      <c r="W1069" s="25">
        <v>1</v>
      </c>
      <c r="X1069" s="25">
        <f>SUM(COUNTIF(P1069:W1069,"1"))</f>
        <v>1</v>
      </c>
      <c r="Y1069" s="32" t="s">
        <v>5460</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3762</v>
      </c>
      <c r="BS1069" s="25" t="s">
        <v>3763</v>
      </c>
      <c r="BV1069" s="25"/>
      <c r="BW1069" s="32"/>
      <c r="BX1069" s="25"/>
      <c r="BY1069" s="25"/>
      <c r="BZ1069" s="25"/>
      <c r="CA1069" s="25"/>
      <c r="CB1069" s="25"/>
      <c r="CD1069" s="50"/>
      <c r="CE1069" s="50"/>
      <c r="CF1069" s="25" t="s">
        <v>3766</v>
      </c>
      <c r="CG1069" s="47">
        <v>1</v>
      </c>
      <c r="CH1069" s="47" t="s">
        <v>2825</v>
      </c>
      <c r="CI1069" s="47"/>
      <c r="CJ1069" s="47" t="s">
        <v>3762</v>
      </c>
      <c r="CK1069" s="47" t="s">
        <v>3763</v>
      </c>
      <c r="CL1069" s="47" t="s">
        <v>3761</v>
      </c>
      <c r="CM1069" s="47" t="s">
        <v>3765</v>
      </c>
      <c r="CN1069" s="47" t="s">
        <v>2877</v>
      </c>
      <c r="CO1069" s="47" t="s">
        <v>2837</v>
      </c>
      <c r="CP1069" s="47" t="s">
        <v>2983</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35">
      <c r="A1070" s="25" t="s">
        <v>996</v>
      </c>
      <c r="B1070" s="25">
        <f>+COUNTA(J1070:DE1070)</f>
        <v>18</v>
      </c>
      <c r="F1070" s="32"/>
      <c r="H1070" s="25"/>
      <c r="I1070" s="25"/>
      <c r="J1070" s="25"/>
      <c r="K1070" s="41" t="s">
        <v>3767</v>
      </c>
      <c r="L1070" s="25" t="s">
        <v>5928</v>
      </c>
      <c r="O1070" s="25" t="s">
        <v>5477</v>
      </c>
      <c r="V1070" s="29"/>
      <c r="W1070" s="25">
        <v>1</v>
      </c>
      <c r="X1070" s="25">
        <f>SUM(COUNTIF(P1070:W1070,"1"))</f>
        <v>1</v>
      </c>
      <c r="Y1070" s="32" t="s">
        <v>5460</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3768</v>
      </c>
      <c r="BS1070" s="25" t="s">
        <v>3769</v>
      </c>
      <c r="BV1070" s="25"/>
      <c r="BW1070" s="32"/>
      <c r="BX1070" s="25"/>
      <c r="BY1070" s="25"/>
      <c r="BZ1070" s="25"/>
      <c r="CA1070" s="25"/>
      <c r="CB1070" s="25"/>
      <c r="CD1070" s="50"/>
      <c r="CE1070" s="50"/>
      <c r="CF1070" s="25" t="s">
        <v>3772</v>
      </c>
      <c r="CG1070" s="47">
        <v>1</v>
      </c>
      <c r="CH1070" s="47" t="s">
        <v>2825</v>
      </c>
      <c r="CI1070" s="47"/>
      <c r="CJ1070" s="47" t="s">
        <v>3768</v>
      </c>
      <c r="CK1070" s="47" t="s">
        <v>3769</v>
      </c>
      <c r="CL1070" s="47" t="s">
        <v>3767</v>
      </c>
      <c r="CM1070" s="47" t="s">
        <v>3771</v>
      </c>
      <c r="CN1070" s="47" t="s">
        <v>2827</v>
      </c>
      <c r="CO1070" s="47" t="s">
        <v>2828</v>
      </c>
      <c r="CP1070" s="47" t="s">
        <v>3715</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35">
      <c r="A1071" s="25" t="s">
        <v>996</v>
      </c>
      <c r="B1071" s="25">
        <f>+COUNTA(J1071:DE1071)</f>
        <v>18</v>
      </c>
      <c r="F1071" s="32"/>
      <c r="H1071" s="25"/>
      <c r="I1071" s="25"/>
      <c r="J1071" s="25"/>
      <c r="K1071" s="41" t="s">
        <v>3779</v>
      </c>
      <c r="L1071" s="25" t="s">
        <v>5928</v>
      </c>
      <c r="O1071" s="25" t="s">
        <v>5477</v>
      </c>
      <c r="V1071" s="29"/>
      <c r="W1071" s="25">
        <v>1</v>
      </c>
      <c r="X1071" s="25">
        <f>SUM(COUNTIF(P1071:W1071,"1"))</f>
        <v>1</v>
      </c>
      <c r="Y1071" s="32" t="s">
        <v>5460</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3780</v>
      </c>
      <c r="BS1071" s="25" t="s">
        <v>3781</v>
      </c>
      <c r="BV1071" s="25"/>
      <c r="BW1071" s="32"/>
      <c r="BX1071" s="25"/>
      <c r="BY1071" s="25"/>
      <c r="BZ1071" s="25"/>
      <c r="CA1071" s="25"/>
      <c r="CB1071" s="25"/>
      <c r="CD1071" s="50"/>
      <c r="CE1071" s="50"/>
      <c r="CF1071" s="25" t="s">
        <v>3784</v>
      </c>
      <c r="CG1071" s="47">
        <v>1</v>
      </c>
      <c r="CH1071" s="47" t="s">
        <v>2825</v>
      </c>
      <c r="CI1071" s="47"/>
      <c r="CJ1071" s="47" t="s">
        <v>3780</v>
      </c>
      <c r="CK1071" s="47" t="s">
        <v>3781</v>
      </c>
      <c r="CL1071" s="47" t="s">
        <v>3779</v>
      </c>
      <c r="CM1071" s="47" t="s">
        <v>3783</v>
      </c>
      <c r="CN1071" s="47" t="s">
        <v>3552</v>
      </c>
      <c r="CO1071" s="47" t="s">
        <v>3267</v>
      </c>
      <c r="CP1071" s="47" t="s">
        <v>3785</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35">
      <c r="A1072" s="25" t="s">
        <v>996</v>
      </c>
      <c r="B1072" s="25">
        <f>+COUNTA(J1072:DE1072)</f>
        <v>18</v>
      </c>
      <c r="F1072" s="32"/>
      <c r="H1072" s="25"/>
      <c r="I1072" s="25"/>
      <c r="J1072" s="25"/>
      <c r="K1072" s="41" t="s">
        <v>3793</v>
      </c>
      <c r="L1072" s="25" t="s">
        <v>5928</v>
      </c>
      <c r="O1072" s="25" t="s">
        <v>5477</v>
      </c>
      <c r="V1072" s="29"/>
      <c r="W1072" s="25">
        <v>1</v>
      </c>
      <c r="X1072" s="25">
        <f>SUM(COUNTIF(P1072:W1072,"1"))</f>
        <v>1</v>
      </c>
      <c r="Y1072" s="32" t="s">
        <v>5460</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3794</v>
      </c>
      <c r="BS1072" s="25" t="s">
        <v>3795</v>
      </c>
      <c r="BV1072" s="25"/>
      <c r="BW1072" s="32"/>
      <c r="BX1072" s="25"/>
      <c r="BY1072" s="25"/>
      <c r="BZ1072" s="25"/>
      <c r="CA1072" s="25"/>
      <c r="CB1072" s="25"/>
      <c r="CD1072" s="50"/>
      <c r="CE1072" s="50"/>
      <c r="CF1072" s="25" t="s">
        <v>3798</v>
      </c>
      <c r="CG1072" s="47">
        <v>1</v>
      </c>
      <c r="CH1072" s="47" t="s">
        <v>2825</v>
      </c>
      <c r="CI1072" s="47"/>
      <c r="CJ1072" s="47" t="s">
        <v>3794</v>
      </c>
      <c r="CK1072" s="47" t="s">
        <v>3795</v>
      </c>
      <c r="CL1072" s="47" t="s">
        <v>3793</v>
      </c>
      <c r="CM1072" s="47" t="s">
        <v>3797</v>
      </c>
      <c r="CN1072" s="47" t="s">
        <v>3029</v>
      </c>
      <c r="CO1072" s="47" t="s">
        <v>3545</v>
      </c>
      <c r="CP1072" s="47" t="s">
        <v>3799</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35">
      <c r="A1073" s="25" t="s">
        <v>996</v>
      </c>
      <c r="B1073" s="25">
        <f>+COUNTA(J1073:DE1073)</f>
        <v>18</v>
      </c>
      <c r="F1073" s="32"/>
      <c r="H1073" s="25"/>
      <c r="I1073" s="25"/>
      <c r="J1073" s="25"/>
      <c r="K1073" s="41" t="s">
        <v>3786</v>
      </c>
      <c r="L1073" s="25" t="s">
        <v>5928</v>
      </c>
      <c r="O1073" s="25" t="s">
        <v>5477</v>
      </c>
      <c r="V1073" s="29"/>
      <c r="W1073" s="25">
        <v>1</v>
      </c>
      <c r="X1073" s="25">
        <f>SUM(COUNTIF(P1073:W1073,"1"))</f>
        <v>1</v>
      </c>
      <c r="Y1073" s="32" t="s">
        <v>5460</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3787</v>
      </c>
      <c r="BS1073" s="25" t="s">
        <v>3788</v>
      </c>
      <c r="BV1073" s="25"/>
      <c r="BW1073" s="32"/>
      <c r="BX1073" s="25"/>
      <c r="BY1073" s="25"/>
      <c r="BZ1073" s="25"/>
      <c r="CA1073" s="25"/>
      <c r="CB1073" s="25"/>
      <c r="CD1073" s="50"/>
      <c r="CE1073" s="50"/>
      <c r="CF1073" s="25" t="s">
        <v>3791</v>
      </c>
      <c r="CG1073" s="47">
        <v>1</v>
      </c>
      <c r="CH1073" s="47" t="s">
        <v>2825</v>
      </c>
      <c r="CI1073" s="47"/>
      <c r="CJ1073" s="47" t="s">
        <v>3787</v>
      </c>
      <c r="CK1073" s="47" t="s">
        <v>3788</v>
      </c>
      <c r="CL1073" s="47" t="s">
        <v>3786</v>
      </c>
      <c r="CM1073" s="47" t="s">
        <v>3790</v>
      </c>
      <c r="CN1073" s="47" t="s">
        <v>2944</v>
      </c>
      <c r="CO1073" s="47" t="s">
        <v>2854</v>
      </c>
      <c r="CP1073" s="47" t="s">
        <v>3792</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35">
      <c r="A1074" s="25" t="s">
        <v>996</v>
      </c>
      <c r="B1074" s="25">
        <f>+COUNTA(J1074:DE1074)</f>
        <v>18</v>
      </c>
      <c r="F1074" s="32"/>
      <c r="H1074" s="25"/>
      <c r="I1074" s="25"/>
      <c r="J1074" s="25"/>
      <c r="K1074" s="41" t="s">
        <v>3800</v>
      </c>
      <c r="L1074" s="25" t="s">
        <v>5928</v>
      </c>
      <c r="O1074" s="25" t="s">
        <v>5477</v>
      </c>
      <c r="V1074" s="29"/>
      <c r="W1074" s="25">
        <v>1</v>
      </c>
      <c r="X1074" s="25">
        <f>SUM(COUNTIF(P1074:W1074,"1"))</f>
        <v>1</v>
      </c>
      <c r="Y1074" s="32" t="s">
        <v>5460</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3801</v>
      </c>
      <c r="BS1074" s="25" t="s">
        <v>3802</v>
      </c>
      <c r="BV1074" s="25"/>
      <c r="BW1074" s="32"/>
      <c r="BX1074" s="25"/>
      <c r="BY1074" s="25"/>
      <c r="BZ1074" s="25"/>
      <c r="CA1074" s="25"/>
      <c r="CB1074" s="25"/>
      <c r="CD1074" s="50"/>
      <c r="CE1074" s="50"/>
      <c r="CF1074" s="25" t="s">
        <v>3805</v>
      </c>
      <c r="CG1074" s="47">
        <v>1</v>
      </c>
      <c r="CH1074" s="47" t="s">
        <v>2825</v>
      </c>
      <c r="CI1074" s="47"/>
      <c r="CJ1074" s="47" t="s">
        <v>3801</v>
      </c>
      <c r="CK1074" s="47" t="s">
        <v>3802</v>
      </c>
      <c r="CL1074" s="47" t="s">
        <v>3800</v>
      </c>
      <c r="CM1074" s="47" t="s">
        <v>3804</v>
      </c>
      <c r="CN1074" s="47" t="s">
        <v>3552</v>
      </c>
      <c r="CO1074" s="47" t="s">
        <v>3154</v>
      </c>
      <c r="CP1074" s="47" t="s">
        <v>2946</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35">
      <c r="A1075" s="25" t="s">
        <v>996</v>
      </c>
      <c r="B1075" s="25">
        <f>+COUNTA(J1075:DE1075)</f>
        <v>18</v>
      </c>
      <c r="F1075" s="32"/>
      <c r="H1075" s="25"/>
      <c r="I1075" s="25"/>
      <c r="J1075" s="25"/>
      <c r="K1075" s="41" t="s">
        <v>3773</v>
      </c>
      <c r="L1075" s="25" t="s">
        <v>5928</v>
      </c>
      <c r="O1075" s="25" t="s">
        <v>5477</v>
      </c>
      <c r="V1075" s="29"/>
      <c r="W1075" s="25">
        <v>1</v>
      </c>
      <c r="X1075" s="25">
        <f>SUM(COUNTIF(P1075:W1075,"1"))</f>
        <v>1</v>
      </c>
      <c r="Y1075" s="32" t="s">
        <v>5460</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3774</v>
      </c>
      <c r="BS1075" s="25" t="s">
        <v>3775</v>
      </c>
      <c r="BV1075" s="25"/>
      <c r="BW1075" s="32"/>
      <c r="BX1075" s="25"/>
      <c r="BY1075" s="25"/>
      <c r="BZ1075" s="25"/>
      <c r="CA1075" s="25"/>
      <c r="CB1075" s="25"/>
      <c r="CD1075" s="50"/>
      <c r="CE1075" s="50"/>
      <c r="CF1075" s="25" t="s">
        <v>3778</v>
      </c>
      <c r="CG1075" s="47">
        <v>1</v>
      </c>
      <c r="CH1075" s="47" t="s">
        <v>2825</v>
      </c>
      <c r="CI1075" s="47"/>
      <c r="CJ1075" s="47" t="s">
        <v>3774</v>
      </c>
      <c r="CK1075" s="47" t="s">
        <v>3775</v>
      </c>
      <c r="CL1075" s="47" t="s">
        <v>3773</v>
      </c>
      <c r="CM1075" s="47" t="s">
        <v>3777</v>
      </c>
      <c r="CN1075" s="47" t="s">
        <v>3552</v>
      </c>
      <c r="CO1075" s="47" t="s">
        <v>3267</v>
      </c>
      <c r="CP1075" s="47" t="s">
        <v>2946</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35">
      <c r="A1076" s="25" t="s">
        <v>996</v>
      </c>
      <c r="B1076" s="25">
        <f>+COUNTA(J1076:DE1076)</f>
        <v>18</v>
      </c>
      <c r="F1076" s="32"/>
      <c r="H1076" s="25"/>
      <c r="I1076" s="25"/>
      <c r="J1076" s="25"/>
      <c r="K1076" s="41" t="s">
        <v>3806</v>
      </c>
      <c r="L1076" s="25" t="s">
        <v>5928</v>
      </c>
      <c r="O1076" s="25" t="s">
        <v>5477</v>
      </c>
      <c r="V1076" s="29"/>
      <c r="W1076" s="25">
        <v>1</v>
      </c>
      <c r="X1076" s="25">
        <f>SUM(COUNTIF(P1076:W1076,"1"))</f>
        <v>1</v>
      </c>
      <c r="Y1076" s="32" t="s">
        <v>5460</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3807</v>
      </c>
      <c r="BS1076" s="25" t="s">
        <v>3808</v>
      </c>
      <c r="BV1076" s="25"/>
      <c r="BW1076" s="32"/>
      <c r="BX1076" s="25"/>
      <c r="BY1076" s="25"/>
      <c r="BZ1076" s="25"/>
      <c r="CA1076" s="25"/>
      <c r="CB1076" s="25"/>
      <c r="CD1076" s="50"/>
      <c r="CE1076" s="50"/>
      <c r="CF1076" s="25" t="s">
        <v>3811</v>
      </c>
      <c r="CG1076" s="47">
        <v>1</v>
      </c>
      <c r="CH1076" s="47" t="s">
        <v>2825</v>
      </c>
      <c r="CI1076" s="47"/>
      <c r="CJ1076" s="47" t="s">
        <v>3807</v>
      </c>
      <c r="CK1076" s="47" t="s">
        <v>3808</v>
      </c>
      <c r="CL1076" s="47" t="s">
        <v>3806</v>
      </c>
      <c r="CM1076" s="47" t="s">
        <v>3810</v>
      </c>
      <c r="CN1076" s="47" t="s">
        <v>3746</v>
      </c>
      <c r="CO1076" s="47" t="s">
        <v>3306</v>
      </c>
      <c r="CP1076" s="47" t="s">
        <v>2879</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35">
      <c r="A1077" s="25" t="s">
        <v>996</v>
      </c>
      <c r="B1077" s="25">
        <f>+COUNTA(J1077:DE1077)</f>
        <v>18</v>
      </c>
      <c r="F1077" s="32"/>
      <c r="H1077" s="25"/>
      <c r="I1077" s="25"/>
      <c r="J1077" s="25"/>
      <c r="K1077" s="41" t="s">
        <v>3812</v>
      </c>
      <c r="L1077" s="25" t="s">
        <v>5928</v>
      </c>
      <c r="O1077" s="25" t="s">
        <v>5477</v>
      </c>
      <c r="V1077" s="29"/>
      <c r="W1077" s="25">
        <v>1</v>
      </c>
      <c r="X1077" s="25">
        <f>SUM(COUNTIF(P1077:W1077,"1"))</f>
        <v>1</v>
      </c>
      <c r="Y1077" s="32" t="s">
        <v>5460</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3813</v>
      </c>
      <c r="BS1077" s="25" t="s">
        <v>3814</v>
      </c>
      <c r="BV1077" s="25"/>
      <c r="BW1077" s="32"/>
      <c r="BX1077" s="25"/>
      <c r="BY1077" s="25"/>
      <c r="BZ1077" s="25"/>
      <c r="CA1077" s="25"/>
      <c r="CB1077" s="25"/>
      <c r="CD1077" s="50"/>
      <c r="CE1077" s="50"/>
      <c r="CF1077" s="25" t="s">
        <v>3817</v>
      </c>
      <c r="CG1077" s="47">
        <v>1</v>
      </c>
      <c r="CH1077" s="47" t="s">
        <v>2825</v>
      </c>
      <c r="CI1077" s="47"/>
      <c r="CJ1077" s="47" t="s">
        <v>3813</v>
      </c>
      <c r="CK1077" s="47" t="s">
        <v>3814</v>
      </c>
      <c r="CL1077" s="47" t="s">
        <v>3812</v>
      </c>
      <c r="CM1077" s="47" t="s">
        <v>3816</v>
      </c>
      <c r="CN1077" s="47" t="s">
        <v>2877</v>
      </c>
      <c r="CO1077" s="47" t="s">
        <v>3818</v>
      </c>
      <c r="CP1077" s="47" t="s">
        <v>2903</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35">
      <c r="A1078" s="25" t="s">
        <v>996</v>
      </c>
      <c r="B1078" s="25">
        <f>+COUNTA(J1078:DE1078)</f>
        <v>18</v>
      </c>
      <c r="F1078" s="32"/>
      <c r="H1078" s="25"/>
      <c r="I1078" s="25"/>
      <c r="J1078" s="25"/>
      <c r="K1078" s="41" t="s">
        <v>3819</v>
      </c>
      <c r="L1078" s="25" t="s">
        <v>5928</v>
      </c>
      <c r="O1078" s="25" t="s">
        <v>5477</v>
      </c>
      <c r="V1078" s="29"/>
      <c r="W1078" s="25">
        <v>1</v>
      </c>
      <c r="X1078" s="25">
        <f>SUM(COUNTIF(P1078:W1078,"1"))</f>
        <v>1</v>
      </c>
      <c r="Y1078" s="32" t="s">
        <v>5460</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3820</v>
      </c>
      <c r="BS1078" s="25" t="s">
        <v>3821</v>
      </c>
      <c r="BV1078" s="25"/>
      <c r="BW1078" s="32"/>
      <c r="BX1078" s="25"/>
      <c r="BY1078" s="25"/>
      <c r="BZ1078" s="25"/>
      <c r="CA1078" s="25"/>
      <c r="CB1078" s="25"/>
      <c r="CD1078" s="50"/>
      <c r="CE1078" s="50"/>
      <c r="CF1078" s="25" t="s">
        <v>3824</v>
      </c>
      <c r="CG1078" s="47">
        <v>1</v>
      </c>
      <c r="CH1078" s="47" t="s">
        <v>2825</v>
      </c>
      <c r="CI1078" s="47"/>
      <c r="CJ1078" s="47" t="s">
        <v>3820</v>
      </c>
      <c r="CK1078" s="47" t="s">
        <v>3821</v>
      </c>
      <c r="CL1078" s="47" t="s">
        <v>3819</v>
      </c>
      <c r="CM1078" s="47" t="s">
        <v>3823</v>
      </c>
      <c r="CN1078" s="47" t="s">
        <v>3118</v>
      </c>
      <c r="CO1078" s="47" t="s">
        <v>2846</v>
      </c>
      <c r="CP1078" s="47" t="s">
        <v>2829</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35">
      <c r="A1079" s="25" t="s">
        <v>996</v>
      </c>
      <c r="B1079" s="25">
        <f>+COUNTA(J1079:DE1079)</f>
        <v>18</v>
      </c>
      <c r="F1079" s="32"/>
      <c r="H1079" s="25"/>
      <c r="I1079" s="25"/>
      <c r="J1079" s="25"/>
      <c r="K1079" s="41" t="s">
        <v>3826</v>
      </c>
      <c r="L1079" s="25" t="s">
        <v>5928</v>
      </c>
      <c r="O1079" s="25" t="s">
        <v>5477</v>
      </c>
      <c r="V1079" s="29"/>
      <c r="W1079" s="25">
        <v>1</v>
      </c>
      <c r="X1079" s="25">
        <f>SUM(COUNTIF(P1079:W1079,"1"))</f>
        <v>1</v>
      </c>
      <c r="Y1079" s="32" t="s">
        <v>5460</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3827</v>
      </c>
      <c r="BS1079" s="25" t="s">
        <v>3828</v>
      </c>
      <c r="BV1079" s="25"/>
      <c r="BW1079" s="32"/>
      <c r="BX1079" s="25"/>
      <c r="BY1079" s="25"/>
      <c r="BZ1079" s="25"/>
      <c r="CA1079" s="25"/>
      <c r="CB1079" s="25"/>
      <c r="CD1079" s="50"/>
      <c r="CE1079" s="50"/>
      <c r="CF1079" s="25" t="s">
        <v>3830</v>
      </c>
      <c r="CG1079" s="47">
        <v>1</v>
      </c>
      <c r="CH1079" s="47" t="s">
        <v>2825</v>
      </c>
      <c r="CI1079" s="47"/>
      <c r="CJ1079" s="47" t="s">
        <v>3827</v>
      </c>
      <c r="CK1079" s="47" t="s">
        <v>3828</v>
      </c>
      <c r="CL1079" s="47" t="s">
        <v>3826</v>
      </c>
      <c r="CM1079" s="47" t="s">
        <v>5609</v>
      </c>
      <c r="CN1079" s="47" t="s">
        <v>3378</v>
      </c>
      <c r="CO1079" s="47" t="s">
        <v>3831</v>
      </c>
      <c r="CP1079" s="47" t="s">
        <v>2976</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35">
      <c r="A1080" s="25" t="s">
        <v>996</v>
      </c>
      <c r="B1080" s="25">
        <f>+COUNTA(J1080:DE1080)</f>
        <v>18</v>
      </c>
      <c r="F1080" s="32"/>
      <c r="H1080" s="25"/>
      <c r="I1080" s="25"/>
      <c r="J1080" s="25"/>
      <c r="K1080" s="41" t="s">
        <v>3832</v>
      </c>
      <c r="L1080" s="25" t="s">
        <v>5928</v>
      </c>
      <c r="O1080" s="25" t="s">
        <v>5477</v>
      </c>
      <c r="V1080" s="29"/>
      <c r="W1080" s="25">
        <v>1</v>
      </c>
      <c r="X1080" s="25">
        <f>SUM(COUNTIF(P1080:W1080,"1"))</f>
        <v>1</v>
      </c>
      <c r="Y1080" s="32" t="s">
        <v>5460</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3833</v>
      </c>
      <c r="BS1080" s="25" t="s">
        <v>3834</v>
      </c>
      <c r="BV1080" s="25"/>
      <c r="BW1080" s="32"/>
      <c r="BX1080" s="25"/>
      <c r="BY1080" s="25"/>
      <c r="BZ1080" s="25"/>
      <c r="CA1080" s="25"/>
      <c r="CB1080" s="25"/>
      <c r="CD1080" s="50"/>
      <c r="CE1080" s="50"/>
      <c r="CF1080" s="25" t="s">
        <v>3837</v>
      </c>
      <c r="CG1080" s="47">
        <v>1</v>
      </c>
      <c r="CH1080" s="47" t="s">
        <v>2825</v>
      </c>
      <c r="CI1080" s="47"/>
      <c r="CJ1080" s="47" t="s">
        <v>3833</v>
      </c>
      <c r="CK1080" s="47" t="s">
        <v>3834</v>
      </c>
      <c r="CL1080" s="47" t="s">
        <v>3832</v>
      </c>
      <c r="CM1080" s="47" t="s">
        <v>3836</v>
      </c>
      <c r="CN1080" s="47" t="s">
        <v>3239</v>
      </c>
      <c r="CO1080" s="47" t="s">
        <v>3728</v>
      </c>
      <c r="CP1080" s="47" t="s">
        <v>2855</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35">
      <c r="A1081" s="25" t="s">
        <v>996</v>
      </c>
      <c r="B1081" s="25">
        <f>+COUNTA(J1081:DE1081)</f>
        <v>18</v>
      </c>
      <c r="F1081" s="32"/>
      <c r="H1081" s="25"/>
      <c r="I1081" s="25"/>
      <c r="J1081" s="25"/>
      <c r="K1081" s="41" t="s">
        <v>3838</v>
      </c>
      <c r="L1081" s="25" t="s">
        <v>5928</v>
      </c>
      <c r="O1081" s="25" t="s">
        <v>5477</v>
      </c>
      <c r="V1081" s="29"/>
      <c r="W1081" s="25">
        <v>1</v>
      </c>
      <c r="X1081" s="25">
        <f>SUM(COUNTIF(P1081:W1081,"1"))</f>
        <v>1</v>
      </c>
      <c r="Y1081" s="32" t="s">
        <v>5460</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3839</v>
      </c>
      <c r="BS1081" s="25" t="s">
        <v>3840</v>
      </c>
      <c r="BV1081" s="25"/>
      <c r="BW1081" s="32"/>
      <c r="BX1081" s="25"/>
      <c r="BY1081" s="25"/>
      <c r="BZ1081" s="25"/>
      <c r="CA1081" s="25"/>
      <c r="CB1081" s="25"/>
      <c r="CD1081" s="50"/>
      <c r="CE1081" s="50"/>
      <c r="CF1081" s="25" t="s">
        <v>3843</v>
      </c>
      <c r="CG1081" s="47">
        <v>1</v>
      </c>
      <c r="CH1081" s="47" t="s">
        <v>2825</v>
      </c>
      <c r="CI1081" s="47"/>
      <c r="CJ1081" s="47" t="s">
        <v>3839</v>
      </c>
      <c r="CK1081" s="47" t="s">
        <v>3840</v>
      </c>
      <c r="CL1081" s="47" t="s">
        <v>3838</v>
      </c>
      <c r="CM1081" s="47" t="s">
        <v>3842</v>
      </c>
      <c r="CN1081" s="47" t="s">
        <v>2927</v>
      </c>
      <c r="CO1081" s="47" t="s">
        <v>3844</v>
      </c>
      <c r="CP1081" s="47" t="s">
        <v>3447</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35">
      <c r="A1082" s="25" t="s">
        <v>996</v>
      </c>
      <c r="B1082" s="25">
        <f>+COUNTA(J1082:DE1082)</f>
        <v>18</v>
      </c>
      <c r="F1082" s="32"/>
      <c r="H1082" s="25"/>
      <c r="I1082" s="25"/>
      <c r="J1082" s="25"/>
      <c r="K1082" s="41" t="s">
        <v>3847</v>
      </c>
      <c r="L1082" s="25" t="s">
        <v>5928</v>
      </c>
      <c r="O1082" s="25" t="s">
        <v>5477</v>
      </c>
      <c r="V1082" s="29"/>
      <c r="W1082" s="25">
        <v>1</v>
      </c>
      <c r="X1082" s="25">
        <f>SUM(COUNTIF(P1082:W1082,"1"))</f>
        <v>1</v>
      </c>
      <c r="Y1082" s="32" t="s">
        <v>5460</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3848</v>
      </c>
      <c r="BS1082" s="25" t="s">
        <v>3849</v>
      </c>
      <c r="BV1082" s="25"/>
      <c r="BW1082" s="32"/>
      <c r="BX1082" s="25"/>
      <c r="BY1082" s="25"/>
      <c r="BZ1082" s="25"/>
      <c r="CA1082" s="25"/>
      <c r="CB1082" s="25"/>
      <c r="CD1082" s="50"/>
      <c r="CE1082" s="50"/>
      <c r="CF1082" s="25" t="s">
        <v>3852</v>
      </c>
      <c r="CG1082" s="47">
        <v>1</v>
      </c>
      <c r="CH1082" s="47" t="s">
        <v>2825</v>
      </c>
      <c r="CI1082" s="47"/>
      <c r="CJ1082" s="47" t="s">
        <v>3848</v>
      </c>
      <c r="CK1082" s="47" t="s">
        <v>3849</v>
      </c>
      <c r="CL1082" s="47" t="s">
        <v>3847</v>
      </c>
      <c r="CM1082" s="47" t="s">
        <v>3851</v>
      </c>
      <c r="CN1082" s="47" t="s">
        <v>3069</v>
      </c>
      <c r="CO1082" s="47" t="s">
        <v>2837</v>
      </c>
      <c r="CP1082" s="47" t="s">
        <v>3853</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35">
      <c r="A1083" s="25" t="s">
        <v>996</v>
      </c>
      <c r="B1083" s="25">
        <f>+COUNTA(J1083:DE1083)</f>
        <v>18</v>
      </c>
      <c r="F1083" s="32"/>
      <c r="H1083" s="25"/>
      <c r="I1083" s="25"/>
      <c r="J1083" s="25"/>
      <c r="K1083" s="41" t="s">
        <v>3854</v>
      </c>
      <c r="L1083" s="25" t="s">
        <v>5928</v>
      </c>
      <c r="O1083" s="25" t="s">
        <v>5477</v>
      </c>
      <c r="V1083" s="29"/>
      <c r="W1083" s="25">
        <v>1</v>
      </c>
      <c r="X1083" s="25">
        <f>SUM(COUNTIF(P1083:W1083,"1"))</f>
        <v>1</v>
      </c>
      <c r="Y1083" s="32" t="s">
        <v>5460</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3855</v>
      </c>
      <c r="BS1083" s="25" t="s">
        <v>3856</v>
      </c>
      <c r="BV1083" s="25"/>
      <c r="BW1083" s="32"/>
      <c r="BX1083" s="25"/>
      <c r="BY1083" s="25"/>
      <c r="BZ1083" s="25"/>
      <c r="CA1083" s="25"/>
      <c r="CB1083" s="25"/>
      <c r="CD1083" s="50"/>
      <c r="CE1083" s="50"/>
      <c r="CF1083" s="25" t="s">
        <v>3859</v>
      </c>
      <c r="CG1083" s="47">
        <v>1</v>
      </c>
      <c r="CH1083" s="47" t="s">
        <v>2825</v>
      </c>
      <c r="CI1083" s="47"/>
      <c r="CJ1083" s="47" t="s">
        <v>3855</v>
      </c>
      <c r="CK1083" s="47" t="s">
        <v>3856</v>
      </c>
      <c r="CL1083" s="47" t="s">
        <v>3854</v>
      </c>
      <c r="CM1083" s="47" t="s">
        <v>3858</v>
      </c>
      <c r="CN1083" s="47" t="s">
        <v>3029</v>
      </c>
      <c r="CO1083" s="47" t="s">
        <v>2896</v>
      </c>
      <c r="CP1083" s="47" t="s">
        <v>3171</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35">
      <c r="A1084" s="25" t="s">
        <v>996</v>
      </c>
      <c r="B1084" s="25">
        <f>+COUNTA(J1084:DE1084)</f>
        <v>18</v>
      </c>
      <c r="F1084" s="32"/>
      <c r="H1084" s="25"/>
      <c r="I1084" s="25"/>
      <c r="J1084" s="25"/>
      <c r="K1084" s="41" t="s">
        <v>3860</v>
      </c>
      <c r="L1084" s="25" t="s">
        <v>5928</v>
      </c>
      <c r="O1084" s="25" t="s">
        <v>5477</v>
      </c>
      <c r="V1084" s="29"/>
      <c r="W1084" s="25">
        <v>1</v>
      </c>
      <c r="X1084" s="25">
        <f>SUM(COUNTIF(P1084:W1084,"1"))</f>
        <v>1</v>
      </c>
      <c r="Y1084" s="32" t="s">
        <v>5460</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3861</v>
      </c>
      <c r="BS1084" s="25" t="s">
        <v>3862</v>
      </c>
      <c r="BV1084" s="25"/>
      <c r="BW1084" s="32"/>
      <c r="BX1084" s="25"/>
      <c r="BY1084" s="25"/>
      <c r="BZ1084" s="25"/>
      <c r="CA1084" s="25"/>
      <c r="CB1084" s="25"/>
      <c r="CD1084" s="50"/>
      <c r="CE1084" s="50"/>
      <c r="CF1084" s="25" t="s">
        <v>3865</v>
      </c>
      <c r="CG1084" s="47">
        <v>1</v>
      </c>
      <c r="CH1084" s="47" t="s">
        <v>2825</v>
      </c>
      <c r="CI1084" s="47"/>
      <c r="CJ1084" s="47" t="s">
        <v>3861</v>
      </c>
      <c r="CK1084" s="47" t="s">
        <v>3862</v>
      </c>
      <c r="CL1084" s="47" t="s">
        <v>3860</v>
      </c>
      <c r="CM1084" s="47" t="s">
        <v>3864</v>
      </c>
      <c r="CN1084" s="47" t="s">
        <v>2836</v>
      </c>
      <c r="CO1084" s="47" t="s">
        <v>3866</v>
      </c>
      <c r="CP1084" s="47" t="s">
        <v>3867</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35">
      <c r="A1085" s="25" t="s">
        <v>996</v>
      </c>
      <c r="B1085" s="25">
        <f>+COUNTA(J1085:DE1085)</f>
        <v>18</v>
      </c>
      <c r="F1085" s="32"/>
      <c r="H1085" s="25"/>
      <c r="I1085" s="25"/>
      <c r="J1085" s="25"/>
      <c r="K1085" s="41" t="s">
        <v>3868</v>
      </c>
      <c r="L1085" s="25" t="s">
        <v>5928</v>
      </c>
      <c r="O1085" s="25" t="s">
        <v>5477</v>
      </c>
      <c r="V1085" s="29"/>
      <c r="W1085" s="25">
        <v>1</v>
      </c>
      <c r="X1085" s="25">
        <f>SUM(COUNTIF(P1085:W1085,"1"))</f>
        <v>1</v>
      </c>
      <c r="Y1085" s="32" t="s">
        <v>5460</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3869</v>
      </c>
      <c r="BS1085" s="25" t="s">
        <v>3870</v>
      </c>
      <c r="BV1085" s="25"/>
      <c r="BW1085" s="32"/>
      <c r="BX1085" s="25"/>
      <c r="BY1085" s="25"/>
      <c r="BZ1085" s="25"/>
      <c r="CA1085" s="25"/>
      <c r="CB1085" s="25"/>
      <c r="CD1085" s="50"/>
      <c r="CE1085" s="50"/>
      <c r="CF1085" s="25" t="s">
        <v>3872</v>
      </c>
      <c r="CG1085" s="47">
        <v>1</v>
      </c>
      <c r="CH1085" s="47" t="s">
        <v>2825</v>
      </c>
      <c r="CI1085" s="47"/>
      <c r="CJ1085" s="47" t="s">
        <v>3869</v>
      </c>
      <c r="CK1085" s="47" t="s">
        <v>3870</v>
      </c>
      <c r="CL1085" s="47" t="s">
        <v>3868</v>
      </c>
      <c r="CM1085" s="47" t="s">
        <v>5610</v>
      </c>
      <c r="CN1085" s="47" t="s">
        <v>3552</v>
      </c>
      <c r="CO1085" s="47" t="s">
        <v>3267</v>
      </c>
      <c r="CP1085" s="47" t="s">
        <v>2946</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35">
      <c r="A1086" s="25" t="s">
        <v>996</v>
      </c>
      <c r="B1086" s="25">
        <f>+COUNTA(J1086:DE1086)</f>
        <v>18</v>
      </c>
      <c r="F1086" s="32"/>
      <c r="H1086" s="25"/>
      <c r="I1086" s="25"/>
      <c r="J1086" s="25"/>
      <c r="K1086" s="41" t="s">
        <v>3873</v>
      </c>
      <c r="L1086" s="25" t="s">
        <v>5928</v>
      </c>
      <c r="O1086" s="25" t="s">
        <v>5477</v>
      </c>
      <c r="V1086" s="29"/>
      <c r="W1086" s="25">
        <v>1</v>
      </c>
      <c r="X1086" s="25">
        <f>SUM(COUNTIF(P1086:W1086,"1"))</f>
        <v>1</v>
      </c>
      <c r="Y1086" s="32" t="s">
        <v>5460</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3874</v>
      </c>
      <c r="BS1086" s="25" t="s">
        <v>3875</v>
      </c>
      <c r="BV1086" s="25"/>
      <c r="BW1086" s="32"/>
      <c r="BX1086" s="25"/>
      <c r="BY1086" s="25"/>
      <c r="BZ1086" s="25"/>
      <c r="CA1086" s="25"/>
      <c r="CB1086" s="25"/>
      <c r="CD1086" s="50"/>
      <c r="CE1086" s="50"/>
      <c r="CF1086" s="25" t="s">
        <v>3878</v>
      </c>
      <c r="CG1086" s="47">
        <v>1</v>
      </c>
      <c r="CH1086" s="47" t="s">
        <v>2825</v>
      </c>
      <c r="CI1086" s="47"/>
      <c r="CJ1086" s="47" t="s">
        <v>3874</v>
      </c>
      <c r="CK1086" s="47" t="s">
        <v>3875</v>
      </c>
      <c r="CL1086" s="47" t="s">
        <v>3873</v>
      </c>
      <c r="CM1086" s="47" t="s">
        <v>3877</v>
      </c>
      <c r="CN1086" s="47" t="s">
        <v>3879</v>
      </c>
      <c r="CO1086" s="47" t="s">
        <v>3267</v>
      </c>
      <c r="CP1086" s="47" t="s">
        <v>2863</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35">
      <c r="A1087" s="25" t="s">
        <v>996</v>
      </c>
      <c r="B1087" s="25">
        <f>+COUNTA(J1087:DE1087)</f>
        <v>18</v>
      </c>
      <c r="F1087" s="32"/>
      <c r="H1087" s="25"/>
      <c r="I1087" s="25"/>
      <c r="J1087" s="25"/>
      <c r="K1087" s="41" t="s">
        <v>3880</v>
      </c>
      <c r="L1087" s="25" t="s">
        <v>5928</v>
      </c>
      <c r="O1087" s="25" t="s">
        <v>5477</v>
      </c>
      <c r="V1087" s="29"/>
      <c r="W1087" s="25">
        <v>1</v>
      </c>
      <c r="X1087" s="25">
        <f>SUM(COUNTIF(P1087:W1087,"1"))</f>
        <v>1</v>
      </c>
      <c r="Y1087" s="32" t="s">
        <v>5460</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3881</v>
      </c>
      <c r="BS1087" s="25" t="s">
        <v>3882</v>
      </c>
      <c r="BV1087" s="25"/>
      <c r="BW1087" s="32"/>
      <c r="BX1087" s="25"/>
      <c r="BY1087" s="25"/>
      <c r="BZ1087" s="25"/>
      <c r="CA1087" s="25"/>
      <c r="CB1087" s="25"/>
      <c r="CD1087" s="50"/>
      <c r="CE1087" s="50"/>
      <c r="CF1087" s="25" t="s">
        <v>3885</v>
      </c>
      <c r="CG1087" s="47">
        <v>1</v>
      </c>
      <c r="CH1087" s="47" t="s">
        <v>2825</v>
      </c>
      <c r="CI1087" s="47"/>
      <c r="CJ1087" s="47" t="s">
        <v>3881</v>
      </c>
      <c r="CK1087" s="47" t="s">
        <v>3882</v>
      </c>
      <c r="CL1087" s="47" t="s">
        <v>3880</v>
      </c>
      <c r="CM1087" s="47" t="s">
        <v>3884</v>
      </c>
      <c r="CN1087" s="47" t="s">
        <v>2960</v>
      </c>
      <c r="CO1087" s="47" t="s">
        <v>3313</v>
      </c>
      <c r="CP1087" s="47" t="s">
        <v>3100</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35">
      <c r="A1088" s="25" t="s">
        <v>996</v>
      </c>
      <c r="B1088" s="25">
        <f>+COUNTA(J1088:DE1088)</f>
        <v>18</v>
      </c>
      <c r="F1088" s="32"/>
      <c r="H1088" s="25"/>
      <c r="I1088" s="25"/>
      <c r="J1088" s="25"/>
      <c r="K1088" s="41" t="s">
        <v>3893</v>
      </c>
      <c r="L1088" s="25" t="s">
        <v>5928</v>
      </c>
      <c r="O1088" s="25" t="s">
        <v>5477</v>
      </c>
      <c r="V1088" s="29"/>
      <c r="W1088" s="25">
        <v>1</v>
      </c>
      <c r="X1088" s="25">
        <f>SUM(COUNTIF(P1088:W1088,"1"))</f>
        <v>1</v>
      </c>
      <c r="Y1088" s="32" t="s">
        <v>5460</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3894</v>
      </c>
      <c r="BS1088" s="25" t="s">
        <v>3895</v>
      </c>
      <c r="BV1088" s="25"/>
      <c r="BW1088" s="32"/>
      <c r="BX1088" s="25"/>
      <c r="BY1088" s="25"/>
      <c r="BZ1088" s="25"/>
      <c r="CA1088" s="25"/>
      <c r="CB1088" s="25"/>
      <c r="CD1088" s="50"/>
      <c r="CE1088" s="50"/>
      <c r="CF1088" s="25" t="s">
        <v>3898</v>
      </c>
      <c r="CG1088" s="47">
        <v>1</v>
      </c>
      <c r="CH1088" s="47" t="s">
        <v>2825</v>
      </c>
      <c r="CI1088" s="47"/>
      <c r="CJ1088" s="47" t="s">
        <v>3894</v>
      </c>
      <c r="CK1088" s="47" t="s">
        <v>3895</v>
      </c>
      <c r="CL1088" s="47" t="s">
        <v>3893</v>
      </c>
      <c r="CM1088" s="47" t="s">
        <v>3897</v>
      </c>
      <c r="CN1088" s="47" t="s">
        <v>3126</v>
      </c>
      <c r="CO1088" s="47" t="s">
        <v>3899</v>
      </c>
      <c r="CP1088" s="47" t="s">
        <v>3038</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35">
      <c r="A1089" s="25" t="s">
        <v>996</v>
      </c>
      <c r="B1089" s="25">
        <f>+COUNTA(J1089:DE1089)</f>
        <v>18</v>
      </c>
      <c r="F1089" s="32"/>
      <c r="H1089" s="25"/>
      <c r="I1089" s="25"/>
      <c r="J1089" s="25"/>
      <c r="K1089" s="41" t="s">
        <v>3886</v>
      </c>
      <c r="L1089" s="25" t="s">
        <v>5928</v>
      </c>
      <c r="O1089" s="25" t="s">
        <v>5477</v>
      </c>
      <c r="V1089" s="29"/>
      <c r="W1089" s="25">
        <v>1</v>
      </c>
      <c r="X1089" s="25">
        <f>SUM(COUNTIF(P1089:W1089,"1"))</f>
        <v>1</v>
      </c>
      <c r="Y1089" s="32" t="s">
        <v>5460</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3887</v>
      </c>
      <c r="BS1089" s="25" t="s">
        <v>3888</v>
      </c>
      <c r="BV1089" s="25"/>
      <c r="BW1089" s="32"/>
      <c r="BX1089" s="25"/>
      <c r="BY1089" s="25"/>
      <c r="BZ1089" s="25"/>
      <c r="CA1089" s="25"/>
      <c r="CB1089" s="25"/>
      <c r="CD1089" s="50"/>
      <c r="CE1089" s="50"/>
      <c r="CF1089" s="25" t="s">
        <v>3891</v>
      </c>
      <c r="CG1089" s="47">
        <v>1</v>
      </c>
      <c r="CH1089" s="47" t="s">
        <v>2825</v>
      </c>
      <c r="CI1089" s="47"/>
      <c r="CJ1089" s="47" t="s">
        <v>3887</v>
      </c>
      <c r="CK1089" s="47" t="s">
        <v>3888</v>
      </c>
      <c r="CL1089" s="47" t="s">
        <v>3886</v>
      </c>
      <c r="CM1089" s="47" t="s">
        <v>3890</v>
      </c>
      <c r="CN1089" s="47" t="s">
        <v>3746</v>
      </c>
      <c r="CO1089" s="47" t="s">
        <v>3892</v>
      </c>
      <c r="CP1089" s="47" t="s">
        <v>2946</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35">
      <c r="A1090" s="25" t="s">
        <v>996</v>
      </c>
      <c r="B1090" s="25">
        <f>+COUNTA(J1090:DE1090)</f>
        <v>18</v>
      </c>
      <c r="F1090" s="32"/>
      <c r="H1090" s="25"/>
      <c r="I1090" s="25"/>
      <c r="J1090" s="25"/>
      <c r="K1090" s="41" t="s">
        <v>3900</v>
      </c>
      <c r="L1090" s="25" t="s">
        <v>5928</v>
      </c>
      <c r="O1090" s="25" t="s">
        <v>5477</v>
      </c>
      <c r="V1090" s="29"/>
      <c r="W1090" s="25">
        <v>1</v>
      </c>
      <c r="X1090" s="25">
        <f>SUM(COUNTIF(P1090:W1090,"1"))</f>
        <v>1</v>
      </c>
      <c r="Y1090" s="32" t="s">
        <v>5460</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3901</v>
      </c>
      <c r="BS1090" s="25" t="s">
        <v>3902</v>
      </c>
      <c r="BV1090" s="25"/>
      <c r="BW1090" s="32"/>
      <c r="BX1090" s="25"/>
      <c r="BY1090" s="25"/>
      <c r="BZ1090" s="25"/>
      <c r="CA1090" s="25"/>
      <c r="CB1090" s="25"/>
      <c r="CD1090" s="50"/>
      <c r="CE1090" s="50"/>
      <c r="CF1090" s="25" t="s">
        <v>3905</v>
      </c>
      <c r="CG1090" s="47">
        <v>1</v>
      </c>
      <c r="CH1090" s="47" t="s">
        <v>2825</v>
      </c>
      <c r="CI1090" s="47"/>
      <c r="CJ1090" s="47" t="s">
        <v>3901</v>
      </c>
      <c r="CK1090" s="47" t="s">
        <v>3902</v>
      </c>
      <c r="CL1090" s="47" t="s">
        <v>3900</v>
      </c>
      <c r="CM1090" s="47" t="s">
        <v>3904</v>
      </c>
      <c r="CN1090" s="47" t="s">
        <v>2990</v>
      </c>
      <c r="CO1090" s="47" t="s">
        <v>2975</v>
      </c>
      <c r="CP1090" s="47" t="s">
        <v>2976</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35">
      <c r="A1091" s="25" t="s">
        <v>996</v>
      </c>
      <c r="B1091" s="25">
        <f>+COUNTA(J1091:DE1091)</f>
        <v>18</v>
      </c>
      <c r="F1091" s="32"/>
      <c r="H1091" s="25"/>
      <c r="I1091" s="25"/>
      <c r="J1091" s="25"/>
      <c r="K1091" s="41" t="s">
        <v>3906</v>
      </c>
      <c r="L1091" s="25" t="s">
        <v>5928</v>
      </c>
      <c r="O1091" s="25" t="s">
        <v>5477</v>
      </c>
      <c r="V1091" s="29"/>
      <c r="W1091" s="25">
        <v>1</v>
      </c>
      <c r="X1091" s="25">
        <f>SUM(COUNTIF(P1091:W1091,"1"))</f>
        <v>1</v>
      </c>
      <c r="Y1091" s="32" t="s">
        <v>5460</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3907</v>
      </c>
      <c r="BS1091" s="25" t="s">
        <v>3908</v>
      </c>
      <c r="BV1091" s="25"/>
      <c r="BW1091" s="32"/>
      <c r="BX1091" s="25"/>
      <c r="BY1091" s="25"/>
      <c r="BZ1091" s="25"/>
      <c r="CA1091" s="25"/>
      <c r="CB1091" s="25"/>
      <c r="CD1091" s="50"/>
      <c r="CE1091" s="50"/>
      <c r="CF1091" s="25" t="s">
        <v>3911</v>
      </c>
      <c r="CG1091" s="47">
        <v>1</v>
      </c>
      <c r="CH1091" s="47" t="s">
        <v>2825</v>
      </c>
      <c r="CI1091" s="47"/>
      <c r="CJ1091" s="47" t="s">
        <v>3907</v>
      </c>
      <c r="CK1091" s="47" t="s">
        <v>3908</v>
      </c>
      <c r="CL1091" s="47" t="s">
        <v>3906</v>
      </c>
      <c r="CM1091" s="47" t="s">
        <v>3910</v>
      </c>
      <c r="CN1091" s="47" t="s">
        <v>3217</v>
      </c>
      <c r="CO1091" s="47" t="s">
        <v>2837</v>
      </c>
      <c r="CP1091" s="47" t="s">
        <v>3912</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35">
      <c r="A1092" s="25" t="s">
        <v>996</v>
      </c>
      <c r="B1092" s="25">
        <f>+COUNTA(J1092:DE1092)</f>
        <v>18</v>
      </c>
      <c r="F1092" s="32"/>
      <c r="H1092" s="25"/>
      <c r="I1092" s="25"/>
      <c r="J1092" s="25"/>
      <c r="K1092" s="41" t="s">
        <v>3913</v>
      </c>
      <c r="L1092" s="25" t="s">
        <v>5928</v>
      </c>
      <c r="O1092" s="25" t="s">
        <v>5477</v>
      </c>
      <c r="V1092" s="29"/>
      <c r="W1092" s="25">
        <v>1</v>
      </c>
      <c r="X1092" s="25">
        <f>SUM(COUNTIF(P1092:W1092,"1"))</f>
        <v>1</v>
      </c>
      <c r="Y1092" s="32" t="s">
        <v>5460</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3914</v>
      </c>
      <c r="BS1092" s="25" t="s">
        <v>3915</v>
      </c>
      <c r="BV1092" s="25"/>
      <c r="BW1092" s="32"/>
      <c r="BX1092" s="25"/>
      <c r="BY1092" s="25"/>
      <c r="BZ1092" s="25"/>
      <c r="CA1092" s="25"/>
      <c r="CB1092" s="25"/>
      <c r="CD1092" s="50"/>
      <c r="CE1092" s="50"/>
      <c r="CF1092" s="25" t="s">
        <v>3918</v>
      </c>
      <c r="CG1092" s="47">
        <v>1</v>
      </c>
      <c r="CH1092" s="47" t="s">
        <v>2825</v>
      </c>
      <c r="CI1092" s="47"/>
      <c r="CJ1092" s="47" t="s">
        <v>3914</v>
      </c>
      <c r="CK1092" s="47" t="s">
        <v>3915</v>
      </c>
      <c r="CL1092" s="47" t="s">
        <v>3913</v>
      </c>
      <c r="CM1092" s="47" t="s">
        <v>3917</v>
      </c>
      <c r="CN1092" s="47" t="s">
        <v>2990</v>
      </c>
      <c r="CO1092" s="47" t="s">
        <v>2975</v>
      </c>
      <c r="CP1092" s="47" t="s">
        <v>2976</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35">
      <c r="A1093" s="25" t="s">
        <v>996</v>
      </c>
      <c r="B1093" s="25">
        <f>+COUNTA(J1093:DE1093)</f>
        <v>18</v>
      </c>
      <c r="F1093" s="32"/>
      <c r="H1093" s="25"/>
      <c r="I1093" s="25"/>
      <c r="J1093" s="25"/>
      <c r="K1093" s="41" t="s">
        <v>3919</v>
      </c>
      <c r="L1093" s="25" t="s">
        <v>5928</v>
      </c>
      <c r="O1093" s="25" t="s">
        <v>5477</v>
      </c>
      <c r="V1093" s="29"/>
      <c r="W1093" s="25">
        <v>1</v>
      </c>
      <c r="X1093" s="25">
        <f>SUM(COUNTIF(P1093:W1093,"1"))</f>
        <v>1</v>
      </c>
      <c r="Y1093" s="32" t="s">
        <v>5460</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3920</v>
      </c>
      <c r="BS1093" s="25" t="s">
        <v>3921</v>
      </c>
      <c r="BV1093" s="25"/>
      <c r="BW1093" s="32"/>
      <c r="BX1093" s="25"/>
      <c r="BY1093" s="25"/>
      <c r="BZ1093" s="25"/>
      <c r="CA1093" s="25"/>
      <c r="CB1093" s="25"/>
      <c r="CD1093" s="50"/>
      <c r="CE1093" s="50"/>
      <c r="CF1093" s="25" t="s">
        <v>3924</v>
      </c>
      <c r="CG1093" s="47">
        <v>1</v>
      </c>
      <c r="CH1093" s="47" t="s">
        <v>2825</v>
      </c>
      <c r="CI1093" s="47"/>
      <c r="CJ1093" s="47" t="s">
        <v>3920</v>
      </c>
      <c r="CK1093" s="47" t="s">
        <v>3921</v>
      </c>
      <c r="CL1093" s="47" t="s">
        <v>3919</v>
      </c>
      <c r="CM1093" s="47" t="s">
        <v>3923</v>
      </c>
      <c r="CN1093" s="47" t="s">
        <v>2877</v>
      </c>
      <c r="CO1093" s="47" t="s">
        <v>2837</v>
      </c>
      <c r="CP1093" s="47" t="s">
        <v>3062</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35">
      <c r="A1094" s="25" t="s">
        <v>996</v>
      </c>
      <c r="B1094" s="25">
        <f>+COUNTA(J1094:DE1094)</f>
        <v>18</v>
      </c>
      <c r="F1094" s="32"/>
      <c r="H1094" s="25"/>
      <c r="I1094" s="25"/>
      <c r="J1094" s="25"/>
      <c r="K1094" s="41" t="s">
        <v>3933</v>
      </c>
      <c r="L1094" s="25" t="s">
        <v>5928</v>
      </c>
      <c r="O1094" s="25" t="s">
        <v>5477</v>
      </c>
      <c r="V1094" s="29"/>
      <c r="W1094" s="25">
        <v>1</v>
      </c>
      <c r="X1094" s="25">
        <f>SUM(COUNTIF(P1094:W1094,"1"))</f>
        <v>1</v>
      </c>
      <c r="Y1094" s="32" t="s">
        <v>5460</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3934</v>
      </c>
      <c r="BS1094" s="25" t="s">
        <v>3935</v>
      </c>
      <c r="BV1094" s="25"/>
      <c r="BW1094" s="32"/>
      <c r="BX1094" s="25"/>
      <c r="BY1094" s="25"/>
      <c r="BZ1094" s="25"/>
      <c r="CA1094" s="25"/>
      <c r="CB1094" s="25"/>
      <c r="CD1094" s="50"/>
      <c r="CE1094" s="50"/>
      <c r="CF1094" s="25" t="s">
        <v>3938</v>
      </c>
      <c r="CG1094" s="47">
        <v>1</v>
      </c>
      <c r="CH1094" s="47" t="s">
        <v>2825</v>
      </c>
      <c r="CI1094" s="47"/>
      <c r="CJ1094" s="47" t="s">
        <v>3934</v>
      </c>
      <c r="CK1094" s="47" t="s">
        <v>3935</v>
      </c>
      <c r="CL1094" s="47" t="s">
        <v>3933</v>
      </c>
      <c r="CM1094" s="47" t="s">
        <v>3937</v>
      </c>
      <c r="CN1094" s="47" t="s">
        <v>2827</v>
      </c>
      <c r="CO1094" s="47" t="s">
        <v>3386</v>
      </c>
      <c r="CP1094" s="47" t="s">
        <v>3179</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35">
      <c r="A1095" s="25" t="s">
        <v>996</v>
      </c>
      <c r="B1095" s="25">
        <f>+COUNTA(J1095:DE1095)</f>
        <v>18</v>
      </c>
      <c r="F1095" s="32"/>
      <c r="H1095" s="25"/>
      <c r="I1095" s="25"/>
      <c r="J1095" s="25"/>
      <c r="K1095" s="41" t="s">
        <v>3939</v>
      </c>
      <c r="L1095" s="25" t="s">
        <v>5928</v>
      </c>
      <c r="O1095" s="25" t="s">
        <v>5477</v>
      </c>
      <c r="V1095" s="29"/>
      <c r="W1095" s="25">
        <v>1</v>
      </c>
      <c r="X1095" s="25">
        <f>SUM(COUNTIF(P1095:W1095,"1"))</f>
        <v>1</v>
      </c>
      <c r="Y1095" s="32" t="s">
        <v>5460</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3940</v>
      </c>
      <c r="BS1095" s="25" t="s">
        <v>3941</v>
      </c>
      <c r="BV1095" s="25"/>
      <c r="BW1095" s="32"/>
      <c r="BX1095" s="25"/>
      <c r="BY1095" s="25"/>
      <c r="BZ1095" s="25"/>
      <c r="CA1095" s="25"/>
      <c r="CB1095" s="25"/>
      <c r="CD1095" s="50"/>
      <c r="CE1095" s="50"/>
      <c r="CF1095" s="25" t="s">
        <v>3944</v>
      </c>
      <c r="CG1095" s="47">
        <v>1</v>
      </c>
      <c r="CH1095" s="47" t="s">
        <v>2825</v>
      </c>
      <c r="CI1095" s="47"/>
      <c r="CJ1095" s="47" t="s">
        <v>3940</v>
      </c>
      <c r="CK1095" s="47" t="s">
        <v>3941</v>
      </c>
      <c r="CL1095" s="47" t="s">
        <v>3939</v>
      </c>
      <c r="CM1095" s="47" t="s">
        <v>3943</v>
      </c>
      <c r="CN1095" s="47" t="s">
        <v>3525</v>
      </c>
      <c r="CO1095" s="47" t="s">
        <v>3945</v>
      </c>
      <c r="CP1095" s="47" t="s">
        <v>3128</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35">
      <c r="A1096" s="25" t="s">
        <v>996</v>
      </c>
      <c r="B1096" s="25">
        <f>+COUNTA(J1096:DE1096)</f>
        <v>18</v>
      </c>
      <c r="F1096" s="32"/>
      <c r="H1096" s="25"/>
      <c r="I1096" s="25"/>
      <c r="J1096" s="25"/>
      <c r="K1096" s="41" t="s">
        <v>3946</v>
      </c>
      <c r="L1096" s="25" t="s">
        <v>5928</v>
      </c>
      <c r="O1096" s="25" t="s">
        <v>5477</v>
      </c>
      <c r="V1096" s="29"/>
      <c r="W1096" s="25">
        <v>1</v>
      </c>
      <c r="X1096" s="25">
        <f>SUM(COUNTIF(P1096:W1096,"1"))</f>
        <v>1</v>
      </c>
      <c r="Y1096" s="32" t="s">
        <v>5460</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3947</v>
      </c>
      <c r="BS1096" s="25" t="s">
        <v>3948</v>
      </c>
      <c r="BV1096" s="25"/>
      <c r="BW1096" s="32"/>
      <c r="BX1096" s="25"/>
      <c r="BY1096" s="25"/>
      <c r="BZ1096" s="25"/>
      <c r="CA1096" s="25"/>
      <c r="CB1096" s="25"/>
      <c r="CD1096" s="50"/>
      <c r="CE1096" s="50"/>
      <c r="CF1096" s="25" t="s">
        <v>3951</v>
      </c>
      <c r="CG1096" s="47">
        <v>1</v>
      </c>
      <c r="CH1096" s="47" t="s">
        <v>2825</v>
      </c>
      <c r="CI1096" s="47"/>
      <c r="CJ1096" s="47" t="s">
        <v>3947</v>
      </c>
      <c r="CK1096" s="47" t="s">
        <v>3948</v>
      </c>
      <c r="CL1096" s="47" t="s">
        <v>3946</v>
      </c>
      <c r="CM1096" s="47" t="s">
        <v>3950</v>
      </c>
      <c r="CN1096" s="47" t="s">
        <v>3239</v>
      </c>
      <c r="CO1096" s="47" t="s">
        <v>3952</v>
      </c>
      <c r="CP1096" s="47" t="s">
        <v>3150</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35">
      <c r="A1097" s="25" t="s">
        <v>996</v>
      </c>
      <c r="B1097" s="25">
        <f>+COUNTA(J1097:DE1097)</f>
        <v>18</v>
      </c>
      <c r="F1097" s="32"/>
      <c r="H1097" s="25"/>
      <c r="I1097" s="25"/>
      <c r="J1097" s="25"/>
      <c r="K1097" s="41" t="s">
        <v>3953</v>
      </c>
      <c r="L1097" s="25" t="s">
        <v>5928</v>
      </c>
      <c r="O1097" s="25" t="s">
        <v>5477</v>
      </c>
      <c r="V1097" s="29"/>
      <c r="W1097" s="25">
        <v>1</v>
      </c>
      <c r="X1097" s="25">
        <f>SUM(COUNTIF(P1097:W1097,"1"))</f>
        <v>1</v>
      </c>
      <c r="Y1097" s="32" t="s">
        <v>5460</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3954</v>
      </c>
      <c r="BS1097" s="25" t="s">
        <v>3955</v>
      </c>
      <c r="BV1097" s="25"/>
      <c r="BW1097" s="32"/>
      <c r="BX1097" s="25"/>
      <c r="BY1097" s="25"/>
      <c r="BZ1097" s="25"/>
      <c r="CA1097" s="25"/>
      <c r="CB1097" s="25"/>
      <c r="CD1097" s="50"/>
      <c r="CE1097" s="50"/>
      <c r="CF1097" s="25" t="s">
        <v>3958</v>
      </c>
      <c r="CG1097" s="47">
        <v>1</v>
      </c>
      <c r="CH1097" s="47" t="s">
        <v>2825</v>
      </c>
      <c r="CI1097" s="47"/>
      <c r="CJ1097" s="47" t="s">
        <v>3954</v>
      </c>
      <c r="CK1097" s="47" t="s">
        <v>3955</v>
      </c>
      <c r="CL1097" s="47" t="s">
        <v>3953</v>
      </c>
      <c r="CM1097" s="47" t="s">
        <v>3957</v>
      </c>
      <c r="CN1097" s="47" t="s">
        <v>3209</v>
      </c>
      <c r="CO1097" s="47" t="s">
        <v>2854</v>
      </c>
      <c r="CP1097" s="47" t="s">
        <v>3111</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35">
      <c r="A1098" s="25" t="s">
        <v>996</v>
      </c>
      <c r="B1098" s="25">
        <f>+COUNTA(J1098:DE1098)</f>
        <v>18</v>
      </c>
      <c r="F1098" s="32"/>
      <c r="H1098" s="25"/>
      <c r="I1098" s="25"/>
      <c r="J1098" s="25"/>
      <c r="K1098" s="41" t="s">
        <v>3959</v>
      </c>
      <c r="L1098" s="25" t="s">
        <v>5928</v>
      </c>
      <c r="O1098" s="25" t="s">
        <v>5477</v>
      </c>
      <c r="V1098" s="29"/>
      <c r="W1098" s="25">
        <v>1</v>
      </c>
      <c r="X1098" s="25">
        <f>SUM(COUNTIF(P1098:W1098,"1"))</f>
        <v>1</v>
      </c>
      <c r="Y1098" s="32" t="s">
        <v>5460</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3960</v>
      </c>
      <c r="BS1098" s="25" t="s">
        <v>3961</v>
      </c>
      <c r="BV1098" s="25"/>
      <c r="BW1098" s="32"/>
      <c r="BX1098" s="25"/>
      <c r="BY1098" s="25"/>
      <c r="BZ1098" s="25"/>
      <c r="CA1098" s="25"/>
      <c r="CB1098" s="25"/>
      <c r="CD1098" s="50"/>
      <c r="CE1098" s="50"/>
      <c r="CF1098" s="25" t="s">
        <v>3964</v>
      </c>
      <c r="CG1098" s="47">
        <v>1</v>
      </c>
      <c r="CH1098" s="47" t="s">
        <v>2825</v>
      </c>
      <c r="CI1098" s="47"/>
      <c r="CJ1098" s="47" t="s">
        <v>3960</v>
      </c>
      <c r="CK1098" s="47" t="s">
        <v>3961</v>
      </c>
      <c r="CL1098" s="47" t="s">
        <v>3959</v>
      </c>
      <c r="CM1098" s="47" t="s">
        <v>3963</v>
      </c>
      <c r="CN1098" s="47" t="s">
        <v>2952</v>
      </c>
      <c r="CO1098" s="47" t="s">
        <v>3965</v>
      </c>
      <c r="CP1098" s="47" t="s">
        <v>3966</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35">
      <c r="A1099" s="25" t="s">
        <v>996</v>
      </c>
      <c r="B1099" s="25">
        <f>+COUNTA(J1099:DE1099)</f>
        <v>18</v>
      </c>
      <c r="F1099" s="32"/>
      <c r="H1099" s="25"/>
      <c r="I1099" s="25"/>
      <c r="J1099" s="25"/>
      <c r="K1099" s="41" t="s">
        <v>3967</v>
      </c>
      <c r="L1099" s="25" t="s">
        <v>5928</v>
      </c>
      <c r="O1099" s="25" t="s">
        <v>5477</v>
      </c>
      <c r="V1099" s="29"/>
      <c r="W1099" s="25">
        <v>1</v>
      </c>
      <c r="X1099" s="25">
        <f>SUM(COUNTIF(P1099:W1099,"1"))</f>
        <v>1</v>
      </c>
      <c r="Y1099" s="32" t="s">
        <v>5460</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3968</v>
      </c>
      <c r="BS1099" s="25" t="s">
        <v>3969</v>
      </c>
      <c r="BV1099" s="25"/>
      <c r="BW1099" s="32"/>
      <c r="BX1099" s="25"/>
      <c r="BY1099" s="25"/>
      <c r="BZ1099" s="25"/>
      <c r="CA1099" s="25"/>
      <c r="CB1099" s="25"/>
      <c r="CD1099" s="50"/>
      <c r="CE1099" s="50"/>
      <c r="CF1099" s="25" t="s">
        <v>3972</v>
      </c>
      <c r="CG1099" s="47">
        <v>1</v>
      </c>
      <c r="CH1099" s="47" t="s">
        <v>2825</v>
      </c>
      <c r="CI1099" s="47"/>
      <c r="CJ1099" s="47" t="s">
        <v>3968</v>
      </c>
      <c r="CK1099" s="47" t="s">
        <v>3969</v>
      </c>
      <c r="CL1099" s="47" t="s">
        <v>3967</v>
      </c>
      <c r="CM1099" s="47" t="s">
        <v>3971</v>
      </c>
      <c r="CN1099" s="47" t="s">
        <v>2886</v>
      </c>
      <c r="CO1099" s="47" t="s">
        <v>3186</v>
      </c>
      <c r="CP1099" s="47" t="s">
        <v>3973</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35">
      <c r="A1100" s="25" t="s">
        <v>996</v>
      </c>
      <c r="B1100" s="25">
        <f>+COUNTA(J1100:DE1100)</f>
        <v>18</v>
      </c>
      <c r="F1100" s="32"/>
      <c r="H1100" s="25"/>
      <c r="I1100" s="25"/>
      <c r="J1100" s="25"/>
      <c r="K1100" s="41" t="s">
        <v>3974</v>
      </c>
      <c r="L1100" s="25" t="s">
        <v>5928</v>
      </c>
      <c r="O1100" s="25" t="s">
        <v>5477</v>
      </c>
      <c r="V1100" s="29"/>
      <c r="W1100" s="25">
        <v>1</v>
      </c>
      <c r="X1100" s="25">
        <f>SUM(COUNTIF(P1100:W1100,"1"))</f>
        <v>1</v>
      </c>
      <c r="Y1100" s="32" t="s">
        <v>5460</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3975</v>
      </c>
      <c r="BS1100" s="25" t="s">
        <v>3976</v>
      </c>
      <c r="BV1100" s="25"/>
      <c r="BW1100" s="32"/>
      <c r="BX1100" s="25"/>
      <c r="BY1100" s="25"/>
      <c r="BZ1100" s="25"/>
      <c r="CA1100" s="25"/>
      <c r="CB1100" s="25"/>
      <c r="CD1100" s="50"/>
      <c r="CE1100" s="50"/>
      <c r="CF1100" s="25" t="s">
        <v>3979</v>
      </c>
      <c r="CG1100" s="47">
        <v>1</v>
      </c>
      <c r="CH1100" s="47" t="s">
        <v>2825</v>
      </c>
      <c r="CI1100" s="47"/>
      <c r="CJ1100" s="47" t="s">
        <v>3975</v>
      </c>
      <c r="CK1100" s="47" t="s">
        <v>3976</v>
      </c>
      <c r="CL1100" s="47" t="s">
        <v>3974</v>
      </c>
      <c r="CM1100" s="47" t="s">
        <v>3978</v>
      </c>
      <c r="CN1100" s="47" t="s">
        <v>3045</v>
      </c>
      <c r="CO1100" s="47" t="s">
        <v>3980</v>
      </c>
      <c r="CP1100" s="47" t="s">
        <v>3792</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35">
      <c r="A1101" s="25" t="s">
        <v>996</v>
      </c>
      <c r="B1101" s="25">
        <f>+COUNTA(J1101:DE1101)</f>
        <v>18</v>
      </c>
      <c r="F1101" s="32"/>
      <c r="H1101" s="25"/>
      <c r="I1101" s="25"/>
      <c r="J1101" s="25"/>
      <c r="K1101" s="41" t="s">
        <v>3981</v>
      </c>
      <c r="L1101" s="25" t="s">
        <v>5928</v>
      </c>
      <c r="O1101" s="25" t="s">
        <v>5477</v>
      </c>
      <c r="V1101" s="29"/>
      <c r="W1101" s="25">
        <v>1</v>
      </c>
      <c r="X1101" s="25">
        <f>SUM(COUNTIF(P1101:W1101,"1"))</f>
        <v>1</v>
      </c>
      <c r="Y1101" s="32" t="s">
        <v>5460</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3982</v>
      </c>
      <c r="BS1101" s="25" t="s">
        <v>3983</v>
      </c>
      <c r="BV1101" s="25"/>
      <c r="BW1101" s="32"/>
      <c r="BX1101" s="25"/>
      <c r="BY1101" s="25"/>
      <c r="BZ1101" s="25"/>
      <c r="CA1101" s="25"/>
      <c r="CB1101" s="25"/>
      <c r="CD1101" s="50"/>
      <c r="CE1101" s="50"/>
      <c r="CF1101" s="25" t="s">
        <v>3986</v>
      </c>
      <c r="CG1101" s="47">
        <v>1</v>
      </c>
      <c r="CH1101" s="47" t="s">
        <v>2825</v>
      </c>
      <c r="CI1101" s="47"/>
      <c r="CJ1101" s="47" t="s">
        <v>3982</v>
      </c>
      <c r="CK1101" s="47" t="s">
        <v>3983</v>
      </c>
      <c r="CL1101" s="47" t="s">
        <v>3981</v>
      </c>
      <c r="CM1101" s="47" t="s">
        <v>3985</v>
      </c>
      <c r="CN1101" s="47" t="s">
        <v>3045</v>
      </c>
      <c r="CO1101" s="47" t="s">
        <v>3987</v>
      </c>
      <c r="CP1101" s="47" t="s">
        <v>3062</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35">
      <c r="A1102" s="25" t="s">
        <v>996</v>
      </c>
      <c r="B1102" s="25">
        <f>+COUNTA(J1102:DE1102)</f>
        <v>18</v>
      </c>
      <c r="F1102" s="32"/>
      <c r="H1102" s="25"/>
      <c r="I1102" s="25"/>
      <c r="J1102" s="25"/>
      <c r="K1102" s="41" t="s">
        <v>3988</v>
      </c>
      <c r="L1102" s="25" t="s">
        <v>5928</v>
      </c>
      <c r="O1102" s="25" t="s">
        <v>5477</v>
      </c>
      <c r="V1102" s="29"/>
      <c r="W1102" s="25">
        <v>1</v>
      </c>
      <c r="X1102" s="25">
        <f>SUM(COUNTIF(P1102:W1102,"1"))</f>
        <v>1</v>
      </c>
      <c r="Y1102" s="32" t="s">
        <v>5460</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3989</v>
      </c>
      <c r="BS1102" s="25" t="s">
        <v>3990</v>
      </c>
      <c r="BV1102" s="25"/>
      <c r="BW1102" s="32"/>
      <c r="BX1102" s="25"/>
      <c r="BY1102" s="25"/>
      <c r="BZ1102" s="25"/>
      <c r="CA1102" s="25"/>
      <c r="CB1102" s="25"/>
      <c r="CD1102" s="50"/>
      <c r="CE1102" s="50"/>
      <c r="CF1102" s="25" t="s">
        <v>3993</v>
      </c>
      <c r="CG1102" s="47">
        <v>1</v>
      </c>
      <c r="CH1102" s="47" t="s">
        <v>2825</v>
      </c>
      <c r="CI1102" s="47"/>
      <c r="CJ1102" s="47" t="s">
        <v>3989</v>
      </c>
      <c r="CK1102" s="47" t="s">
        <v>3990</v>
      </c>
      <c r="CL1102" s="47" t="s">
        <v>3988</v>
      </c>
      <c r="CM1102" s="47" t="s">
        <v>3992</v>
      </c>
      <c r="CN1102" s="47" t="s">
        <v>2861</v>
      </c>
      <c r="CO1102" s="47" t="s">
        <v>3509</v>
      </c>
      <c r="CP1102" s="47" t="s">
        <v>2976</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35">
      <c r="A1103" s="25" t="s">
        <v>996</v>
      </c>
      <c r="B1103" s="25">
        <f>+COUNTA(J1103:DE1103)</f>
        <v>18</v>
      </c>
      <c r="F1103" s="32"/>
      <c r="H1103" s="25"/>
      <c r="I1103" s="25"/>
      <c r="J1103" s="25"/>
      <c r="K1103" s="41" t="s">
        <v>4000</v>
      </c>
      <c r="L1103" s="25" t="s">
        <v>5928</v>
      </c>
      <c r="O1103" s="25" t="s">
        <v>5477</v>
      </c>
      <c r="V1103" s="29"/>
      <c r="W1103" s="25">
        <v>1</v>
      </c>
      <c r="X1103" s="25">
        <f>SUM(COUNTIF(P1103:W1103,"1"))</f>
        <v>1</v>
      </c>
      <c r="Y1103" s="32" t="s">
        <v>5460</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4001</v>
      </c>
      <c r="BS1103" s="25" t="s">
        <v>4002</v>
      </c>
      <c r="BV1103" s="25"/>
      <c r="BW1103" s="32"/>
      <c r="BX1103" s="25"/>
      <c r="BY1103" s="25"/>
      <c r="BZ1103" s="25"/>
      <c r="CA1103" s="25"/>
      <c r="CB1103" s="25"/>
      <c r="CD1103" s="50"/>
      <c r="CE1103" s="50"/>
      <c r="CF1103" s="25" t="s">
        <v>4005</v>
      </c>
      <c r="CG1103" s="47">
        <v>1</v>
      </c>
      <c r="CH1103" s="47" t="s">
        <v>2825</v>
      </c>
      <c r="CI1103" s="47"/>
      <c r="CJ1103" s="47" t="s">
        <v>4001</v>
      </c>
      <c r="CK1103" s="47" t="s">
        <v>4002</v>
      </c>
      <c r="CL1103" s="47" t="s">
        <v>4000</v>
      </c>
      <c r="CM1103" s="47" t="s">
        <v>4004</v>
      </c>
      <c r="CN1103" s="47" t="s">
        <v>2877</v>
      </c>
      <c r="CO1103" s="47" t="s">
        <v>3427</v>
      </c>
      <c r="CP1103" s="47" t="s">
        <v>3107</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35">
      <c r="A1104" s="25" t="s">
        <v>996</v>
      </c>
      <c r="B1104" s="25">
        <f>+COUNTA(J1104:DE1104)</f>
        <v>18</v>
      </c>
      <c r="F1104" s="32"/>
      <c r="H1104" s="25"/>
      <c r="I1104" s="25"/>
      <c r="J1104" s="25"/>
      <c r="K1104" s="41" t="s">
        <v>4006</v>
      </c>
      <c r="L1104" s="25" t="s">
        <v>5928</v>
      </c>
      <c r="O1104" s="25" t="s">
        <v>5477</v>
      </c>
      <c r="V1104" s="29"/>
      <c r="W1104" s="25">
        <v>1</v>
      </c>
      <c r="X1104" s="25">
        <f>SUM(COUNTIF(P1104:W1104,"1"))</f>
        <v>1</v>
      </c>
      <c r="Y1104" s="32" t="s">
        <v>5460</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4007</v>
      </c>
      <c r="BS1104" s="25" t="s">
        <v>4008</v>
      </c>
      <c r="BV1104" s="25"/>
      <c r="BW1104" s="32"/>
      <c r="BX1104" s="25"/>
      <c r="BY1104" s="25"/>
      <c r="BZ1104" s="25"/>
      <c r="CA1104" s="25"/>
      <c r="CB1104" s="25"/>
      <c r="CD1104" s="50"/>
      <c r="CE1104" s="50"/>
      <c r="CF1104" s="25" t="s">
        <v>4011</v>
      </c>
      <c r="CG1104" s="47">
        <v>1</v>
      </c>
      <c r="CH1104" s="47" t="s">
        <v>2825</v>
      </c>
      <c r="CI1104" s="47"/>
      <c r="CJ1104" s="47" t="s">
        <v>4007</v>
      </c>
      <c r="CK1104" s="47" t="s">
        <v>4008</v>
      </c>
      <c r="CL1104" s="47" t="s">
        <v>4006</v>
      </c>
      <c r="CM1104" s="47" t="s">
        <v>4010</v>
      </c>
      <c r="CN1104" s="47" t="s">
        <v>2927</v>
      </c>
      <c r="CO1104" s="47" t="s">
        <v>4012</v>
      </c>
      <c r="CP1104" s="47" t="s">
        <v>2855</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35">
      <c r="A1105" s="25" t="s">
        <v>996</v>
      </c>
      <c r="B1105" s="25">
        <f>+COUNTA(J1105:DE1105)</f>
        <v>18</v>
      </c>
      <c r="F1105" s="32"/>
      <c r="H1105" s="25"/>
      <c r="I1105" s="25"/>
      <c r="J1105" s="25"/>
      <c r="K1105" s="41" t="s">
        <v>4013</v>
      </c>
      <c r="L1105" s="25" t="s">
        <v>5928</v>
      </c>
      <c r="O1105" s="25" t="s">
        <v>5477</v>
      </c>
      <c r="V1105" s="29"/>
      <c r="W1105" s="25">
        <v>1</v>
      </c>
      <c r="X1105" s="25">
        <f>SUM(COUNTIF(P1105:W1105,"1"))</f>
        <v>1</v>
      </c>
      <c r="Y1105" s="32" t="s">
        <v>5460</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4014</v>
      </c>
      <c r="BS1105" s="25" t="s">
        <v>4015</v>
      </c>
      <c r="BV1105" s="25"/>
      <c r="BW1105" s="32"/>
      <c r="BX1105" s="25"/>
      <c r="BY1105" s="25"/>
      <c r="BZ1105" s="25"/>
      <c r="CA1105" s="25"/>
      <c r="CB1105" s="25"/>
      <c r="CD1105" s="50"/>
      <c r="CE1105" s="50"/>
      <c r="CF1105" s="25" t="s">
        <v>4018</v>
      </c>
      <c r="CG1105" s="47">
        <v>1</v>
      </c>
      <c r="CH1105" s="47" t="s">
        <v>2825</v>
      </c>
      <c r="CI1105" s="47"/>
      <c r="CJ1105" s="47" t="s">
        <v>4014</v>
      </c>
      <c r="CK1105" s="47" t="s">
        <v>4015</v>
      </c>
      <c r="CL1105" s="47" t="s">
        <v>4013</v>
      </c>
      <c r="CM1105" s="47" t="s">
        <v>4017</v>
      </c>
      <c r="CN1105" s="47" t="s">
        <v>2861</v>
      </c>
      <c r="CO1105" s="47" t="s">
        <v>4019</v>
      </c>
      <c r="CP1105" s="47" t="s">
        <v>4020</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35">
      <c r="A1106" s="25" t="s">
        <v>996</v>
      </c>
      <c r="B1106" s="25">
        <f>+COUNTA(J1106:DE1106)</f>
        <v>18</v>
      </c>
      <c r="F1106" s="32"/>
      <c r="H1106" s="25"/>
      <c r="I1106" s="25"/>
      <c r="J1106" s="25"/>
      <c r="K1106" s="41" t="s">
        <v>4021</v>
      </c>
      <c r="L1106" s="25" t="s">
        <v>5928</v>
      </c>
      <c r="O1106" s="25" t="s">
        <v>5477</v>
      </c>
      <c r="V1106" s="29"/>
      <c r="W1106" s="25">
        <v>1</v>
      </c>
      <c r="X1106" s="25">
        <f>SUM(COUNTIF(P1106:W1106,"1"))</f>
        <v>1</v>
      </c>
      <c r="Y1106" s="32" t="s">
        <v>5460</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4022</v>
      </c>
      <c r="BS1106" s="25" t="s">
        <v>4023</v>
      </c>
      <c r="BV1106" s="25"/>
      <c r="BW1106" s="32"/>
      <c r="BX1106" s="25"/>
      <c r="BY1106" s="25"/>
      <c r="BZ1106" s="25"/>
      <c r="CA1106" s="25"/>
      <c r="CB1106" s="25"/>
      <c r="CD1106" s="50"/>
      <c r="CE1106" s="50"/>
      <c r="CF1106" s="25" t="s">
        <v>4026</v>
      </c>
      <c r="CG1106" s="47">
        <v>1</v>
      </c>
      <c r="CH1106" s="47" t="s">
        <v>2825</v>
      </c>
      <c r="CI1106" s="47"/>
      <c r="CJ1106" s="47" t="s">
        <v>4022</v>
      </c>
      <c r="CK1106" s="47" t="s">
        <v>4023</v>
      </c>
      <c r="CL1106" s="47" t="s">
        <v>4021</v>
      </c>
      <c r="CM1106" s="47" t="s">
        <v>4025</v>
      </c>
      <c r="CN1106" s="47" t="s">
        <v>2990</v>
      </c>
      <c r="CO1106" s="47" t="s">
        <v>3728</v>
      </c>
      <c r="CP1106" s="47" t="s">
        <v>2946</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35">
      <c r="A1107" s="25" t="s">
        <v>996</v>
      </c>
      <c r="B1107" s="25">
        <f>+COUNTA(J1107:DE1107)</f>
        <v>18</v>
      </c>
      <c r="F1107" s="32"/>
      <c r="H1107" s="25"/>
      <c r="I1107" s="25"/>
      <c r="J1107" s="25"/>
      <c r="K1107" s="41" t="s">
        <v>4027</v>
      </c>
      <c r="L1107" s="25" t="s">
        <v>5928</v>
      </c>
      <c r="O1107" s="25" t="s">
        <v>5477</v>
      </c>
      <c r="V1107" s="29"/>
      <c r="W1107" s="25">
        <v>1</v>
      </c>
      <c r="X1107" s="25">
        <f>SUM(COUNTIF(P1107:W1107,"1"))</f>
        <v>1</v>
      </c>
      <c r="Y1107" s="32" t="s">
        <v>5460</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4028</v>
      </c>
      <c r="BS1107" s="25" t="s">
        <v>4029</v>
      </c>
      <c r="BV1107" s="25"/>
      <c r="BW1107" s="32"/>
      <c r="BX1107" s="25"/>
      <c r="BY1107" s="25"/>
      <c r="BZ1107" s="25"/>
      <c r="CA1107" s="25"/>
      <c r="CB1107" s="25"/>
      <c r="CD1107" s="50"/>
      <c r="CE1107" s="50"/>
      <c r="CF1107" s="25" t="s">
        <v>4032</v>
      </c>
      <c r="CG1107" s="47">
        <v>1</v>
      </c>
      <c r="CH1107" s="47" t="s">
        <v>2825</v>
      </c>
      <c r="CI1107" s="47"/>
      <c r="CJ1107" s="47" t="s">
        <v>4028</v>
      </c>
      <c r="CK1107" s="47" t="s">
        <v>4029</v>
      </c>
      <c r="CL1107" s="47" t="s">
        <v>4027</v>
      </c>
      <c r="CM1107" s="47" t="s">
        <v>4031</v>
      </c>
      <c r="CN1107" s="47" t="s">
        <v>2990</v>
      </c>
      <c r="CO1107" s="47" t="s">
        <v>4033</v>
      </c>
      <c r="CP1107" s="47" t="s">
        <v>4034</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35">
      <c r="A1108" s="25" t="s">
        <v>996</v>
      </c>
      <c r="B1108" s="25">
        <f>+COUNTA(J1108:DE1108)</f>
        <v>18</v>
      </c>
      <c r="F1108" s="32"/>
      <c r="H1108" s="25"/>
      <c r="I1108" s="25"/>
      <c r="J1108" s="25"/>
      <c r="K1108" s="41" t="s">
        <v>4035</v>
      </c>
      <c r="L1108" s="25" t="s">
        <v>5928</v>
      </c>
      <c r="O1108" s="25" t="s">
        <v>5477</v>
      </c>
      <c r="V1108" s="29"/>
      <c r="W1108" s="25">
        <v>1</v>
      </c>
      <c r="X1108" s="25">
        <f>SUM(COUNTIF(P1108:W1108,"1"))</f>
        <v>1</v>
      </c>
      <c r="Y1108" s="32" t="s">
        <v>5460</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4036</v>
      </c>
      <c r="BS1108" s="25" t="s">
        <v>4037</v>
      </c>
      <c r="BV1108" s="25"/>
      <c r="BW1108" s="32"/>
      <c r="BX1108" s="25"/>
      <c r="BY1108" s="25"/>
      <c r="BZ1108" s="25"/>
      <c r="CA1108" s="25"/>
      <c r="CB1108" s="25"/>
      <c r="CD1108" s="50"/>
      <c r="CE1108" s="50"/>
      <c r="CF1108" s="25" t="s">
        <v>4040</v>
      </c>
      <c r="CG1108" s="47">
        <v>1</v>
      </c>
      <c r="CH1108" s="47" t="s">
        <v>2825</v>
      </c>
      <c r="CI1108" s="47"/>
      <c r="CJ1108" s="47" t="s">
        <v>4036</v>
      </c>
      <c r="CK1108" s="47" t="s">
        <v>4037</v>
      </c>
      <c r="CL1108" s="47" t="s">
        <v>4035</v>
      </c>
      <c r="CM1108" s="47" t="s">
        <v>4039</v>
      </c>
      <c r="CN1108" s="47" t="s">
        <v>2935</v>
      </c>
      <c r="CO1108" s="47" t="s">
        <v>2837</v>
      </c>
      <c r="CP1108" s="47" t="s">
        <v>4041</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35">
      <c r="A1109" s="25" t="s">
        <v>996</v>
      </c>
      <c r="B1109" s="25">
        <f>+COUNTA(J1109:DE1109)</f>
        <v>18</v>
      </c>
      <c r="F1109" s="32"/>
      <c r="H1109" s="25"/>
      <c r="I1109" s="25"/>
      <c r="J1109" s="25"/>
      <c r="K1109" s="41" t="s">
        <v>4042</v>
      </c>
      <c r="L1109" s="25" t="s">
        <v>5928</v>
      </c>
      <c r="O1109" s="25" t="s">
        <v>5477</v>
      </c>
      <c r="V1109" s="29"/>
      <c r="W1109" s="25">
        <v>1</v>
      </c>
      <c r="X1109" s="25">
        <f>SUM(COUNTIF(P1109:W1109,"1"))</f>
        <v>1</v>
      </c>
      <c r="Y1109" s="32" t="s">
        <v>5460</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4043</v>
      </c>
      <c r="BS1109" s="25" t="s">
        <v>4044</v>
      </c>
      <c r="BV1109" s="25"/>
      <c r="BW1109" s="32"/>
      <c r="BX1109" s="25"/>
      <c r="BY1109" s="25"/>
      <c r="BZ1109" s="25"/>
      <c r="CA1109" s="25"/>
      <c r="CB1109" s="25"/>
      <c r="CD1109" s="50"/>
      <c r="CE1109" s="50"/>
      <c r="CF1109" s="25" t="s">
        <v>4047</v>
      </c>
      <c r="CG1109" s="47">
        <v>1</v>
      </c>
      <c r="CH1109" s="47" t="s">
        <v>2825</v>
      </c>
      <c r="CI1109" s="47"/>
      <c r="CJ1109" s="47" t="s">
        <v>4043</v>
      </c>
      <c r="CK1109" s="47" t="s">
        <v>4044</v>
      </c>
      <c r="CL1109" s="47" t="s">
        <v>4042</v>
      </c>
      <c r="CM1109" s="47" t="s">
        <v>4046</v>
      </c>
      <c r="CN1109" s="47" t="s">
        <v>2944</v>
      </c>
      <c r="CO1109" s="47" t="s">
        <v>4048</v>
      </c>
      <c r="CP1109" s="47" t="s">
        <v>3642</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35">
      <c r="A1110" s="25" t="s">
        <v>996</v>
      </c>
      <c r="B1110" s="25">
        <f>+COUNTA(J1110:DE1110)</f>
        <v>18</v>
      </c>
      <c r="F1110" s="32"/>
      <c r="H1110" s="25"/>
      <c r="I1110" s="25"/>
      <c r="J1110" s="25"/>
      <c r="K1110" s="41" t="s">
        <v>4049</v>
      </c>
      <c r="L1110" s="25" t="s">
        <v>5928</v>
      </c>
      <c r="O1110" s="25" t="s">
        <v>5477</v>
      </c>
      <c r="V1110" s="29"/>
      <c r="W1110" s="25">
        <v>1</v>
      </c>
      <c r="X1110" s="25">
        <f>SUM(COUNTIF(P1110:W1110,"1"))</f>
        <v>1</v>
      </c>
      <c r="Y1110" s="32" t="s">
        <v>5460</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4050</v>
      </c>
      <c r="BS1110" s="25" t="s">
        <v>4051</v>
      </c>
      <c r="BV1110" s="25"/>
      <c r="BW1110" s="32"/>
      <c r="BX1110" s="25"/>
      <c r="BY1110" s="25"/>
      <c r="BZ1110" s="25"/>
      <c r="CA1110" s="25"/>
      <c r="CB1110" s="25"/>
      <c r="CD1110" s="50"/>
      <c r="CE1110" s="50"/>
      <c r="CF1110" s="25" t="s">
        <v>4054</v>
      </c>
      <c r="CG1110" s="47">
        <v>1</v>
      </c>
      <c r="CH1110" s="47" t="s">
        <v>2825</v>
      </c>
      <c r="CI1110" s="47"/>
      <c r="CJ1110" s="47" t="s">
        <v>4050</v>
      </c>
      <c r="CK1110" s="47" t="s">
        <v>4051</v>
      </c>
      <c r="CL1110" s="47" t="s">
        <v>4049</v>
      </c>
      <c r="CM1110" s="47" t="s">
        <v>4053</v>
      </c>
      <c r="CN1110" s="47" t="s">
        <v>4055</v>
      </c>
      <c r="CO1110" s="47" t="s">
        <v>2902</v>
      </c>
      <c r="CP1110" s="47" t="s">
        <v>2983</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35">
      <c r="A1111" s="25" t="s">
        <v>996</v>
      </c>
      <c r="B1111" s="25">
        <f>+COUNTA(J1111:DE1111)</f>
        <v>18</v>
      </c>
      <c r="F1111" s="32"/>
      <c r="H1111" s="25"/>
      <c r="I1111" s="25"/>
      <c r="J1111" s="25"/>
      <c r="K1111" s="41" t="s">
        <v>4056</v>
      </c>
      <c r="L1111" s="25" t="s">
        <v>5928</v>
      </c>
      <c r="O1111" s="25" t="s">
        <v>5477</v>
      </c>
      <c r="V1111" s="29"/>
      <c r="W1111" s="25">
        <v>1</v>
      </c>
      <c r="X1111" s="25">
        <f>SUM(COUNTIF(P1111:W1111,"1"))</f>
        <v>1</v>
      </c>
      <c r="Y1111" s="32" t="s">
        <v>5460</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4057</v>
      </c>
      <c r="BS1111" s="25" t="s">
        <v>4058</v>
      </c>
      <c r="BV1111" s="25"/>
      <c r="BW1111" s="32"/>
      <c r="BX1111" s="25"/>
      <c r="BY1111" s="25"/>
      <c r="BZ1111" s="25"/>
      <c r="CA1111" s="25"/>
      <c r="CB1111" s="25"/>
      <c r="CD1111" s="50"/>
      <c r="CE1111" s="50"/>
      <c r="CF1111" s="25" t="s">
        <v>4061</v>
      </c>
      <c r="CG1111" s="47">
        <v>1</v>
      </c>
      <c r="CH1111" s="47" t="s">
        <v>2825</v>
      </c>
      <c r="CI1111" s="47"/>
      <c r="CJ1111" s="47" t="s">
        <v>4057</v>
      </c>
      <c r="CK1111" s="47" t="s">
        <v>4058</v>
      </c>
      <c r="CL1111" s="47" t="s">
        <v>4056</v>
      </c>
      <c r="CM1111" s="47" t="s">
        <v>4060</v>
      </c>
      <c r="CN1111" s="47" t="s">
        <v>3378</v>
      </c>
      <c r="CO1111" s="47" t="s">
        <v>3013</v>
      </c>
      <c r="CP1111" s="47" t="s">
        <v>2976</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35">
      <c r="A1112" s="25" t="s">
        <v>996</v>
      </c>
      <c r="B1112" s="25">
        <f>+COUNTA(J1112:DE1112)</f>
        <v>18</v>
      </c>
      <c r="F1112" s="32"/>
      <c r="H1112" s="25"/>
      <c r="I1112" s="25"/>
      <c r="J1112" s="25"/>
      <c r="K1112" s="41" t="s">
        <v>4062</v>
      </c>
      <c r="L1112" s="25" t="s">
        <v>5928</v>
      </c>
      <c r="O1112" s="25" t="s">
        <v>5477</v>
      </c>
      <c r="V1112" s="29"/>
      <c r="W1112" s="25">
        <v>1</v>
      </c>
      <c r="X1112" s="25">
        <f>SUM(COUNTIF(P1112:W1112,"1"))</f>
        <v>1</v>
      </c>
      <c r="Y1112" s="32" t="s">
        <v>5460</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4063</v>
      </c>
      <c r="BS1112" s="25" t="s">
        <v>4064</v>
      </c>
      <c r="BV1112" s="25"/>
      <c r="BW1112" s="32"/>
      <c r="BX1112" s="25"/>
      <c r="BY1112" s="25"/>
      <c r="BZ1112" s="25"/>
      <c r="CA1112" s="25"/>
      <c r="CB1112" s="25"/>
      <c r="CD1112" s="50"/>
      <c r="CE1112" s="50"/>
      <c r="CF1112" s="25" t="s">
        <v>4067</v>
      </c>
      <c r="CG1112" s="47">
        <v>1</v>
      </c>
      <c r="CH1112" s="47" t="s">
        <v>2825</v>
      </c>
      <c r="CI1112" s="47"/>
      <c r="CJ1112" s="47" t="s">
        <v>4063</v>
      </c>
      <c r="CK1112" s="47" t="s">
        <v>4064</v>
      </c>
      <c r="CL1112" s="47" t="s">
        <v>4062</v>
      </c>
      <c r="CM1112" s="47" t="s">
        <v>4066</v>
      </c>
      <c r="CN1112" s="47" t="s">
        <v>2836</v>
      </c>
      <c r="CO1112" s="47" t="s">
        <v>2902</v>
      </c>
      <c r="CP1112" s="47" t="s">
        <v>2838</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35">
      <c r="A1113" s="25" t="s">
        <v>996</v>
      </c>
      <c r="B1113" s="25">
        <f>+COUNTA(J1113:DE1113)</f>
        <v>18</v>
      </c>
      <c r="F1113" s="32"/>
      <c r="H1113" s="25"/>
      <c r="I1113" s="25"/>
      <c r="J1113" s="25"/>
      <c r="K1113" s="41" t="s">
        <v>4068</v>
      </c>
      <c r="L1113" s="25" t="s">
        <v>5928</v>
      </c>
      <c r="O1113" s="25" t="s">
        <v>5477</v>
      </c>
      <c r="V1113" s="29"/>
      <c r="W1113" s="25">
        <v>1</v>
      </c>
      <c r="X1113" s="25">
        <f>SUM(COUNTIF(P1113:W1113,"1"))</f>
        <v>1</v>
      </c>
      <c r="Y1113" s="32" t="s">
        <v>5460</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4069</v>
      </c>
      <c r="BS1113" s="25" t="s">
        <v>4070</v>
      </c>
      <c r="BV1113" s="25"/>
      <c r="BW1113" s="32"/>
      <c r="BX1113" s="25"/>
      <c r="BY1113" s="25"/>
      <c r="BZ1113" s="25"/>
      <c r="CA1113" s="25"/>
      <c r="CB1113" s="25"/>
      <c r="CD1113" s="50"/>
      <c r="CE1113" s="50"/>
      <c r="CF1113" s="25" t="s">
        <v>4073</v>
      </c>
      <c r="CG1113" s="47">
        <v>1</v>
      </c>
      <c r="CH1113" s="47" t="s">
        <v>2825</v>
      </c>
      <c r="CI1113" s="47"/>
      <c r="CJ1113" s="47" t="s">
        <v>4069</v>
      </c>
      <c r="CK1113" s="47" t="s">
        <v>4070</v>
      </c>
      <c r="CL1113" s="47" t="s">
        <v>4068</v>
      </c>
      <c r="CM1113" s="47" t="s">
        <v>4072</v>
      </c>
      <c r="CN1113" s="47" t="s">
        <v>3045</v>
      </c>
      <c r="CO1113" s="47" t="s">
        <v>3386</v>
      </c>
      <c r="CP1113" s="47" t="s">
        <v>3047</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35">
      <c r="A1114" s="25" t="s">
        <v>996</v>
      </c>
      <c r="B1114" s="25">
        <f>+COUNTA(J1114:DE1114)</f>
        <v>18</v>
      </c>
      <c r="F1114" s="32"/>
      <c r="H1114" s="25"/>
      <c r="I1114" s="25"/>
      <c r="J1114" s="25"/>
      <c r="K1114" s="41" t="s">
        <v>4074</v>
      </c>
      <c r="L1114" s="25" t="s">
        <v>5928</v>
      </c>
      <c r="O1114" s="25" t="s">
        <v>5477</v>
      </c>
      <c r="V1114" s="29"/>
      <c r="W1114" s="25">
        <v>1</v>
      </c>
      <c r="X1114" s="25">
        <f>SUM(COUNTIF(P1114:W1114,"1"))</f>
        <v>1</v>
      </c>
      <c r="Y1114" s="32" t="s">
        <v>5460</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4075</v>
      </c>
      <c r="BS1114" s="25" t="s">
        <v>4076</v>
      </c>
      <c r="BV1114" s="25"/>
      <c r="BW1114" s="32"/>
      <c r="BX1114" s="25"/>
      <c r="BY1114" s="25"/>
      <c r="BZ1114" s="25"/>
      <c r="CA1114" s="25"/>
      <c r="CB1114" s="25"/>
      <c r="CD1114" s="50"/>
      <c r="CE1114" s="50"/>
      <c r="CF1114" s="25" t="s">
        <v>4079</v>
      </c>
      <c r="CG1114" s="47">
        <v>1</v>
      </c>
      <c r="CH1114" s="47" t="s">
        <v>2825</v>
      </c>
      <c r="CI1114" s="47"/>
      <c r="CJ1114" s="47" t="s">
        <v>4075</v>
      </c>
      <c r="CK1114" s="47" t="s">
        <v>4076</v>
      </c>
      <c r="CL1114" s="47" t="s">
        <v>4074</v>
      </c>
      <c r="CM1114" s="47" t="s">
        <v>4078</v>
      </c>
      <c r="CN1114" s="47" t="s">
        <v>3746</v>
      </c>
      <c r="CO1114" s="47" t="s">
        <v>4080</v>
      </c>
      <c r="CP1114" s="47" t="s">
        <v>2829</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35">
      <c r="A1115" s="25" t="s">
        <v>996</v>
      </c>
      <c r="B1115" s="25">
        <f>+COUNTA(J1115:DE1115)</f>
        <v>18</v>
      </c>
      <c r="F1115" s="32"/>
      <c r="H1115" s="25"/>
      <c r="I1115" s="25"/>
      <c r="J1115" s="25"/>
      <c r="K1115" s="41" t="s">
        <v>4081</v>
      </c>
      <c r="L1115" s="25" t="s">
        <v>5928</v>
      </c>
      <c r="O1115" s="25" t="s">
        <v>5477</v>
      </c>
      <c r="V1115" s="29"/>
      <c r="W1115" s="25">
        <v>1</v>
      </c>
      <c r="X1115" s="25">
        <f>SUM(COUNTIF(P1115:W1115,"1"))</f>
        <v>1</v>
      </c>
      <c r="Y1115" s="32" t="s">
        <v>5460</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4082</v>
      </c>
      <c r="BS1115" s="25" t="s">
        <v>4083</v>
      </c>
      <c r="BV1115" s="25"/>
      <c r="BW1115" s="32"/>
      <c r="BX1115" s="25"/>
      <c r="BY1115" s="25"/>
      <c r="BZ1115" s="25"/>
      <c r="CA1115" s="25"/>
      <c r="CB1115" s="25"/>
      <c r="CD1115" s="50"/>
      <c r="CE1115" s="50"/>
      <c r="CF1115" s="25" t="s">
        <v>4086</v>
      </c>
      <c r="CG1115" s="47">
        <v>1</v>
      </c>
      <c r="CH1115" s="47" t="s">
        <v>2825</v>
      </c>
      <c r="CI1115" s="47"/>
      <c r="CJ1115" s="47" t="s">
        <v>4082</v>
      </c>
      <c r="CK1115" s="47" t="s">
        <v>4083</v>
      </c>
      <c r="CL1115" s="47" t="s">
        <v>4081</v>
      </c>
      <c r="CM1115" s="47" t="s">
        <v>4085</v>
      </c>
      <c r="CN1115" s="47" t="s">
        <v>3118</v>
      </c>
      <c r="CO1115" s="47" t="s">
        <v>4087</v>
      </c>
      <c r="CP1115" s="47" t="s">
        <v>2976</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35">
      <c r="A1116" s="25" t="s">
        <v>996</v>
      </c>
      <c r="B1116" s="25">
        <f>+COUNTA(J1116:DE1116)</f>
        <v>18</v>
      </c>
      <c r="F1116" s="32"/>
      <c r="H1116" s="25"/>
      <c r="I1116" s="25"/>
      <c r="J1116" s="25"/>
      <c r="K1116" s="41" t="s">
        <v>4088</v>
      </c>
      <c r="L1116" s="25" t="s">
        <v>5928</v>
      </c>
      <c r="O1116" s="25" t="s">
        <v>5477</v>
      </c>
      <c r="V1116" s="29"/>
      <c r="W1116" s="25">
        <v>1</v>
      </c>
      <c r="X1116" s="25">
        <f>SUM(COUNTIF(P1116:W1116,"1"))</f>
        <v>1</v>
      </c>
      <c r="Y1116" s="32" t="s">
        <v>5460</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4089</v>
      </c>
      <c r="BS1116" s="25" t="s">
        <v>4090</v>
      </c>
      <c r="BV1116" s="25"/>
      <c r="BW1116" s="32"/>
      <c r="BX1116" s="25"/>
      <c r="BY1116" s="25"/>
      <c r="BZ1116" s="25"/>
      <c r="CA1116" s="25"/>
      <c r="CB1116" s="25"/>
      <c r="CD1116" s="50"/>
      <c r="CE1116" s="50"/>
      <c r="CF1116" s="25" t="s">
        <v>4093</v>
      </c>
      <c r="CG1116" s="47">
        <v>1</v>
      </c>
      <c r="CH1116" s="47" t="s">
        <v>2825</v>
      </c>
      <c r="CI1116" s="47"/>
      <c r="CJ1116" s="47" t="s">
        <v>4089</v>
      </c>
      <c r="CK1116" s="47" t="s">
        <v>4090</v>
      </c>
      <c r="CL1116" s="47" t="s">
        <v>4088</v>
      </c>
      <c r="CM1116" s="47" t="s">
        <v>4092</v>
      </c>
      <c r="CN1116" s="47" t="s">
        <v>3126</v>
      </c>
      <c r="CO1116" s="47" t="s">
        <v>3899</v>
      </c>
      <c r="CP1116" s="47" t="s">
        <v>2855</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35">
      <c r="A1117" s="25" t="s">
        <v>996</v>
      </c>
      <c r="B1117" s="25">
        <f>+COUNTA(J1117:DE1117)</f>
        <v>18</v>
      </c>
      <c r="F1117" s="32"/>
      <c r="H1117" s="25"/>
      <c r="I1117" s="25"/>
      <c r="J1117" s="25"/>
      <c r="K1117" s="41" t="s">
        <v>4094</v>
      </c>
      <c r="L1117" s="25" t="s">
        <v>5928</v>
      </c>
      <c r="O1117" s="25" t="s">
        <v>5477</v>
      </c>
      <c r="V1117" s="29"/>
      <c r="W1117" s="25">
        <v>1</v>
      </c>
      <c r="X1117" s="25">
        <f>SUM(COUNTIF(P1117:W1117,"1"))</f>
        <v>1</v>
      </c>
      <c r="Y1117" s="32" t="s">
        <v>5460</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4095</v>
      </c>
      <c r="BS1117" s="25" t="s">
        <v>4096</v>
      </c>
      <c r="BV1117" s="25"/>
      <c r="BW1117" s="32"/>
      <c r="BX1117" s="25"/>
      <c r="BY1117" s="25"/>
      <c r="BZ1117" s="25"/>
      <c r="CA1117" s="25"/>
      <c r="CB1117" s="25"/>
      <c r="CD1117" s="50"/>
      <c r="CE1117" s="50"/>
      <c r="CF1117" s="25" t="s">
        <v>4099</v>
      </c>
      <c r="CG1117" s="47">
        <v>1</v>
      </c>
      <c r="CH1117" s="47" t="s">
        <v>2825</v>
      </c>
      <c r="CI1117" s="47"/>
      <c r="CJ1117" s="47" t="s">
        <v>4095</v>
      </c>
      <c r="CK1117" s="47" t="s">
        <v>4096</v>
      </c>
      <c r="CL1117" s="47" t="s">
        <v>4094</v>
      </c>
      <c r="CM1117" s="47" t="s">
        <v>4098</v>
      </c>
      <c r="CN1117" s="47" t="s">
        <v>3209</v>
      </c>
      <c r="CO1117" s="47" t="s">
        <v>4100</v>
      </c>
      <c r="CP1117" s="47" t="s">
        <v>2961</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35">
      <c r="A1118" s="25" t="s">
        <v>996</v>
      </c>
      <c r="B1118" s="25">
        <f>+COUNTA(J1118:DE1118)</f>
        <v>18</v>
      </c>
      <c r="F1118" s="32"/>
      <c r="H1118" s="25"/>
      <c r="I1118" s="25"/>
      <c r="J1118" s="25"/>
      <c r="K1118" s="41" t="s">
        <v>4101</v>
      </c>
      <c r="L1118" s="25" t="s">
        <v>5928</v>
      </c>
      <c r="O1118" s="25" t="s">
        <v>5477</v>
      </c>
      <c r="V1118" s="29"/>
      <c r="W1118" s="25">
        <v>1</v>
      </c>
      <c r="X1118" s="25">
        <f>SUM(COUNTIF(P1118:W1118,"1"))</f>
        <v>1</v>
      </c>
      <c r="Y1118" s="32" t="s">
        <v>5460</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4102</v>
      </c>
      <c r="BS1118" s="25" t="s">
        <v>4103</v>
      </c>
      <c r="BV1118" s="25"/>
      <c r="BW1118" s="32"/>
      <c r="BX1118" s="25"/>
      <c r="BY1118" s="25"/>
      <c r="BZ1118" s="25"/>
      <c r="CA1118" s="25"/>
      <c r="CB1118" s="25"/>
      <c r="CD1118" s="50"/>
      <c r="CE1118" s="50"/>
      <c r="CF1118" s="25" t="s">
        <v>4106</v>
      </c>
      <c r="CG1118" s="47">
        <v>1</v>
      </c>
      <c r="CH1118" s="47" t="s">
        <v>2825</v>
      </c>
      <c r="CI1118" s="47"/>
      <c r="CJ1118" s="47" t="s">
        <v>4102</v>
      </c>
      <c r="CK1118" s="47" t="s">
        <v>4103</v>
      </c>
      <c r="CL1118" s="47" t="s">
        <v>4101</v>
      </c>
      <c r="CM1118" s="47" t="s">
        <v>4105</v>
      </c>
      <c r="CN1118" s="47" t="s">
        <v>2877</v>
      </c>
      <c r="CO1118" s="47" t="s">
        <v>4107</v>
      </c>
      <c r="CP1118" s="47" t="s">
        <v>3062</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35">
      <c r="A1119" s="25" t="s">
        <v>996</v>
      </c>
      <c r="B1119" s="25">
        <f>+COUNTA(J1119:DE1119)</f>
        <v>18</v>
      </c>
      <c r="F1119" s="32"/>
      <c r="H1119" s="25"/>
      <c r="I1119" s="25"/>
      <c r="J1119" s="25"/>
      <c r="K1119" s="41" t="s">
        <v>4108</v>
      </c>
      <c r="L1119" s="25" t="s">
        <v>5928</v>
      </c>
      <c r="O1119" s="25" t="s">
        <v>5477</v>
      </c>
      <c r="V1119" s="29"/>
      <c r="W1119" s="25">
        <v>1</v>
      </c>
      <c r="X1119" s="25">
        <f>SUM(COUNTIF(P1119:W1119,"1"))</f>
        <v>1</v>
      </c>
      <c r="Y1119" s="32" t="s">
        <v>5460</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4109</v>
      </c>
      <c r="BS1119" s="25" t="s">
        <v>4110</v>
      </c>
      <c r="BV1119" s="25"/>
      <c r="BW1119" s="32"/>
      <c r="BX1119" s="25"/>
      <c r="BY1119" s="25"/>
      <c r="BZ1119" s="25"/>
      <c r="CA1119" s="25"/>
      <c r="CB1119" s="25"/>
      <c r="CD1119" s="50"/>
      <c r="CE1119" s="50"/>
      <c r="CF1119" s="25" t="s">
        <v>4113</v>
      </c>
      <c r="CG1119" s="47">
        <v>1</v>
      </c>
      <c r="CH1119" s="47" t="s">
        <v>2825</v>
      </c>
      <c r="CI1119" s="47"/>
      <c r="CJ1119" s="47" t="s">
        <v>4109</v>
      </c>
      <c r="CK1119" s="47" t="s">
        <v>4110</v>
      </c>
      <c r="CL1119" s="47" t="s">
        <v>4108</v>
      </c>
      <c r="CM1119" s="47" t="s">
        <v>4112</v>
      </c>
      <c r="CN1119" s="47" t="s">
        <v>2827</v>
      </c>
      <c r="CO1119" s="47" t="s">
        <v>2837</v>
      </c>
      <c r="CP1119" s="47" t="s">
        <v>2870</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35">
      <c r="A1120" s="25" t="s">
        <v>996</v>
      </c>
      <c r="B1120" s="25">
        <f>+COUNTA(J1120:DE1120)</f>
        <v>18</v>
      </c>
      <c r="F1120" s="32"/>
      <c r="H1120" s="25"/>
      <c r="I1120" s="25"/>
      <c r="J1120" s="25"/>
      <c r="K1120" s="41" t="s">
        <v>381</v>
      </c>
      <c r="L1120" s="25" t="s">
        <v>5928</v>
      </c>
      <c r="O1120" s="25" t="s">
        <v>5477</v>
      </c>
      <c r="V1120" s="29"/>
      <c r="W1120" s="25">
        <v>1</v>
      </c>
      <c r="X1120" s="25">
        <f>SUM(COUNTIF(P1120:W1120,"1"))</f>
        <v>1</v>
      </c>
      <c r="Y1120" s="32" t="s">
        <v>5460</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370</v>
      </c>
      <c r="BS1120" s="25" t="s">
        <v>4114</v>
      </c>
      <c r="BV1120" s="25"/>
      <c r="BW1120" s="32"/>
      <c r="BX1120" s="25"/>
      <c r="BY1120" s="25"/>
      <c r="BZ1120" s="25"/>
      <c r="CA1120" s="25"/>
      <c r="CB1120" s="25"/>
      <c r="CD1120" s="50"/>
      <c r="CE1120" s="50"/>
      <c r="CF1120" s="25" t="s">
        <v>390</v>
      </c>
      <c r="CG1120" s="47">
        <v>1</v>
      </c>
      <c r="CH1120" s="47" t="s">
        <v>2825</v>
      </c>
      <c r="CI1120" s="47"/>
      <c r="CJ1120" s="47" t="s">
        <v>370</v>
      </c>
      <c r="CK1120" s="47" t="s">
        <v>4114</v>
      </c>
      <c r="CL1120" s="47" t="s">
        <v>381</v>
      </c>
      <c r="CM1120" s="47" t="s">
        <v>4116</v>
      </c>
      <c r="CN1120" s="47" t="s">
        <v>3274</v>
      </c>
      <c r="CO1120" s="47" t="s">
        <v>2854</v>
      </c>
      <c r="CP1120" s="47" t="s">
        <v>4117</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35">
      <c r="A1121" s="25" t="s">
        <v>996</v>
      </c>
      <c r="B1121" s="25">
        <f>+COUNTA(J1121:DE1121)</f>
        <v>18</v>
      </c>
      <c r="F1121" s="32"/>
      <c r="H1121" s="25"/>
      <c r="I1121" s="25"/>
      <c r="J1121" s="25"/>
      <c r="K1121" s="41" t="s">
        <v>4118</v>
      </c>
      <c r="L1121" s="25" t="s">
        <v>5928</v>
      </c>
      <c r="O1121" s="25" t="s">
        <v>5477</v>
      </c>
      <c r="V1121" s="29"/>
      <c r="W1121" s="25">
        <v>1</v>
      </c>
      <c r="X1121" s="25">
        <f>SUM(COUNTIF(P1121:W1121,"1"))</f>
        <v>1</v>
      </c>
      <c r="Y1121" s="32" t="s">
        <v>5460</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4119</v>
      </c>
      <c r="BS1121" s="25" t="s">
        <v>4120</v>
      </c>
      <c r="BV1121" s="25"/>
      <c r="BW1121" s="32"/>
      <c r="BX1121" s="25"/>
      <c r="BY1121" s="25"/>
      <c r="BZ1121" s="25"/>
      <c r="CA1121" s="25"/>
      <c r="CB1121" s="25"/>
      <c r="CD1121" s="50"/>
      <c r="CE1121" s="50"/>
      <c r="CF1121" s="25" t="s">
        <v>4123</v>
      </c>
      <c r="CG1121" s="47">
        <v>1</v>
      </c>
      <c r="CH1121" s="47" t="s">
        <v>2825</v>
      </c>
      <c r="CI1121" s="47"/>
      <c r="CJ1121" s="47" t="s">
        <v>4119</v>
      </c>
      <c r="CK1121" s="47" t="s">
        <v>4120</v>
      </c>
      <c r="CL1121" s="47" t="s">
        <v>4118</v>
      </c>
      <c r="CM1121" s="47" t="s">
        <v>4122</v>
      </c>
      <c r="CN1121" s="47" t="s">
        <v>2861</v>
      </c>
      <c r="CO1121" s="47" t="s">
        <v>4124</v>
      </c>
      <c r="CP1121" s="47" t="s">
        <v>3753</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35">
      <c r="A1122" s="25" t="s">
        <v>996</v>
      </c>
      <c r="B1122" s="25">
        <f>+COUNTA(J1122:DE1122)</f>
        <v>18</v>
      </c>
      <c r="F1122" s="32"/>
      <c r="H1122" s="25"/>
      <c r="I1122" s="25"/>
      <c r="J1122" s="25"/>
      <c r="K1122" s="41" t="s">
        <v>4125</v>
      </c>
      <c r="L1122" s="25" t="s">
        <v>5928</v>
      </c>
      <c r="O1122" s="25" t="s">
        <v>5477</v>
      </c>
      <c r="V1122" s="29"/>
      <c r="W1122" s="25">
        <v>1</v>
      </c>
      <c r="X1122" s="25">
        <f>SUM(COUNTIF(P1122:W1122,"1"))</f>
        <v>1</v>
      </c>
      <c r="Y1122" s="32" t="s">
        <v>5460</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4126</v>
      </c>
      <c r="BS1122" s="25" t="s">
        <v>4127</v>
      </c>
      <c r="BV1122" s="25"/>
      <c r="BW1122" s="32"/>
      <c r="BX1122" s="25"/>
      <c r="BY1122" s="25"/>
      <c r="BZ1122" s="25"/>
      <c r="CA1122" s="25"/>
      <c r="CB1122" s="25"/>
      <c r="CD1122" s="50"/>
      <c r="CE1122" s="50"/>
      <c r="CF1122" s="25" t="s">
        <v>4130</v>
      </c>
      <c r="CG1122" s="47">
        <v>1</v>
      </c>
      <c r="CH1122" s="47" t="s">
        <v>2825</v>
      </c>
      <c r="CI1122" s="47"/>
      <c r="CJ1122" s="47" t="s">
        <v>4126</v>
      </c>
      <c r="CK1122" s="47" t="s">
        <v>4127</v>
      </c>
      <c r="CL1122" s="47" t="s">
        <v>4125</v>
      </c>
      <c r="CM1122" s="47" t="s">
        <v>4129</v>
      </c>
      <c r="CN1122" s="47" t="s">
        <v>3552</v>
      </c>
      <c r="CO1122" s="47" t="s">
        <v>3283</v>
      </c>
      <c r="CP1122" s="47" t="s">
        <v>2946</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35">
      <c r="A1123" s="25" t="s">
        <v>996</v>
      </c>
      <c r="B1123" s="25">
        <f>+COUNTA(J1123:DE1123)</f>
        <v>18</v>
      </c>
      <c r="F1123" s="32"/>
      <c r="H1123" s="25"/>
      <c r="I1123" s="25"/>
      <c r="J1123" s="25"/>
      <c r="K1123" s="41" t="s">
        <v>4131</v>
      </c>
      <c r="L1123" s="25" t="s">
        <v>5928</v>
      </c>
      <c r="O1123" s="25" t="s">
        <v>5477</v>
      </c>
      <c r="V1123" s="29"/>
      <c r="W1123" s="25">
        <v>1</v>
      </c>
      <c r="X1123" s="25">
        <f>SUM(COUNTIF(P1123:W1123,"1"))</f>
        <v>1</v>
      </c>
      <c r="Y1123" s="32" t="s">
        <v>5460</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4132</v>
      </c>
      <c r="BS1123" s="25" t="s">
        <v>4133</v>
      </c>
      <c r="BV1123" s="25"/>
      <c r="BW1123" s="32"/>
      <c r="BX1123" s="25"/>
      <c r="BY1123" s="25"/>
      <c r="BZ1123" s="25"/>
      <c r="CA1123" s="25"/>
      <c r="CB1123" s="25"/>
      <c r="CD1123" s="50"/>
      <c r="CE1123" s="50"/>
      <c r="CF1123" s="25" t="s">
        <v>4136</v>
      </c>
      <c r="CG1123" s="47">
        <v>1</v>
      </c>
      <c r="CH1123" s="47" t="s">
        <v>2825</v>
      </c>
      <c r="CI1123" s="47"/>
      <c r="CJ1123" s="47" t="s">
        <v>4132</v>
      </c>
      <c r="CK1123" s="47" t="s">
        <v>4133</v>
      </c>
      <c r="CL1123" s="47" t="s">
        <v>4131</v>
      </c>
      <c r="CM1123" s="47" t="s">
        <v>4135</v>
      </c>
      <c r="CN1123" s="47" t="s">
        <v>3346</v>
      </c>
      <c r="CO1123" s="47" t="s">
        <v>4137</v>
      </c>
      <c r="CP1123" s="47" t="s">
        <v>2879</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35">
      <c r="A1124" s="25" t="s">
        <v>996</v>
      </c>
      <c r="B1124" s="25">
        <f>+COUNTA(J1124:DE1124)</f>
        <v>18</v>
      </c>
      <c r="F1124" s="32"/>
      <c r="H1124" s="25"/>
      <c r="I1124" s="25"/>
      <c r="J1124" s="25"/>
      <c r="K1124" s="41" t="s">
        <v>4138</v>
      </c>
      <c r="L1124" s="25" t="s">
        <v>5928</v>
      </c>
      <c r="O1124" s="25" t="s">
        <v>5477</v>
      </c>
      <c r="V1124" s="29"/>
      <c r="W1124" s="25">
        <v>1</v>
      </c>
      <c r="X1124" s="25">
        <f>SUM(COUNTIF(P1124:W1124,"1"))</f>
        <v>1</v>
      </c>
      <c r="Y1124" s="32" t="s">
        <v>5460</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4139</v>
      </c>
      <c r="BS1124" s="25" t="s">
        <v>4140</v>
      </c>
      <c r="BV1124" s="25"/>
      <c r="BW1124" s="32"/>
      <c r="BX1124" s="25"/>
      <c r="BY1124" s="25"/>
      <c r="BZ1124" s="25"/>
      <c r="CA1124" s="25"/>
      <c r="CB1124" s="25"/>
      <c r="CD1124" s="50"/>
      <c r="CE1124" s="50"/>
      <c r="CF1124" s="25" t="s">
        <v>4142</v>
      </c>
      <c r="CG1124" s="47">
        <v>1</v>
      </c>
      <c r="CH1124" s="47" t="s">
        <v>2825</v>
      </c>
      <c r="CI1124" s="47"/>
      <c r="CJ1124" s="47" t="s">
        <v>4139</v>
      </c>
      <c r="CK1124" s="47" t="s">
        <v>4140</v>
      </c>
      <c r="CL1124" s="47" t="s">
        <v>4138</v>
      </c>
      <c r="CM1124" s="47" t="s">
        <v>5635</v>
      </c>
      <c r="CN1124" s="47" t="s">
        <v>2886</v>
      </c>
      <c r="CO1124" s="47" t="s">
        <v>4143</v>
      </c>
      <c r="CP1124" s="47" t="s">
        <v>3062</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35">
      <c r="A1125" s="25" t="s">
        <v>996</v>
      </c>
      <c r="B1125" s="25">
        <f>+COUNTA(J1125:DE1125)</f>
        <v>18</v>
      </c>
      <c r="F1125" s="32"/>
      <c r="H1125" s="25"/>
      <c r="I1125" s="25"/>
      <c r="J1125" s="25"/>
      <c r="K1125" s="41" t="s">
        <v>4144</v>
      </c>
      <c r="L1125" s="25" t="s">
        <v>5928</v>
      </c>
      <c r="O1125" s="25" t="s">
        <v>5477</v>
      </c>
      <c r="V1125" s="29"/>
      <c r="W1125" s="25">
        <v>1</v>
      </c>
      <c r="X1125" s="25">
        <f>SUM(COUNTIF(P1125:W1125,"1"))</f>
        <v>1</v>
      </c>
      <c r="Y1125" s="32" t="s">
        <v>5460</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4145</v>
      </c>
      <c r="BS1125" s="25" t="s">
        <v>4146</v>
      </c>
      <c r="BV1125" s="25"/>
      <c r="BW1125" s="32"/>
      <c r="BX1125" s="25"/>
      <c r="BY1125" s="25"/>
      <c r="BZ1125" s="25"/>
      <c r="CA1125" s="25"/>
      <c r="CB1125" s="25"/>
      <c r="CD1125" s="50"/>
      <c r="CE1125" s="50"/>
      <c r="CF1125" s="25" t="s">
        <v>4149</v>
      </c>
      <c r="CG1125" s="47">
        <v>1</v>
      </c>
      <c r="CH1125" s="47" t="s">
        <v>2825</v>
      </c>
      <c r="CI1125" s="47"/>
      <c r="CJ1125" s="47" t="s">
        <v>4145</v>
      </c>
      <c r="CK1125" s="47" t="s">
        <v>4146</v>
      </c>
      <c r="CL1125" s="47" t="s">
        <v>4144</v>
      </c>
      <c r="CM1125" s="47" t="s">
        <v>4148</v>
      </c>
      <c r="CN1125" s="47" t="s">
        <v>2861</v>
      </c>
      <c r="CO1125" s="47" t="s">
        <v>2854</v>
      </c>
      <c r="CP1125" s="47" t="s">
        <v>3648</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35">
      <c r="A1126" s="25" t="s">
        <v>996</v>
      </c>
      <c r="B1126" s="25">
        <f>+COUNTA(J1126:DE1126)</f>
        <v>18</v>
      </c>
      <c r="F1126" s="32"/>
      <c r="H1126" s="25"/>
      <c r="I1126" s="25"/>
      <c r="J1126" s="25"/>
      <c r="K1126" s="41" t="s">
        <v>4150</v>
      </c>
      <c r="L1126" s="25" t="s">
        <v>5928</v>
      </c>
      <c r="O1126" s="25" t="s">
        <v>5477</v>
      </c>
      <c r="V1126" s="29"/>
      <c r="W1126" s="25">
        <v>1</v>
      </c>
      <c r="X1126" s="25">
        <f>SUM(COUNTIF(P1126:W1126,"1"))</f>
        <v>1</v>
      </c>
      <c r="Y1126" s="32" t="s">
        <v>5460</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4151</v>
      </c>
      <c r="BS1126" s="25" t="s">
        <v>4152</v>
      </c>
      <c r="BV1126" s="25"/>
      <c r="BW1126" s="32"/>
      <c r="BX1126" s="25"/>
      <c r="BY1126" s="25"/>
      <c r="BZ1126" s="25"/>
      <c r="CA1126" s="25"/>
      <c r="CB1126" s="25"/>
      <c r="CD1126" s="50"/>
      <c r="CE1126" s="50"/>
      <c r="CF1126" s="25" t="s">
        <v>4155</v>
      </c>
      <c r="CG1126" s="47">
        <v>1</v>
      </c>
      <c r="CH1126" s="47" t="s">
        <v>2825</v>
      </c>
      <c r="CI1126" s="47"/>
      <c r="CJ1126" s="47" t="s">
        <v>4151</v>
      </c>
      <c r="CK1126" s="47" t="s">
        <v>4152</v>
      </c>
      <c r="CL1126" s="47" t="s">
        <v>4150</v>
      </c>
      <c r="CM1126" s="47" t="s">
        <v>4154</v>
      </c>
      <c r="CN1126" s="47" t="s">
        <v>3193</v>
      </c>
      <c r="CO1126" s="47" t="s">
        <v>2854</v>
      </c>
      <c r="CP1126" s="47" t="s">
        <v>4156</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35">
      <c r="A1127" s="25" t="s">
        <v>996</v>
      </c>
      <c r="B1127" s="25">
        <f>+COUNTA(J1127:DE1127)</f>
        <v>18</v>
      </c>
      <c r="F1127" s="32"/>
      <c r="H1127" s="25"/>
      <c r="I1127" s="25"/>
      <c r="J1127" s="25"/>
      <c r="K1127" s="41" t="s">
        <v>4157</v>
      </c>
      <c r="L1127" s="25" t="s">
        <v>5928</v>
      </c>
      <c r="O1127" s="25" t="s">
        <v>5477</v>
      </c>
      <c r="V1127" s="29"/>
      <c r="W1127" s="25">
        <v>1</v>
      </c>
      <c r="X1127" s="25">
        <f>SUM(COUNTIF(P1127:W1127,"1"))</f>
        <v>1</v>
      </c>
      <c r="Y1127" s="32" t="s">
        <v>5460</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4158</v>
      </c>
      <c r="BS1127" s="25" t="s">
        <v>4159</v>
      </c>
      <c r="BV1127" s="25"/>
      <c r="BW1127" s="32"/>
      <c r="BX1127" s="25"/>
      <c r="BY1127" s="25"/>
      <c r="BZ1127" s="25"/>
      <c r="CA1127" s="25"/>
      <c r="CB1127" s="25"/>
      <c r="CD1127" s="50"/>
      <c r="CE1127" s="50"/>
      <c r="CF1127" s="25" t="s">
        <v>4162</v>
      </c>
      <c r="CG1127" s="47">
        <v>1</v>
      </c>
      <c r="CH1127" s="47" t="s">
        <v>2825</v>
      </c>
      <c r="CI1127" s="47"/>
      <c r="CJ1127" s="47" t="s">
        <v>4158</v>
      </c>
      <c r="CK1127" s="47" t="s">
        <v>4159</v>
      </c>
      <c r="CL1127" s="47" t="s">
        <v>4157</v>
      </c>
      <c r="CM1127" s="47" t="s">
        <v>4161</v>
      </c>
      <c r="CN1127" s="47" t="s">
        <v>2877</v>
      </c>
      <c r="CO1127" s="47" t="s">
        <v>3087</v>
      </c>
      <c r="CP1127" s="47" t="s">
        <v>2976</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35">
      <c r="A1128" s="25" t="s">
        <v>996</v>
      </c>
      <c r="B1128" s="25">
        <f>+COUNTA(J1128:DE1128)</f>
        <v>18</v>
      </c>
      <c r="F1128" s="32"/>
      <c r="H1128" s="25"/>
      <c r="I1128" s="25"/>
      <c r="J1128" s="25"/>
      <c r="K1128" s="41" t="s">
        <v>4163</v>
      </c>
      <c r="L1128" s="25" t="s">
        <v>5928</v>
      </c>
      <c r="O1128" s="25" t="s">
        <v>5477</v>
      </c>
      <c r="V1128" s="29"/>
      <c r="W1128" s="25">
        <v>1</v>
      </c>
      <c r="X1128" s="25">
        <f>SUM(COUNTIF(P1128:W1128,"1"))</f>
        <v>1</v>
      </c>
      <c r="Y1128" s="32" t="s">
        <v>5460</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4164</v>
      </c>
      <c r="BS1128" s="25" t="s">
        <v>4165</v>
      </c>
      <c r="BV1128" s="25"/>
      <c r="BW1128" s="32"/>
      <c r="BX1128" s="25"/>
      <c r="BY1128" s="25"/>
      <c r="BZ1128" s="25"/>
      <c r="CA1128" s="25"/>
      <c r="CB1128" s="25"/>
      <c r="CD1128" s="50"/>
      <c r="CE1128" s="50"/>
      <c r="CF1128" s="25" t="s">
        <v>4168</v>
      </c>
      <c r="CG1128" s="47">
        <v>1</v>
      </c>
      <c r="CH1128" s="47" t="s">
        <v>2825</v>
      </c>
      <c r="CI1128" s="47"/>
      <c r="CJ1128" s="47" t="s">
        <v>4164</v>
      </c>
      <c r="CK1128" s="47" t="s">
        <v>4165</v>
      </c>
      <c r="CL1128" s="47" t="s">
        <v>4163</v>
      </c>
      <c r="CM1128" s="47" t="s">
        <v>4167</v>
      </c>
      <c r="CN1128" s="47" t="s">
        <v>3552</v>
      </c>
      <c r="CO1128" s="47" t="s">
        <v>3680</v>
      </c>
      <c r="CP1128" s="47" t="s">
        <v>2863</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35">
      <c r="A1129" s="25" t="s">
        <v>996</v>
      </c>
      <c r="B1129" s="25">
        <f>+COUNTA(J1129:DE1129)</f>
        <v>18</v>
      </c>
      <c r="F1129" s="32"/>
      <c r="H1129" s="25"/>
      <c r="I1129" s="25"/>
      <c r="J1129" s="25"/>
      <c r="K1129" s="41" t="s">
        <v>4169</v>
      </c>
      <c r="L1129" s="25" t="s">
        <v>5928</v>
      </c>
      <c r="O1129" s="25" t="s">
        <v>5477</v>
      </c>
      <c r="V1129" s="29"/>
      <c r="W1129" s="25">
        <v>1</v>
      </c>
      <c r="X1129" s="25">
        <f>SUM(COUNTIF(P1129:W1129,"1"))</f>
        <v>1</v>
      </c>
      <c r="Y1129" s="32" t="s">
        <v>5460</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4170</v>
      </c>
      <c r="BS1129" s="25" t="s">
        <v>4171</v>
      </c>
      <c r="BV1129" s="25"/>
      <c r="BW1129" s="32"/>
      <c r="BX1129" s="25"/>
      <c r="BY1129" s="25"/>
      <c r="BZ1129" s="25"/>
      <c r="CA1129" s="25"/>
      <c r="CB1129" s="25"/>
      <c r="CD1129" s="50"/>
      <c r="CE1129" s="50"/>
      <c r="CF1129" s="25" t="s">
        <v>4174</v>
      </c>
      <c r="CG1129" s="47">
        <v>1</v>
      </c>
      <c r="CH1129" s="47" t="s">
        <v>2825</v>
      </c>
      <c r="CI1129" s="47"/>
      <c r="CJ1129" s="47" t="s">
        <v>4170</v>
      </c>
      <c r="CK1129" s="47" t="s">
        <v>4171</v>
      </c>
      <c r="CL1129" s="47" t="s">
        <v>4169</v>
      </c>
      <c r="CM1129" s="47" t="s">
        <v>4173</v>
      </c>
      <c r="CN1129" s="47" t="s">
        <v>2845</v>
      </c>
      <c r="CO1129" s="47" t="s">
        <v>3006</v>
      </c>
      <c r="CP1129" s="47" t="s">
        <v>3695</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35">
      <c r="A1130" s="25" t="s">
        <v>996</v>
      </c>
      <c r="B1130" s="25">
        <f>+COUNTA(J1130:DE1130)</f>
        <v>18</v>
      </c>
      <c r="F1130" s="32"/>
      <c r="H1130" s="25"/>
      <c r="I1130" s="25"/>
      <c r="J1130" s="25"/>
      <c r="K1130" s="41" t="s">
        <v>4175</v>
      </c>
      <c r="L1130" s="25" t="s">
        <v>5928</v>
      </c>
      <c r="O1130" s="25" t="s">
        <v>5477</v>
      </c>
      <c r="V1130" s="29"/>
      <c r="W1130" s="25">
        <v>1</v>
      </c>
      <c r="X1130" s="25">
        <f>SUM(COUNTIF(P1130:W1130,"1"))</f>
        <v>1</v>
      </c>
      <c r="Y1130" s="32" t="s">
        <v>5460</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4176</v>
      </c>
      <c r="BS1130" s="25" t="s">
        <v>4177</v>
      </c>
      <c r="BV1130" s="25"/>
      <c r="BW1130" s="32"/>
      <c r="BX1130" s="25"/>
      <c r="BY1130" s="25"/>
      <c r="BZ1130" s="25"/>
      <c r="CA1130" s="25"/>
      <c r="CB1130" s="25"/>
      <c r="CD1130" s="50"/>
      <c r="CE1130" s="50"/>
      <c r="CF1130" s="25" t="s">
        <v>4180</v>
      </c>
      <c r="CG1130" s="47">
        <v>1</v>
      </c>
      <c r="CH1130" s="47" t="s">
        <v>2825</v>
      </c>
      <c r="CI1130" s="47"/>
      <c r="CJ1130" s="47" t="s">
        <v>4176</v>
      </c>
      <c r="CK1130" s="47" t="s">
        <v>4177</v>
      </c>
      <c r="CL1130" s="47" t="s">
        <v>4175</v>
      </c>
      <c r="CM1130" s="47" t="s">
        <v>4179</v>
      </c>
      <c r="CN1130" s="47" t="s">
        <v>2836</v>
      </c>
      <c r="CO1130" s="47" t="s">
        <v>3866</v>
      </c>
      <c r="CP1130" s="47" t="s">
        <v>3111</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35">
      <c r="A1131" s="25" t="s">
        <v>996</v>
      </c>
      <c r="B1131" s="25">
        <f>+COUNTA(J1131:DE1131)</f>
        <v>18</v>
      </c>
      <c r="F1131" s="32"/>
      <c r="H1131" s="25"/>
      <c r="I1131" s="25"/>
      <c r="J1131" s="25"/>
      <c r="K1131" s="41" t="s">
        <v>4181</v>
      </c>
      <c r="L1131" s="25" t="s">
        <v>5928</v>
      </c>
      <c r="O1131" s="25" t="s">
        <v>5477</v>
      </c>
      <c r="V1131" s="29"/>
      <c r="W1131" s="25">
        <v>1</v>
      </c>
      <c r="X1131" s="25">
        <f>SUM(COUNTIF(P1131:W1131,"1"))</f>
        <v>1</v>
      </c>
      <c r="Y1131" s="32" t="s">
        <v>5460</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4182</v>
      </c>
      <c r="BS1131" s="25" t="s">
        <v>4183</v>
      </c>
      <c r="BV1131" s="25"/>
      <c r="BW1131" s="32"/>
      <c r="BX1131" s="25"/>
      <c r="BY1131" s="25"/>
      <c r="BZ1131" s="25"/>
      <c r="CA1131" s="25"/>
      <c r="CB1131" s="25"/>
      <c r="CD1131" s="50"/>
      <c r="CE1131" s="50"/>
      <c r="CF1131" s="25" t="s">
        <v>4185</v>
      </c>
      <c r="CG1131" s="47">
        <v>1</v>
      </c>
      <c r="CH1131" s="47" t="s">
        <v>2825</v>
      </c>
      <c r="CI1131" s="47"/>
      <c r="CJ1131" s="47" t="s">
        <v>4182</v>
      </c>
      <c r="CK1131" s="47" t="s">
        <v>4183</v>
      </c>
      <c r="CL1131" s="47" t="s">
        <v>4181</v>
      </c>
      <c r="CM1131" s="47" t="s">
        <v>5636</v>
      </c>
      <c r="CN1131" s="47" t="s">
        <v>3029</v>
      </c>
      <c r="CO1131" s="47" t="s">
        <v>2902</v>
      </c>
      <c r="CP1131" s="47" t="s">
        <v>4186</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35">
      <c r="A1132" s="25" t="s">
        <v>996</v>
      </c>
      <c r="B1132" s="25">
        <f>+COUNTA(J1132:DE1132)</f>
        <v>18</v>
      </c>
      <c r="F1132" s="32"/>
      <c r="H1132" s="25"/>
      <c r="I1132" s="25"/>
      <c r="J1132" s="25"/>
      <c r="K1132" s="41" t="s">
        <v>4187</v>
      </c>
      <c r="L1132" s="25" t="s">
        <v>5928</v>
      </c>
      <c r="O1132" s="25" t="s">
        <v>5477</v>
      </c>
      <c r="V1132" s="29"/>
      <c r="W1132" s="25">
        <v>1</v>
      </c>
      <c r="X1132" s="25">
        <f>SUM(COUNTIF(P1132:W1132,"1"))</f>
        <v>1</v>
      </c>
      <c r="Y1132" s="32" t="s">
        <v>5460</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4188</v>
      </c>
      <c r="BS1132" s="25" t="s">
        <v>4189</v>
      </c>
      <c r="BV1132" s="25"/>
      <c r="BW1132" s="32"/>
      <c r="BX1132" s="25"/>
      <c r="BY1132" s="25"/>
      <c r="BZ1132" s="25"/>
      <c r="CA1132" s="25"/>
      <c r="CB1132" s="25"/>
      <c r="CD1132" s="50"/>
      <c r="CE1132" s="50"/>
      <c r="CF1132" s="25" t="s">
        <v>4192</v>
      </c>
      <c r="CG1132" s="47">
        <v>1</v>
      </c>
      <c r="CH1132" s="47" t="s">
        <v>2825</v>
      </c>
      <c r="CI1132" s="47"/>
      <c r="CJ1132" s="47" t="s">
        <v>4188</v>
      </c>
      <c r="CK1132" s="47" t="s">
        <v>4189</v>
      </c>
      <c r="CL1132" s="47" t="s">
        <v>4187</v>
      </c>
      <c r="CM1132" s="47" t="s">
        <v>4191</v>
      </c>
      <c r="CN1132" s="47" t="s">
        <v>3385</v>
      </c>
      <c r="CO1132" s="47" t="s">
        <v>3427</v>
      </c>
      <c r="CP1132" s="47" t="s">
        <v>4193</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35">
      <c r="A1133" s="25" t="s">
        <v>996</v>
      </c>
      <c r="B1133" s="25">
        <f>+COUNTA(J1133:DE1133)</f>
        <v>18</v>
      </c>
      <c r="F1133" s="32"/>
      <c r="H1133" s="25"/>
      <c r="I1133" s="25"/>
      <c r="J1133" s="25"/>
      <c r="K1133" s="41" t="s">
        <v>4194</v>
      </c>
      <c r="L1133" s="25" t="s">
        <v>5928</v>
      </c>
      <c r="O1133" s="25" t="s">
        <v>5477</v>
      </c>
      <c r="V1133" s="29"/>
      <c r="W1133" s="25">
        <v>1</v>
      </c>
      <c r="X1133" s="25">
        <f>SUM(COUNTIF(P1133:W1133,"1"))</f>
        <v>1</v>
      </c>
      <c r="Y1133" s="32" t="s">
        <v>5460</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4195</v>
      </c>
      <c r="BS1133" s="25" t="s">
        <v>4196</v>
      </c>
      <c r="BV1133" s="25"/>
      <c r="BW1133" s="32"/>
      <c r="BX1133" s="25"/>
      <c r="BY1133" s="25"/>
      <c r="BZ1133" s="25"/>
      <c r="CA1133" s="25"/>
      <c r="CB1133" s="25"/>
      <c r="CD1133" s="50"/>
      <c r="CE1133" s="50"/>
      <c r="CF1133" s="25" t="s">
        <v>4199</v>
      </c>
      <c r="CG1133" s="47">
        <v>1</v>
      </c>
      <c r="CH1133" s="47" t="s">
        <v>2825</v>
      </c>
      <c r="CI1133" s="47"/>
      <c r="CJ1133" s="47" t="s">
        <v>4195</v>
      </c>
      <c r="CK1133" s="47" t="s">
        <v>4196</v>
      </c>
      <c r="CL1133" s="47" t="s">
        <v>4194</v>
      </c>
      <c r="CM1133" s="47" t="s">
        <v>4198</v>
      </c>
      <c r="CN1133" s="47" t="s">
        <v>3178</v>
      </c>
      <c r="CO1133" s="47" t="s">
        <v>2837</v>
      </c>
      <c r="CP1133" s="47" t="s">
        <v>2829</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35">
      <c r="A1134" s="25" t="s">
        <v>996</v>
      </c>
      <c r="B1134" s="25">
        <f>+COUNTA(J1134:DE1134)</f>
        <v>18</v>
      </c>
      <c r="F1134" s="32"/>
      <c r="H1134" s="25"/>
      <c r="I1134" s="25"/>
      <c r="J1134" s="25"/>
      <c r="K1134" s="41" t="s">
        <v>4200</v>
      </c>
      <c r="L1134" s="25" t="s">
        <v>5928</v>
      </c>
      <c r="O1134" s="25" t="s">
        <v>5477</v>
      </c>
      <c r="V1134" s="29"/>
      <c r="W1134" s="25">
        <v>1</v>
      </c>
      <c r="X1134" s="25">
        <f>SUM(COUNTIF(P1134:W1134,"1"))</f>
        <v>1</v>
      </c>
      <c r="Y1134" s="32" t="s">
        <v>5460</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4201</v>
      </c>
      <c r="BS1134" s="25" t="s">
        <v>4202</v>
      </c>
      <c r="BV1134" s="25"/>
      <c r="BW1134" s="32"/>
      <c r="BX1134" s="25"/>
      <c r="BY1134" s="25"/>
      <c r="BZ1134" s="25"/>
      <c r="CA1134" s="25"/>
      <c r="CB1134" s="25"/>
      <c r="CD1134" s="50"/>
      <c r="CE1134" s="50"/>
      <c r="CF1134" s="25" t="s">
        <v>4205</v>
      </c>
      <c r="CG1134" s="47">
        <v>1</v>
      </c>
      <c r="CH1134" s="47" t="s">
        <v>2825</v>
      </c>
      <c r="CI1134" s="47"/>
      <c r="CJ1134" s="47" t="s">
        <v>4201</v>
      </c>
      <c r="CK1134" s="47" t="s">
        <v>4202</v>
      </c>
      <c r="CL1134" s="47" t="s">
        <v>4200</v>
      </c>
      <c r="CM1134" s="47" t="s">
        <v>4204</v>
      </c>
      <c r="CN1134" s="47" t="s">
        <v>2877</v>
      </c>
      <c r="CO1134" s="47" t="s">
        <v>4206</v>
      </c>
      <c r="CP1134" s="47" t="s">
        <v>4207</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35">
      <c r="A1135" s="25" t="s">
        <v>996</v>
      </c>
      <c r="B1135" s="25">
        <f>+COUNTA(J1135:DE1135)</f>
        <v>18</v>
      </c>
      <c r="F1135" s="32"/>
      <c r="H1135" s="25"/>
      <c r="I1135" s="25"/>
      <c r="J1135" s="25"/>
      <c r="K1135" s="41" t="s">
        <v>4208</v>
      </c>
      <c r="L1135" s="25" t="s">
        <v>5928</v>
      </c>
      <c r="O1135" s="25" t="s">
        <v>5477</v>
      </c>
      <c r="V1135" s="29"/>
      <c r="W1135" s="25">
        <v>1</v>
      </c>
      <c r="X1135" s="25">
        <f>SUM(COUNTIF(P1135:W1135,"1"))</f>
        <v>1</v>
      </c>
      <c r="Y1135" s="32" t="s">
        <v>5460</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4209</v>
      </c>
      <c r="BS1135" s="25" t="s">
        <v>4210</v>
      </c>
      <c r="BV1135" s="25"/>
      <c r="BW1135" s="32"/>
      <c r="BX1135" s="25"/>
      <c r="BY1135" s="25"/>
      <c r="BZ1135" s="25"/>
      <c r="CA1135" s="25"/>
      <c r="CB1135" s="25"/>
      <c r="CD1135" s="50"/>
      <c r="CE1135" s="50"/>
      <c r="CF1135" s="25" t="s">
        <v>4213</v>
      </c>
      <c r="CG1135" s="47">
        <v>1</v>
      </c>
      <c r="CH1135" s="47" t="s">
        <v>2825</v>
      </c>
      <c r="CI1135" s="47"/>
      <c r="CJ1135" s="47" t="s">
        <v>4209</v>
      </c>
      <c r="CK1135" s="47" t="s">
        <v>4210</v>
      </c>
      <c r="CL1135" s="47" t="s">
        <v>4208</v>
      </c>
      <c r="CM1135" s="47" t="s">
        <v>4212</v>
      </c>
      <c r="CN1135" s="47" t="s">
        <v>2886</v>
      </c>
      <c r="CO1135" s="47" t="s">
        <v>4214</v>
      </c>
      <c r="CP1135" s="47" t="s">
        <v>4215</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35">
      <c r="A1136" s="25" t="s">
        <v>996</v>
      </c>
      <c r="B1136" s="25">
        <f>+COUNTA(J1136:DE1136)</f>
        <v>18</v>
      </c>
      <c r="F1136" s="32"/>
      <c r="H1136" s="25"/>
      <c r="I1136" s="25"/>
      <c r="J1136" s="25"/>
      <c r="K1136" s="41" t="s">
        <v>4216</v>
      </c>
      <c r="L1136" s="25" t="s">
        <v>5928</v>
      </c>
      <c r="O1136" s="25" t="s">
        <v>5477</v>
      </c>
      <c r="V1136" s="29"/>
      <c r="W1136" s="25">
        <v>1</v>
      </c>
      <c r="X1136" s="25">
        <f>SUM(COUNTIF(P1136:W1136,"1"))</f>
        <v>1</v>
      </c>
      <c r="Y1136" s="32" t="s">
        <v>5460</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4217</v>
      </c>
      <c r="BS1136" s="25" t="s">
        <v>4218</v>
      </c>
      <c r="BV1136" s="25"/>
      <c r="BW1136" s="32"/>
      <c r="BX1136" s="25"/>
      <c r="BY1136" s="25"/>
      <c r="BZ1136" s="25"/>
      <c r="CA1136" s="25"/>
      <c r="CB1136" s="25"/>
      <c r="CD1136" s="50"/>
      <c r="CE1136" s="50"/>
      <c r="CF1136" s="25" t="s">
        <v>4221</v>
      </c>
      <c r="CG1136" s="47">
        <v>1</v>
      </c>
      <c r="CH1136" s="47" t="s">
        <v>2825</v>
      </c>
      <c r="CI1136" s="47"/>
      <c r="CJ1136" s="47" t="s">
        <v>4217</v>
      </c>
      <c r="CK1136" s="47" t="s">
        <v>4218</v>
      </c>
      <c r="CL1136" s="47" t="s">
        <v>4216</v>
      </c>
      <c r="CM1136" s="47" t="s">
        <v>4220</v>
      </c>
      <c r="CN1136" s="47" t="s">
        <v>4055</v>
      </c>
      <c r="CO1136" s="47" t="s">
        <v>3030</v>
      </c>
      <c r="CP1136" s="47" t="s">
        <v>4222</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35">
      <c r="A1137" s="25" t="s">
        <v>996</v>
      </c>
      <c r="B1137" s="25">
        <f>+COUNTA(J1137:DE1137)</f>
        <v>18</v>
      </c>
      <c r="F1137" s="32"/>
      <c r="H1137" s="25"/>
      <c r="I1137" s="25"/>
      <c r="J1137" s="25"/>
      <c r="K1137" s="41" t="s">
        <v>4223</v>
      </c>
      <c r="L1137" s="25" t="s">
        <v>5928</v>
      </c>
      <c r="O1137" s="25" t="s">
        <v>5477</v>
      </c>
      <c r="V1137" s="29"/>
      <c r="W1137" s="25">
        <v>1</v>
      </c>
      <c r="X1137" s="25">
        <f>SUM(COUNTIF(P1137:W1137,"1"))</f>
        <v>1</v>
      </c>
      <c r="Y1137" s="32" t="s">
        <v>5460</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4224</v>
      </c>
      <c r="BS1137" s="25" t="s">
        <v>4225</v>
      </c>
      <c r="BV1137" s="25"/>
      <c r="BW1137" s="32"/>
      <c r="BX1137" s="25"/>
      <c r="BY1137" s="25"/>
      <c r="BZ1137" s="25"/>
      <c r="CA1137" s="25"/>
      <c r="CB1137" s="25"/>
      <c r="CD1137" s="50"/>
      <c r="CE1137" s="50"/>
      <c r="CF1137" s="25" t="s">
        <v>4228</v>
      </c>
      <c r="CG1137" s="47">
        <v>1</v>
      </c>
      <c r="CH1137" s="47" t="s">
        <v>2825</v>
      </c>
      <c r="CI1137" s="47"/>
      <c r="CJ1137" s="47" t="s">
        <v>4224</v>
      </c>
      <c r="CK1137" s="47" t="s">
        <v>4225</v>
      </c>
      <c r="CL1137" s="47" t="s">
        <v>4223</v>
      </c>
      <c r="CM1137" s="47" t="s">
        <v>4227</v>
      </c>
      <c r="CN1137" s="47" t="s">
        <v>2877</v>
      </c>
      <c r="CO1137" s="47" t="s">
        <v>2837</v>
      </c>
      <c r="CP1137" s="47" t="s">
        <v>2983</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35">
      <c r="A1138" s="25" t="s">
        <v>996</v>
      </c>
      <c r="B1138" s="25">
        <f>+COUNTA(J1138:DE1138)</f>
        <v>18</v>
      </c>
      <c r="F1138" s="32"/>
      <c r="H1138" s="25"/>
      <c r="I1138" s="25"/>
      <c r="J1138" s="25"/>
      <c r="K1138" s="41" t="s">
        <v>4229</v>
      </c>
      <c r="L1138" s="25" t="s">
        <v>5928</v>
      </c>
      <c r="O1138" s="25" t="s">
        <v>5477</v>
      </c>
      <c r="V1138" s="29"/>
      <c r="W1138" s="25">
        <v>1</v>
      </c>
      <c r="X1138" s="25">
        <f>SUM(COUNTIF(P1138:W1138,"1"))</f>
        <v>1</v>
      </c>
      <c r="Y1138" s="32" t="s">
        <v>5460</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4230</v>
      </c>
      <c r="BS1138" s="25" t="s">
        <v>4231</v>
      </c>
      <c r="BV1138" s="25"/>
      <c r="BW1138" s="32"/>
      <c r="BX1138" s="25"/>
      <c r="BY1138" s="25"/>
      <c r="BZ1138" s="25"/>
      <c r="CA1138" s="25"/>
      <c r="CB1138" s="25"/>
      <c r="CD1138" s="50"/>
      <c r="CE1138" s="50"/>
      <c r="CF1138" s="25" t="s">
        <v>4234</v>
      </c>
      <c r="CG1138" s="47">
        <v>1</v>
      </c>
      <c r="CH1138" s="47" t="s">
        <v>2825</v>
      </c>
      <c r="CI1138" s="47"/>
      <c r="CJ1138" s="47" t="s">
        <v>4230</v>
      </c>
      <c r="CK1138" s="47" t="s">
        <v>4231</v>
      </c>
      <c r="CL1138" s="47" t="s">
        <v>4229</v>
      </c>
      <c r="CM1138" s="47" t="s">
        <v>4233</v>
      </c>
      <c r="CN1138" s="47" t="s">
        <v>2886</v>
      </c>
      <c r="CO1138" s="47" t="s">
        <v>4235</v>
      </c>
      <c r="CP1138" s="47" t="s">
        <v>3022</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35">
      <c r="A1139" s="25" t="s">
        <v>996</v>
      </c>
      <c r="B1139" s="25">
        <f>+COUNTA(J1139:DE1139)</f>
        <v>18</v>
      </c>
      <c r="F1139" s="32"/>
      <c r="H1139" s="25"/>
      <c r="I1139" s="25"/>
      <c r="J1139" s="25"/>
      <c r="K1139" s="41" t="s">
        <v>4274</v>
      </c>
      <c r="L1139" s="25" t="s">
        <v>5928</v>
      </c>
      <c r="O1139" s="25" t="s">
        <v>5477</v>
      </c>
      <c r="V1139" s="29"/>
      <c r="W1139" s="25">
        <v>1</v>
      </c>
      <c r="X1139" s="25">
        <f>SUM(COUNTIF(P1139:W1139,"1"))</f>
        <v>1</v>
      </c>
      <c r="Y1139" s="32" t="s">
        <v>5460</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4275</v>
      </c>
      <c r="BS1139" s="25" t="s">
        <v>4276</v>
      </c>
      <c r="BV1139" s="25"/>
      <c r="BW1139" s="32"/>
      <c r="BX1139" s="25"/>
      <c r="BY1139" s="25"/>
      <c r="BZ1139" s="25"/>
      <c r="CA1139" s="25"/>
      <c r="CB1139" s="25"/>
      <c r="CD1139" s="50"/>
      <c r="CE1139" s="50"/>
      <c r="CF1139" s="25" t="s">
        <v>4279</v>
      </c>
      <c r="CG1139" s="47">
        <v>1</v>
      </c>
      <c r="CH1139" s="47" t="s">
        <v>2825</v>
      </c>
      <c r="CI1139" s="47"/>
      <c r="CJ1139" s="47" t="s">
        <v>4275</v>
      </c>
      <c r="CK1139" s="47" t="s">
        <v>4276</v>
      </c>
      <c r="CL1139" s="47" t="s">
        <v>4274</v>
      </c>
      <c r="CM1139" s="47" t="s">
        <v>4278</v>
      </c>
      <c r="CN1139" s="47" t="s">
        <v>2877</v>
      </c>
      <c r="CO1139" s="47" t="s">
        <v>2846</v>
      </c>
      <c r="CP1139" s="47" t="s">
        <v>2983</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35">
      <c r="A1140" s="25" t="s">
        <v>996</v>
      </c>
      <c r="B1140" s="25">
        <f>+COUNTA(J1140:DE1140)</f>
        <v>18</v>
      </c>
      <c r="F1140" s="32"/>
      <c r="H1140" s="25"/>
      <c r="I1140" s="25"/>
      <c r="J1140" s="25"/>
      <c r="K1140" s="41" t="s">
        <v>4236</v>
      </c>
      <c r="L1140" s="25" t="s">
        <v>5928</v>
      </c>
      <c r="O1140" s="25" t="s">
        <v>5477</v>
      </c>
      <c r="V1140" s="29"/>
      <c r="W1140" s="25">
        <v>1</v>
      </c>
      <c r="X1140" s="25">
        <f>SUM(COUNTIF(P1140:W1140,"1"))</f>
        <v>1</v>
      </c>
      <c r="Y1140" s="32" t="s">
        <v>5460</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4237</v>
      </c>
      <c r="BS1140" s="25" t="s">
        <v>4238</v>
      </c>
      <c r="BV1140" s="25"/>
      <c r="BW1140" s="32"/>
      <c r="BX1140" s="25"/>
      <c r="BY1140" s="25"/>
      <c r="BZ1140" s="25"/>
      <c r="CA1140" s="25"/>
      <c r="CB1140" s="25"/>
      <c r="CD1140" s="50"/>
      <c r="CE1140" s="50"/>
      <c r="CF1140" s="25" t="s">
        <v>4241</v>
      </c>
      <c r="CG1140" s="47">
        <v>1</v>
      </c>
      <c r="CH1140" s="47" t="s">
        <v>2825</v>
      </c>
      <c r="CI1140" s="47"/>
      <c r="CJ1140" s="47" t="s">
        <v>4237</v>
      </c>
      <c r="CK1140" s="47" t="s">
        <v>4238</v>
      </c>
      <c r="CL1140" s="47" t="s">
        <v>4236</v>
      </c>
      <c r="CM1140" s="47" t="s">
        <v>4240</v>
      </c>
      <c r="CN1140" s="47" t="s">
        <v>3045</v>
      </c>
      <c r="CO1140" s="47" t="s">
        <v>4242</v>
      </c>
      <c r="CP1140" s="47" t="s">
        <v>3128</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35">
      <c r="A1141" s="25" t="s">
        <v>996</v>
      </c>
      <c r="B1141" s="25">
        <f>+COUNTA(J1141:DE1141)</f>
        <v>18</v>
      </c>
      <c r="F1141" s="32"/>
      <c r="H1141" s="25"/>
      <c r="I1141" s="25"/>
      <c r="J1141" s="25"/>
      <c r="K1141" s="41" t="s">
        <v>4243</v>
      </c>
      <c r="L1141" s="25" t="s">
        <v>5928</v>
      </c>
      <c r="O1141" s="25" t="s">
        <v>5477</v>
      </c>
      <c r="V1141" s="29"/>
      <c r="W1141" s="25">
        <v>1</v>
      </c>
      <c r="X1141" s="25">
        <f>SUM(COUNTIF(P1141:W1141,"1"))</f>
        <v>1</v>
      </c>
      <c r="Y1141" s="32" t="s">
        <v>5460</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4244</v>
      </c>
      <c r="BS1141" s="25" t="s">
        <v>4245</v>
      </c>
      <c r="BV1141" s="25"/>
      <c r="BW1141" s="32"/>
      <c r="BX1141" s="25"/>
      <c r="BY1141" s="25"/>
      <c r="BZ1141" s="25"/>
      <c r="CA1141" s="25"/>
      <c r="CB1141" s="25"/>
      <c r="CD1141" s="50"/>
      <c r="CE1141" s="50"/>
      <c r="CF1141" s="25" t="s">
        <v>4248</v>
      </c>
      <c r="CG1141" s="47">
        <v>1</v>
      </c>
      <c r="CH1141" s="47" t="s">
        <v>2825</v>
      </c>
      <c r="CI1141" s="47"/>
      <c r="CJ1141" s="47" t="s">
        <v>4244</v>
      </c>
      <c r="CK1141" s="47" t="s">
        <v>4245</v>
      </c>
      <c r="CL1141" s="47" t="s">
        <v>4243</v>
      </c>
      <c r="CM1141" s="47" t="s">
        <v>4247</v>
      </c>
      <c r="CN1141" s="47" t="s">
        <v>2845</v>
      </c>
      <c r="CO1141" s="47" t="s">
        <v>2928</v>
      </c>
      <c r="CP1141" s="47" t="s">
        <v>4249</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35">
      <c r="A1142" s="25" t="s">
        <v>996</v>
      </c>
      <c r="B1142" s="25">
        <f>+COUNTA(J1142:DE1142)</f>
        <v>18</v>
      </c>
      <c r="F1142" s="32"/>
      <c r="H1142" s="25"/>
      <c r="I1142" s="25"/>
      <c r="J1142" s="25"/>
      <c r="K1142" s="41" t="s">
        <v>4250</v>
      </c>
      <c r="L1142" s="25" t="s">
        <v>5928</v>
      </c>
      <c r="O1142" s="25" t="s">
        <v>5477</v>
      </c>
      <c r="V1142" s="29"/>
      <c r="W1142" s="25">
        <v>1</v>
      </c>
      <c r="X1142" s="25">
        <f>SUM(COUNTIF(P1142:W1142,"1"))</f>
        <v>1</v>
      </c>
      <c r="Y1142" s="32" t="s">
        <v>5460</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4251</v>
      </c>
      <c r="BS1142" s="25" t="s">
        <v>4252</v>
      </c>
      <c r="BV1142" s="25"/>
      <c r="BW1142" s="32"/>
      <c r="BX1142" s="25"/>
      <c r="BY1142" s="25"/>
      <c r="BZ1142" s="25"/>
      <c r="CA1142" s="25"/>
      <c r="CB1142" s="25"/>
      <c r="CD1142" s="50"/>
      <c r="CE1142" s="50"/>
      <c r="CF1142" s="25" t="s">
        <v>4255</v>
      </c>
      <c r="CG1142" s="47">
        <v>1</v>
      </c>
      <c r="CH1142" s="47" t="s">
        <v>2825</v>
      </c>
      <c r="CI1142" s="47"/>
      <c r="CJ1142" s="47" t="s">
        <v>4251</v>
      </c>
      <c r="CK1142" s="47" t="s">
        <v>4252</v>
      </c>
      <c r="CL1142" s="47" t="s">
        <v>4250</v>
      </c>
      <c r="CM1142" s="47" t="s">
        <v>4254</v>
      </c>
      <c r="CN1142" s="47" t="s">
        <v>2877</v>
      </c>
      <c r="CO1142" s="47" t="s">
        <v>3087</v>
      </c>
      <c r="CP1142" s="47" t="s">
        <v>4256</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35">
      <c r="A1143" s="25" t="s">
        <v>996</v>
      </c>
      <c r="B1143" s="25">
        <f>+COUNTA(J1143:DE1143)</f>
        <v>18</v>
      </c>
      <c r="F1143" s="32"/>
      <c r="H1143" s="25"/>
      <c r="I1143" s="25"/>
      <c r="J1143" s="25"/>
      <c r="K1143" s="41" t="s">
        <v>4257</v>
      </c>
      <c r="L1143" s="25" t="s">
        <v>5928</v>
      </c>
      <c r="O1143" s="25" t="s">
        <v>5477</v>
      </c>
      <c r="V1143" s="29"/>
      <c r="W1143" s="25">
        <v>1</v>
      </c>
      <c r="X1143" s="25">
        <f>SUM(COUNTIF(P1143:W1143,"1"))</f>
        <v>1</v>
      </c>
      <c r="Y1143" s="32" t="s">
        <v>5460</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4258</v>
      </c>
      <c r="BS1143" s="25" t="s">
        <v>4259</v>
      </c>
      <c r="BV1143" s="25"/>
      <c r="BW1143" s="32"/>
      <c r="BX1143" s="25"/>
      <c r="BY1143" s="25"/>
      <c r="BZ1143" s="25"/>
      <c r="CA1143" s="25"/>
      <c r="CB1143" s="25"/>
      <c r="CD1143" s="50"/>
      <c r="CE1143" s="50"/>
      <c r="CF1143" s="25" t="s">
        <v>4261</v>
      </c>
      <c r="CG1143" s="47">
        <v>1</v>
      </c>
      <c r="CH1143" s="47" t="s">
        <v>2825</v>
      </c>
      <c r="CI1143" s="47"/>
      <c r="CJ1143" s="47" t="s">
        <v>4258</v>
      </c>
      <c r="CK1143" s="47" t="s">
        <v>4259</v>
      </c>
      <c r="CL1143" s="47" t="s">
        <v>4257</v>
      </c>
      <c r="CM1143" s="47" t="s">
        <v>5611</v>
      </c>
      <c r="CN1143" s="47" t="s">
        <v>3239</v>
      </c>
      <c r="CO1143" s="47" t="s">
        <v>2837</v>
      </c>
      <c r="CP1143" s="47" t="s">
        <v>3150</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35">
      <c r="A1144" s="25" t="s">
        <v>996</v>
      </c>
      <c r="B1144" s="25">
        <f>+COUNTA(J1144:DE1144)</f>
        <v>18</v>
      </c>
      <c r="F1144" s="32"/>
      <c r="H1144" s="25"/>
      <c r="I1144" s="25"/>
      <c r="J1144" s="25"/>
      <c r="K1144" s="41" t="s">
        <v>4262</v>
      </c>
      <c r="L1144" s="25" t="s">
        <v>5928</v>
      </c>
      <c r="O1144" s="25" t="s">
        <v>5477</v>
      </c>
      <c r="V1144" s="29"/>
      <c r="W1144" s="25">
        <v>1</v>
      </c>
      <c r="X1144" s="25">
        <f>SUM(COUNTIF(P1144:W1144,"1"))</f>
        <v>1</v>
      </c>
      <c r="Y1144" s="32" t="s">
        <v>5460</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4263</v>
      </c>
      <c r="BS1144" s="25" t="s">
        <v>4264</v>
      </c>
      <c r="BV1144" s="25"/>
      <c r="BW1144" s="32"/>
      <c r="BX1144" s="25"/>
      <c r="BY1144" s="25"/>
      <c r="BZ1144" s="25"/>
      <c r="CA1144" s="25"/>
      <c r="CB1144" s="25"/>
      <c r="CD1144" s="50"/>
      <c r="CE1144" s="50"/>
      <c r="CF1144" s="25" t="s">
        <v>4267</v>
      </c>
      <c r="CG1144" s="47">
        <v>1</v>
      </c>
      <c r="CH1144" s="47" t="s">
        <v>2825</v>
      </c>
      <c r="CI1144" s="47"/>
      <c r="CJ1144" s="47" t="s">
        <v>4263</v>
      </c>
      <c r="CK1144" s="47" t="s">
        <v>4264</v>
      </c>
      <c r="CL1144" s="47" t="s">
        <v>4262</v>
      </c>
      <c r="CM1144" s="47" t="s">
        <v>4266</v>
      </c>
      <c r="CN1144" s="47" t="s">
        <v>2990</v>
      </c>
      <c r="CO1144" s="47" t="s">
        <v>2854</v>
      </c>
      <c r="CP1144" s="47" t="s">
        <v>3155</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35">
      <c r="A1145" s="25" t="s">
        <v>996</v>
      </c>
      <c r="B1145" s="25">
        <f>+COUNTA(J1145:DE1145)</f>
        <v>18</v>
      </c>
      <c r="F1145" s="32"/>
      <c r="H1145" s="25"/>
      <c r="I1145" s="25"/>
      <c r="J1145" s="25"/>
      <c r="K1145" s="41" t="s">
        <v>4268</v>
      </c>
      <c r="L1145" s="25" t="s">
        <v>5928</v>
      </c>
      <c r="O1145" s="25" t="s">
        <v>5477</v>
      </c>
      <c r="V1145" s="29"/>
      <c r="W1145" s="25">
        <v>1</v>
      </c>
      <c r="X1145" s="25">
        <f>SUM(COUNTIF(P1145:W1145,"1"))</f>
        <v>1</v>
      </c>
      <c r="Y1145" s="32" t="s">
        <v>5460</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4269</v>
      </c>
      <c r="BS1145" s="25" t="s">
        <v>4270</v>
      </c>
      <c r="BV1145" s="25"/>
      <c r="BW1145" s="32"/>
      <c r="BX1145" s="25"/>
      <c r="BY1145" s="25"/>
      <c r="BZ1145" s="25"/>
      <c r="CA1145" s="25"/>
      <c r="CB1145" s="25"/>
      <c r="CD1145" s="50"/>
      <c r="CE1145" s="50"/>
      <c r="CF1145" s="25" t="s">
        <v>4273</v>
      </c>
      <c r="CG1145" s="47">
        <v>1</v>
      </c>
      <c r="CH1145" s="47" t="s">
        <v>2825</v>
      </c>
      <c r="CI1145" s="47"/>
      <c r="CJ1145" s="47" t="s">
        <v>4269</v>
      </c>
      <c r="CK1145" s="47" t="s">
        <v>4270</v>
      </c>
      <c r="CL1145" s="47" t="s">
        <v>4268</v>
      </c>
      <c r="CM1145" s="47" t="s">
        <v>4272</v>
      </c>
      <c r="CN1145" s="47" t="s">
        <v>3239</v>
      </c>
      <c r="CO1145" s="47" t="s">
        <v>3728</v>
      </c>
      <c r="CP1145" s="47" t="s">
        <v>2855</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35">
      <c r="A1146" s="25" t="s">
        <v>996</v>
      </c>
      <c r="B1146" s="25">
        <f>+COUNTA(J1146:DE1146)</f>
        <v>18</v>
      </c>
      <c r="F1146" s="32"/>
      <c r="H1146" s="25"/>
      <c r="I1146" s="25"/>
      <c r="J1146" s="25"/>
      <c r="K1146" s="41" t="s">
        <v>4280</v>
      </c>
      <c r="L1146" s="25" t="s">
        <v>5928</v>
      </c>
      <c r="O1146" s="25" t="s">
        <v>5477</v>
      </c>
      <c r="V1146" s="29"/>
      <c r="W1146" s="25">
        <v>1</v>
      </c>
      <c r="X1146" s="25">
        <f>SUM(COUNTIF(P1146:W1146,"1"))</f>
        <v>1</v>
      </c>
      <c r="Y1146" s="32" t="s">
        <v>5460</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4281</v>
      </c>
      <c r="BS1146" s="25" t="s">
        <v>4282</v>
      </c>
      <c r="BV1146" s="25"/>
      <c r="BW1146" s="32"/>
      <c r="BX1146" s="25"/>
      <c r="BY1146" s="25"/>
      <c r="BZ1146" s="25"/>
      <c r="CA1146" s="25"/>
      <c r="CB1146" s="25"/>
      <c r="CD1146" s="50"/>
      <c r="CE1146" s="50"/>
      <c r="CF1146" s="25" t="s">
        <v>4285</v>
      </c>
      <c r="CG1146" s="47">
        <v>1</v>
      </c>
      <c r="CH1146" s="47" t="s">
        <v>2825</v>
      </c>
      <c r="CI1146" s="47"/>
      <c r="CJ1146" s="47" t="s">
        <v>4281</v>
      </c>
      <c r="CK1146" s="47" t="s">
        <v>4282</v>
      </c>
      <c r="CL1146" s="47" t="s">
        <v>4280</v>
      </c>
      <c r="CM1146" s="47" t="s">
        <v>4284</v>
      </c>
      <c r="CN1146" s="47" t="s">
        <v>2877</v>
      </c>
      <c r="CO1146" s="47" t="s">
        <v>4286</v>
      </c>
      <c r="CP1146" s="47" t="s">
        <v>3150</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35">
      <c r="A1147" s="25" t="s">
        <v>996</v>
      </c>
      <c r="B1147" s="25">
        <f>+COUNTA(J1147:DE1147)</f>
        <v>18</v>
      </c>
      <c r="F1147" s="32"/>
      <c r="H1147" s="25"/>
      <c r="I1147" s="25"/>
      <c r="J1147" s="25"/>
      <c r="K1147" s="41" t="s">
        <v>4287</v>
      </c>
      <c r="L1147" s="25" t="s">
        <v>5928</v>
      </c>
      <c r="O1147" s="25" t="s">
        <v>5477</v>
      </c>
      <c r="V1147" s="29"/>
      <c r="W1147" s="25">
        <v>1</v>
      </c>
      <c r="X1147" s="25">
        <f>SUM(COUNTIF(P1147:W1147,"1"))</f>
        <v>1</v>
      </c>
      <c r="Y1147" s="32" t="s">
        <v>5460</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4288</v>
      </c>
      <c r="BS1147" s="25" t="s">
        <v>4289</v>
      </c>
      <c r="BV1147" s="25"/>
      <c r="BW1147" s="32"/>
      <c r="BX1147" s="25"/>
      <c r="BY1147" s="25"/>
      <c r="BZ1147" s="25"/>
      <c r="CA1147" s="25"/>
      <c r="CB1147" s="25"/>
      <c r="CD1147" s="50"/>
      <c r="CE1147" s="50"/>
      <c r="CF1147" s="25" t="s">
        <v>4292</v>
      </c>
      <c r="CG1147" s="47">
        <v>1</v>
      </c>
      <c r="CH1147" s="47" t="s">
        <v>2825</v>
      </c>
      <c r="CI1147" s="47"/>
      <c r="CJ1147" s="47" t="s">
        <v>4288</v>
      </c>
      <c r="CK1147" s="47" t="s">
        <v>4289</v>
      </c>
      <c r="CL1147" s="47" t="s">
        <v>4287</v>
      </c>
      <c r="CM1147" s="47" t="s">
        <v>4291</v>
      </c>
      <c r="CN1147" s="47" t="s">
        <v>3005</v>
      </c>
      <c r="CO1147" s="47" t="s">
        <v>3283</v>
      </c>
      <c r="CP1147" s="47" t="s">
        <v>2829</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35">
      <c r="A1148" s="25" t="s">
        <v>996</v>
      </c>
      <c r="B1148" s="25">
        <f>+COUNTA(J1148:DE1148)</f>
        <v>17</v>
      </c>
      <c r="F1148" s="32"/>
      <c r="H1148" s="25"/>
      <c r="I1148" s="25"/>
      <c r="J1148" s="25"/>
      <c r="K1148" s="41" t="s">
        <v>4293</v>
      </c>
      <c r="L1148" s="25" t="s">
        <v>5928</v>
      </c>
      <c r="O1148" s="25" t="s">
        <v>5477</v>
      </c>
      <c r="V1148" s="29"/>
      <c r="W1148" s="25">
        <v>1</v>
      </c>
      <c r="X1148" s="25">
        <f>SUM(COUNTIF(P1148:W1148,"1"))</f>
        <v>1</v>
      </c>
      <c r="Y1148" s="32" t="s">
        <v>5460</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1342</v>
      </c>
      <c r="BS1148" s="25" t="s">
        <v>1343</v>
      </c>
      <c r="BV1148" s="25"/>
      <c r="BW1148" s="32"/>
      <c r="BX1148" s="25"/>
      <c r="BY1148" s="25"/>
      <c r="BZ1148" s="25"/>
      <c r="CA1148" s="25"/>
      <c r="CB1148" s="25"/>
      <c r="CD1148" s="50"/>
      <c r="CE1148" s="50"/>
      <c r="CF1148" s="25" t="s">
        <v>4296</v>
      </c>
      <c r="CG1148" s="47">
        <v>1</v>
      </c>
      <c r="CH1148" s="47" t="s">
        <v>2825</v>
      </c>
      <c r="CI1148" s="47"/>
      <c r="CJ1148" s="47" t="s">
        <v>1342</v>
      </c>
      <c r="CK1148" s="47" t="s">
        <v>1343</v>
      </c>
      <c r="CL1148" s="47"/>
      <c r="CM1148" s="47" t="s">
        <v>4295</v>
      </c>
      <c r="CN1148" s="47" t="s">
        <v>2960</v>
      </c>
      <c r="CO1148" s="47" t="s">
        <v>3030</v>
      </c>
      <c r="CP1148" s="47" t="s">
        <v>3111</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35">
      <c r="A1149" s="25" t="s">
        <v>996</v>
      </c>
      <c r="B1149" s="25">
        <f>+COUNTA(J1149:DE1149)</f>
        <v>18</v>
      </c>
      <c r="F1149" s="32"/>
      <c r="H1149" s="25"/>
      <c r="I1149" s="25"/>
      <c r="J1149" s="25"/>
      <c r="K1149" s="41" t="s">
        <v>4297</v>
      </c>
      <c r="L1149" s="25" t="s">
        <v>5928</v>
      </c>
      <c r="O1149" s="25" t="s">
        <v>5477</v>
      </c>
      <c r="V1149" s="29"/>
      <c r="W1149" s="25">
        <v>1</v>
      </c>
      <c r="X1149" s="25">
        <f>SUM(COUNTIF(P1149:W1149,"1"))</f>
        <v>1</v>
      </c>
      <c r="Y1149" s="32" t="s">
        <v>5460</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4298</v>
      </c>
      <c r="BS1149" s="25" t="s">
        <v>4299</v>
      </c>
      <c r="BV1149" s="25"/>
      <c r="BW1149" s="32"/>
      <c r="BX1149" s="25"/>
      <c r="BY1149" s="25"/>
      <c r="BZ1149" s="25"/>
      <c r="CA1149" s="25"/>
      <c r="CB1149" s="25"/>
      <c r="CD1149" s="50"/>
      <c r="CE1149" s="50"/>
      <c r="CF1149" s="25" t="s">
        <v>4302</v>
      </c>
      <c r="CG1149" s="47">
        <v>1</v>
      </c>
      <c r="CH1149" s="47" t="s">
        <v>2825</v>
      </c>
      <c r="CI1149" s="47"/>
      <c r="CJ1149" s="47" t="s">
        <v>4298</v>
      </c>
      <c r="CK1149" s="47" t="s">
        <v>4299</v>
      </c>
      <c r="CL1149" s="47" t="s">
        <v>4297</v>
      </c>
      <c r="CM1149" s="47" t="s">
        <v>4301</v>
      </c>
      <c r="CN1149" s="47" t="s">
        <v>2886</v>
      </c>
      <c r="CO1149" s="47" t="s">
        <v>2828</v>
      </c>
      <c r="CP1149" s="47" t="s">
        <v>3071</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35">
      <c r="A1150" s="25" t="s">
        <v>996</v>
      </c>
      <c r="B1150" s="25">
        <f>+COUNTA(J1150:DE1150)</f>
        <v>18</v>
      </c>
      <c r="F1150" s="32"/>
      <c r="H1150" s="25"/>
      <c r="I1150" s="25"/>
      <c r="J1150" s="25"/>
      <c r="K1150" s="41" t="s">
        <v>4303</v>
      </c>
      <c r="L1150" s="25" t="s">
        <v>5928</v>
      </c>
      <c r="O1150" s="25" t="s">
        <v>5477</v>
      </c>
      <c r="V1150" s="29"/>
      <c r="W1150" s="25">
        <v>1</v>
      </c>
      <c r="X1150" s="25">
        <f>SUM(COUNTIF(P1150:W1150,"1"))</f>
        <v>1</v>
      </c>
      <c r="Y1150" s="32" t="s">
        <v>5460</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4304</v>
      </c>
      <c r="BS1150" s="25" t="s">
        <v>4305</v>
      </c>
      <c r="BV1150" s="25"/>
      <c r="BW1150" s="32"/>
      <c r="BX1150" s="25"/>
      <c r="BY1150" s="25"/>
      <c r="BZ1150" s="25"/>
      <c r="CA1150" s="25"/>
      <c r="CB1150" s="25"/>
      <c r="CD1150" s="50"/>
      <c r="CE1150" s="50"/>
      <c r="CF1150" s="25" t="s">
        <v>4308</v>
      </c>
      <c r="CG1150" s="47">
        <v>1</v>
      </c>
      <c r="CH1150" s="47" t="s">
        <v>2825</v>
      </c>
      <c r="CI1150" s="47"/>
      <c r="CJ1150" s="47" t="s">
        <v>4304</v>
      </c>
      <c r="CK1150" s="47" t="s">
        <v>4305</v>
      </c>
      <c r="CL1150" s="47" t="s">
        <v>4303</v>
      </c>
      <c r="CM1150" s="47" t="s">
        <v>4307</v>
      </c>
      <c r="CN1150" s="47" t="s">
        <v>3634</v>
      </c>
      <c r="CO1150" s="47" t="s">
        <v>4286</v>
      </c>
      <c r="CP1150" s="47" t="s">
        <v>4309</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35">
      <c r="A1151" s="25" t="s">
        <v>996</v>
      </c>
      <c r="B1151" s="25">
        <f>+COUNTA(J1151:DE1151)</f>
        <v>18</v>
      </c>
      <c r="F1151" s="32"/>
      <c r="H1151" s="25"/>
      <c r="I1151" s="25"/>
      <c r="J1151" s="25"/>
      <c r="K1151" s="41" t="s">
        <v>4310</v>
      </c>
      <c r="L1151" s="25" t="s">
        <v>5928</v>
      </c>
      <c r="O1151" s="25" t="s">
        <v>5477</v>
      </c>
      <c r="V1151" s="29"/>
      <c r="W1151" s="25">
        <v>1</v>
      </c>
      <c r="X1151" s="25">
        <f>SUM(COUNTIF(P1151:W1151,"1"))</f>
        <v>1</v>
      </c>
      <c r="Y1151" s="32" t="s">
        <v>5460</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4311</v>
      </c>
      <c r="BS1151" s="25" t="s">
        <v>4312</v>
      </c>
      <c r="BV1151" s="25"/>
      <c r="BW1151" s="32"/>
      <c r="BX1151" s="25"/>
      <c r="BY1151" s="25"/>
      <c r="BZ1151" s="25"/>
      <c r="CA1151" s="25"/>
      <c r="CB1151" s="25"/>
      <c r="CD1151" s="50"/>
      <c r="CE1151" s="50"/>
      <c r="CF1151" s="25" t="s">
        <v>4315</v>
      </c>
      <c r="CG1151" s="47">
        <v>1</v>
      </c>
      <c r="CH1151" s="47" t="s">
        <v>2825</v>
      </c>
      <c r="CI1151" s="47"/>
      <c r="CJ1151" s="47" t="s">
        <v>4311</v>
      </c>
      <c r="CK1151" s="47" t="s">
        <v>4312</v>
      </c>
      <c r="CL1151" s="47" t="s">
        <v>4310</v>
      </c>
      <c r="CM1151" s="47" t="s">
        <v>4314</v>
      </c>
      <c r="CN1151" s="47" t="s">
        <v>3239</v>
      </c>
      <c r="CO1151" s="47" t="s">
        <v>3087</v>
      </c>
      <c r="CP1151" s="47" t="s">
        <v>4316</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35">
      <c r="A1152" s="25" t="s">
        <v>996</v>
      </c>
      <c r="B1152" s="25">
        <f>+COUNTA(J1152:DE1152)</f>
        <v>18</v>
      </c>
      <c r="F1152" s="32"/>
      <c r="H1152" s="25"/>
      <c r="I1152" s="25"/>
      <c r="J1152" s="25"/>
      <c r="K1152" s="41" t="s">
        <v>4317</v>
      </c>
      <c r="L1152" s="25" t="s">
        <v>5928</v>
      </c>
      <c r="O1152" s="25" t="s">
        <v>5477</v>
      </c>
      <c r="V1152" s="29"/>
      <c r="W1152" s="25">
        <v>1</v>
      </c>
      <c r="X1152" s="25">
        <f>SUM(COUNTIF(P1152:W1152,"1"))</f>
        <v>1</v>
      </c>
      <c r="Y1152" s="32" t="s">
        <v>5460</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4318</v>
      </c>
      <c r="BS1152" s="25" t="s">
        <v>4319</v>
      </c>
      <c r="BV1152" s="25"/>
      <c r="BW1152" s="32"/>
      <c r="BX1152" s="25"/>
      <c r="BY1152" s="25"/>
      <c r="BZ1152" s="25"/>
      <c r="CA1152" s="25"/>
      <c r="CB1152" s="25"/>
      <c r="CD1152" s="50"/>
      <c r="CE1152" s="50"/>
      <c r="CF1152" s="25" t="s">
        <v>4321</v>
      </c>
      <c r="CG1152" s="47">
        <v>1</v>
      </c>
      <c r="CH1152" s="47" t="s">
        <v>2825</v>
      </c>
      <c r="CI1152" s="47"/>
      <c r="CJ1152" s="47" t="s">
        <v>4318</v>
      </c>
      <c r="CK1152" s="47" t="s">
        <v>4319</v>
      </c>
      <c r="CL1152" s="47" t="s">
        <v>4317</v>
      </c>
      <c r="CM1152" s="47" t="s">
        <v>4320</v>
      </c>
      <c r="CN1152" s="47" t="s">
        <v>2861</v>
      </c>
      <c r="CO1152" s="47" t="s">
        <v>3434</v>
      </c>
      <c r="CP1152" s="47" t="s">
        <v>3111</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35">
      <c r="A1153" s="25" t="s">
        <v>996</v>
      </c>
      <c r="B1153" s="25">
        <f>+COUNTA(J1153:DE1153)</f>
        <v>18</v>
      </c>
      <c r="F1153" s="32"/>
      <c r="H1153" s="25"/>
      <c r="I1153" s="25"/>
      <c r="J1153" s="25"/>
      <c r="K1153" s="41" t="s">
        <v>4322</v>
      </c>
      <c r="L1153" s="25" t="s">
        <v>5928</v>
      </c>
      <c r="O1153" s="25" t="s">
        <v>5477</v>
      </c>
      <c r="V1153" s="29"/>
      <c r="W1153" s="25">
        <v>1</v>
      </c>
      <c r="X1153" s="25">
        <f>SUM(COUNTIF(P1153:W1153,"1"))</f>
        <v>1</v>
      </c>
      <c r="Y1153" s="32" t="s">
        <v>5460</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4323</v>
      </c>
      <c r="BS1153" s="25" t="s">
        <v>4324</v>
      </c>
      <c r="BV1153" s="25"/>
      <c r="BW1153" s="32"/>
      <c r="BX1153" s="25"/>
      <c r="BY1153" s="25"/>
      <c r="BZ1153" s="25"/>
      <c r="CA1153" s="25"/>
      <c r="CB1153" s="25"/>
      <c r="CD1153" s="50"/>
      <c r="CE1153" s="50"/>
      <c r="CF1153" s="25" t="s">
        <v>4327</v>
      </c>
      <c r="CG1153" s="47">
        <v>1</v>
      </c>
      <c r="CH1153" s="47" t="s">
        <v>2825</v>
      </c>
      <c r="CI1153" s="47"/>
      <c r="CJ1153" s="47" t="s">
        <v>4323</v>
      </c>
      <c r="CK1153" s="47" t="s">
        <v>4324</v>
      </c>
      <c r="CL1153" s="47" t="s">
        <v>4322</v>
      </c>
      <c r="CM1153" s="47" t="s">
        <v>4326</v>
      </c>
      <c r="CN1153" s="47" t="s">
        <v>3217</v>
      </c>
      <c r="CO1153" s="47" t="s">
        <v>3526</v>
      </c>
      <c r="CP1153" s="47" t="s">
        <v>4328</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35">
      <c r="A1154" s="25" t="s">
        <v>996</v>
      </c>
      <c r="B1154" s="25">
        <f>+COUNTA(J1154:DE1154)</f>
        <v>18</v>
      </c>
      <c r="F1154" s="32"/>
      <c r="H1154" s="25"/>
      <c r="I1154" s="25"/>
      <c r="J1154" s="25"/>
      <c r="K1154" s="41" t="s">
        <v>4329</v>
      </c>
      <c r="L1154" s="25" t="s">
        <v>5928</v>
      </c>
      <c r="O1154" s="25" t="s">
        <v>5477</v>
      </c>
      <c r="V1154" s="29"/>
      <c r="W1154" s="25">
        <v>1</v>
      </c>
      <c r="X1154" s="25">
        <f>SUM(COUNTIF(P1154:W1154,"1"))</f>
        <v>1</v>
      </c>
      <c r="Y1154" s="32" t="s">
        <v>5460</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4330</v>
      </c>
      <c r="BS1154" s="25" t="s">
        <v>4331</v>
      </c>
      <c r="BV1154" s="25"/>
      <c r="BW1154" s="32"/>
      <c r="BX1154" s="25"/>
      <c r="BY1154" s="25"/>
      <c r="BZ1154" s="25"/>
      <c r="CA1154" s="25"/>
      <c r="CB1154" s="25"/>
      <c r="CD1154" s="50"/>
      <c r="CE1154" s="50"/>
      <c r="CF1154" s="25" t="s">
        <v>4334</v>
      </c>
      <c r="CG1154" s="47">
        <v>1</v>
      </c>
      <c r="CH1154" s="47" t="s">
        <v>2825</v>
      </c>
      <c r="CI1154" s="47"/>
      <c r="CJ1154" s="47" t="s">
        <v>4330</v>
      </c>
      <c r="CK1154" s="47" t="s">
        <v>4331</v>
      </c>
      <c r="CL1154" s="47" t="s">
        <v>4329</v>
      </c>
      <c r="CM1154" s="47" t="s">
        <v>4333</v>
      </c>
      <c r="CN1154" s="47" t="s">
        <v>3378</v>
      </c>
      <c r="CO1154" s="47" t="s">
        <v>4335</v>
      </c>
      <c r="CP1154" s="47" t="s">
        <v>4215</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35">
      <c r="A1155" s="25" t="s">
        <v>996</v>
      </c>
      <c r="B1155" s="25">
        <f>+COUNTA(J1155:DE1155)</f>
        <v>18</v>
      </c>
      <c r="F1155" s="32"/>
      <c r="H1155" s="25"/>
      <c r="I1155" s="25"/>
      <c r="J1155" s="25"/>
      <c r="K1155" s="41" t="s">
        <v>4336</v>
      </c>
      <c r="L1155" s="25" t="s">
        <v>5928</v>
      </c>
      <c r="O1155" s="25" t="s">
        <v>5477</v>
      </c>
      <c r="V1155" s="29"/>
      <c r="W1155" s="25">
        <v>1</v>
      </c>
      <c r="X1155" s="25">
        <f>SUM(COUNTIF(P1155:W1155,"1"))</f>
        <v>1</v>
      </c>
      <c r="Y1155" s="32" t="s">
        <v>5460</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4337</v>
      </c>
      <c r="BS1155" s="25" t="s">
        <v>4338</v>
      </c>
      <c r="BV1155" s="25"/>
      <c r="BW1155" s="32"/>
      <c r="BX1155" s="25"/>
      <c r="BY1155" s="25"/>
      <c r="BZ1155" s="25"/>
      <c r="CA1155" s="25"/>
      <c r="CB1155" s="25"/>
      <c r="CD1155" s="50"/>
      <c r="CE1155" s="50"/>
      <c r="CF1155" s="25" t="s">
        <v>4341</v>
      </c>
      <c r="CG1155" s="47">
        <v>1</v>
      </c>
      <c r="CH1155" s="47" t="s">
        <v>2825</v>
      </c>
      <c r="CI1155" s="47"/>
      <c r="CJ1155" s="47" t="s">
        <v>4337</v>
      </c>
      <c r="CK1155" s="47" t="s">
        <v>4338</v>
      </c>
      <c r="CL1155" s="47" t="s">
        <v>4336</v>
      </c>
      <c r="CM1155" s="47" t="s">
        <v>4340</v>
      </c>
      <c r="CN1155" s="47" t="s">
        <v>3525</v>
      </c>
      <c r="CO1155" s="47" t="s">
        <v>4342</v>
      </c>
      <c r="CP1155" s="47" t="s">
        <v>2829</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35">
      <c r="A1156" s="25" t="s">
        <v>996</v>
      </c>
      <c r="B1156" s="25">
        <f>+COUNTA(J1156:DE1156)</f>
        <v>18</v>
      </c>
      <c r="F1156" s="32"/>
      <c r="H1156" s="25"/>
      <c r="I1156" s="25"/>
      <c r="J1156" s="25"/>
      <c r="K1156" s="41" t="s">
        <v>4343</v>
      </c>
      <c r="L1156" s="25" t="s">
        <v>5928</v>
      </c>
      <c r="O1156" s="25" t="s">
        <v>5477</v>
      </c>
      <c r="V1156" s="29"/>
      <c r="W1156" s="25">
        <v>1</v>
      </c>
      <c r="X1156" s="25">
        <f>SUM(COUNTIF(P1156:W1156,"1"))</f>
        <v>1</v>
      </c>
      <c r="Y1156" s="32" t="s">
        <v>5460</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4344</v>
      </c>
      <c r="BS1156" s="25" t="s">
        <v>4345</v>
      </c>
      <c r="BV1156" s="25"/>
      <c r="BW1156" s="32"/>
      <c r="BX1156" s="25"/>
      <c r="BY1156" s="25"/>
      <c r="BZ1156" s="25"/>
      <c r="CA1156" s="25"/>
      <c r="CB1156" s="25"/>
      <c r="CD1156" s="50"/>
      <c r="CE1156" s="50"/>
      <c r="CF1156" s="25" t="s">
        <v>4348</v>
      </c>
      <c r="CG1156" s="47">
        <v>1</v>
      </c>
      <c r="CH1156" s="47" t="s">
        <v>2825</v>
      </c>
      <c r="CI1156" s="47"/>
      <c r="CJ1156" s="47" t="s">
        <v>4344</v>
      </c>
      <c r="CK1156" s="47" t="s">
        <v>4345</v>
      </c>
      <c r="CL1156" s="47" t="s">
        <v>4343</v>
      </c>
      <c r="CM1156" s="47" t="s">
        <v>4347</v>
      </c>
      <c r="CN1156" s="47" t="s">
        <v>3141</v>
      </c>
      <c r="CO1156" s="47" t="s">
        <v>4349</v>
      </c>
      <c r="CP1156" s="47" t="s">
        <v>3111</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35">
      <c r="A1157" s="25" t="s">
        <v>996</v>
      </c>
      <c r="B1157" s="25">
        <f>+COUNTA(J1157:DE1157)</f>
        <v>18</v>
      </c>
      <c r="F1157" s="32"/>
      <c r="H1157" s="25"/>
      <c r="I1157" s="25"/>
      <c r="J1157" s="25"/>
      <c r="K1157" s="41" t="s">
        <v>4350</v>
      </c>
      <c r="L1157" s="25" t="s">
        <v>5928</v>
      </c>
      <c r="O1157" s="25" t="s">
        <v>5477</v>
      </c>
      <c r="V1157" s="29"/>
      <c r="W1157" s="25">
        <v>1</v>
      </c>
      <c r="X1157" s="25">
        <f>SUM(COUNTIF(P1157:W1157,"1"))</f>
        <v>1</v>
      </c>
      <c r="Y1157" s="32" t="s">
        <v>5460</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4351</v>
      </c>
      <c r="BS1157" s="25" t="s">
        <v>4352</v>
      </c>
      <c r="BV1157" s="25"/>
      <c r="BW1157" s="32"/>
      <c r="BX1157" s="25"/>
      <c r="BY1157" s="25"/>
      <c r="BZ1157" s="25"/>
      <c r="CA1157" s="25"/>
      <c r="CB1157" s="25"/>
      <c r="CD1157" s="50"/>
      <c r="CE1157" s="50"/>
      <c r="CF1157" s="25" t="s">
        <v>4354</v>
      </c>
      <c r="CG1157" s="47">
        <v>1</v>
      </c>
      <c r="CH1157" s="47" t="s">
        <v>2825</v>
      </c>
      <c r="CI1157" s="47"/>
      <c r="CJ1157" s="47" t="s">
        <v>4351</v>
      </c>
      <c r="CK1157" s="47" t="s">
        <v>4352</v>
      </c>
      <c r="CL1157" s="47" t="s">
        <v>4350</v>
      </c>
      <c r="CM1157" s="47" t="s">
        <v>5612</v>
      </c>
      <c r="CN1157" s="47" t="s">
        <v>2935</v>
      </c>
      <c r="CO1157" s="47" t="s">
        <v>2837</v>
      </c>
      <c r="CP1157" s="47" t="s">
        <v>4355</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35">
      <c r="A1158" s="25" t="s">
        <v>996</v>
      </c>
      <c r="B1158" s="25">
        <f>+COUNTA(J1158:DE1158)</f>
        <v>18</v>
      </c>
      <c r="F1158" s="32"/>
      <c r="H1158" s="25"/>
      <c r="I1158" s="25"/>
      <c r="J1158" s="25"/>
      <c r="K1158" s="41" t="s">
        <v>4356</v>
      </c>
      <c r="L1158" s="25" t="s">
        <v>5928</v>
      </c>
      <c r="O1158" s="25" t="s">
        <v>5477</v>
      </c>
      <c r="V1158" s="29"/>
      <c r="W1158" s="25">
        <v>1</v>
      </c>
      <c r="X1158" s="25">
        <f>SUM(COUNTIF(P1158:W1158,"1"))</f>
        <v>1</v>
      </c>
      <c r="Y1158" s="32" t="s">
        <v>5460</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4357</v>
      </c>
      <c r="BS1158" s="25" t="s">
        <v>4358</v>
      </c>
      <c r="BV1158" s="25"/>
      <c r="BW1158" s="32"/>
      <c r="BX1158" s="25"/>
      <c r="BY1158" s="25"/>
      <c r="BZ1158" s="25"/>
      <c r="CA1158" s="25"/>
      <c r="CB1158" s="25"/>
      <c r="CD1158" s="50"/>
      <c r="CE1158" s="50"/>
      <c r="CF1158" s="25" t="s">
        <v>4361</v>
      </c>
      <c r="CG1158" s="47">
        <v>1</v>
      </c>
      <c r="CH1158" s="47" t="s">
        <v>2825</v>
      </c>
      <c r="CI1158" s="47"/>
      <c r="CJ1158" s="47" t="s">
        <v>4357</v>
      </c>
      <c r="CK1158" s="47" t="s">
        <v>4358</v>
      </c>
      <c r="CL1158" s="47" t="s">
        <v>4356</v>
      </c>
      <c r="CM1158" s="47" t="s">
        <v>4360</v>
      </c>
      <c r="CN1158" s="47" t="s">
        <v>3634</v>
      </c>
      <c r="CO1158" s="47" t="s">
        <v>4235</v>
      </c>
      <c r="CP1158" s="47" t="s">
        <v>4309</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35">
      <c r="A1159" s="25" t="s">
        <v>996</v>
      </c>
      <c r="B1159" s="25">
        <f>+COUNTA(J1159:DE1159)</f>
        <v>18</v>
      </c>
      <c r="F1159" s="32"/>
      <c r="H1159" s="25"/>
      <c r="I1159" s="25"/>
      <c r="J1159" s="25"/>
      <c r="K1159" s="41" t="s">
        <v>4362</v>
      </c>
      <c r="L1159" s="25" t="s">
        <v>5928</v>
      </c>
      <c r="O1159" s="25" t="s">
        <v>5477</v>
      </c>
      <c r="V1159" s="29"/>
      <c r="W1159" s="25">
        <v>1</v>
      </c>
      <c r="X1159" s="25">
        <f>SUM(COUNTIF(P1159:W1159,"1"))</f>
        <v>1</v>
      </c>
      <c r="Y1159" s="32" t="s">
        <v>5460</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4363</v>
      </c>
      <c r="BS1159" s="25" t="s">
        <v>4364</v>
      </c>
      <c r="BV1159" s="25"/>
      <c r="BW1159" s="32"/>
      <c r="BX1159" s="25"/>
      <c r="BY1159" s="25"/>
      <c r="BZ1159" s="25"/>
      <c r="CA1159" s="25"/>
      <c r="CB1159" s="25"/>
      <c r="CD1159" s="50"/>
      <c r="CE1159" s="50"/>
      <c r="CF1159" s="25" t="s">
        <v>4367</v>
      </c>
      <c r="CG1159" s="47">
        <v>1</v>
      </c>
      <c r="CH1159" s="47" t="s">
        <v>2825</v>
      </c>
      <c r="CI1159" s="47"/>
      <c r="CJ1159" s="47" t="s">
        <v>4363</v>
      </c>
      <c r="CK1159" s="47" t="s">
        <v>4364</v>
      </c>
      <c r="CL1159" s="47" t="s">
        <v>4362</v>
      </c>
      <c r="CM1159" s="47" t="s">
        <v>4366</v>
      </c>
      <c r="CN1159" s="47" t="s">
        <v>2845</v>
      </c>
      <c r="CO1159" s="47" t="s">
        <v>2837</v>
      </c>
      <c r="CP1159" s="47" t="s">
        <v>4368</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35">
      <c r="A1160" s="25" t="s">
        <v>996</v>
      </c>
      <c r="B1160" s="25">
        <f>+COUNTA(J1160:DE1160)</f>
        <v>18</v>
      </c>
      <c r="F1160" s="32"/>
      <c r="H1160" s="25"/>
      <c r="I1160" s="25"/>
      <c r="J1160" s="25"/>
      <c r="K1160" s="41" t="s">
        <v>4369</v>
      </c>
      <c r="L1160" s="25" t="s">
        <v>5928</v>
      </c>
      <c r="O1160" s="25" t="s">
        <v>5477</v>
      </c>
      <c r="V1160" s="29"/>
      <c r="W1160" s="25">
        <v>1</v>
      </c>
      <c r="X1160" s="25">
        <f>SUM(COUNTIF(P1160:W1160,"1"))</f>
        <v>1</v>
      </c>
      <c r="Y1160" s="32" t="s">
        <v>5460</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4370</v>
      </c>
      <c r="BS1160" s="25" t="s">
        <v>4371</v>
      </c>
      <c r="BV1160" s="25"/>
      <c r="BW1160" s="32"/>
      <c r="BX1160" s="25"/>
      <c r="BY1160" s="25"/>
      <c r="BZ1160" s="25"/>
      <c r="CA1160" s="25"/>
      <c r="CB1160" s="25"/>
      <c r="CD1160" s="50"/>
      <c r="CE1160" s="50"/>
      <c r="CF1160" s="25" t="s">
        <v>4374</v>
      </c>
      <c r="CG1160" s="47">
        <v>1</v>
      </c>
      <c r="CH1160" s="47" t="s">
        <v>2825</v>
      </c>
      <c r="CI1160" s="47"/>
      <c r="CJ1160" s="47" t="s">
        <v>4370</v>
      </c>
      <c r="CK1160" s="47" t="s">
        <v>4371</v>
      </c>
      <c r="CL1160" s="47" t="s">
        <v>4369</v>
      </c>
      <c r="CM1160" s="47" t="s">
        <v>4373</v>
      </c>
      <c r="CN1160" s="47" t="s">
        <v>2990</v>
      </c>
      <c r="CO1160" s="47" t="s">
        <v>3087</v>
      </c>
      <c r="CP1160" s="47" t="s">
        <v>3792</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35">
      <c r="A1161" s="25" t="s">
        <v>996</v>
      </c>
      <c r="B1161" s="25">
        <f>+COUNTA(J1161:DE1161)</f>
        <v>18</v>
      </c>
      <c r="F1161" s="32"/>
      <c r="H1161" s="25"/>
      <c r="I1161" s="25"/>
      <c r="J1161" s="25"/>
      <c r="K1161" s="41" t="s">
        <v>4375</v>
      </c>
      <c r="L1161" s="25" t="s">
        <v>5928</v>
      </c>
      <c r="O1161" s="25" t="s">
        <v>5477</v>
      </c>
      <c r="V1161" s="29"/>
      <c r="W1161" s="25">
        <v>1</v>
      </c>
      <c r="X1161" s="25">
        <f>SUM(COUNTIF(P1161:W1161,"1"))</f>
        <v>1</v>
      </c>
      <c r="Y1161" s="32" t="s">
        <v>5460</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4376</v>
      </c>
      <c r="BS1161" s="25" t="s">
        <v>4377</v>
      </c>
      <c r="BV1161" s="25"/>
      <c r="BW1161" s="32"/>
      <c r="BX1161" s="25"/>
      <c r="BY1161" s="25"/>
      <c r="BZ1161" s="25"/>
      <c r="CA1161" s="25"/>
      <c r="CB1161" s="25"/>
      <c r="CD1161" s="50"/>
      <c r="CE1161" s="50"/>
      <c r="CF1161" s="25" t="s">
        <v>4380</v>
      </c>
      <c r="CG1161" s="47">
        <v>1</v>
      </c>
      <c r="CH1161" s="47" t="s">
        <v>2825</v>
      </c>
      <c r="CI1161" s="47"/>
      <c r="CJ1161" s="47" t="s">
        <v>4376</v>
      </c>
      <c r="CK1161" s="47" t="s">
        <v>4377</v>
      </c>
      <c r="CL1161" s="47" t="s">
        <v>4375</v>
      </c>
      <c r="CM1161" s="47" t="s">
        <v>4379</v>
      </c>
      <c r="CN1161" s="47" t="s">
        <v>2944</v>
      </c>
      <c r="CO1161" s="47" t="s">
        <v>4381</v>
      </c>
      <c r="CP1161" s="47" t="s">
        <v>2903</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35">
      <c r="A1162" s="25" t="s">
        <v>996</v>
      </c>
      <c r="B1162" s="25">
        <f>+COUNTA(J1162:DE1162)</f>
        <v>18</v>
      </c>
      <c r="F1162" s="32"/>
      <c r="H1162" s="25"/>
      <c r="I1162" s="25"/>
      <c r="J1162" s="25"/>
      <c r="K1162" s="41" t="s">
        <v>4382</v>
      </c>
      <c r="L1162" s="25" t="s">
        <v>5928</v>
      </c>
      <c r="O1162" s="25" t="s">
        <v>5477</v>
      </c>
      <c r="V1162" s="29"/>
      <c r="W1162" s="25">
        <v>1</v>
      </c>
      <c r="X1162" s="25">
        <f>SUM(COUNTIF(P1162:W1162,"1"))</f>
        <v>1</v>
      </c>
      <c r="Y1162" s="32" t="s">
        <v>5460</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4383</v>
      </c>
      <c r="BS1162" s="25" t="s">
        <v>4384</v>
      </c>
      <c r="BV1162" s="25"/>
      <c r="BW1162" s="32"/>
      <c r="BX1162" s="25"/>
      <c r="BY1162" s="25"/>
      <c r="BZ1162" s="25"/>
      <c r="CA1162" s="25"/>
      <c r="CB1162" s="25"/>
      <c r="CD1162" s="50"/>
      <c r="CE1162" s="50"/>
      <c r="CF1162" s="25" t="s">
        <v>4387</v>
      </c>
      <c r="CG1162" s="47">
        <v>1</v>
      </c>
      <c r="CH1162" s="47" t="s">
        <v>2825</v>
      </c>
      <c r="CI1162" s="47"/>
      <c r="CJ1162" s="47" t="s">
        <v>4383</v>
      </c>
      <c r="CK1162" s="47" t="s">
        <v>4384</v>
      </c>
      <c r="CL1162" s="47" t="s">
        <v>4382</v>
      </c>
      <c r="CM1162" s="47" t="s">
        <v>4386</v>
      </c>
      <c r="CN1162" s="47" t="s">
        <v>3274</v>
      </c>
      <c r="CO1162" s="47" t="s">
        <v>2854</v>
      </c>
      <c r="CP1162" s="47" t="s">
        <v>4388</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35">
      <c r="A1163" s="25" t="s">
        <v>996</v>
      </c>
      <c r="B1163" s="25">
        <f>+COUNTA(J1163:DE1163)</f>
        <v>18</v>
      </c>
      <c r="F1163" s="32"/>
      <c r="H1163" s="25"/>
      <c r="I1163" s="25"/>
      <c r="J1163" s="25"/>
      <c r="K1163" s="41" t="s">
        <v>386</v>
      </c>
      <c r="L1163" s="25" t="s">
        <v>5928</v>
      </c>
      <c r="O1163" s="25" t="s">
        <v>5477</v>
      </c>
      <c r="V1163" s="29"/>
      <c r="W1163" s="25">
        <v>1</v>
      </c>
      <c r="X1163" s="25">
        <f>SUM(COUNTIF(P1163:W1163,"1"))</f>
        <v>1</v>
      </c>
      <c r="Y1163" s="32" t="s">
        <v>5460</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376</v>
      </c>
      <c r="BS1163" s="25" t="s">
        <v>4390</v>
      </c>
      <c r="BV1163" s="25"/>
      <c r="BW1163" s="32"/>
      <c r="BX1163" s="25"/>
      <c r="BY1163" s="25"/>
      <c r="BZ1163" s="25"/>
      <c r="CA1163" s="25"/>
      <c r="CB1163" s="25"/>
      <c r="CD1163" s="50"/>
      <c r="CE1163" s="50"/>
      <c r="CF1163" s="25" t="s">
        <v>396</v>
      </c>
      <c r="CG1163" s="47">
        <v>1</v>
      </c>
      <c r="CH1163" s="47" t="s">
        <v>2825</v>
      </c>
      <c r="CI1163" s="47"/>
      <c r="CJ1163" s="47" t="s">
        <v>376</v>
      </c>
      <c r="CK1163" s="47" t="s">
        <v>4390</v>
      </c>
      <c r="CL1163" s="47" t="s">
        <v>386</v>
      </c>
      <c r="CM1163" s="47" t="s">
        <v>5613</v>
      </c>
      <c r="CN1163" s="47" t="s">
        <v>2861</v>
      </c>
      <c r="CO1163" s="47" t="s">
        <v>2854</v>
      </c>
      <c r="CP1163" s="47" t="s">
        <v>4392</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35">
      <c r="A1164" s="25" t="s">
        <v>996</v>
      </c>
      <c r="B1164" s="25">
        <f>+COUNTA(J1164:DE1164)</f>
        <v>18</v>
      </c>
      <c r="F1164" s="32"/>
      <c r="H1164" s="25"/>
      <c r="I1164" s="25"/>
      <c r="J1164" s="25"/>
      <c r="K1164" s="41" t="s">
        <v>4402</v>
      </c>
      <c r="L1164" s="25" t="s">
        <v>5928</v>
      </c>
      <c r="O1164" s="25" t="s">
        <v>5477</v>
      </c>
      <c r="V1164" s="29"/>
      <c r="W1164" s="25">
        <v>1</v>
      </c>
      <c r="X1164" s="25">
        <f>SUM(COUNTIF(P1164:W1164,"1"))</f>
        <v>1</v>
      </c>
      <c r="Y1164" s="32" t="s">
        <v>5460</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4403</v>
      </c>
      <c r="BS1164" s="25" t="s">
        <v>4404</v>
      </c>
      <c r="BV1164" s="25"/>
      <c r="BW1164" s="32"/>
      <c r="BX1164" s="25"/>
      <c r="BY1164" s="25"/>
      <c r="BZ1164" s="25"/>
      <c r="CA1164" s="25"/>
      <c r="CB1164" s="25"/>
      <c r="CD1164" s="50"/>
      <c r="CE1164" s="50"/>
      <c r="CF1164" s="25" t="s">
        <v>4407</v>
      </c>
      <c r="CG1164" s="47">
        <v>1</v>
      </c>
      <c r="CH1164" s="47" t="s">
        <v>2825</v>
      </c>
      <c r="CI1164" s="47"/>
      <c r="CJ1164" s="47" t="s">
        <v>4403</v>
      </c>
      <c r="CK1164" s="47" t="s">
        <v>4404</v>
      </c>
      <c r="CL1164" s="47" t="s">
        <v>4402</v>
      </c>
      <c r="CM1164" s="47" t="s">
        <v>4406</v>
      </c>
      <c r="CN1164" s="47" t="s">
        <v>3224</v>
      </c>
      <c r="CO1164" s="47" t="s">
        <v>3267</v>
      </c>
      <c r="CP1164" s="47" t="s">
        <v>4408</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35">
      <c r="A1165" s="25" t="s">
        <v>996</v>
      </c>
      <c r="B1165" s="25">
        <f>+COUNTA(J1165:DE1165)</f>
        <v>18</v>
      </c>
      <c r="F1165" s="32"/>
      <c r="H1165" s="25"/>
      <c r="I1165" s="25"/>
      <c r="J1165" s="25"/>
      <c r="K1165" s="41" t="s">
        <v>4393</v>
      </c>
      <c r="L1165" s="25" t="s">
        <v>5928</v>
      </c>
      <c r="O1165" s="25" t="s">
        <v>5477</v>
      </c>
      <c r="V1165" s="29"/>
      <c r="W1165" s="25">
        <v>1</v>
      </c>
      <c r="X1165" s="25">
        <f>SUM(COUNTIF(P1165:W1165,"1"))</f>
        <v>1</v>
      </c>
      <c r="Y1165" s="32" t="s">
        <v>5460</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4394</v>
      </c>
      <c r="BS1165" s="25" t="s">
        <v>4395</v>
      </c>
      <c r="BV1165" s="25"/>
      <c r="BW1165" s="32"/>
      <c r="BX1165" s="25"/>
      <c r="BY1165" s="25"/>
      <c r="BZ1165" s="25"/>
      <c r="CA1165" s="25"/>
      <c r="CB1165" s="25"/>
      <c r="CD1165" s="50"/>
      <c r="CE1165" s="50"/>
      <c r="CF1165" s="25" t="s">
        <v>4398</v>
      </c>
      <c r="CG1165" s="47">
        <v>1</v>
      </c>
      <c r="CH1165" s="47" t="s">
        <v>2825</v>
      </c>
      <c r="CI1165" s="47"/>
      <c r="CJ1165" s="47" t="s">
        <v>4394</v>
      </c>
      <c r="CK1165" s="47" t="s">
        <v>4395</v>
      </c>
      <c r="CL1165" s="47" t="s">
        <v>4393</v>
      </c>
      <c r="CM1165" s="47" t="s">
        <v>4397</v>
      </c>
      <c r="CN1165" s="47" t="s">
        <v>3005</v>
      </c>
      <c r="CO1165" s="47" t="s">
        <v>4399</v>
      </c>
      <c r="CP1165" s="47" t="s">
        <v>2829</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35">
      <c r="A1166" s="25" t="s">
        <v>996</v>
      </c>
      <c r="B1166" s="25">
        <f>+COUNTA(J1166:DE1166)</f>
        <v>18</v>
      </c>
      <c r="F1166" s="32"/>
      <c r="H1166" s="25"/>
      <c r="I1166" s="25"/>
      <c r="J1166" s="25"/>
      <c r="K1166" s="41" t="s">
        <v>4409</v>
      </c>
      <c r="L1166" s="25" t="s">
        <v>5928</v>
      </c>
      <c r="O1166" s="25" t="s">
        <v>5477</v>
      </c>
      <c r="V1166" s="29"/>
      <c r="W1166" s="25">
        <v>1</v>
      </c>
      <c r="X1166" s="25">
        <f>SUM(COUNTIF(P1166:W1166,"1"))</f>
        <v>1</v>
      </c>
      <c r="Y1166" s="32" t="s">
        <v>5460</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4410</v>
      </c>
      <c r="BS1166" s="25" t="s">
        <v>4411</v>
      </c>
      <c r="BV1166" s="25"/>
      <c r="BW1166" s="32"/>
      <c r="BX1166" s="25"/>
      <c r="BY1166" s="25"/>
      <c r="BZ1166" s="25"/>
      <c r="CA1166" s="25"/>
      <c r="CB1166" s="25"/>
      <c r="CD1166" s="50"/>
      <c r="CE1166" s="50"/>
      <c r="CF1166" s="25" t="s">
        <v>4414</v>
      </c>
      <c r="CG1166" s="47">
        <v>1</v>
      </c>
      <c r="CH1166" s="47" t="s">
        <v>2825</v>
      </c>
      <c r="CI1166" s="47"/>
      <c r="CJ1166" s="47" t="s">
        <v>4410</v>
      </c>
      <c r="CK1166" s="47" t="s">
        <v>4411</v>
      </c>
      <c r="CL1166" s="47" t="s">
        <v>4409</v>
      </c>
      <c r="CM1166" s="47" t="s">
        <v>4413</v>
      </c>
      <c r="CN1166" s="47" t="s">
        <v>2836</v>
      </c>
      <c r="CO1166" s="47" t="s">
        <v>2902</v>
      </c>
      <c r="CP1166" s="47" t="s">
        <v>3648</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35">
      <c r="A1167" s="25" t="s">
        <v>996</v>
      </c>
      <c r="B1167" s="25">
        <f>+COUNTA(J1167:DE1167)</f>
        <v>18</v>
      </c>
      <c r="F1167" s="32"/>
      <c r="H1167" s="25"/>
      <c r="I1167" s="25"/>
      <c r="J1167" s="25"/>
      <c r="K1167" s="41" t="s">
        <v>4415</v>
      </c>
      <c r="L1167" s="25" t="s">
        <v>5928</v>
      </c>
      <c r="O1167" s="25" t="s">
        <v>5477</v>
      </c>
      <c r="V1167" s="29"/>
      <c r="W1167" s="25">
        <v>1</v>
      </c>
      <c r="X1167" s="25">
        <f>SUM(COUNTIF(P1167:W1167,"1"))</f>
        <v>1</v>
      </c>
      <c r="Y1167" s="32" t="s">
        <v>5460</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4416</v>
      </c>
      <c r="BS1167" s="25" t="s">
        <v>4417</v>
      </c>
      <c r="BV1167" s="25"/>
      <c r="BW1167" s="32"/>
      <c r="BX1167" s="25"/>
      <c r="BY1167" s="25"/>
      <c r="BZ1167" s="25"/>
      <c r="CA1167" s="25"/>
      <c r="CB1167" s="25"/>
      <c r="CD1167" s="50"/>
      <c r="CE1167" s="50"/>
      <c r="CF1167" s="25" t="s">
        <v>4420</v>
      </c>
      <c r="CG1167" s="47">
        <v>1</v>
      </c>
      <c r="CH1167" s="47" t="s">
        <v>2825</v>
      </c>
      <c r="CI1167" s="47"/>
      <c r="CJ1167" s="47" t="s">
        <v>4416</v>
      </c>
      <c r="CK1167" s="47" t="s">
        <v>4417</v>
      </c>
      <c r="CL1167" s="47" t="s">
        <v>4415</v>
      </c>
      <c r="CM1167" s="47" t="s">
        <v>4419</v>
      </c>
      <c r="CN1167" s="47" t="s">
        <v>2845</v>
      </c>
      <c r="CO1167" s="47" t="s">
        <v>4421</v>
      </c>
      <c r="CP1167" s="47" t="s">
        <v>4422</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35">
      <c r="A1168" s="25" t="s">
        <v>996</v>
      </c>
      <c r="B1168" s="25">
        <f>+COUNTA(J1168:DE1168)</f>
        <v>18</v>
      </c>
      <c r="F1168" s="32"/>
      <c r="H1168" s="25"/>
      <c r="I1168" s="25"/>
      <c r="J1168" s="25"/>
      <c r="K1168" s="41" t="s">
        <v>4423</v>
      </c>
      <c r="L1168" s="25" t="s">
        <v>5928</v>
      </c>
      <c r="O1168" s="25" t="s">
        <v>5477</v>
      </c>
      <c r="V1168" s="29"/>
      <c r="W1168" s="25">
        <v>1</v>
      </c>
      <c r="X1168" s="25">
        <f>SUM(COUNTIF(P1168:W1168,"1"))</f>
        <v>1</v>
      </c>
      <c r="Y1168" s="32" t="s">
        <v>5460</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4424</v>
      </c>
      <c r="BS1168" s="25" t="s">
        <v>4425</v>
      </c>
      <c r="BV1168" s="25"/>
      <c r="BW1168" s="32"/>
      <c r="BX1168" s="25"/>
      <c r="BY1168" s="25"/>
      <c r="BZ1168" s="25"/>
      <c r="CA1168" s="25"/>
      <c r="CB1168" s="25"/>
      <c r="CD1168" s="50"/>
      <c r="CE1168" s="50"/>
      <c r="CF1168" s="25" t="s">
        <v>4428</v>
      </c>
      <c r="CG1168" s="47">
        <v>1</v>
      </c>
      <c r="CH1168" s="47" t="s">
        <v>2825</v>
      </c>
      <c r="CI1168" s="47"/>
      <c r="CJ1168" s="47" t="s">
        <v>4424</v>
      </c>
      <c r="CK1168" s="47" t="s">
        <v>4425</v>
      </c>
      <c r="CL1168" s="47" t="s">
        <v>4423</v>
      </c>
      <c r="CM1168" s="47" t="s">
        <v>4427</v>
      </c>
      <c r="CN1168" s="47" t="s">
        <v>3118</v>
      </c>
      <c r="CO1168" s="47" t="s">
        <v>3560</v>
      </c>
      <c r="CP1168" s="47" t="s">
        <v>4429</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35">
      <c r="A1169" s="25" t="s">
        <v>996</v>
      </c>
      <c r="B1169" s="25">
        <f>+COUNTA(J1169:DE1169)</f>
        <v>18</v>
      </c>
      <c r="F1169" s="32"/>
      <c r="H1169" s="25"/>
      <c r="I1169" s="25"/>
      <c r="J1169" s="25"/>
      <c r="K1169" s="41" t="s">
        <v>4430</v>
      </c>
      <c r="L1169" s="25" t="s">
        <v>5928</v>
      </c>
      <c r="O1169" s="25" t="s">
        <v>5477</v>
      </c>
      <c r="V1169" s="29"/>
      <c r="W1169" s="25">
        <v>1</v>
      </c>
      <c r="X1169" s="25">
        <f>SUM(COUNTIF(P1169:W1169,"1"))</f>
        <v>1</v>
      </c>
      <c r="Y1169" s="32" t="s">
        <v>5460</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4431</v>
      </c>
      <c r="BS1169" s="25" t="s">
        <v>4432</v>
      </c>
      <c r="BV1169" s="25"/>
      <c r="BW1169" s="32"/>
      <c r="BX1169" s="25"/>
      <c r="BY1169" s="25"/>
      <c r="BZ1169" s="25"/>
      <c r="CA1169" s="25"/>
      <c r="CB1169" s="25"/>
      <c r="CD1169" s="50"/>
      <c r="CE1169" s="50"/>
      <c r="CF1169" s="25" t="s">
        <v>4435</v>
      </c>
      <c r="CG1169" s="47">
        <v>1</v>
      </c>
      <c r="CH1169" s="47" t="s">
        <v>2825</v>
      </c>
      <c r="CI1169" s="47"/>
      <c r="CJ1169" s="47" t="s">
        <v>4431</v>
      </c>
      <c r="CK1169" s="47" t="s">
        <v>4432</v>
      </c>
      <c r="CL1169" s="47" t="s">
        <v>4430</v>
      </c>
      <c r="CM1169" s="47" t="s">
        <v>4434</v>
      </c>
      <c r="CN1169" s="47" t="s">
        <v>3045</v>
      </c>
      <c r="CO1169" s="47" t="s">
        <v>2846</v>
      </c>
      <c r="CP1169" s="47" t="s">
        <v>2976</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35">
      <c r="A1170" s="25" t="s">
        <v>996</v>
      </c>
      <c r="B1170" s="25">
        <f>+COUNTA(J1170:DE1170)</f>
        <v>18</v>
      </c>
      <c r="F1170" s="32"/>
      <c r="H1170" s="25"/>
      <c r="I1170" s="25"/>
      <c r="J1170" s="25"/>
      <c r="K1170" s="41" t="s">
        <v>388</v>
      </c>
      <c r="L1170" s="25" t="s">
        <v>5928</v>
      </c>
      <c r="O1170" s="25" t="s">
        <v>5477</v>
      </c>
      <c r="V1170" s="29"/>
      <c r="W1170" s="25">
        <v>1</v>
      </c>
      <c r="X1170" s="25">
        <f>SUM(COUNTIF(P1170:W1170,"1"))</f>
        <v>1</v>
      </c>
      <c r="Y1170" s="32" t="s">
        <v>5460</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379</v>
      </c>
      <c r="BS1170" s="25" t="s">
        <v>4436</v>
      </c>
      <c r="BV1170" s="25"/>
      <c r="BW1170" s="32"/>
      <c r="BX1170" s="25"/>
      <c r="BY1170" s="25"/>
      <c r="BZ1170" s="25"/>
      <c r="CA1170" s="25"/>
      <c r="CB1170" s="25"/>
      <c r="CD1170" s="50"/>
      <c r="CE1170" s="50"/>
      <c r="CF1170" s="25" t="s">
        <v>399</v>
      </c>
      <c r="CG1170" s="47">
        <v>1</v>
      </c>
      <c r="CH1170" s="47" t="s">
        <v>2825</v>
      </c>
      <c r="CI1170" s="47"/>
      <c r="CJ1170" s="47" t="s">
        <v>379</v>
      </c>
      <c r="CK1170" s="47" t="s">
        <v>4436</v>
      </c>
      <c r="CL1170" s="47" t="s">
        <v>388</v>
      </c>
      <c r="CM1170" s="47" t="s">
        <v>4438</v>
      </c>
      <c r="CN1170" s="47" t="s">
        <v>2927</v>
      </c>
      <c r="CO1170" s="47" t="s">
        <v>3006</v>
      </c>
      <c r="CP1170" s="47" t="s">
        <v>2961</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35">
      <c r="A1171" s="25" t="s">
        <v>996</v>
      </c>
      <c r="B1171" s="25">
        <f>+COUNTA(J1171:DE1171)</f>
        <v>18</v>
      </c>
      <c r="F1171" s="32"/>
      <c r="H1171" s="25"/>
      <c r="I1171" s="25"/>
      <c r="J1171" s="25"/>
      <c r="K1171" s="41" t="s">
        <v>4439</v>
      </c>
      <c r="L1171" s="25" t="s">
        <v>5928</v>
      </c>
      <c r="O1171" s="25" t="s">
        <v>5477</v>
      </c>
      <c r="V1171" s="29"/>
      <c r="W1171" s="25">
        <v>1</v>
      </c>
      <c r="X1171" s="25">
        <f>SUM(COUNTIF(P1171:W1171,"1"))</f>
        <v>1</v>
      </c>
      <c r="Y1171" s="32" t="s">
        <v>5460</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4440</v>
      </c>
      <c r="BS1171" s="25" t="s">
        <v>4441</v>
      </c>
      <c r="BV1171" s="25"/>
      <c r="BW1171" s="32"/>
      <c r="BX1171" s="25"/>
      <c r="BY1171" s="25"/>
      <c r="BZ1171" s="25"/>
      <c r="CA1171" s="25"/>
      <c r="CB1171" s="25"/>
      <c r="CD1171" s="50"/>
      <c r="CE1171" s="50"/>
      <c r="CF1171" s="25" t="s">
        <v>4444</v>
      </c>
      <c r="CG1171" s="47">
        <v>1</v>
      </c>
      <c r="CH1171" s="47" t="s">
        <v>2825</v>
      </c>
      <c r="CI1171" s="47"/>
      <c r="CJ1171" s="47" t="s">
        <v>4440</v>
      </c>
      <c r="CK1171" s="47" t="s">
        <v>4441</v>
      </c>
      <c r="CL1171" s="47" t="s">
        <v>4439</v>
      </c>
      <c r="CM1171" s="47" t="s">
        <v>4443</v>
      </c>
      <c r="CN1171" s="47" t="s">
        <v>2927</v>
      </c>
      <c r="CO1171" s="47" t="s">
        <v>2837</v>
      </c>
      <c r="CP1171" s="47" t="s">
        <v>4445</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35">
      <c r="A1172" s="25" t="s">
        <v>996</v>
      </c>
      <c r="B1172" s="25">
        <f>+COUNTA(J1172:DE1172)</f>
        <v>18</v>
      </c>
      <c r="F1172" s="32"/>
      <c r="H1172" s="25"/>
      <c r="I1172" s="25"/>
      <c r="J1172" s="25"/>
      <c r="K1172" s="41" t="s">
        <v>4446</v>
      </c>
      <c r="L1172" s="25" t="s">
        <v>5928</v>
      </c>
      <c r="O1172" s="25" t="s">
        <v>5477</v>
      </c>
      <c r="V1172" s="29"/>
      <c r="W1172" s="25">
        <v>1</v>
      </c>
      <c r="X1172" s="25">
        <f>SUM(COUNTIF(P1172:W1172,"1"))</f>
        <v>1</v>
      </c>
      <c r="Y1172" s="32" t="s">
        <v>5460</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4447</v>
      </c>
      <c r="BS1172" s="25" t="s">
        <v>4448</v>
      </c>
      <c r="BV1172" s="25"/>
      <c r="BW1172" s="32"/>
      <c r="BX1172" s="25"/>
      <c r="BY1172" s="25"/>
      <c r="BZ1172" s="25"/>
      <c r="CA1172" s="25"/>
      <c r="CB1172" s="25"/>
      <c r="CD1172" s="50"/>
      <c r="CE1172" s="50"/>
      <c r="CF1172" s="25" t="s">
        <v>4451</v>
      </c>
      <c r="CG1172" s="47">
        <v>1</v>
      </c>
      <c r="CH1172" s="47" t="s">
        <v>2825</v>
      </c>
      <c r="CI1172" s="47"/>
      <c r="CJ1172" s="47" t="s">
        <v>4447</v>
      </c>
      <c r="CK1172" s="47" t="s">
        <v>4448</v>
      </c>
      <c r="CL1172" s="47" t="s">
        <v>4446</v>
      </c>
      <c r="CM1172" s="47" t="s">
        <v>4450</v>
      </c>
      <c r="CN1172" s="47" t="s">
        <v>3178</v>
      </c>
      <c r="CO1172" s="47" t="s">
        <v>4452</v>
      </c>
      <c r="CP1172" s="47" t="s">
        <v>2829</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35">
      <c r="A1173" s="25" t="s">
        <v>996</v>
      </c>
      <c r="B1173" s="25">
        <f>+COUNTA(J1173:DE1173)</f>
        <v>18</v>
      </c>
      <c r="F1173" s="32"/>
      <c r="H1173" s="25"/>
      <c r="I1173" s="25"/>
      <c r="J1173" s="25"/>
      <c r="K1173" s="41" t="s">
        <v>4453</v>
      </c>
      <c r="L1173" s="25" t="s">
        <v>5928</v>
      </c>
      <c r="O1173" s="25" t="s">
        <v>5477</v>
      </c>
      <c r="V1173" s="29"/>
      <c r="W1173" s="25">
        <v>1</v>
      </c>
      <c r="X1173" s="25">
        <f>SUM(COUNTIF(P1173:W1173,"1"))</f>
        <v>1</v>
      </c>
      <c r="Y1173" s="32" t="s">
        <v>5460</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4454</v>
      </c>
      <c r="BS1173" s="25" t="s">
        <v>4455</v>
      </c>
      <c r="BV1173" s="25"/>
      <c r="BW1173" s="32"/>
      <c r="BX1173" s="25"/>
      <c r="BY1173" s="25"/>
      <c r="BZ1173" s="25"/>
      <c r="CA1173" s="25"/>
      <c r="CB1173" s="25"/>
      <c r="CD1173" s="50"/>
      <c r="CE1173" s="50"/>
      <c r="CF1173" s="25" t="s">
        <v>4458</v>
      </c>
      <c r="CG1173" s="47">
        <v>1</v>
      </c>
      <c r="CH1173" s="47" t="s">
        <v>2825</v>
      </c>
      <c r="CI1173" s="47"/>
      <c r="CJ1173" s="47" t="s">
        <v>4454</v>
      </c>
      <c r="CK1173" s="47" t="s">
        <v>4455</v>
      </c>
      <c r="CL1173" s="47" t="s">
        <v>4453</v>
      </c>
      <c r="CM1173" s="47" t="s">
        <v>4457</v>
      </c>
      <c r="CN1173" s="47" t="s">
        <v>3126</v>
      </c>
      <c r="CO1173" s="47" t="s">
        <v>4048</v>
      </c>
      <c r="CP1173" s="47" t="s">
        <v>3518</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35">
      <c r="A1174" s="25" t="s">
        <v>996</v>
      </c>
      <c r="B1174" s="25">
        <f>+COUNTA(J1174:DE1174)</f>
        <v>18</v>
      </c>
      <c r="F1174" s="32"/>
      <c r="H1174" s="25"/>
      <c r="I1174" s="25"/>
      <c r="J1174" s="25"/>
      <c r="K1174" s="41" t="s">
        <v>4459</v>
      </c>
      <c r="L1174" s="25" t="s">
        <v>5928</v>
      </c>
      <c r="O1174" s="25" t="s">
        <v>5477</v>
      </c>
      <c r="V1174" s="29"/>
      <c r="W1174" s="25">
        <v>1</v>
      </c>
      <c r="X1174" s="25">
        <f>SUM(COUNTIF(P1174:W1174,"1"))</f>
        <v>1</v>
      </c>
      <c r="Y1174" s="32" t="s">
        <v>5460</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4460</v>
      </c>
      <c r="BS1174" s="25" t="s">
        <v>4461</v>
      </c>
      <c r="BV1174" s="25"/>
      <c r="BW1174" s="32"/>
      <c r="BX1174" s="25"/>
      <c r="BY1174" s="25"/>
      <c r="BZ1174" s="25"/>
      <c r="CA1174" s="25"/>
      <c r="CB1174" s="25"/>
      <c r="CD1174" s="50"/>
      <c r="CE1174" s="50"/>
      <c r="CF1174" s="25" t="s">
        <v>4464</v>
      </c>
      <c r="CG1174" s="47">
        <v>1</v>
      </c>
      <c r="CH1174" s="47" t="s">
        <v>2825</v>
      </c>
      <c r="CI1174" s="47"/>
      <c r="CJ1174" s="47" t="s">
        <v>4460</v>
      </c>
      <c r="CK1174" s="47" t="s">
        <v>4461</v>
      </c>
      <c r="CL1174" s="47" t="s">
        <v>4459</v>
      </c>
      <c r="CM1174" s="47" t="s">
        <v>4463</v>
      </c>
      <c r="CN1174" s="47" t="s">
        <v>2944</v>
      </c>
      <c r="CO1174" s="47" t="s">
        <v>4048</v>
      </c>
      <c r="CP1174" s="47" t="s">
        <v>4465</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35">
      <c r="A1175" s="25" t="s">
        <v>996</v>
      </c>
      <c r="B1175" s="25">
        <f>+COUNTA(J1175:DE1175)</f>
        <v>18</v>
      </c>
      <c r="F1175" s="32"/>
      <c r="H1175" s="25"/>
      <c r="I1175" s="25"/>
      <c r="J1175" s="25"/>
      <c r="K1175" s="41" t="s">
        <v>4466</v>
      </c>
      <c r="L1175" s="25" t="s">
        <v>5928</v>
      </c>
      <c r="O1175" s="25" t="s">
        <v>5477</v>
      </c>
      <c r="V1175" s="29"/>
      <c r="W1175" s="25">
        <v>1</v>
      </c>
      <c r="X1175" s="25">
        <f>SUM(COUNTIF(P1175:W1175,"1"))</f>
        <v>1</v>
      </c>
      <c r="Y1175" s="32" t="s">
        <v>5460</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4467</v>
      </c>
      <c r="BS1175" s="25" t="s">
        <v>4468</v>
      </c>
      <c r="BV1175" s="25"/>
      <c r="BW1175" s="32"/>
      <c r="BX1175" s="25"/>
      <c r="BY1175" s="25"/>
      <c r="BZ1175" s="25"/>
      <c r="CA1175" s="25"/>
      <c r="CB1175" s="25"/>
      <c r="CD1175" s="50"/>
      <c r="CE1175" s="50"/>
      <c r="CF1175" s="25" t="s">
        <v>4471</v>
      </c>
      <c r="CG1175" s="47">
        <v>1</v>
      </c>
      <c r="CH1175" s="47" t="s">
        <v>2825</v>
      </c>
      <c r="CI1175" s="47"/>
      <c r="CJ1175" s="47" t="s">
        <v>4467</v>
      </c>
      <c r="CK1175" s="47" t="s">
        <v>4468</v>
      </c>
      <c r="CL1175" s="47" t="s">
        <v>4466</v>
      </c>
      <c r="CM1175" s="47" t="s">
        <v>4470</v>
      </c>
      <c r="CN1175" s="47" t="s">
        <v>2944</v>
      </c>
      <c r="CO1175" s="47" t="s">
        <v>4048</v>
      </c>
      <c r="CP1175" s="47" t="s">
        <v>4445</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35">
      <c r="A1176" s="25" t="s">
        <v>996</v>
      </c>
      <c r="B1176" s="25">
        <f>+COUNTA(J1176:DE1176)</f>
        <v>18</v>
      </c>
      <c r="F1176" s="32"/>
      <c r="H1176" s="25"/>
      <c r="I1176" s="25"/>
      <c r="J1176" s="25"/>
      <c r="K1176" s="41" t="s">
        <v>4472</v>
      </c>
      <c r="L1176" s="25" t="s">
        <v>5928</v>
      </c>
      <c r="O1176" s="25" t="s">
        <v>5477</v>
      </c>
      <c r="V1176" s="29"/>
      <c r="W1176" s="25">
        <v>1</v>
      </c>
      <c r="X1176" s="25">
        <f>SUM(COUNTIF(P1176:W1176,"1"))</f>
        <v>1</v>
      </c>
      <c r="Y1176" s="32" t="s">
        <v>5460</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4473</v>
      </c>
      <c r="BS1176" s="25" t="s">
        <v>4474</v>
      </c>
      <c r="BV1176" s="25"/>
      <c r="BW1176" s="32"/>
      <c r="BX1176" s="25"/>
      <c r="BY1176" s="25"/>
      <c r="BZ1176" s="25"/>
      <c r="CA1176" s="25"/>
      <c r="CB1176" s="25"/>
      <c r="CD1176" s="50"/>
      <c r="CE1176" s="50"/>
      <c r="CF1176" s="25" t="s">
        <v>4477</v>
      </c>
      <c r="CG1176" s="47">
        <v>1</v>
      </c>
      <c r="CH1176" s="47" t="s">
        <v>2825</v>
      </c>
      <c r="CI1176" s="47"/>
      <c r="CJ1176" s="47" t="s">
        <v>4473</v>
      </c>
      <c r="CK1176" s="47" t="s">
        <v>4474</v>
      </c>
      <c r="CL1176" s="47" t="s">
        <v>4472</v>
      </c>
      <c r="CM1176" s="47" t="s">
        <v>4476</v>
      </c>
      <c r="CN1176" s="47" t="s">
        <v>3005</v>
      </c>
      <c r="CO1176" s="47" t="s">
        <v>2854</v>
      </c>
      <c r="CP1176" s="47" t="s">
        <v>2888</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35">
      <c r="A1177" s="25" t="s">
        <v>996</v>
      </c>
      <c r="B1177" s="25">
        <f>+COUNTA(J1177:DE1177)</f>
        <v>18</v>
      </c>
      <c r="F1177" s="32"/>
      <c r="H1177" s="25"/>
      <c r="I1177" s="25"/>
      <c r="J1177" s="25"/>
      <c r="K1177" s="41" t="s">
        <v>4478</v>
      </c>
      <c r="L1177" s="25" t="s">
        <v>5928</v>
      </c>
      <c r="O1177" s="25" t="s">
        <v>5477</v>
      </c>
      <c r="V1177" s="29"/>
      <c r="W1177" s="25">
        <v>1</v>
      </c>
      <c r="X1177" s="25">
        <f>SUM(COUNTIF(P1177:W1177,"1"))</f>
        <v>1</v>
      </c>
      <c r="Y1177" s="32" t="s">
        <v>5460</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4479</v>
      </c>
      <c r="BS1177" s="25" t="s">
        <v>4480</v>
      </c>
      <c r="BV1177" s="25"/>
      <c r="BW1177" s="32"/>
      <c r="BX1177" s="25"/>
      <c r="BY1177" s="25"/>
      <c r="BZ1177" s="25"/>
      <c r="CA1177" s="25"/>
      <c r="CB1177" s="25"/>
      <c r="CD1177" s="50"/>
      <c r="CE1177" s="50"/>
      <c r="CF1177" s="25" t="s">
        <v>4483</v>
      </c>
      <c r="CG1177" s="47">
        <v>1</v>
      </c>
      <c r="CH1177" s="47" t="s">
        <v>2825</v>
      </c>
      <c r="CI1177" s="47"/>
      <c r="CJ1177" s="47" t="s">
        <v>4479</v>
      </c>
      <c r="CK1177" s="47" t="s">
        <v>4480</v>
      </c>
      <c r="CL1177" s="47" t="s">
        <v>4478</v>
      </c>
      <c r="CM1177" s="47" t="s">
        <v>4482</v>
      </c>
      <c r="CN1177" s="47" t="s">
        <v>2836</v>
      </c>
      <c r="CO1177" s="47" t="s">
        <v>4484</v>
      </c>
      <c r="CP1177" s="47" t="s">
        <v>2946</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35">
      <c r="A1178" s="25" t="s">
        <v>996</v>
      </c>
      <c r="B1178" s="25">
        <f>+COUNTA(J1178:DE1178)</f>
        <v>18</v>
      </c>
      <c r="F1178" s="32"/>
      <c r="H1178" s="25"/>
      <c r="I1178" s="25"/>
      <c r="J1178" s="25"/>
      <c r="K1178" s="41" t="s">
        <v>4485</v>
      </c>
      <c r="L1178" s="25" t="s">
        <v>5928</v>
      </c>
      <c r="O1178" s="25" t="s">
        <v>5477</v>
      </c>
      <c r="V1178" s="29"/>
      <c r="W1178" s="25">
        <v>1</v>
      </c>
      <c r="X1178" s="25">
        <f>SUM(COUNTIF(P1178:W1178,"1"))</f>
        <v>1</v>
      </c>
      <c r="Y1178" s="32" t="s">
        <v>5460</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4486</v>
      </c>
      <c r="BS1178" s="25" t="s">
        <v>4487</v>
      </c>
      <c r="BV1178" s="25"/>
      <c r="BW1178" s="32"/>
      <c r="BX1178" s="25"/>
      <c r="BY1178" s="25"/>
      <c r="BZ1178" s="25"/>
      <c r="CA1178" s="25"/>
      <c r="CB1178" s="25"/>
      <c r="CD1178" s="50"/>
      <c r="CE1178" s="50"/>
      <c r="CF1178" s="25" t="s">
        <v>4490</v>
      </c>
      <c r="CG1178" s="47">
        <v>1</v>
      </c>
      <c r="CH1178" s="47" t="s">
        <v>2825</v>
      </c>
      <c r="CI1178" s="47"/>
      <c r="CJ1178" s="47" t="s">
        <v>4486</v>
      </c>
      <c r="CK1178" s="47" t="s">
        <v>4487</v>
      </c>
      <c r="CL1178" s="47" t="s">
        <v>4485</v>
      </c>
      <c r="CM1178" s="47" t="s">
        <v>4489</v>
      </c>
      <c r="CN1178" s="47" t="s">
        <v>3879</v>
      </c>
      <c r="CO1178" s="47" t="s">
        <v>2828</v>
      </c>
      <c r="CP1178" s="47" t="s">
        <v>4491</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35">
      <c r="A1179" s="25" t="s">
        <v>996</v>
      </c>
      <c r="B1179" s="25">
        <f>+COUNTA(J1179:DE1179)</f>
        <v>18</v>
      </c>
      <c r="F1179" s="32"/>
      <c r="H1179" s="25"/>
      <c r="I1179" s="25"/>
      <c r="J1179" s="25"/>
      <c r="K1179" s="41" t="s">
        <v>4492</v>
      </c>
      <c r="L1179" s="25" t="s">
        <v>5928</v>
      </c>
      <c r="O1179" s="25" t="s">
        <v>5477</v>
      </c>
      <c r="V1179" s="29"/>
      <c r="W1179" s="25">
        <v>1</v>
      </c>
      <c r="X1179" s="25">
        <f>SUM(COUNTIF(P1179:W1179,"1"))</f>
        <v>1</v>
      </c>
      <c r="Y1179" s="32" t="s">
        <v>5460</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4493</v>
      </c>
      <c r="BS1179" s="25" t="s">
        <v>4494</v>
      </c>
      <c r="BV1179" s="25"/>
      <c r="BW1179" s="32"/>
      <c r="BX1179" s="25"/>
      <c r="BY1179" s="25"/>
      <c r="BZ1179" s="25"/>
      <c r="CA1179" s="25"/>
      <c r="CB1179" s="25"/>
      <c r="CD1179" s="50"/>
      <c r="CE1179" s="50"/>
      <c r="CF1179" s="25" t="s">
        <v>4496</v>
      </c>
      <c r="CG1179" s="47">
        <v>1</v>
      </c>
      <c r="CH1179" s="47" t="s">
        <v>2825</v>
      </c>
      <c r="CI1179" s="47"/>
      <c r="CJ1179" s="47" t="s">
        <v>4493</v>
      </c>
      <c r="CK1179" s="47" t="s">
        <v>4494</v>
      </c>
      <c r="CL1179" s="47" t="s">
        <v>4492</v>
      </c>
      <c r="CM1179" s="47" t="s">
        <v>5614</v>
      </c>
      <c r="CN1179" s="47" t="s">
        <v>3552</v>
      </c>
      <c r="CO1179" s="47" t="s">
        <v>2902</v>
      </c>
      <c r="CP1179" s="47" t="s">
        <v>3642</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35">
      <c r="A1180" s="25" t="s">
        <v>996</v>
      </c>
      <c r="B1180" s="25">
        <f>+COUNTA(J1180:DE1180)</f>
        <v>18</v>
      </c>
      <c r="F1180" s="32"/>
      <c r="H1180" s="25"/>
      <c r="I1180" s="25"/>
      <c r="J1180" s="25"/>
      <c r="K1180" s="41" t="s">
        <v>4497</v>
      </c>
      <c r="L1180" s="25" t="s">
        <v>5928</v>
      </c>
      <c r="O1180" s="25" t="s">
        <v>5477</v>
      </c>
      <c r="V1180" s="29"/>
      <c r="W1180" s="25">
        <v>1</v>
      </c>
      <c r="X1180" s="25">
        <f>SUM(COUNTIF(P1180:W1180,"1"))</f>
        <v>1</v>
      </c>
      <c r="Y1180" s="32" t="s">
        <v>5460</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4498</v>
      </c>
      <c r="BS1180" s="25" t="s">
        <v>4499</v>
      </c>
      <c r="BV1180" s="25"/>
      <c r="BW1180" s="32"/>
      <c r="BX1180" s="25"/>
      <c r="BY1180" s="25"/>
      <c r="BZ1180" s="25"/>
      <c r="CA1180" s="25"/>
      <c r="CB1180" s="25"/>
      <c r="CD1180" s="50"/>
      <c r="CE1180" s="50"/>
      <c r="CF1180" s="25" t="s">
        <v>4502</v>
      </c>
      <c r="CG1180" s="47">
        <v>1</v>
      </c>
      <c r="CH1180" s="47" t="s">
        <v>2825</v>
      </c>
      <c r="CI1180" s="47"/>
      <c r="CJ1180" s="47" t="s">
        <v>4498</v>
      </c>
      <c r="CK1180" s="47" t="s">
        <v>4499</v>
      </c>
      <c r="CL1180" s="47" t="s">
        <v>4497</v>
      </c>
      <c r="CM1180" s="47" t="s">
        <v>4501</v>
      </c>
      <c r="CN1180" s="47" t="s">
        <v>3029</v>
      </c>
      <c r="CO1180" s="47" t="s">
        <v>3030</v>
      </c>
      <c r="CP1180" s="47" t="s">
        <v>2863</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35">
      <c r="A1181" s="25" t="s">
        <v>996</v>
      </c>
      <c r="B1181" s="25">
        <f>+COUNTA(J1181:DE1181)</f>
        <v>18</v>
      </c>
      <c r="F1181" s="32"/>
      <c r="H1181" s="25"/>
      <c r="I1181" s="25"/>
      <c r="J1181" s="25"/>
      <c r="K1181" s="41" t="s">
        <v>4503</v>
      </c>
      <c r="L1181" s="25" t="s">
        <v>5928</v>
      </c>
      <c r="O1181" s="25" t="s">
        <v>5477</v>
      </c>
      <c r="V1181" s="29"/>
      <c r="W1181" s="25">
        <v>1</v>
      </c>
      <c r="X1181" s="25">
        <f>SUM(COUNTIF(P1181:W1181,"1"))</f>
        <v>1</v>
      </c>
      <c r="Y1181" s="32" t="s">
        <v>5460</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4504</v>
      </c>
      <c r="BS1181" s="25" t="s">
        <v>4505</v>
      </c>
      <c r="BV1181" s="25"/>
      <c r="BW1181" s="32"/>
      <c r="BX1181" s="25"/>
      <c r="BY1181" s="25"/>
      <c r="BZ1181" s="25"/>
      <c r="CA1181" s="25"/>
      <c r="CB1181" s="25"/>
      <c r="CD1181" s="50"/>
      <c r="CE1181" s="50"/>
      <c r="CF1181" s="25" t="s">
        <v>4508</v>
      </c>
      <c r="CG1181" s="47">
        <v>1</v>
      </c>
      <c r="CH1181" s="47" t="s">
        <v>2825</v>
      </c>
      <c r="CI1181" s="47"/>
      <c r="CJ1181" s="47" t="s">
        <v>4504</v>
      </c>
      <c r="CK1181" s="47" t="s">
        <v>4505</v>
      </c>
      <c r="CL1181" s="47" t="s">
        <v>4503</v>
      </c>
      <c r="CM1181" s="47" t="s">
        <v>4507</v>
      </c>
      <c r="CN1181" s="47" t="s">
        <v>2944</v>
      </c>
      <c r="CO1181" s="47" t="s">
        <v>3405</v>
      </c>
      <c r="CP1181" s="47" t="s">
        <v>2946</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35">
      <c r="A1182" s="25" t="s">
        <v>996</v>
      </c>
      <c r="B1182" s="25">
        <f>+COUNTA(J1182:DE1182)</f>
        <v>18</v>
      </c>
      <c r="F1182" s="32"/>
      <c r="H1182" s="25"/>
      <c r="I1182" s="25"/>
      <c r="J1182" s="25"/>
      <c r="K1182" s="41" t="s">
        <v>4509</v>
      </c>
      <c r="L1182" s="25" t="s">
        <v>5928</v>
      </c>
      <c r="O1182" s="25" t="s">
        <v>5477</v>
      </c>
      <c r="V1182" s="29"/>
      <c r="W1182" s="25">
        <v>1</v>
      </c>
      <c r="X1182" s="25">
        <f>SUM(COUNTIF(P1182:W1182,"1"))</f>
        <v>1</v>
      </c>
      <c r="Y1182" s="32" t="s">
        <v>5460</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4510</v>
      </c>
      <c r="BS1182" s="25" t="s">
        <v>4511</v>
      </c>
      <c r="BV1182" s="25"/>
      <c r="BW1182" s="32"/>
      <c r="BX1182" s="25"/>
      <c r="BY1182" s="25"/>
      <c r="BZ1182" s="25"/>
      <c r="CA1182" s="25"/>
      <c r="CB1182" s="25"/>
      <c r="CD1182" s="50"/>
      <c r="CE1182" s="50"/>
      <c r="CF1182" s="25" t="s">
        <v>4514</v>
      </c>
      <c r="CG1182" s="47">
        <v>1</v>
      </c>
      <c r="CH1182" s="47" t="s">
        <v>2825</v>
      </c>
      <c r="CI1182" s="47"/>
      <c r="CJ1182" s="47" t="s">
        <v>4510</v>
      </c>
      <c r="CK1182" s="47" t="s">
        <v>4511</v>
      </c>
      <c r="CL1182" s="47" t="s">
        <v>4509</v>
      </c>
      <c r="CM1182" s="47" t="s">
        <v>4513</v>
      </c>
      <c r="CN1182" s="47" t="s">
        <v>2861</v>
      </c>
      <c r="CO1182" s="47" t="s">
        <v>3545</v>
      </c>
      <c r="CP1182" s="47" t="s">
        <v>4515</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35">
      <c r="A1183" s="25" t="s">
        <v>996</v>
      </c>
      <c r="B1183" s="25">
        <f>+COUNTA(J1183:DE1183)</f>
        <v>18</v>
      </c>
      <c r="F1183" s="32"/>
      <c r="H1183" s="25"/>
      <c r="I1183" s="25"/>
      <c r="J1183" s="25"/>
      <c r="K1183" s="41" t="s">
        <v>4516</v>
      </c>
      <c r="L1183" s="25" t="s">
        <v>5928</v>
      </c>
      <c r="O1183" s="25" t="s">
        <v>5477</v>
      </c>
      <c r="V1183" s="29"/>
      <c r="W1183" s="25">
        <v>1</v>
      </c>
      <c r="X1183" s="25">
        <f>SUM(COUNTIF(P1183:W1183,"1"))</f>
        <v>1</v>
      </c>
      <c r="Y1183" s="32" t="s">
        <v>5460</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4517</v>
      </c>
      <c r="BS1183" s="25" t="s">
        <v>4518</v>
      </c>
      <c r="BV1183" s="25"/>
      <c r="BW1183" s="32"/>
      <c r="BX1183" s="25"/>
      <c r="BY1183" s="25"/>
      <c r="BZ1183" s="25"/>
      <c r="CA1183" s="25"/>
      <c r="CB1183" s="25"/>
      <c r="CD1183" s="50"/>
      <c r="CE1183" s="50"/>
      <c r="CF1183" s="25" t="s">
        <v>4520</v>
      </c>
      <c r="CG1183" s="47">
        <v>1</v>
      </c>
      <c r="CH1183" s="47" t="s">
        <v>2825</v>
      </c>
      <c r="CI1183" s="47"/>
      <c r="CJ1183" s="47" t="s">
        <v>4517</v>
      </c>
      <c r="CK1183" s="47" t="s">
        <v>4518</v>
      </c>
      <c r="CL1183" s="47" t="s">
        <v>4516</v>
      </c>
      <c r="CM1183" s="47" t="s">
        <v>5637</v>
      </c>
      <c r="CN1183" s="47" t="s">
        <v>2886</v>
      </c>
      <c r="CO1183" s="47" t="s">
        <v>3454</v>
      </c>
      <c r="CP1183" s="47" t="s">
        <v>4521</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35">
      <c r="A1184" s="25" t="s">
        <v>996</v>
      </c>
      <c r="B1184" s="25">
        <f>+COUNTA(J1184:DE1184)</f>
        <v>18</v>
      </c>
      <c r="F1184" s="32"/>
      <c r="H1184" s="25"/>
      <c r="I1184" s="25"/>
      <c r="J1184" s="25"/>
      <c r="K1184" s="41" t="s">
        <v>4522</v>
      </c>
      <c r="L1184" s="25" t="s">
        <v>5928</v>
      </c>
      <c r="O1184" s="25" t="s">
        <v>5477</v>
      </c>
      <c r="V1184" s="29"/>
      <c r="W1184" s="25">
        <v>1</v>
      </c>
      <c r="X1184" s="25">
        <f>SUM(COUNTIF(P1184:W1184,"1"))</f>
        <v>1</v>
      </c>
      <c r="Y1184" s="32" t="s">
        <v>5460</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4523</v>
      </c>
      <c r="BS1184" s="25" t="s">
        <v>4524</v>
      </c>
      <c r="BV1184" s="25"/>
      <c r="BW1184" s="32"/>
      <c r="BX1184" s="25"/>
      <c r="BY1184" s="25"/>
      <c r="BZ1184" s="25"/>
      <c r="CA1184" s="25"/>
      <c r="CB1184" s="25"/>
      <c r="CD1184" s="50"/>
      <c r="CE1184" s="50"/>
      <c r="CF1184" s="25" t="s">
        <v>4527</v>
      </c>
      <c r="CG1184" s="47">
        <v>1</v>
      </c>
      <c r="CH1184" s="47" t="s">
        <v>2825</v>
      </c>
      <c r="CI1184" s="47"/>
      <c r="CJ1184" s="47" t="s">
        <v>4523</v>
      </c>
      <c r="CK1184" s="47" t="s">
        <v>4524</v>
      </c>
      <c r="CL1184" s="47" t="s">
        <v>4522</v>
      </c>
      <c r="CM1184" s="47" t="s">
        <v>4526</v>
      </c>
      <c r="CN1184" s="47" t="s">
        <v>3141</v>
      </c>
      <c r="CO1184" s="47" t="s">
        <v>4528</v>
      </c>
      <c r="CP1184" s="47" t="s">
        <v>3825</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35">
      <c r="A1185" s="25" t="s">
        <v>996</v>
      </c>
      <c r="B1185" s="25">
        <f>+COUNTA(J1185:DE1185)</f>
        <v>18</v>
      </c>
      <c r="F1185" s="32"/>
      <c r="H1185" s="25"/>
      <c r="I1185" s="25"/>
      <c r="J1185" s="25"/>
      <c r="K1185" s="41" t="s">
        <v>4529</v>
      </c>
      <c r="L1185" s="25" t="s">
        <v>5928</v>
      </c>
      <c r="O1185" s="25" t="s">
        <v>5477</v>
      </c>
      <c r="V1185" s="29"/>
      <c r="W1185" s="25">
        <v>1</v>
      </c>
      <c r="X1185" s="25">
        <f>SUM(COUNTIF(P1185:W1185,"1"))</f>
        <v>1</v>
      </c>
      <c r="Y1185" s="32" t="s">
        <v>5460</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4530</v>
      </c>
      <c r="BS1185" s="25" t="s">
        <v>4531</v>
      </c>
      <c r="BV1185" s="25"/>
      <c r="BW1185" s="32"/>
      <c r="BX1185" s="25"/>
      <c r="BY1185" s="25"/>
      <c r="BZ1185" s="25"/>
      <c r="CA1185" s="25"/>
      <c r="CB1185" s="25"/>
      <c r="CD1185" s="50"/>
      <c r="CE1185" s="50"/>
      <c r="CF1185" s="25" t="s">
        <v>4534</v>
      </c>
      <c r="CG1185" s="47">
        <v>1</v>
      </c>
      <c r="CH1185" s="47" t="s">
        <v>2825</v>
      </c>
      <c r="CI1185" s="47"/>
      <c r="CJ1185" s="47" t="s">
        <v>4530</v>
      </c>
      <c r="CK1185" s="47" t="s">
        <v>4531</v>
      </c>
      <c r="CL1185" s="47" t="s">
        <v>4529</v>
      </c>
      <c r="CM1185" s="47" t="s">
        <v>4533</v>
      </c>
      <c r="CN1185" s="47" t="s">
        <v>2944</v>
      </c>
      <c r="CO1185" s="47" t="s">
        <v>4535</v>
      </c>
      <c r="CP1185" s="47" t="s">
        <v>3047</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35">
      <c r="A1186" s="25" t="s">
        <v>996</v>
      </c>
      <c r="B1186" s="25">
        <f>+COUNTA(J1186:DE1186)</f>
        <v>18</v>
      </c>
      <c r="F1186" s="32"/>
      <c r="H1186" s="25"/>
      <c r="I1186" s="25"/>
      <c r="J1186" s="25"/>
      <c r="K1186" s="41" t="s">
        <v>4536</v>
      </c>
      <c r="L1186" s="25" t="s">
        <v>5928</v>
      </c>
      <c r="O1186" s="25" t="s">
        <v>5477</v>
      </c>
      <c r="V1186" s="29"/>
      <c r="W1186" s="25">
        <v>1</v>
      </c>
      <c r="X1186" s="25">
        <f>SUM(COUNTIF(P1186:W1186,"1"))</f>
        <v>1</v>
      </c>
      <c r="Y1186" s="32" t="s">
        <v>5460</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4537</v>
      </c>
      <c r="BS1186" s="25" t="s">
        <v>4538</v>
      </c>
      <c r="BV1186" s="25"/>
      <c r="BW1186" s="32"/>
      <c r="BX1186" s="25"/>
      <c r="BY1186" s="25"/>
      <c r="BZ1186" s="25"/>
      <c r="CA1186" s="25"/>
      <c r="CB1186" s="25"/>
      <c r="CD1186" s="50"/>
      <c r="CE1186" s="50"/>
      <c r="CF1186" s="25" t="s">
        <v>4539</v>
      </c>
      <c r="CG1186" s="47">
        <v>1</v>
      </c>
      <c r="CH1186" s="47" t="s">
        <v>2825</v>
      </c>
      <c r="CI1186" s="47"/>
      <c r="CJ1186" s="47" t="s">
        <v>4537</v>
      </c>
      <c r="CK1186" s="47" t="s">
        <v>4538</v>
      </c>
      <c r="CL1186" s="47" t="s">
        <v>4536</v>
      </c>
      <c r="CM1186" s="47" t="s">
        <v>5615</v>
      </c>
      <c r="CN1186" s="47" t="s">
        <v>2861</v>
      </c>
      <c r="CO1186" s="47" t="s">
        <v>3267</v>
      </c>
      <c r="CP1186" s="47" t="s">
        <v>3753</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35">
      <c r="A1187" s="25" t="s">
        <v>996</v>
      </c>
      <c r="B1187" s="25">
        <f>+COUNTA(J1187:DE1187)</f>
        <v>18</v>
      </c>
      <c r="F1187" s="32"/>
      <c r="H1187" s="25"/>
      <c r="I1187" s="25"/>
      <c r="J1187" s="25"/>
      <c r="K1187" s="41" t="s">
        <v>4540</v>
      </c>
      <c r="L1187" s="25" t="s">
        <v>5928</v>
      </c>
      <c r="O1187" s="25" t="s">
        <v>5477</v>
      </c>
      <c r="V1187" s="29"/>
      <c r="W1187" s="25">
        <v>1</v>
      </c>
      <c r="X1187" s="25">
        <f>SUM(COUNTIF(P1187:W1187,"1"))</f>
        <v>1</v>
      </c>
      <c r="Y1187" s="32" t="s">
        <v>5460</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4541</v>
      </c>
      <c r="BS1187" s="25" t="s">
        <v>4542</v>
      </c>
      <c r="BV1187" s="25"/>
      <c r="BW1187" s="32"/>
      <c r="BX1187" s="25"/>
      <c r="BY1187" s="25"/>
      <c r="BZ1187" s="25"/>
      <c r="CA1187" s="25"/>
      <c r="CB1187" s="25"/>
      <c r="CD1187" s="50"/>
      <c r="CE1187" s="50"/>
      <c r="CF1187" s="25" t="s">
        <v>4545</v>
      </c>
      <c r="CG1187" s="47">
        <v>1</v>
      </c>
      <c r="CH1187" s="47" t="s">
        <v>2825</v>
      </c>
      <c r="CI1187" s="47"/>
      <c r="CJ1187" s="47" t="s">
        <v>4541</v>
      </c>
      <c r="CK1187" s="47" t="s">
        <v>4542</v>
      </c>
      <c r="CL1187" s="47" t="s">
        <v>4540</v>
      </c>
      <c r="CM1187" s="47" t="s">
        <v>4544</v>
      </c>
      <c r="CN1187" s="47" t="s">
        <v>3209</v>
      </c>
      <c r="CO1187" s="47" t="s">
        <v>3267</v>
      </c>
      <c r="CP1187" s="47" t="s">
        <v>3111</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35">
      <c r="A1188" s="25" t="s">
        <v>996</v>
      </c>
      <c r="B1188" s="25">
        <f>+COUNTA(J1188:DE1188)</f>
        <v>18</v>
      </c>
      <c r="F1188" s="32"/>
      <c r="H1188" s="25"/>
      <c r="I1188" s="25"/>
      <c r="J1188" s="25"/>
      <c r="K1188" s="41" t="s">
        <v>4546</v>
      </c>
      <c r="L1188" s="25" t="s">
        <v>5928</v>
      </c>
      <c r="O1188" s="25" t="s">
        <v>5477</v>
      </c>
      <c r="V1188" s="29"/>
      <c r="W1188" s="25">
        <v>1</v>
      </c>
      <c r="X1188" s="25">
        <f>SUM(COUNTIF(P1188:W1188,"1"))</f>
        <v>1</v>
      </c>
      <c r="Y1188" s="32" t="s">
        <v>5460</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4547</v>
      </c>
      <c r="BS1188" s="25" t="s">
        <v>4548</v>
      </c>
      <c r="BV1188" s="25"/>
      <c r="BW1188" s="32"/>
      <c r="BX1188" s="25"/>
      <c r="BY1188" s="25"/>
      <c r="BZ1188" s="25"/>
      <c r="CA1188" s="25"/>
      <c r="CB1188" s="25"/>
      <c r="CD1188" s="50"/>
      <c r="CE1188" s="50"/>
      <c r="CF1188" s="25" t="s">
        <v>4551</v>
      </c>
      <c r="CG1188" s="47">
        <v>1</v>
      </c>
      <c r="CH1188" s="47" t="s">
        <v>2825</v>
      </c>
      <c r="CI1188" s="47"/>
      <c r="CJ1188" s="47" t="s">
        <v>4547</v>
      </c>
      <c r="CK1188" s="47" t="s">
        <v>4548</v>
      </c>
      <c r="CL1188" s="47" t="s">
        <v>4546</v>
      </c>
      <c r="CM1188" s="47" t="s">
        <v>4550</v>
      </c>
      <c r="CN1188" s="47" t="s">
        <v>3552</v>
      </c>
      <c r="CO1188" s="47" t="s">
        <v>4552</v>
      </c>
      <c r="CP1188" s="47" t="s">
        <v>3681</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35">
      <c r="A1189" s="25" t="s">
        <v>996</v>
      </c>
      <c r="B1189" s="25">
        <f>+COUNTA(J1189:DE1189)</f>
        <v>18</v>
      </c>
      <c r="F1189" s="32"/>
      <c r="H1189" s="25"/>
      <c r="I1189" s="25"/>
      <c r="J1189" s="25"/>
      <c r="K1189" s="41" t="s">
        <v>4553</v>
      </c>
      <c r="L1189" s="25" t="s">
        <v>5928</v>
      </c>
      <c r="O1189" s="25" t="s">
        <v>5477</v>
      </c>
      <c r="V1189" s="29"/>
      <c r="W1189" s="25">
        <v>1</v>
      </c>
      <c r="X1189" s="25">
        <f>SUM(COUNTIF(P1189:W1189,"1"))</f>
        <v>1</v>
      </c>
      <c r="Y1189" s="32" t="s">
        <v>5460</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4554</v>
      </c>
      <c r="BS1189" s="25" t="s">
        <v>4555</v>
      </c>
      <c r="BV1189" s="25"/>
      <c r="BW1189" s="32"/>
      <c r="BX1189" s="25"/>
      <c r="BY1189" s="25"/>
      <c r="BZ1189" s="25"/>
      <c r="CA1189" s="25"/>
      <c r="CB1189" s="25"/>
      <c r="CD1189" s="50"/>
      <c r="CE1189" s="50"/>
      <c r="CF1189" s="25" t="s">
        <v>4558</v>
      </c>
      <c r="CG1189" s="47">
        <v>1</v>
      </c>
      <c r="CH1189" s="47" t="s">
        <v>2825</v>
      </c>
      <c r="CI1189" s="47"/>
      <c r="CJ1189" s="47" t="s">
        <v>4554</v>
      </c>
      <c r="CK1189" s="47" t="s">
        <v>4555</v>
      </c>
      <c r="CL1189" s="47" t="s">
        <v>4553</v>
      </c>
      <c r="CM1189" s="47" t="s">
        <v>4557</v>
      </c>
      <c r="CN1189" s="47" t="s">
        <v>3346</v>
      </c>
      <c r="CO1189" s="47" t="s">
        <v>4143</v>
      </c>
      <c r="CP1189" s="47" t="s">
        <v>4559</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35">
      <c r="A1190" s="25" t="s">
        <v>996</v>
      </c>
      <c r="B1190" s="25">
        <f>+COUNTA(J1190:DE1190)</f>
        <v>18</v>
      </c>
      <c r="F1190" s="32"/>
      <c r="H1190" s="25"/>
      <c r="I1190" s="25"/>
      <c r="J1190" s="25"/>
      <c r="K1190" s="41" t="s">
        <v>4560</v>
      </c>
      <c r="L1190" s="25" t="s">
        <v>5928</v>
      </c>
      <c r="O1190" s="25" t="s">
        <v>5477</v>
      </c>
      <c r="V1190" s="29"/>
      <c r="W1190" s="25">
        <v>1</v>
      </c>
      <c r="X1190" s="25">
        <f>SUM(COUNTIF(P1190:W1190,"1"))</f>
        <v>1</v>
      </c>
      <c r="Y1190" s="32" t="s">
        <v>5460</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4561</v>
      </c>
      <c r="BS1190" s="25" t="s">
        <v>4562</v>
      </c>
      <c r="BV1190" s="25"/>
      <c r="BW1190" s="32"/>
      <c r="BX1190" s="25"/>
      <c r="BY1190" s="25"/>
      <c r="BZ1190" s="25"/>
      <c r="CA1190" s="25"/>
      <c r="CB1190" s="25"/>
      <c r="CD1190" s="50"/>
      <c r="CE1190" s="50"/>
      <c r="CF1190" s="25" t="s">
        <v>4565</v>
      </c>
      <c r="CG1190" s="47">
        <v>1</v>
      </c>
      <c r="CH1190" s="47" t="s">
        <v>2825</v>
      </c>
      <c r="CI1190" s="47"/>
      <c r="CJ1190" s="47" t="s">
        <v>4561</v>
      </c>
      <c r="CK1190" s="47" t="s">
        <v>4562</v>
      </c>
      <c r="CL1190" s="47" t="s">
        <v>4560</v>
      </c>
      <c r="CM1190" s="47" t="s">
        <v>4564</v>
      </c>
      <c r="CN1190" s="47" t="s">
        <v>3346</v>
      </c>
      <c r="CO1190" s="47" t="s">
        <v>4143</v>
      </c>
      <c r="CP1190" s="47" t="s">
        <v>2870</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35">
      <c r="A1191" s="25" t="s">
        <v>996</v>
      </c>
      <c r="B1191" s="25">
        <f>+COUNTA(J1191:DE1191)</f>
        <v>18</v>
      </c>
      <c r="F1191" s="32"/>
      <c r="H1191" s="25"/>
      <c r="I1191" s="25"/>
      <c r="J1191" s="25"/>
      <c r="K1191" s="41" t="s">
        <v>4566</v>
      </c>
      <c r="L1191" s="25" t="s">
        <v>5928</v>
      </c>
      <c r="O1191" s="25" t="s">
        <v>5477</v>
      </c>
      <c r="V1191" s="29"/>
      <c r="W1191" s="25">
        <v>1</v>
      </c>
      <c r="X1191" s="25">
        <f>SUM(COUNTIF(P1191:W1191,"1"))</f>
        <v>1</v>
      </c>
      <c r="Y1191" s="32" t="s">
        <v>5460</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4567</v>
      </c>
      <c r="BS1191" s="25" t="s">
        <v>4568</v>
      </c>
      <c r="BV1191" s="25"/>
      <c r="BW1191" s="32"/>
      <c r="BX1191" s="25"/>
      <c r="BY1191" s="25"/>
      <c r="BZ1191" s="25"/>
      <c r="CA1191" s="25"/>
      <c r="CB1191" s="25"/>
      <c r="CD1191" s="50"/>
      <c r="CE1191" s="50"/>
      <c r="CF1191" s="25" t="s">
        <v>4571</v>
      </c>
      <c r="CG1191" s="47">
        <v>1</v>
      </c>
      <c r="CH1191" s="47" t="s">
        <v>2825</v>
      </c>
      <c r="CI1191" s="47"/>
      <c r="CJ1191" s="47" t="s">
        <v>4567</v>
      </c>
      <c r="CK1191" s="47" t="s">
        <v>4568</v>
      </c>
      <c r="CL1191" s="47" t="s">
        <v>4566</v>
      </c>
      <c r="CM1191" s="47" t="s">
        <v>4570</v>
      </c>
      <c r="CN1191" s="47" t="s">
        <v>3141</v>
      </c>
      <c r="CO1191" s="47" t="s">
        <v>3030</v>
      </c>
      <c r="CP1191" s="47" t="s">
        <v>4572</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35">
      <c r="A1192" s="25" t="s">
        <v>996</v>
      </c>
      <c r="B1192" s="25">
        <f>+COUNTA(J1192:DE1192)</f>
        <v>18</v>
      </c>
      <c r="F1192" s="32"/>
      <c r="H1192" s="25"/>
      <c r="I1192" s="25"/>
      <c r="J1192" s="25"/>
      <c r="K1192" s="41" t="s">
        <v>4573</v>
      </c>
      <c r="L1192" s="25" t="s">
        <v>5928</v>
      </c>
      <c r="O1192" s="25" t="s">
        <v>5477</v>
      </c>
      <c r="V1192" s="29"/>
      <c r="W1192" s="25">
        <v>1</v>
      </c>
      <c r="X1192" s="25">
        <f>SUM(COUNTIF(P1192:W1192,"1"))</f>
        <v>1</v>
      </c>
      <c r="Y1192" s="32" t="s">
        <v>5460</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4574</v>
      </c>
      <c r="BS1192" s="25" t="s">
        <v>4575</v>
      </c>
      <c r="BV1192" s="25"/>
      <c r="BW1192" s="32"/>
      <c r="BX1192" s="25"/>
      <c r="BY1192" s="25"/>
      <c r="BZ1192" s="25"/>
      <c r="CA1192" s="25"/>
      <c r="CB1192" s="25"/>
      <c r="CD1192" s="50"/>
      <c r="CE1192" s="50"/>
      <c r="CF1192" s="25" t="s">
        <v>4578</v>
      </c>
      <c r="CG1192" s="47">
        <v>1</v>
      </c>
      <c r="CH1192" s="47" t="s">
        <v>2825</v>
      </c>
      <c r="CI1192" s="47"/>
      <c r="CJ1192" s="47" t="s">
        <v>4574</v>
      </c>
      <c r="CK1192" s="47" t="s">
        <v>4575</v>
      </c>
      <c r="CL1192" s="47" t="s">
        <v>4573</v>
      </c>
      <c r="CM1192" s="47" t="s">
        <v>4577</v>
      </c>
      <c r="CN1192" s="47" t="s">
        <v>2990</v>
      </c>
      <c r="CO1192" s="47" t="s">
        <v>4579</v>
      </c>
      <c r="CP1192" s="47" t="s">
        <v>4491</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35">
      <c r="A1193" s="25" t="s">
        <v>996</v>
      </c>
      <c r="B1193" s="25">
        <f>+COUNTA(J1193:DE1193)</f>
        <v>18</v>
      </c>
      <c r="F1193" s="32"/>
      <c r="H1193" s="25"/>
      <c r="I1193" s="25"/>
      <c r="J1193" s="25"/>
      <c r="K1193" s="41" t="s">
        <v>4580</v>
      </c>
      <c r="L1193" s="25" t="s">
        <v>5928</v>
      </c>
      <c r="O1193" s="25" t="s">
        <v>5477</v>
      </c>
      <c r="V1193" s="29"/>
      <c r="W1193" s="25">
        <v>1</v>
      </c>
      <c r="X1193" s="25">
        <f>SUM(COUNTIF(P1193:W1193,"1"))</f>
        <v>1</v>
      </c>
      <c r="Y1193" s="32" t="s">
        <v>5460</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4581</v>
      </c>
      <c r="BS1193" s="25" t="s">
        <v>4582</v>
      </c>
      <c r="BV1193" s="25"/>
      <c r="BW1193" s="32"/>
      <c r="BX1193" s="25"/>
      <c r="BY1193" s="25"/>
      <c r="BZ1193" s="25"/>
      <c r="CA1193" s="25"/>
      <c r="CB1193" s="25"/>
      <c r="CD1193" s="50"/>
      <c r="CE1193" s="50"/>
      <c r="CF1193" s="25" t="s">
        <v>4585</v>
      </c>
      <c r="CG1193" s="47">
        <v>1</v>
      </c>
      <c r="CH1193" s="47" t="s">
        <v>2825</v>
      </c>
      <c r="CI1193" s="47"/>
      <c r="CJ1193" s="47" t="s">
        <v>4581</v>
      </c>
      <c r="CK1193" s="47" t="s">
        <v>4582</v>
      </c>
      <c r="CL1193" s="47" t="s">
        <v>4580</v>
      </c>
      <c r="CM1193" s="47" t="s">
        <v>4584</v>
      </c>
      <c r="CN1193" s="47" t="s">
        <v>3378</v>
      </c>
      <c r="CO1193" s="47" t="s">
        <v>2997</v>
      </c>
      <c r="CP1193" s="47" t="s">
        <v>3171</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35">
      <c r="A1194" s="25" t="s">
        <v>996</v>
      </c>
      <c r="B1194" s="25">
        <f>+COUNTA(J1194:DE1194)</f>
        <v>18</v>
      </c>
      <c r="F1194" s="32"/>
      <c r="H1194" s="25"/>
      <c r="I1194" s="25"/>
      <c r="J1194" s="25"/>
      <c r="K1194" s="41" t="s">
        <v>4586</v>
      </c>
      <c r="L1194" s="25" t="s">
        <v>5928</v>
      </c>
      <c r="O1194" s="25" t="s">
        <v>5477</v>
      </c>
      <c r="V1194" s="29"/>
      <c r="W1194" s="25">
        <v>1</v>
      </c>
      <c r="X1194" s="25">
        <f>SUM(COUNTIF(P1194:W1194,"1"))</f>
        <v>1</v>
      </c>
      <c r="Y1194" s="32" t="s">
        <v>5460</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4587</v>
      </c>
      <c r="BS1194" s="25" t="s">
        <v>4588</v>
      </c>
      <c r="BV1194" s="25"/>
      <c r="BW1194" s="32"/>
      <c r="BX1194" s="25"/>
      <c r="BY1194" s="25"/>
      <c r="BZ1194" s="25"/>
      <c r="CA1194" s="25"/>
      <c r="CB1194" s="25"/>
      <c r="CD1194" s="50"/>
      <c r="CE1194" s="50"/>
      <c r="CF1194" s="25" t="s">
        <v>4591</v>
      </c>
      <c r="CG1194" s="47">
        <v>1</v>
      </c>
      <c r="CH1194" s="47" t="s">
        <v>2825</v>
      </c>
      <c r="CI1194" s="47"/>
      <c r="CJ1194" s="47" t="s">
        <v>4587</v>
      </c>
      <c r="CK1194" s="47" t="s">
        <v>4588</v>
      </c>
      <c r="CL1194" s="47" t="s">
        <v>4586</v>
      </c>
      <c r="CM1194" s="47" t="s">
        <v>4590</v>
      </c>
      <c r="CN1194" s="47" t="s">
        <v>3217</v>
      </c>
      <c r="CO1194" s="47" t="s">
        <v>4592</v>
      </c>
      <c r="CP1194" s="47" t="s">
        <v>2829</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35">
      <c r="A1195" s="25" t="s">
        <v>996</v>
      </c>
      <c r="B1195" s="25">
        <f>+COUNTA(J1195:DE1195)</f>
        <v>18</v>
      </c>
      <c r="F1195" s="32"/>
      <c r="H1195" s="25"/>
      <c r="I1195" s="25"/>
      <c r="J1195" s="25"/>
      <c r="K1195" s="41" t="s">
        <v>4593</v>
      </c>
      <c r="L1195" s="25" t="s">
        <v>5928</v>
      </c>
      <c r="O1195" s="25" t="s">
        <v>5477</v>
      </c>
      <c r="V1195" s="29"/>
      <c r="W1195" s="25">
        <v>1</v>
      </c>
      <c r="X1195" s="25">
        <f>SUM(COUNTIF(P1195:W1195,"1"))</f>
        <v>1</v>
      </c>
      <c r="Y1195" s="32" t="s">
        <v>5460</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4594</v>
      </c>
      <c r="BS1195" s="25" t="s">
        <v>4595</v>
      </c>
      <c r="BV1195" s="25"/>
      <c r="BW1195" s="32"/>
      <c r="BX1195" s="25"/>
      <c r="BY1195" s="25"/>
      <c r="BZ1195" s="25"/>
      <c r="CA1195" s="25"/>
      <c r="CB1195" s="25"/>
      <c r="CD1195" s="50"/>
      <c r="CE1195" s="50"/>
      <c r="CF1195" s="25" t="s">
        <v>4598</v>
      </c>
      <c r="CG1195" s="47">
        <v>1</v>
      </c>
      <c r="CH1195" s="47" t="s">
        <v>2825</v>
      </c>
      <c r="CI1195" s="47"/>
      <c r="CJ1195" s="47" t="s">
        <v>4594</v>
      </c>
      <c r="CK1195" s="47" t="s">
        <v>4595</v>
      </c>
      <c r="CL1195" s="47" t="s">
        <v>4593</v>
      </c>
      <c r="CM1195" s="47" t="s">
        <v>4597</v>
      </c>
      <c r="CN1195" s="47" t="s">
        <v>2836</v>
      </c>
      <c r="CO1195" s="47" t="s">
        <v>4599</v>
      </c>
      <c r="CP1195" s="47" t="s">
        <v>4600</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35">
      <c r="A1196" s="25" t="s">
        <v>996</v>
      </c>
      <c r="B1196" s="25">
        <f>+COUNTA(J1196:DE1196)</f>
        <v>18</v>
      </c>
      <c r="F1196" s="32"/>
      <c r="H1196" s="25"/>
      <c r="I1196" s="25"/>
      <c r="J1196" s="25"/>
      <c r="K1196" s="41" t="s">
        <v>4601</v>
      </c>
      <c r="L1196" s="25" t="s">
        <v>5928</v>
      </c>
      <c r="O1196" s="25" t="s">
        <v>5477</v>
      </c>
      <c r="V1196" s="29"/>
      <c r="W1196" s="25">
        <v>1</v>
      </c>
      <c r="X1196" s="25">
        <f>SUM(COUNTIF(P1196:W1196,"1"))</f>
        <v>1</v>
      </c>
      <c r="Y1196" s="32" t="s">
        <v>5460</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4602</v>
      </c>
      <c r="BS1196" s="25" t="s">
        <v>4603</v>
      </c>
      <c r="BV1196" s="25"/>
      <c r="BW1196" s="32"/>
      <c r="BX1196" s="25"/>
      <c r="BY1196" s="25"/>
      <c r="BZ1196" s="25"/>
      <c r="CA1196" s="25"/>
      <c r="CB1196" s="25"/>
      <c r="CD1196" s="50"/>
      <c r="CE1196" s="50"/>
      <c r="CF1196" s="25" t="s">
        <v>4606</v>
      </c>
      <c r="CG1196" s="47">
        <v>1</v>
      </c>
      <c r="CH1196" s="47" t="s">
        <v>2825</v>
      </c>
      <c r="CI1196" s="47"/>
      <c r="CJ1196" s="47" t="s">
        <v>4602</v>
      </c>
      <c r="CK1196" s="47" t="s">
        <v>4603</v>
      </c>
      <c r="CL1196" s="47" t="s">
        <v>4601</v>
      </c>
      <c r="CM1196" s="47" t="s">
        <v>4605</v>
      </c>
      <c r="CN1196" s="47" t="s">
        <v>2877</v>
      </c>
      <c r="CO1196" s="47" t="s">
        <v>2997</v>
      </c>
      <c r="CP1196" s="47" t="s">
        <v>2946</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35">
      <c r="A1197" s="25" t="s">
        <v>996</v>
      </c>
      <c r="B1197" s="25">
        <f>+COUNTA(J1197:DE1197)</f>
        <v>18</v>
      </c>
      <c r="F1197" s="32"/>
      <c r="H1197" s="25"/>
      <c r="I1197" s="25"/>
      <c r="J1197" s="25"/>
      <c r="K1197" s="41" t="s">
        <v>4608</v>
      </c>
      <c r="L1197" s="25" t="s">
        <v>5928</v>
      </c>
      <c r="O1197" s="25" t="s">
        <v>5477</v>
      </c>
      <c r="V1197" s="29"/>
      <c r="W1197" s="25">
        <v>1</v>
      </c>
      <c r="X1197" s="25">
        <f>SUM(COUNTIF(P1197:W1197,"1"))</f>
        <v>1</v>
      </c>
      <c r="Y1197" s="32" t="s">
        <v>5460</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4609</v>
      </c>
      <c r="BS1197" s="25" t="s">
        <v>4610</v>
      </c>
      <c r="BV1197" s="25"/>
      <c r="BW1197" s="32"/>
      <c r="BX1197" s="25"/>
      <c r="BY1197" s="25"/>
      <c r="BZ1197" s="25"/>
      <c r="CA1197" s="25"/>
      <c r="CB1197" s="25"/>
      <c r="CD1197" s="50"/>
      <c r="CE1197" s="50"/>
      <c r="CF1197" s="25" t="s">
        <v>4613</v>
      </c>
      <c r="CG1197" s="47">
        <v>1</v>
      </c>
      <c r="CH1197" s="47" t="s">
        <v>2825</v>
      </c>
      <c r="CI1197" s="47"/>
      <c r="CJ1197" s="47" t="s">
        <v>4609</v>
      </c>
      <c r="CK1197" s="47" t="s">
        <v>4610</v>
      </c>
      <c r="CL1197" s="47" t="s">
        <v>4608</v>
      </c>
      <c r="CM1197" s="47" t="s">
        <v>4612</v>
      </c>
      <c r="CN1197" s="47" t="s">
        <v>2827</v>
      </c>
      <c r="CO1197" s="47" t="s">
        <v>2828</v>
      </c>
      <c r="CP1197" s="47" t="s">
        <v>2870</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35">
      <c r="A1198" s="25" t="s">
        <v>996</v>
      </c>
      <c r="B1198" s="25">
        <f>+COUNTA(J1198:DE1198)</f>
        <v>18</v>
      </c>
      <c r="F1198" s="32"/>
      <c r="H1198" s="25"/>
      <c r="I1198" s="25"/>
      <c r="J1198" s="25"/>
      <c r="K1198" s="41" t="s">
        <v>4614</v>
      </c>
      <c r="L1198" s="25" t="s">
        <v>5928</v>
      </c>
      <c r="O1198" s="25" t="s">
        <v>5477</v>
      </c>
      <c r="V1198" s="29"/>
      <c r="W1198" s="25">
        <v>1</v>
      </c>
      <c r="X1198" s="25">
        <f>SUM(COUNTIF(P1198:W1198,"1"))</f>
        <v>1</v>
      </c>
      <c r="Y1198" s="32" t="s">
        <v>5460</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4615</v>
      </c>
      <c r="BS1198" s="25" t="s">
        <v>4616</v>
      </c>
      <c r="BV1198" s="25"/>
      <c r="BW1198" s="32"/>
      <c r="BX1198" s="25"/>
      <c r="BY1198" s="25"/>
      <c r="BZ1198" s="25"/>
      <c r="CA1198" s="25"/>
      <c r="CB1198" s="25"/>
      <c r="CD1198" s="50"/>
      <c r="CE1198" s="50"/>
      <c r="CF1198" s="25" t="s">
        <v>4619</v>
      </c>
      <c r="CG1198" s="47">
        <v>1</v>
      </c>
      <c r="CH1198" s="47" t="s">
        <v>2825</v>
      </c>
      <c r="CI1198" s="47"/>
      <c r="CJ1198" s="47" t="s">
        <v>4615</v>
      </c>
      <c r="CK1198" s="47" t="s">
        <v>4616</v>
      </c>
      <c r="CL1198" s="47" t="s">
        <v>4614</v>
      </c>
      <c r="CM1198" s="47" t="s">
        <v>4618</v>
      </c>
      <c r="CN1198" s="47" t="s">
        <v>2836</v>
      </c>
      <c r="CO1198" s="47" t="s">
        <v>3154</v>
      </c>
      <c r="CP1198" s="47" t="s">
        <v>3111</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35">
      <c r="A1199" s="25" t="s">
        <v>996</v>
      </c>
      <c r="B1199" s="25">
        <f>+COUNTA(J1199:DE1199)</f>
        <v>18</v>
      </c>
      <c r="F1199" s="32"/>
      <c r="H1199" s="25"/>
      <c r="I1199" s="25"/>
      <c r="J1199" s="25"/>
      <c r="K1199" s="41" t="s">
        <v>387</v>
      </c>
      <c r="L1199" s="25" t="s">
        <v>5928</v>
      </c>
      <c r="O1199" s="25" t="s">
        <v>5477</v>
      </c>
      <c r="V1199" s="29"/>
      <c r="W1199" s="25">
        <v>1</v>
      </c>
      <c r="X1199" s="25">
        <f>SUM(COUNTIF(P1199:W1199,"1"))</f>
        <v>1</v>
      </c>
      <c r="Y1199" s="32" t="s">
        <v>5460</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378</v>
      </c>
      <c r="BS1199" s="25" t="s">
        <v>4620</v>
      </c>
      <c r="BV1199" s="25"/>
      <c r="BW1199" s="32"/>
      <c r="BX1199" s="25"/>
      <c r="BY1199" s="25"/>
      <c r="BZ1199" s="25"/>
      <c r="CA1199" s="25"/>
      <c r="CB1199" s="25"/>
      <c r="CD1199" s="50"/>
      <c r="CE1199" s="50"/>
      <c r="CF1199" s="25" t="s">
        <v>398</v>
      </c>
      <c r="CG1199" s="47">
        <v>1</v>
      </c>
      <c r="CH1199" s="47" t="s">
        <v>2825</v>
      </c>
      <c r="CI1199" s="47"/>
      <c r="CJ1199" s="47" t="s">
        <v>378</v>
      </c>
      <c r="CK1199" s="47" t="s">
        <v>4620</v>
      </c>
      <c r="CL1199" s="47" t="s">
        <v>387</v>
      </c>
      <c r="CM1199" s="47" t="s">
        <v>4622</v>
      </c>
      <c r="CN1199" s="47" t="s">
        <v>2877</v>
      </c>
      <c r="CO1199" s="47" t="s">
        <v>2828</v>
      </c>
      <c r="CP1199" s="47" t="s">
        <v>2829</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35">
      <c r="A1200" s="25" t="s">
        <v>996</v>
      </c>
      <c r="B1200" s="25">
        <f>+COUNTA(J1200:DE1200)</f>
        <v>18</v>
      </c>
      <c r="F1200" s="32"/>
      <c r="H1200" s="25"/>
      <c r="I1200" s="25"/>
      <c r="J1200" s="25"/>
      <c r="K1200" s="41" t="s">
        <v>4623</v>
      </c>
      <c r="L1200" s="25" t="s">
        <v>5928</v>
      </c>
      <c r="O1200" s="25" t="s">
        <v>5477</v>
      </c>
      <c r="V1200" s="29"/>
      <c r="W1200" s="25">
        <v>1</v>
      </c>
      <c r="X1200" s="25">
        <f>SUM(COUNTIF(P1200:W1200,"1"))</f>
        <v>1</v>
      </c>
      <c r="Y1200" s="32" t="s">
        <v>5460</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4624</v>
      </c>
      <c r="BS1200" s="25" t="s">
        <v>4625</v>
      </c>
      <c r="BV1200" s="25"/>
      <c r="BW1200" s="32"/>
      <c r="BX1200" s="25"/>
      <c r="BY1200" s="25"/>
      <c r="BZ1200" s="25"/>
      <c r="CA1200" s="25"/>
      <c r="CB1200" s="25"/>
      <c r="CD1200" s="50"/>
      <c r="CE1200" s="50"/>
      <c r="CF1200" s="25" t="s">
        <v>4628</v>
      </c>
      <c r="CG1200" s="47">
        <v>1</v>
      </c>
      <c r="CH1200" s="47" t="s">
        <v>2825</v>
      </c>
      <c r="CI1200" s="47"/>
      <c r="CJ1200" s="47" t="s">
        <v>4624</v>
      </c>
      <c r="CK1200" s="47" t="s">
        <v>4625</v>
      </c>
      <c r="CL1200" s="47" t="s">
        <v>4623</v>
      </c>
      <c r="CM1200" s="47" t="s">
        <v>4627</v>
      </c>
      <c r="CN1200" s="47" t="s">
        <v>2836</v>
      </c>
      <c r="CO1200" s="47" t="s">
        <v>4629</v>
      </c>
      <c r="CP1200" s="47" t="s">
        <v>4630</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35">
      <c r="A1201" s="25" t="s">
        <v>996</v>
      </c>
      <c r="B1201" s="25">
        <f>+COUNTA(J1201:DE1201)</f>
        <v>17</v>
      </c>
      <c r="F1201" s="32"/>
      <c r="H1201" s="25"/>
      <c r="I1201" s="25"/>
      <c r="J1201" s="25"/>
      <c r="K1201" s="41" t="s">
        <v>4633</v>
      </c>
      <c r="L1201" s="25" t="s">
        <v>5928</v>
      </c>
      <c r="O1201" s="25" t="s">
        <v>5477</v>
      </c>
      <c r="V1201" s="29"/>
      <c r="W1201" s="25">
        <v>1</v>
      </c>
      <c r="X1201" s="25">
        <f>SUM(COUNTIF(P1201:W1201,"1"))</f>
        <v>1</v>
      </c>
      <c r="Y1201" s="32" t="s">
        <v>5460</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4634</v>
      </c>
      <c r="BS1201" s="25" t="s">
        <v>4635</v>
      </c>
      <c r="BV1201" s="25"/>
      <c r="BW1201" s="32"/>
      <c r="BX1201" s="25"/>
      <c r="BY1201" s="25"/>
      <c r="BZ1201" s="25"/>
      <c r="CA1201" s="25"/>
      <c r="CB1201" s="25"/>
      <c r="CD1201" s="50"/>
      <c r="CE1201" s="50"/>
      <c r="CF1201" s="25" t="s">
        <v>4638</v>
      </c>
      <c r="CG1201" s="47">
        <v>1</v>
      </c>
      <c r="CH1201" s="47" t="s">
        <v>2825</v>
      </c>
      <c r="CI1201" s="47"/>
      <c r="CJ1201" s="47" t="s">
        <v>4634</v>
      </c>
      <c r="CK1201" s="47" t="s">
        <v>4635</v>
      </c>
      <c r="CL1201" s="47"/>
      <c r="CM1201" s="47" t="s">
        <v>4637</v>
      </c>
      <c r="CN1201" s="47" t="s">
        <v>3746</v>
      </c>
      <c r="CO1201" s="47" t="s">
        <v>4639</v>
      </c>
      <c r="CP1201" s="47" t="s">
        <v>2879</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35">
      <c r="A1202" s="25" t="s">
        <v>996</v>
      </c>
      <c r="B1202" s="25">
        <f>+COUNTA(J1202:DE1202)</f>
        <v>18</v>
      </c>
      <c r="F1202" s="32"/>
      <c r="H1202" s="25"/>
      <c r="I1202" s="25"/>
      <c r="J1202" s="25"/>
      <c r="K1202" s="41" t="s">
        <v>4640</v>
      </c>
      <c r="L1202" s="25" t="s">
        <v>5928</v>
      </c>
      <c r="O1202" s="25" t="s">
        <v>5477</v>
      </c>
      <c r="V1202" s="29"/>
      <c r="W1202" s="25">
        <v>1</v>
      </c>
      <c r="X1202" s="25">
        <f>SUM(COUNTIF(P1202:W1202,"1"))</f>
        <v>1</v>
      </c>
      <c r="Y1202" s="32" t="s">
        <v>5460</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4641</v>
      </c>
      <c r="BS1202" s="25" t="s">
        <v>4642</v>
      </c>
      <c r="BV1202" s="25"/>
      <c r="BW1202" s="32"/>
      <c r="BX1202" s="25"/>
      <c r="BY1202" s="25"/>
      <c r="BZ1202" s="25"/>
      <c r="CA1202" s="25"/>
      <c r="CB1202" s="25"/>
      <c r="CD1202" s="50"/>
      <c r="CE1202" s="50"/>
      <c r="CF1202" s="25" t="s">
        <v>4645</v>
      </c>
      <c r="CG1202" s="47">
        <v>1</v>
      </c>
      <c r="CH1202" s="47" t="s">
        <v>2825</v>
      </c>
      <c r="CI1202" s="47"/>
      <c r="CJ1202" s="47" t="s">
        <v>4641</v>
      </c>
      <c r="CK1202" s="47" t="s">
        <v>4642</v>
      </c>
      <c r="CL1202" s="47" t="s">
        <v>4640</v>
      </c>
      <c r="CM1202" s="47" t="s">
        <v>4644</v>
      </c>
      <c r="CN1202" s="47" t="s">
        <v>3371</v>
      </c>
      <c r="CO1202" s="47" t="s">
        <v>4646</v>
      </c>
      <c r="CP1202" s="47" t="s">
        <v>2946</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35">
      <c r="A1203" s="25" t="s">
        <v>996</v>
      </c>
      <c r="B1203" s="25">
        <f>+COUNTA(J1203:DE1203)</f>
        <v>18</v>
      </c>
      <c r="F1203" s="32"/>
      <c r="H1203" s="25"/>
      <c r="I1203" s="25"/>
      <c r="J1203" s="25"/>
      <c r="K1203" s="41" t="s">
        <v>4647</v>
      </c>
      <c r="L1203" s="25" t="s">
        <v>5928</v>
      </c>
      <c r="O1203" s="25" t="s">
        <v>5477</v>
      </c>
      <c r="V1203" s="29"/>
      <c r="W1203" s="25">
        <v>1</v>
      </c>
      <c r="X1203" s="25">
        <f>SUM(COUNTIF(P1203:W1203,"1"))</f>
        <v>1</v>
      </c>
      <c r="Y1203" s="32" t="s">
        <v>5460</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4648</v>
      </c>
      <c r="BS1203" s="25" t="s">
        <v>4649</v>
      </c>
      <c r="BV1203" s="25"/>
      <c r="BW1203" s="32"/>
      <c r="BX1203" s="25"/>
      <c r="BY1203" s="25"/>
      <c r="BZ1203" s="25"/>
      <c r="CA1203" s="25"/>
      <c r="CB1203" s="25"/>
      <c r="CD1203" s="50"/>
      <c r="CE1203" s="50"/>
      <c r="CF1203" s="25" t="s">
        <v>4652</v>
      </c>
      <c r="CG1203" s="47">
        <v>1</v>
      </c>
      <c r="CH1203" s="47" t="s">
        <v>2825</v>
      </c>
      <c r="CI1203" s="47"/>
      <c r="CJ1203" s="47" t="s">
        <v>4648</v>
      </c>
      <c r="CK1203" s="47" t="s">
        <v>4649</v>
      </c>
      <c r="CL1203" s="47" t="s">
        <v>4647</v>
      </c>
      <c r="CM1203" s="47" t="s">
        <v>4651</v>
      </c>
      <c r="CN1203" s="47" t="s">
        <v>2960</v>
      </c>
      <c r="CO1203" s="47" t="s">
        <v>4646</v>
      </c>
      <c r="CP1203" s="47" t="s">
        <v>3100</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35">
      <c r="A1204" s="25" t="s">
        <v>996</v>
      </c>
      <c r="B1204" s="25">
        <f>+COUNTA(J1204:DE1204)</f>
        <v>18</v>
      </c>
      <c r="F1204" s="32"/>
      <c r="H1204" s="25"/>
      <c r="I1204" s="25"/>
      <c r="J1204" s="25"/>
      <c r="K1204" s="41" t="s">
        <v>4653</v>
      </c>
      <c r="L1204" s="25" t="s">
        <v>5928</v>
      </c>
      <c r="O1204" s="25" t="s">
        <v>5477</v>
      </c>
      <c r="V1204" s="29"/>
      <c r="W1204" s="25">
        <v>1</v>
      </c>
      <c r="X1204" s="25">
        <f>SUM(COUNTIF(P1204:W1204,"1"))</f>
        <v>1</v>
      </c>
      <c r="Y1204" s="32" t="s">
        <v>5460</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4654</v>
      </c>
      <c r="BS1204" s="25" t="s">
        <v>4655</v>
      </c>
      <c r="BV1204" s="25"/>
      <c r="BW1204" s="32"/>
      <c r="BX1204" s="25"/>
      <c r="BY1204" s="25"/>
      <c r="BZ1204" s="25"/>
      <c r="CA1204" s="25"/>
      <c r="CB1204" s="25"/>
      <c r="CD1204" s="50"/>
      <c r="CE1204" s="50"/>
      <c r="CF1204" s="25" t="s">
        <v>4658</v>
      </c>
      <c r="CG1204" s="47">
        <v>1</v>
      </c>
      <c r="CH1204" s="47" t="s">
        <v>2825</v>
      </c>
      <c r="CI1204" s="47"/>
      <c r="CJ1204" s="47" t="s">
        <v>4654</v>
      </c>
      <c r="CK1204" s="47" t="s">
        <v>4655</v>
      </c>
      <c r="CL1204" s="47" t="s">
        <v>4653</v>
      </c>
      <c r="CM1204" s="47" t="s">
        <v>4657</v>
      </c>
      <c r="CN1204" s="47" t="s">
        <v>2836</v>
      </c>
      <c r="CO1204" s="47" t="s">
        <v>4659</v>
      </c>
      <c r="CP1204" s="47" t="s">
        <v>3111</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35">
      <c r="A1205" s="25" t="s">
        <v>996</v>
      </c>
      <c r="B1205" s="25">
        <f>+COUNTA(J1205:DE1205)</f>
        <v>18</v>
      </c>
      <c r="F1205" s="32"/>
      <c r="H1205" s="25"/>
      <c r="I1205" s="25"/>
      <c r="J1205" s="25"/>
      <c r="K1205" s="41" t="s">
        <v>4660</v>
      </c>
      <c r="L1205" s="25" t="s">
        <v>5928</v>
      </c>
      <c r="O1205" s="25" t="s">
        <v>5477</v>
      </c>
      <c r="V1205" s="29"/>
      <c r="W1205" s="25">
        <v>1</v>
      </c>
      <c r="X1205" s="25">
        <f>SUM(COUNTIF(P1205:W1205,"1"))</f>
        <v>1</v>
      </c>
      <c r="Y1205" s="32" t="s">
        <v>5460</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4661</v>
      </c>
      <c r="BS1205" s="25" t="s">
        <v>4662</v>
      </c>
      <c r="BV1205" s="25"/>
      <c r="BW1205" s="32"/>
      <c r="BX1205" s="25"/>
      <c r="BY1205" s="25"/>
      <c r="BZ1205" s="25"/>
      <c r="CA1205" s="25"/>
      <c r="CB1205" s="25"/>
      <c r="CD1205" s="50"/>
      <c r="CE1205" s="50"/>
      <c r="CF1205" s="25" t="s">
        <v>4665</v>
      </c>
      <c r="CG1205" s="47">
        <v>1</v>
      </c>
      <c r="CH1205" s="47" t="s">
        <v>2825</v>
      </c>
      <c r="CI1205" s="47"/>
      <c r="CJ1205" s="47" t="s">
        <v>4661</v>
      </c>
      <c r="CK1205" s="47" t="s">
        <v>4662</v>
      </c>
      <c r="CL1205" s="47" t="s">
        <v>4660</v>
      </c>
      <c r="CM1205" s="47" t="s">
        <v>4664</v>
      </c>
      <c r="CN1205" s="47" t="s">
        <v>3178</v>
      </c>
      <c r="CO1205" s="47" t="s">
        <v>4666</v>
      </c>
      <c r="CP1205" s="47" t="s">
        <v>2829</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35">
      <c r="A1206" s="25" t="s">
        <v>996</v>
      </c>
      <c r="B1206" s="25">
        <f>+COUNTA(J1206:DE1206)</f>
        <v>18</v>
      </c>
      <c r="F1206" s="32"/>
      <c r="H1206" s="25"/>
      <c r="I1206" s="25"/>
      <c r="J1206" s="25"/>
      <c r="K1206" s="41" t="s">
        <v>4667</v>
      </c>
      <c r="L1206" s="25" t="s">
        <v>5928</v>
      </c>
      <c r="O1206" s="25" t="s">
        <v>5477</v>
      </c>
      <c r="V1206" s="29"/>
      <c r="W1206" s="25">
        <v>1</v>
      </c>
      <c r="X1206" s="25">
        <f>SUM(COUNTIF(P1206:W1206,"1"))</f>
        <v>1</v>
      </c>
      <c r="Y1206" s="32" t="s">
        <v>5460</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4668</v>
      </c>
      <c r="BS1206" s="25" t="s">
        <v>4669</v>
      </c>
      <c r="BV1206" s="25"/>
      <c r="BW1206" s="32"/>
      <c r="BX1206" s="25"/>
      <c r="BY1206" s="25"/>
      <c r="BZ1206" s="25"/>
      <c r="CA1206" s="25"/>
      <c r="CB1206" s="25"/>
      <c r="CD1206" s="50"/>
      <c r="CE1206" s="50"/>
      <c r="CF1206" s="25" t="s">
        <v>4672</v>
      </c>
      <c r="CG1206" s="47">
        <v>1</v>
      </c>
      <c r="CH1206" s="47" t="s">
        <v>2825</v>
      </c>
      <c r="CI1206" s="47"/>
      <c r="CJ1206" s="47" t="s">
        <v>4668</v>
      </c>
      <c r="CK1206" s="47" t="s">
        <v>4669</v>
      </c>
      <c r="CL1206" s="47" t="s">
        <v>4667</v>
      </c>
      <c r="CM1206" s="47" t="s">
        <v>4671</v>
      </c>
      <c r="CN1206" s="47" t="s">
        <v>2836</v>
      </c>
      <c r="CO1206" s="47" t="s">
        <v>4673</v>
      </c>
      <c r="CP1206" s="47" t="s">
        <v>3111</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35">
      <c r="A1207" s="25" t="s">
        <v>996</v>
      </c>
      <c r="B1207" s="25">
        <f>+COUNTA(J1207:DE1207)</f>
        <v>18</v>
      </c>
      <c r="F1207" s="32"/>
      <c r="H1207" s="25"/>
      <c r="I1207" s="25"/>
      <c r="J1207" s="25"/>
      <c r="K1207" s="41" t="s">
        <v>4674</v>
      </c>
      <c r="L1207" s="25" t="s">
        <v>5928</v>
      </c>
      <c r="O1207" s="25" t="s">
        <v>5477</v>
      </c>
      <c r="V1207" s="29"/>
      <c r="W1207" s="25">
        <v>1</v>
      </c>
      <c r="X1207" s="25">
        <f>SUM(COUNTIF(P1207:W1207,"1"))</f>
        <v>1</v>
      </c>
      <c r="Y1207" s="32" t="s">
        <v>5460</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4675</v>
      </c>
      <c r="BS1207" s="25" t="s">
        <v>4676</v>
      </c>
      <c r="BV1207" s="25"/>
      <c r="BW1207" s="32"/>
      <c r="BX1207" s="25"/>
      <c r="BY1207" s="25"/>
      <c r="BZ1207" s="25"/>
      <c r="CA1207" s="25"/>
      <c r="CB1207" s="25"/>
      <c r="CD1207" s="50"/>
      <c r="CE1207" s="50"/>
      <c r="CF1207" s="25" t="s">
        <v>4679</v>
      </c>
      <c r="CG1207" s="47">
        <v>1</v>
      </c>
      <c r="CH1207" s="47" t="s">
        <v>2825</v>
      </c>
      <c r="CI1207" s="47"/>
      <c r="CJ1207" s="47" t="s">
        <v>4675</v>
      </c>
      <c r="CK1207" s="47" t="s">
        <v>4676</v>
      </c>
      <c r="CL1207" s="47" t="s">
        <v>4674</v>
      </c>
      <c r="CM1207" s="47" t="s">
        <v>4678</v>
      </c>
      <c r="CN1207" s="47" t="s">
        <v>3385</v>
      </c>
      <c r="CO1207" s="47" t="s">
        <v>3087</v>
      </c>
      <c r="CP1207" s="47" t="s">
        <v>3260</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35">
      <c r="A1208" s="25" t="s">
        <v>996</v>
      </c>
      <c r="B1208" s="25">
        <f>+COUNTA(J1208:DE1208)</f>
        <v>18</v>
      </c>
      <c r="F1208" s="32"/>
      <c r="H1208" s="25"/>
      <c r="I1208" s="25"/>
      <c r="J1208" s="25"/>
      <c r="K1208" s="41" t="s">
        <v>4680</v>
      </c>
      <c r="L1208" s="25" t="s">
        <v>5928</v>
      </c>
      <c r="O1208" s="25" t="s">
        <v>5477</v>
      </c>
      <c r="V1208" s="29"/>
      <c r="W1208" s="25">
        <v>1</v>
      </c>
      <c r="X1208" s="25">
        <f>SUM(COUNTIF(P1208:W1208,"1"))</f>
        <v>1</v>
      </c>
      <c r="Y1208" s="32" t="s">
        <v>5460</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4681</v>
      </c>
      <c r="BS1208" s="25" t="s">
        <v>4682</v>
      </c>
      <c r="BV1208" s="25"/>
      <c r="BW1208" s="32"/>
      <c r="BX1208" s="25"/>
      <c r="BY1208" s="25"/>
      <c r="BZ1208" s="25"/>
      <c r="CA1208" s="25"/>
      <c r="CB1208" s="25"/>
      <c r="CD1208" s="50"/>
      <c r="CE1208" s="50"/>
      <c r="CF1208" s="25" t="s">
        <v>4685</v>
      </c>
      <c r="CG1208" s="47">
        <v>1</v>
      </c>
      <c r="CH1208" s="47" t="s">
        <v>2825</v>
      </c>
      <c r="CI1208" s="47"/>
      <c r="CJ1208" s="47" t="s">
        <v>4681</v>
      </c>
      <c r="CK1208" s="47" t="s">
        <v>4682</v>
      </c>
      <c r="CL1208" s="47" t="s">
        <v>4680</v>
      </c>
      <c r="CM1208" s="47" t="s">
        <v>4684</v>
      </c>
      <c r="CN1208" s="47" t="s">
        <v>2827</v>
      </c>
      <c r="CO1208" s="47" t="s">
        <v>4686</v>
      </c>
      <c r="CP1208" s="47" t="s">
        <v>4687</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35">
      <c r="A1209" s="25" t="s">
        <v>996</v>
      </c>
      <c r="B1209" s="25">
        <f>+COUNTA(J1209:DE1209)</f>
        <v>18</v>
      </c>
      <c r="F1209" s="32"/>
      <c r="H1209" s="25"/>
      <c r="I1209" s="25"/>
      <c r="J1209" s="25"/>
      <c r="K1209" s="41" t="s">
        <v>4688</v>
      </c>
      <c r="L1209" s="25" t="s">
        <v>5928</v>
      </c>
      <c r="O1209" s="25" t="s">
        <v>5477</v>
      </c>
      <c r="V1209" s="29"/>
      <c r="W1209" s="25">
        <v>1</v>
      </c>
      <c r="X1209" s="25">
        <f>SUM(COUNTIF(P1209:W1209,"1"))</f>
        <v>1</v>
      </c>
      <c r="Y1209" s="32" t="s">
        <v>5460</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4689</v>
      </c>
      <c r="BS1209" s="25" t="s">
        <v>4690</v>
      </c>
      <c r="BV1209" s="25"/>
      <c r="BW1209" s="32"/>
      <c r="BX1209" s="25"/>
      <c r="BY1209" s="25"/>
      <c r="BZ1209" s="25"/>
      <c r="CA1209" s="25"/>
      <c r="CB1209" s="25"/>
      <c r="CD1209" s="50"/>
      <c r="CE1209" s="50"/>
      <c r="CF1209" s="25" t="s">
        <v>4692</v>
      </c>
      <c r="CG1209" s="47">
        <v>1</v>
      </c>
      <c r="CH1209" s="47" t="s">
        <v>2825</v>
      </c>
      <c r="CI1209" s="47"/>
      <c r="CJ1209" s="47" t="s">
        <v>4689</v>
      </c>
      <c r="CK1209" s="47" t="s">
        <v>4690</v>
      </c>
      <c r="CL1209" s="47" t="s">
        <v>4688</v>
      </c>
      <c r="CM1209" s="47" t="s">
        <v>5616</v>
      </c>
      <c r="CN1209" s="47" t="s">
        <v>3239</v>
      </c>
      <c r="CO1209" s="47" t="s">
        <v>2846</v>
      </c>
      <c r="CP1209" s="47" t="s">
        <v>3150</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35">
      <c r="A1210" s="25" t="s">
        <v>996</v>
      </c>
      <c r="B1210" s="25">
        <f>+COUNTA(J1210:DE1210)</f>
        <v>18</v>
      </c>
      <c r="F1210" s="32"/>
      <c r="H1210" s="25"/>
      <c r="I1210" s="25"/>
      <c r="J1210" s="25"/>
      <c r="K1210" s="41" t="s">
        <v>4693</v>
      </c>
      <c r="L1210" s="25" t="s">
        <v>5928</v>
      </c>
      <c r="O1210" s="25" t="s">
        <v>5477</v>
      </c>
      <c r="V1210" s="29"/>
      <c r="W1210" s="25">
        <v>1</v>
      </c>
      <c r="X1210" s="25">
        <f>SUM(COUNTIF(P1210:W1210,"1"))</f>
        <v>1</v>
      </c>
      <c r="Y1210" s="32" t="s">
        <v>5460</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4694</v>
      </c>
      <c r="BS1210" s="25" t="s">
        <v>4695</v>
      </c>
      <c r="BV1210" s="25"/>
      <c r="BW1210" s="32"/>
      <c r="BX1210" s="25"/>
      <c r="BY1210" s="25"/>
      <c r="BZ1210" s="25"/>
      <c r="CA1210" s="25"/>
      <c r="CB1210" s="25"/>
      <c r="CD1210" s="50"/>
      <c r="CE1210" s="50"/>
      <c r="CF1210" s="25" t="s">
        <v>4698</v>
      </c>
      <c r="CG1210" s="47">
        <v>1</v>
      </c>
      <c r="CH1210" s="47" t="s">
        <v>2825</v>
      </c>
      <c r="CI1210" s="47"/>
      <c r="CJ1210" s="47" t="s">
        <v>4694</v>
      </c>
      <c r="CK1210" s="47" t="s">
        <v>4695</v>
      </c>
      <c r="CL1210" s="47" t="s">
        <v>4693</v>
      </c>
      <c r="CM1210" s="47" t="s">
        <v>4697</v>
      </c>
      <c r="CN1210" s="47" t="s">
        <v>3118</v>
      </c>
      <c r="CO1210" s="47" t="s">
        <v>2975</v>
      </c>
      <c r="CP1210" s="47" t="s">
        <v>2829</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35">
      <c r="A1211" s="25" t="s">
        <v>996</v>
      </c>
      <c r="B1211" s="25">
        <f>+COUNTA(J1211:DE1211)</f>
        <v>18</v>
      </c>
      <c r="F1211" s="32"/>
      <c r="H1211" s="25"/>
      <c r="I1211" s="25"/>
      <c r="J1211" s="25"/>
      <c r="K1211" s="41" t="s">
        <v>4699</v>
      </c>
      <c r="L1211" s="25" t="s">
        <v>5928</v>
      </c>
      <c r="O1211" s="25" t="s">
        <v>5477</v>
      </c>
      <c r="V1211" s="29"/>
      <c r="W1211" s="25">
        <v>1</v>
      </c>
      <c r="X1211" s="25">
        <f>SUM(COUNTIF(P1211:W1211,"1"))</f>
        <v>1</v>
      </c>
      <c r="Y1211" s="32" t="s">
        <v>5460</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4700</v>
      </c>
      <c r="BS1211" s="25" t="s">
        <v>4701</v>
      </c>
      <c r="BV1211" s="25"/>
      <c r="BW1211" s="32"/>
      <c r="BX1211" s="25"/>
      <c r="BY1211" s="25"/>
      <c r="BZ1211" s="25"/>
      <c r="CA1211" s="25"/>
      <c r="CB1211" s="25"/>
      <c r="CD1211" s="50"/>
      <c r="CE1211" s="50"/>
      <c r="CF1211" s="25" t="s">
        <v>4704</v>
      </c>
      <c r="CG1211" s="47">
        <v>1</v>
      </c>
      <c r="CH1211" s="47" t="s">
        <v>2825</v>
      </c>
      <c r="CI1211" s="47"/>
      <c r="CJ1211" s="47" t="s">
        <v>4700</v>
      </c>
      <c r="CK1211" s="47" t="s">
        <v>4701</v>
      </c>
      <c r="CL1211" s="47" t="s">
        <v>4699</v>
      </c>
      <c r="CM1211" s="47" t="s">
        <v>4703</v>
      </c>
      <c r="CN1211" s="47" t="s">
        <v>2944</v>
      </c>
      <c r="CO1211" s="47" t="s">
        <v>4705</v>
      </c>
      <c r="CP1211" s="47" t="s">
        <v>3260</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35">
      <c r="A1212" s="25" t="s">
        <v>996</v>
      </c>
      <c r="B1212" s="25">
        <f>+COUNTA(J1212:DE1212)</f>
        <v>18</v>
      </c>
      <c r="F1212" s="32"/>
      <c r="H1212" s="25"/>
      <c r="I1212" s="25"/>
      <c r="J1212" s="25"/>
      <c r="K1212" s="41" t="s">
        <v>4706</v>
      </c>
      <c r="L1212" s="25" t="s">
        <v>5928</v>
      </c>
      <c r="O1212" s="25" t="s">
        <v>5477</v>
      </c>
      <c r="V1212" s="29"/>
      <c r="W1212" s="25">
        <v>1</v>
      </c>
      <c r="X1212" s="25">
        <f>SUM(COUNTIF(P1212:W1212,"1"))</f>
        <v>1</v>
      </c>
      <c r="Y1212" s="32" t="s">
        <v>5460</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4707</v>
      </c>
      <c r="BS1212" s="25" t="s">
        <v>4708</v>
      </c>
      <c r="BV1212" s="25"/>
      <c r="BW1212" s="32"/>
      <c r="BX1212" s="25"/>
      <c r="BY1212" s="25"/>
      <c r="BZ1212" s="25"/>
      <c r="CA1212" s="25"/>
      <c r="CB1212" s="25"/>
      <c r="CD1212" s="50"/>
      <c r="CE1212" s="50"/>
      <c r="CF1212" s="25" t="s">
        <v>4711</v>
      </c>
      <c r="CG1212" s="47">
        <v>1</v>
      </c>
      <c r="CH1212" s="47" t="s">
        <v>2825</v>
      </c>
      <c r="CI1212" s="47"/>
      <c r="CJ1212" s="47" t="s">
        <v>4707</v>
      </c>
      <c r="CK1212" s="47" t="s">
        <v>4708</v>
      </c>
      <c r="CL1212" s="47" t="s">
        <v>4706</v>
      </c>
      <c r="CM1212" s="47" t="s">
        <v>4710</v>
      </c>
      <c r="CN1212" s="47" t="s">
        <v>2877</v>
      </c>
      <c r="CO1212" s="47" t="s">
        <v>2846</v>
      </c>
      <c r="CP1212" s="47" t="s">
        <v>4712</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35">
      <c r="A1213" s="25" t="s">
        <v>996</v>
      </c>
      <c r="B1213" s="25">
        <f>+COUNTA(J1213:DE1213)</f>
        <v>18</v>
      </c>
      <c r="F1213" s="32"/>
      <c r="H1213" s="25"/>
      <c r="I1213" s="25"/>
      <c r="J1213" s="25"/>
      <c r="K1213" s="41" t="s">
        <v>4713</v>
      </c>
      <c r="L1213" s="25" t="s">
        <v>5928</v>
      </c>
      <c r="O1213" s="25" t="s">
        <v>5477</v>
      </c>
      <c r="V1213" s="29"/>
      <c r="W1213" s="25">
        <v>1</v>
      </c>
      <c r="X1213" s="25">
        <f>SUM(COUNTIF(P1213:W1213,"1"))</f>
        <v>1</v>
      </c>
      <c r="Y1213" s="32" t="s">
        <v>5460</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4714</v>
      </c>
      <c r="BS1213" s="25" t="s">
        <v>4715</v>
      </c>
      <c r="BV1213" s="25"/>
      <c r="BW1213" s="32"/>
      <c r="BX1213" s="25"/>
      <c r="BY1213" s="25"/>
      <c r="BZ1213" s="25"/>
      <c r="CA1213" s="25"/>
      <c r="CB1213" s="25"/>
      <c r="CD1213" s="50"/>
      <c r="CE1213" s="50"/>
      <c r="CF1213" s="25" t="s">
        <v>4718</v>
      </c>
      <c r="CG1213" s="47">
        <v>1</v>
      </c>
      <c r="CH1213" s="47" t="s">
        <v>2825</v>
      </c>
      <c r="CI1213" s="47"/>
      <c r="CJ1213" s="47" t="s">
        <v>4714</v>
      </c>
      <c r="CK1213" s="47" t="s">
        <v>4715</v>
      </c>
      <c r="CL1213" s="47" t="s">
        <v>4713</v>
      </c>
      <c r="CM1213" s="47" t="s">
        <v>4717</v>
      </c>
      <c r="CN1213" s="47" t="s">
        <v>3005</v>
      </c>
      <c r="CO1213" s="47" t="s">
        <v>3030</v>
      </c>
      <c r="CP1213" s="47" t="s">
        <v>3107</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35">
      <c r="A1214" s="25" t="s">
        <v>996</v>
      </c>
      <c r="B1214" s="25">
        <f>+COUNTA(J1214:DE1214)</f>
        <v>18</v>
      </c>
      <c r="F1214" s="32"/>
      <c r="H1214" s="25"/>
      <c r="I1214" s="25"/>
      <c r="J1214" s="25"/>
      <c r="K1214" s="41" t="s">
        <v>4719</v>
      </c>
      <c r="L1214" s="25" t="s">
        <v>5928</v>
      </c>
      <c r="O1214" s="25" t="s">
        <v>5477</v>
      </c>
      <c r="V1214" s="29"/>
      <c r="W1214" s="25">
        <v>1</v>
      </c>
      <c r="X1214" s="25">
        <f>SUM(COUNTIF(P1214:W1214,"1"))</f>
        <v>1</v>
      </c>
      <c r="Y1214" s="32" t="s">
        <v>5460</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4720</v>
      </c>
      <c r="BS1214" s="25" t="s">
        <v>4721</v>
      </c>
      <c r="BV1214" s="25"/>
      <c r="BW1214" s="32"/>
      <c r="BX1214" s="25"/>
      <c r="BY1214" s="25"/>
      <c r="BZ1214" s="25"/>
      <c r="CA1214" s="25"/>
      <c r="CB1214" s="25"/>
      <c r="CD1214" s="50"/>
      <c r="CE1214" s="50"/>
      <c r="CF1214" s="25" t="s">
        <v>4724</v>
      </c>
      <c r="CG1214" s="47">
        <v>1</v>
      </c>
      <c r="CH1214" s="47" t="s">
        <v>2825</v>
      </c>
      <c r="CI1214" s="47"/>
      <c r="CJ1214" s="47" t="s">
        <v>4720</v>
      </c>
      <c r="CK1214" s="47" t="s">
        <v>4721</v>
      </c>
      <c r="CL1214" s="47" t="s">
        <v>4719</v>
      </c>
      <c r="CM1214" s="47" t="s">
        <v>4723</v>
      </c>
      <c r="CN1214" s="47" t="s">
        <v>3118</v>
      </c>
      <c r="CO1214" s="47" t="s">
        <v>3087</v>
      </c>
      <c r="CP1214" s="47" t="s">
        <v>2946</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35">
      <c r="A1215" s="25" t="s">
        <v>996</v>
      </c>
      <c r="B1215" s="25">
        <f>+COUNTA(J1215:DE1215)</f>
        <v>18</v>
      </c>
      <c r="F1215" s="32"/>
      <c r="H1215" s="25"/>
      <c r="I1215" s="25"/>
      <c r="J1215" s="25"/>
      <c r="K1215" s="41" t="s">
        <v>4725</v>
      </c>
      <c r="L1215" s="25" t="s">
        <v>5928</v>
      </c>
      <c r="O1215" s="25" t="s">
        <v>5477</v>
      </c>
      <c r="V1215" s="29"/>
      <c r="W1215" s="25">
        <v>1</v>
      </c>
      <c r="X1215" s="25">
        <f>SUM(COUNTIF(P1215:W1215,"1"))</f>
        <v>1</v>
      </c>
      <c r="Y1215" s="32" t="s">
        <v>5460</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4726</v>
      </c>
      <c r="BS1215" s="25" t="s">
        <v>4727</v>
      </c>
      <c r="BV1215" s="25"/>
      <c r="BW1215" s="32"/>
      <c r="BX1215" s="25"/>
      <c r="BY1215" s="25"/>
      <c r="BZ1215" s="25"/>
      <c r="CA1215" s="25"/>
      <c r="CB1215" s="25"/>
      <c r="CD1215" s="50"/>
      <c r="CE1215" s="50"/>
      <c r="CF1215" s="25" t="s">
        <v>4730</v>
      </c>
      <c r="CG1215" s="47">
        <v>1</v>
      </c>
      <c r="CH1215" s="47" t="s">
        <v>2825</v>
      </c>
      <c r="CI1215" s="47"/>
      <c r="CJ1215" s="47" t="s">
        <v>4726</v>
      </c>
      <c r="CK1215" s="47" t="s">
        <v>4727</v>
      </c>
      <c r="CL1215" s="47" t="s">
        <v>4725</v>
      </c>
      <c r="CM1215" s="47" t="s">
        <v>4729</v>
      </c>
      <c r="CN1215" s="47" t="s">
        <v>2877</v>
      </c>
      <c r="CO1215" s="47" t="s">
        <v>4731</v>
      </c>
      <c r="CP1215" s="47" t="s">
        <v>2829</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35">
      <c r="A1216" s="25" t="s">
        <v>996</v>
      </c>
      <c r="B1216" s="25">
        <f>+COUNTA(J1216:DE1216)</f>
        <v>17</v>
      </c>
      <c r="F1216" s="32"/>
      <c r="H1216" s="25"/>
      <c r="I1216" s="25"/>
      <c r="J1216" s="25"/>
      <c r="K1216" s="41" t="s">
        <v>4732</v>
      </c>
      <c r="L1216" s="25" t="s">
        <v>5928</v>
      </c>
      <c r="O1216" s="25" t="s">
        <v>5477</v>
      </c>
      <c r="V1216" s="29"/>
      <c r="W1216" s="25">
        <v>1</v>
      </c>
      <c r="X1216" s="25">
        <f>SUM(COUNTIF(P1216:W1216,"1"))</f>
        <v>1</v>
      </c>
      <c r="Y1216" s="32" t="s">
        <v>5460</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4733</v>
      </c>
      <c r="BS1216" s="25" t="s">
        <v>4734</v>
      </c>
      <c r="BV1216" s="25"/>
      <c r="BW1216" s="32"/>
      <c r="BX1216" s="25"/>
      <c r="BY1216" s="25"/>
      <c r="BZ1216" s="25"/>
      <c r="CA1216" s="25"/>
      <c r="CB1216" s="25"/>
      <c r="CD1216" s="50"/>
      <c r="CE1216" s="50"/>
      <c r="CF1216" s="25" t="s">
        <v>4737</v>
      </c>
      <c r="CG1216" s="47">
        <v>1</v>
      </c>
      <c r="CH1216" s="47" t="s">
        <v>2825</v>
      </c>
      <c r="CI1216" s="47"/>
      <c r="CJ1216" s="47" t="s">
        <v>4733</v>
      </c>
      <c r="CK1216" s="47" t="s">
        <v>4734</v>
      </c>
      <c r="CL1216" s="47"/>
      <c r="CM1216" s="47" t="s">
        <v>4736</v>
      </c>
      <c r="CN1216" s="47" t="s">
        <v>3346</v>
      </c>
      <c r="CO1216" s="47" t="s">
        <v>3372</v>
      </c>
      <c r="CP1216" s="47" t="s">
        <v>4738</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35">
      <c r="A1217" s="25" t="s">
        <v>996</v>
      </c>
      <c r="B1217" s="25">
        <f>+COUNTA(J1217:DE1217)</f>
        <v>18</v>
      </c>
      <c r="F1217" s="32"/>
      <c r="H1217" s="25"/>
      <c r="I1217" s="25"/>
      <c r="J1217" s="25"/>
      <c r="K1217" s="41" t="s">
        <v>4744</v>
      </c>
      <c r="L1217" s="25" t="s">
        <v>5928</v>
      </c>
      <c r="O1217" s="25" t="s">
        <v>5477</v>
      </c>
      <c r="V1217" s="29"/>
      <c r="W1217" s="25">
        <v>1</v>
      </c>
      <c r="X1217" s="25">
        <f>SUM(COUNTIF(P1217:W1217,"1"))</f>
        <v>1</v>
      </c>
      <c r="Y1217" s="32" t="s">
        <v>5460</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4745</v>
      </c>
      <c r="BS1217" s="25" t="s">
        <v>4746</v>
      </c>
      <c r="BV1217" s="25"/>
      <c r="BW1217" s="32"/>
      <c r="BX1217" s="25"/>
      <c r="BY1217" s="25"/>
      <c r="BZ1217" s="25"/>
      <c r="CA1217" s="25"/>
      <c r="CB1217" s="25"/>
      <c r="CD1217" s="50"/>
      <c r="CE1217" s="50"/>
      <c r="CF1217" s="25" t="s">
        <v>4748</v>
      </c>
      <c r="CG1217" s="47">
        <v>1</v>
      </c>
      <c r="CH1217" s="47" t="s">
        <v>2825</v>
      </c>
      <c r="CI1217" s="47"/>
      <c r="CJ1217" s="47" t="s">
        <v>4745</v>
      </c>
      <c r="CK1217" s="47" t="s">
        <v>4746</v>
      </c>
      <c r="CL1217" s="47" t="s">
        <v>4744</v>
      </c>
      <c r="CM1217" s="47" t="s">
        <v>4747</v>
      </c>
      <c r="CN1217" s="47" t="s">
        <v>3045</v>
      </c>
      <c r="CO1217" s="47" t="s">
        <v>4749</v>
      </c>
      <c r="CP1217" s="47" t="s">
        <v>3799</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35">
      <c r="A1218" s="25" t="s">
        <v>996</v>
      </c>
      <c r="B1218" s="25">
        <f>+COUNTA(J1218:DE1218)</f>
        <v>18</v>
      </c>
      <c r="F1218" s="32"/>
      <c r="H1218" s="25"/>
      <c r="I1218" s="25"/>
      <c r="J1218" s="25"/>
      <c r="K1218" s="41" t="s">
        <v>4750</v>
      </c>
      <c r="L1218" s="25" t="s">
        <v>5928</v>
      </c>
      <c r="O1218" s="25" t="s">
        <v>5477</v>
      </c>
      <c r="V1218" s="29"/>
      <c r="W1218" s="25">
        <v>1</v>
      </c>
      <c r="X1218" s="25">
        <f>SUM(COUNTIF(P1218:W1218,"1"))</f>
        <v>1</v>
      </c>
      <c r="Y1218" s="32" t="s">
        <v>5460</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4751</v>
      </c>
      <c r="BS1218" s="25" t="s">
        <v>4752</v>
      </c>
      <c r="BV1218" s="25"/>
      <c r="BW1218" s="32"/>
      <c r="BX1218" s="25"/>
      <c r="BY1218" s="25"/>
      <c r="BZ1218" s="25"/>
      <c r="CA1218" s="25"/>
      <c r="CB1218" s="25"/>
      <c r="CD1218" s="50"/>
      <c r="CE1218" s="50"/>
      <c r="CF1218" s="25" t="s">
        <v>4755</v>
      </c>
      <c r="CG1218" s="47">
        <v>1</v>
      </c>
      <c r="CH1218" s="47" t="s">
        <v>2825</v>
      </c>
      <c r="CI1218" s="47"/>
      <c r="CJ1218" s="47" t="s">
        <v>4751</v>
      </c>
      <c r="CK1218" s="47" t="s">
        <v>4752</v>
      </c>
      <c r="CL1218" s="47" t="s">
        <v>4750</v>
      </c>
      <c r="CM1218" s="47" t="s">
        <v>4754</v>
      </c>
      <c r="CN1218" s="47" t="s">
        <v>3045</v>
      </c>
      <c r="CO1218" s="47" t="s">
        <v>3030</v>
      </c>
      <c r="CP1218" s="47" t="s">
        <v>3062</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35">
      <c r="A1219" s="25" t="s">
        <v>996</v>
      </c>
      <c r="B1219" s="25">
        <f>+COUNTA(J1219:DE1219)</f>
        <v>18</v>
      </c>
      <c r="F1219" s="32"/>
      <c r="H1219" s="25"/>
      <c r="I1219" s="25"/>
      <c r="J1219" s="25"/>
      <c r="K1219" s="41" t="s">
        <v>4756</v>
      </c>
      <c r="L1219" s="25" t="s">
        <v>5928</v>
      </c>
      <c r="O1219" s="25" t="s">
        <v>5477</v>
      </c>
      <c r="V1219" s="29"/>
      <c r="W1219" s="25">
        <v>1</v>
      </c>
      <c r="X1219" s="25">
        <f>SUM(COUNTIF(P1219:W1219,"1"))</f>
        <v>1</v>
      </c>
      <c r="Y1219" s="32" t="s">
        <v>5460</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4757</v>
      </c>
      <c r="BS1219" s="25" t="s">
        <v>4758</v>
      </c>
      <c r="BV1219" s="25"/>
      <c r="BW1219" s="32"/>
      <c r="BX1219" s="25"/>
      <c r="BY1219" s="25"/>
      <c r="BZ1219" s="25"/>
      <c r="CA1219" s="25"/>
      <c r="CB1219" s="25"/>
      <c r="CD1219" s="50"/>
      <c r="CE1219" s="50"/>
      <c r="CF1219" s="25" t="s">
        <v>4761</v>
      </c>
      <c r="CG1219" s="47">
        <v>1</v>
      </c>
      <c r="CH1219" s="47" t="s">
        <v>2825</v>
      </c>
      <c r="CI1219" s="47"/>
      <c r="CJ1219" s="47" t="s">
        <v>4757</v>
      </c>
      <c r="CK1219" s="47" t="s">
        <v>4758</v>
      </c>
      <c r="CL1219" s="47" t="s">
        <v>4756</v>
      </c>
      <c r="CM1219" s="47" t="s">
        <v>4760</v>
      </c>
      <c r="CN1219" s="47" t="s">
        <v>3029</v>
      </c>
      <c r="CO1219" s="47" t="s">
        <v>3030</v>
      </c>
      <c r="CP1219" s="47" t="s">
        <v>3753</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35">
      <c r="A1220" s="25" t="s">
        <v>996</v>
      </c>
      <c r="B1220" s="25">
        <f>+COUNTA(J1220:DE1220)</f>
        <v>18</v>
      </c>
      <c r="F1220" s="32"/>
      <c r="H1220" s="25"/>
      <c r="I1220" s="25"/>
      <c r="J1220" s="25"/>
      <c r="K1220" s="41" t="s">
        <v>4762</v>
      </c>
      <c r="L1220" s="25" t="s">
        <v>5928</v>
      </c>
      <c r="O1220" s="25" t="s">
        <v>5477</v>
      </c>
      <c r="V1220" s="29"/>
      <c r="W1220" s="25">
        <v>1</v>
      </c>
      <c r="X1220" s="25">
        <f>SUM(COUNTIF(P1220:W1220,"1"))</f>
        <v>1</v>
      </c>
      <c r="Y1220" s="32" t="s">
        <v>5460</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4763</v>
      </c>
      <c r="BS1220" s="25" t="s">
        <v>4764</v>
      </c>
      <c r="BV1220" s="25"/>
      <c r="BW1220" s="32"/>
      <c r="BX1220" s="25"/>
      <c r="BY1220" s="25"/>
      <c r="BZ1220" s="25"/>
      <c r="CA1220" s="25"/>
      <c r="CB1220" s="25"/>
      <c r="CD1220" s="50"/>
      <c r="CE1220" s="50"/>
      <c r="CF1220" s="25" t="s">
        <v>4767</v>
      </c>
      <c r="CG1220" s="47">
        <v>1</v>
      </c>
      <c r="CH1220" s="47" t="s">
        <v>2825</v>
      </c>
      <c r="CI1220" s="47"/>
      <c r="CJ1220" s="47" t="s">
        <v>4763</v>
      </c>
      <c r="CK1220" s="47" t="s">
        <v>4764</v>
      </c>
      <c r="CL1220" s="47" t="s">
        <v>4762</v>
      </c>
      <c r="CM1220" s="47" t="s">
        <v>4766</v>
      </c>
      <c r="CN1220" s="47" t="s">
        <v>2836</v>
      </c>
      <c r="CO1220" s="47" t="s">
        <v>3030</v>
      </c>
      <c r="CP1220" s="47" t="s">
        <v>4712</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35">
      <c r="A1221" s="25" t="s">
        <v>996</v>
      </c>
      <c r="B1221" s="25">
        <f>+COUNTA(J1221:DE1221)</f>
        <v>18</v>
      </c>
      <c r="F1221" s="32"/>
      <c r="H1221" s="25"/>
      <c r="I1221" s="25"/>
      <c r="J1221" s="25"/>
      <c r="K1221" s="41" t="s">
        <v>4768</v>
      </c>
      <c r="L1221" s="25" t="s">
        <v>5928</v>
      </c>
      <c r="O1221" s="25" t="s">
        <v>5477</v>
      </c>
      <c r="V1221" s="29"/>
      <c r="W1221" s="25">
        <v>1</v>
      </c>
      <c r="X1221" s="25">
        <f>SUM(COUNTIF(P1221:W1221,"1"))</f>
        <v>1</v>
      </c>
      <c r="Y1221" s="32" t="s">
        <v>5460</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4769</v>
      </c>
      <c r="BS1221" s="25" t="s">
        <v>4770</v>
      </c>
      <c r="BV1221" s="25"/>
      <c r="BW1221" s="32"/>
      <c r="BX1221" s="25"/>
      <c r="BY1221" s="25"/>
      <c r="BZ1221" s="25"/>
      <c r="CA1221" s="25"/>
      <c r="CB1221" s="25"/>
      <c r="CD1221" s="50"/>
      <c r="CE1221" s="50"/>
      <c r="CF1221" s="25" t="s">
        <v>4773</v>
      </c>
      <c r="CG1221" s="47">
        <v>1</v>
      </c>
      <c r="CH1221" s="47" t="s">
        <v>2825</v>
      </c>
      <c r="CI1221" s="47"/>
      <c r="CJ1221" s="47" t="s">
        <v>4769</v>
      </c>
      <c r="CK1221" s="47" t="s">
        <v>4770</v>
      </c>
      <c r="CL1221" s="47" t="s">
        <v>4768</v>
      </c>
      <c r="CM1221" s="47" t="s">
        <v>4772</v>
      </c>
      <c r="CN1221" s="47" t="s">
        <v>2836</v>
      </c>
      <c r="CO1221" s="47" t="s">
        <v>3899</v>
      </c>
      <c r="CP1221" s="47" t="s">
        <v>4156</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35">
      <c r="A1222" s="25" t="s">
        <v>996</v>
      </c>
      <c r="B1222" s="25">
        <f>+COUNTA(J1222:DE1222)</f>
        <v>18</v>
      </c>
      <c r="F1222" s="32"/>
      <c r="H1222" s="25"/>
      <c r="I1222" s="25"/>
      <c r="J1222" s="25"/>
      <c r="K1222" s="41" t="s">
        <v>4774</v>
      </c>
      <c r="L1222" s="25" t="s">
        <v>5928</v>
      </c>
      <c r="O1222" s="25" t="s">
        <v>5477</v>
      </c>
      <c r="V1222" s="29"/>
      <c r="W1222" s="25">
        <v>1</v>
      </c>
      <c r="X1222" s="25">
        <f>SUM(COUNTIF(P1222:W1222,"1"))</f>
        <v>1</v>
      </c>
      <c r="Y1222" s="32" t="s">
        <v>5460</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4775</v>
      </c>
      <c r="BS1222" s="25" t="s">
        <v>4776</v>
      </c>
      <c r="BV1222" s="25"/>
      <c r="BW1222" s="32"/>
      <c r="BX1222" s="25"/>
      <c r="BY1222" s="25"/>
      <c r="BZ1222" s="25"/>
      <c r="CA1222" s="25"/>
      <c r="CB1222" s="25"/>
      <c r="CD1222" s="50"/>
      <c r="CE1222" s="50"/>
      <c r="CF1222" s="25" t="s">
        <v>4779</v>
      </c>
      <c r="CG1222" s="47">
        <v>1</v>
      </c>
      <c r="CH1222" s="47" t="s">
        <v>2825</v>
      </c>
      <c r="CI1222" s="47"/>
      <c r="CJ1222" s="47" t="s">
        <v>4775</v>
      </c>
      <c r="CK1222" s="47" t="s">
        <v>4776</v>
      </c>
      <c r="CL1222" s="47" t="s">
        <v>4774</v>
      </c>
      <c r="CM1222" s="47" t="s">
        <v>4778</v>
      </c>
      <c r="CN1222" s="47" t="s">
        <v>3634</v>
      </c>
      <c r="CO1222" s="47" t="s">
        <v>4780</v>
      </c>
      <c r="CP1222" s="47" t="s">
        <v>3292</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35">
      <c r="A1223" s="25" t="s">
        <v>996</v>
      </c>
      <c r="B1223" s="25">
        <f>+COUNTA(J1223:DE1223)</f>
        <v>18</v>
      </c>
      <c r="F1223" s="32"/>
      <c r="H1223" s="25"/>
      <c r="I1223" s="25"/>
      <c r="J1223" s="25"/>
      <c r="K1223" s="41" t="s">
        <v>4781</v>
      </c>
      <c r="L1223" s="25" t="s">
        <v>5928</v>
      </c>
      <c r="O1223" s="25" t="s">
        <v>5477</v>
      </c>
      <c r="V1223" s="29"/>
      <c r="W1223" s="25">
        <v>1</v>
      </c>
      <c r="X1223" s="25">
        <f>SUM(COUNTIF(P1223:W1223,"1"))</f>
        <v>1</v>
      </c>
      <c r="Y1223" s="32" t="s">
        <v>5460</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4782</v>
      </c>
      <c r="BS1223" s="25" t="s">
        <v>4783</v>
      </c>
      <c r="BV1223" s="25"/>
      <c r="BW1223" s="32"/>
      <c r="BX1223" s="25"/>
      <c r="BY1223" s="25"/>
      <c r="BZ1223" s="25"/>
      <c r="CA1223" s="25"/>
      <c r="CB1223" s="25"/>
      <c r="CD1223" s="50"/>
      <c r="CE1223" s="50"/>
      <c r="CF1223" s="25" t="s">
        <v>4786</v>
      </c>
      <c r="CG1223" s="47">
        <v>1</v>
      </c>
      <c r="CH1223" s="47" t="s">
        <v>2825</v>
      </c>
      <c r="CI1223" s="47"/>
      <c r="CJ1223" s="47" t="s">
        <v>4782</v>
      </c>
      <c r="CK1223" s="47" t="s">
        <v>4783</v>
      </c>
      <c r="CL1223" s="47" t="s">
        <v>4781</v>
      </c>
      <c r="CM1223" s="47" t="s">
        <v>4785</v>
      </c>
      <c r="CN1223" s="47" t="s">
        <v>3552</v>
      </c>
      <c r="CO1223" s="47" t="s">
        <v>3680</v>
      </c>
      <c r="CP1223" s="47" t="s">
        <v>2946</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35">
      <c r="A1224" s="25" t="s">
        <v>996</v>
      </c>
      <c r="B1224" s="25">
        <f>+COUNTA(J1224:DE1224)</f>
        <v>18</v>
      </c>
      <c r="F1224" s="32"/>
      <c r="H1224" s="25"/>
      <c r="I1224" s="25"/>
      <c r="J1224" s="25"/>
      <c r="K1224" s="41" t="s">
        <v>4787</v>
      </c>
      <c r="L1224" s="25" t="s">
        <v>5928</v>
      </c>
      <c r="O1224" s="25" t="s">
        <v>5477</v>
      </c>
      <c r="V1224" s="29"/>
      <c r="W1224" s="25">
        <v>1</v>
      </c>
      <c r="X1224" s="25">
        <f>SUM(COUNTIF(P1224:W1224,"1"))</f>
        <v>1</v>
      </c>
      <c r="Y1224" s="32" t="s">
        <v>5460</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4788</v>
      </c>
      <c r="BS1224" s="25" t="s">
        <v>4789</v>
      </c>
      <c r="BV1224" s="25"/>
      <c r="BW1224" s="32"/>
      <c r="BX1224" s="25"/>
      <c r="BY1224" s="25"/>
      <c r="BZ1224" s="25"/>
      <c r="CA1224" s="25"/>
      <c r="CB1224" s="25"/>
      <c r="CD1224" s="50"/>
      <c r="CE1224" s="50"/>
      <c r="CF1224" s="25" t="s">
        <v>4792</v>
      </c>
      <c r="CG1224" s="47">
        <v>1</v>
      </c>
      <c r="CH1224" s="47" t="s">
        <v>2825</v>
      </c>
      <c r="CI1224" s="47"/>
      <c r="CJ1224" s="47" t="s">
        <v>4788</v>
      </c>
      <c r="CK1224" s="47" t="s">
        <v>4789</v>
      </c>
      <c r="CL1224" s="47" t="s">
        <v>4787</v>
      </c>
      <c r="CM1224" s="47" t="s">
        <v>4791</v>
      </c>
      <c r="CN1224" s="47" t="s">
        <v>2886</v>
      </c>
      <c r="CO1224" s="47" t="s">
        <v>3186</v>
      </c>
      <c r="CP1224" s="47" t="s">
        <v>3482</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35">
      <c r="A1225" s="25" t="s">
        <v>996</v>
      </c>
      <c r="B1225" s="25">
        <f>+COUNTA(J1225:DE1225)</f>
        <v>18</v>
      </c>
      <c r="F1225" s="32"/>
      <c r="H1225" s="25"/>
      <c r="I1225" s="25"/>
      <c r="J1225" s="25"/>
      <c r="K1225" s="41" t="s">
        <v>4793</v>
      </c>
      <c r="L1225" s="25" t="s">
        <v>5928</v>
      </c>
      <c r="O1225" s="25" t="s">
        <v>5477</v>
      </c>
      <c r="V1225" s="29"/>
      <c r="W1225" s="25">
        <v>1</v>
      </c>
      <c r="X1225" s="25">
        <f>SUM(COUNTIF(P1225:W1225,"1"))</f>
        <v>1</v>
      </c>
      <c r="Y1225" s="32" t="s">
        <v>5460</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4794</v>
      </c>
      <c r="BS1225" s="25" t="s">
        <v>4795</v>
      </c>
      <c r="BV1225" s="25"/>
      <c r="BW1225" s="32"/>
      <c r="BX1225" s="25"/>
      <c r="BY1225" s="25"/>
      <c r="BZ1225" s="25"/>
      <c r="CA1225" s="25"/>
      <c r="CB1225" s="25"/>
      <c r="CD1225" s="50"/>
      <c r="CE1225" s="50"/>
      <c r="CF1225" s="25" t="s">
        <v>4798</v>
      </c>
      <c r="CG1225" s="47">
        <v>1</v>
      </c>
      <c r="CH1225" s="47" t="s">
        <v>2825</v>
      </c>
      <c r="CI1225" s="47"/>
      <c r="CJ1225" s="47" t="s">
        <v>4794</v>
      </c>
      <c r="CK1225" s="47" t="s">
        <v>4795</v>
      </c>
      <c r="CL1225" s="47" t="s">
        <v>4793</v>
      </c>
      <c r="CM1225" s="47" t="s">
        <v>4797</v>
      </c>
      <c r="CN1225" s="47" t="s">
        <v>3118</v>
      </c>
      <c r="CO1225" s="47" t="s">
        <v>4799</v>
      </c>
      <c r="CP1225" s="47" t="s">
        <v>3171</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35">
      <c r="A1226" s="25" t="s">
        <v>996</v>
      </c>
      <c r="B1226" s="25">
        <f>+COUNTA(J1226:DE1226)</f>
        <v>18</v>
      </c>
      <c r="F1226" s="32"/>
      <c r="H1226" s="25"/>
      <c r="I1226" s="25"/>
      <c r="J1226" s="25"/>
      <c r="K1226" s="41" t="s">
        <v>4800</v>
      </c>
      <c r="L1226" s="25" t="s">
        <v>5928</v>
      </c>
      <c r="O1226" s="25" t="s">
        <v>5477</v>
      </c>
      <c r="V1226" s="29"/>
      <c r="W1226" s="25">
        <v>1</v>
      </c>
      <c r="X1226" s="25">
        <f>SUM(COUNTIF(P1226:W1226,"1"))</f>
        <v>1</v>
      </c>
      <c r="Y1226" s="32" t="s">
        <v>5460</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4801</v>
      </c>
      <c r="BS1226" s="25" t="s">
        <v>4802</v>
      </c>
      <c r="BV1226" s="25"/>
      <c r="BW1226" s="32"/>
      <c r="BX1226" s="25"/>
      <c r="BY1226" s="25"/>
      <c r="BZ1226" s="25"/>
      <c r="CA1226" s="25"/>
      <c r="CB1226" s="25"/>
      <c r="CD1226" s="50"/>
      <c r="CE1226" s="50"/>
      <c r="CF1226" s="25" t="s">
        <v>4805</v>
      </c>
      <c r="CG1226" s="47">
        <v>1</v>
      </c>
      <c r="CH1226" s="47" t="s">
        <v>2825</v>
      </c>
      <c r="CI1226" s="47"/>
      <c r="CJ1226" s="47" t="s">
        <v>4801</v>
      </c>
      <c r="CK1226" s="47" t="s">
        <v>4802</v>
      </c>
      <c r="CL1226" s="47" t="s">
        <v>4800</v>
      </c>
      <c r="CM1226" s="47" t="s">
        <v>4804</v>
      </c>
      <c r="CN1226" s="47" t="s">
        <v>2845</v>
      </c>
      <c r="CO1226" s="47" t="s">
        <v>2975</v>
      </c>
      <c r="CP1226" s="47" t="s">
        <v>4806</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35">
      <c r="A1227" s="25" t="s">
        <v>996</v>
      </c>
      <c r="B1227" s="25">
        <f>+COUNTA(J1227:DE1227)</f>
        <v>18</v>
      </c>
      <c r="F1227" s="32"/>
      <c r="H1227" s="25"/>
      <c r="I1227" s="25"/>
      <c r="J1227" s="25"/>
      <c r="K1227" s="41" t="s">
        <v>4807</v>
      </c>
      <c r="L1227" s="25" t="s">
        <v>5928</v>
      </c>
      <c r="O1227" s="25" t="s">
        <v>5477</v>
      </c>
      <c r="V1227" s="29"/>
      <c r="W1227" s="25">
        <v>1</v>
      </c>
      <c r="X1227" s="25">
        <f>SUM(COUNTIF(P1227:W1227,"1"))</f>
        <v>1</v>
      </c>
      <c r="Y1227" s="32" t="s">
        <v>5460</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4808</v>
      </c>
      <c r="BS1227" s="25" t="s">
        <v>4809</v>
      </c>
      <c r="BV1227" s="25"/>
      <c r="BW1227" s="32"/>
      <c r="BX1227" s="25"/>
      <c r="BY1227" s="25"/>
      <c r="BZ1227" s="25"/>
      <c r="CA1227" s="25"/>
      <c r="CB1227" s="25"/>
      <c r="CD1227" s="50"/>
      <c r="CE1227" s="50"/>
      <c r="CF1227" s="25" t="s">
        <v>4812</v>
      </c>
      <c r="CG1227" s="47">
        <v>1</v>
      </c>
      <c r="CH1227" s="47" t="s">
        <v>2825</v>
      </c>
      <c r="CI1227" s="47"/>
      <c r="CJ1227" s="47" t="s">
        <v>4808</v>
      </c>
      <c r="CK1227" s="47" t="s">
        <v>4809</v>
      </c>
      <c r="CL1227" s="47" t="s">
        <v>4807</v>
      </c>
      <c r="CM1227" s="47" t="s">
        <v>4811</v>
      </c>
      <c r="CN1227" s="47" t="s">
        <v>2886</v>
      </c>
      <c r="CO1227" s="47" t="s">
        <v>3526</v>
      </c>
      <c r="CP1227" s="47" t="s">
        <v>3062</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35">
      <c r="A1228" s="25" t="s">
        <v>996</v>
      </c>
      <c r="B1228" s="25">
        <f>+COUNTA(J1228:DE1228)</f>
        <v>18</v>
      </c>
      <c r="F1228" s="32"/>
      <c r="H1228" s="25"/>
      <c r="I1228" s="25"/>
      <c r="J1228" s="25"/>
      <c r="K1228" s="41" t="s">
        <v>4813</v>
      </c>
      <c r="L1228" s="25" t="s">
        <v>5928</v>
      </c>
      <c r="O1228" s="25" t="s">
        <v>5477</v>
      </c>
      <c r="V1228" s="29"/>
      <c r="W1228" s="25">
        <v>1</v>
      </c>
      <c r="X1228" s="25">
        <f>SUM(COUNTIF(P1228:W1228,"1"))</f>
        <v>1</v>
      </c>
      <c r="Y1228" s="32" t="s">
        <v>5460</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4814</v>
      </c>
      <c r="BS1228" s="25" t="s">
        <v>4815</v>
      </c>
      <c r="BV1228" s="25"/>
      <c r="BW1228" s="32"/>
      <c r="BX1228" s="25"/>
      <c r="BY1228" s="25"/>
      <c r="BZ1228" s="25"/>
      <c r="CA1228" s="25"/>
      <c r="CB1228" s="25"/>
      <c r="CD1228" s="50"/>
      <c r="CE1228" s="50"/>
      <c r="CF1228" s="25" t="s">
        <v>4818</v>
      </c>
      <c r="CG1228" s="47">
        <v>1</v>
      </c>
      <c r="CH1228" s="47" t="s">
        <v>2825</v>
      </c>
      <c r="CI1228" s="47"/>
      <c r="CJ1228" s="47" t="s">
        <v>4814</v>
      </c>
      <c r="CK1228" s="47" t="s">
        <v>4815</v>
      </c>
      <c r="CL1228" s="47" t="s">
        <v>4813</v>
      </c>
      <c r="CM1228" s="47" t="s">
        <v>4817</v>
      </c>
      <c r="CN1228" s="47" t="s">
        <v>2836</v>
      </c>
      <c r="CO1228" s="47" t="s">
        <v>4819</v>
      </c>
      <c r="CP1228" s="47" t="s">
        <v>4820</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35">
      <c r="A1229" s="25" t="s">
        <v>996</v>
      </c>
      <c r="B1229" s="25">
        <f>+COUNTA(J1229:DE1229)</f>
        <v>18</v>
      </c>
      <c r="F1229" s="32"/>
      <c r="H1229" s="25"/>
      <c r="I1229" s="25"/>
      <c r="J1229" s="25"/>
      <c r="K1229" s="41" t="s">
        <v>4821</v>
      </c>
      <c r="L1229" s="25" t="s">
        <v>5928</v>
      </c>
      <c r="O1229" s="25" t="s">
        <v>5477</v>
      </c>
      <c r="V1229" s="29"/>
      <c r="W1229" s="25">
        <v>1</v>
      </c>
      <c r="X1229" s="25">
        <f>SUM(COUNTIF(P1229:W1229,"1"))</f>
        <v>1</v>
      </c>
      <c r="Y1229" s="32" t="s">
        <v>5460</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4822</v>
      </c>
      <c r="BS1229" s="25" t="s">
        <v>4823</v>
      </c>
      <c r="BV1229" s="25"/>
      <c r="BW1229" s="32"/>
      <c r="BX1229" s="25"/>
      <c r="BY1229" s="25"/>
      <c r="BZ1229" s="25"/>
      <c r="CA1229" s="25"/>
      <c r="CB1229" s="25"/>
      <c r="CD1229" s="50"/>
      <c r="CE1229" s="50"/>
      <c r="CF1229" s="25" t="s">
        <v>4826</v>
      </c>
      <c r="CG1229" s="47">
        <v>1</v>
      </c>
      <c r="CH1229" s="47" t="s">
        <v>2825</v>
      </c>
      <c r="CI1229" s="47"/>
      <c r="CJ1229" s="47" t="s">
        <v>4822</v>
      </c>
      <c r="CK1229" s="47" t="s">
        <v>4823</v>
      </c>
      <c r="CL1229" s="47" t="s">
        <v>4821</v>
      </c>
      <c r="CM1229" s="47" t="s">
        <v>4825</v>
      </c>
      <c r="CN1229" s="47" t="s">
        <v>3634</v>
      </c>
      <c r="CO1229" s="47" t="s">
        <v>4780</v>
      </c>
      <c r="CP1229" s="47" t="s">
        <v>4827</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35">
      <c r="A1230" s="25" t="s">
        <v>996</v>
      </c>
      <c r="B1230" s="25">
        <f>+COUNTA(J1230:DE1230)</f>
        <v>17</v>
      </c>
      <c r="F1230" s="32"/>
      <c r="H1230" s="25"/>
      <c r="I1230" s="25"/>
      <c r="J1230" s="25"/>
      <c r="K1230" s="41" t="s">
        <v>4828</v>
      </c>
      <c r="L1230" s="25" t="s">
        <v>5928</v>
      </c>
      <c r="O1230" s="25" t="s">
        <v>5477</v>
      </c>
      <c r="V1230" s="29"/>
      <c r="W1230" s="25">
        <v>1</v>
      </c>
      <c r="X1230" s="25">
        <f>SUM(COUNTIF(P1230:W1230,"1"))</f>
        <v>1</v>
      </c>
      <c r="Y1230" s="32" t="s">
        <v>5460</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4829</v>
      </c>
      <c r="BS1230" s="25" t="s">
        <v>4830</v>
      </c>
      <c r="BV1230" s="25"/>
      <c r="BW1230" s="32"/>
      <c r="BX1230" s="25"/>
      <c r="BY1230" s="25"/>
      <c r="BZ1230" s="25"/>
      <c r="CA1230" s="25"/>
      <c r="CB1230" s="25"/>
      <c r="CD1230" s="50"/>
      <c r="CE1230" s="50"/>
      <c r="CF1230" s="25" t="s">
        <v>4833</v>
      </c>
      <c r="CG1230" s="47">
        <v>1</v>
      </c>
      <c r="CH1230" s="47" t="s">
        <v>2825</v>
      </c>
      <c r="CI1230" s="47"/>
      <c r="CJ1230" s="47" t="s">
        <v>4829</v>
      </c>
      <c r="CK1230" s="47" t="s">
        <v>4830</v>
      </c>
      <c r="CL1230" s="47"/>
      <c r="CM1230" s="47" t="s">
        <v>4832</v>
      </c>
      <c r="CN1230" s="47" t="s">
        <v>2944</v>
      </c>
      <c r="CO1230" s="47" t="s">
        <v>4834</v>
      </c>
      <c r="CP1230" s="47" t="s">
        <v>4835</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35">
      <c r="A1231" s="25" t="s">
        <v>996</v>
      </c>
      <c r="B1231" s="25">
        <f>+COUNTA(J1231:DE1231)</f>
        <v>18</v>
      </c>
      <c r="F1231" s="32"/>
      <c r="H1231" s="25"/>
      <c r="I1231" s="25"/>
      <c r="J1231" s="25"/>
      <c r="K1231" s="41" t="s">
        <v>4836</v>
      </c>
      <c r="L1231" s="25" t="s">
        <v>5928</v>
      </c>
      <c r="O1231" s="25" t="s">
        <v>5477</v>
      </c>
      <c r="V1231" s="29"/>
      <c r="W1231" s="25">
        <v>1</v>
      </c>
      <c r="X1231" s="25">
        <f>SUM(COUNTIF(P1231:W1231,"1"))</f>
        <v>1</v>
      </c>
      <c r="Y1231" s="32" t="s">
        <v>5460</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4837</v>
      </c>
      <c r="BS1231" s="25" t="s">
        <v>4838</v>
      </c>
      <c r="BV1231" s="25"/>
      <c r="BW1231" s="32"/>
      <c r="BX1231" s="25"/>
      <c r="BY1231" s="25"/>
      <c r="BZ1231" s="25"/>
      <c r="CA1231" s="25"/>
      <c r="CB1231" s="25"/>
      <c r="CD1231" s="50"/>
      <c r="CE1231" s="50"/>
      <c r="CF1231" s="25" t="s">
        <v>4841</v>
      </c>
      <c r="CG1231" s="47">
        <v>1</v>
      </c>
      <c r="CH1231" s="47" t="s">
        <v>2825</v>
      </c>
      <c r="CI1231" s="47"/>
      <c r="CJ1231" s="47" t="s">
        <v>4837</v>
      </c>
      <c r="CK1231" s="47" t="s">
        <v>4838</v>
      </c>
      <c r="CL1231" s="47" t="s">
        <v>4836</v>
      </c>
      <c r="CM1231" s="47" t="s">
        <v>4840</v>
      </c>
      <c r="CN1231" s="47" t="s">
        <v>3141</v>
      </c>
      <c r="CO1231" s="47" t="s">
        <v>4842</v>
      </c>
      <c r="CP1231" s="47" t="s">
        <v>4843</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35">
      <c r="A1232" s="25" t="s">
        <v>996</v>
      </c>
      <c r="B1232" s="25">
        <f>+COUNTA(J1232:DE1232)</f>
        <v>18</v>
      </c>
      <c r="F1232" s="32"/>
      <c r="H1232" s="25"/>
      <c r="I1232" s="25"/>
      <c r="J1232" s="25"/>
      <c r="K1232" s="41" t="s">
        <v>4844</v>
      </c>
      <c r="L1232" s="25" t="s">
        <v>5928</v>
      </c>
      <c r="O1232" s="25" t="s">
        <v>5477</v>
      </c>
      <c r="V1232" s="29"/>
      <c r="W1232" s="25">
        <v>1</v>
      </c>
      <c r="X1232" s="25">
        <f>SUM(COUNTIF(P1232:W1232,"1"))</f>
        <v>1</v>
      </c>
      <c r="Y1232" s="32" t="s">
        <v>5460</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4845</v>
      </c>
      <c r="BS1232" s="25" t="s">
        <v>4846</v>
      </c>
      <c r="BV1232" s="25"/>
      <c r="BW1232" s="32"/>
      <c r="BX1232" s="25"/>
      <c r="BY1232" s="25"/>
      <c r="BZ1232" s="25"/>
      <c r="CA1232" s="25"/>
      <c r="CB1232" s="25"/>
      <c r="CD1232" s="50"/>
      <c r="CE1232" s="50"/>
      <c r="CF1232" s="25" t="s">
        <v>4849</v>
      </c>
      <c r="CG1232" s="47">
        <v>1</v>
      </c>
      <c r="CH1232" s="47" t="s">
        <v>2825</v>
      </c>
      <c r="CI1232" s="47"/>
      <c r="CJ1232" s="47" t="s">
        <v>4845</v>
      </c>
      <c r="CK1232" s="47" t="s">
        <v>4846</v>
      </c>
      <c r="CL1232" s="47" t="s">
        <v>4844</v>
      </c>
      <c r="CM1232" s="47" t="s">
        <v>4848</v>
      </c>
      <c r="CN1232" s="47" t="s">
        <v>3005</v>
      </c>
      <c r="CO1232" s="47" t="s">
        <v>4850</v>
      </c>
      <c r="CP1232" s="47" t="s">
        <v>4851</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35">
      <c r="A1233" s="25" t="s">
        <v>996</v>
      </c>
      <c r="B1233" s="25">
        <f>+COUNTA(J1233:DE1233)</f>
        <v>18</v>
      </c>
      <c r="F1233" s="32"/>
      <c r="H1233" s="25"/>
      <c r="I1233" s="25"/>
      <c r="J1233" s="25"/>
      <c r="K1233" s="41" t="s">
        <v>4852</v>
      </c>
      <c r="L1233" s="25" t="s">
        <v>5928</v>
      </c>
      <c r="O1233" s="25" t="s">
        <v>5477</v>
      </c>
      <c r="V1233" s="29"/>
      <c r="W1233" s="25">
        <v>1</v>
      </c>
      <c r="X1233" s="25">
        <f>SUM(COUNTIF(P1233:W1233,"1"))</f>
        <v>1</v>
      </c>
      <c r="Y1233" s="32" t="s">
        <v>5460</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4853</v>
      </c>
      <c r="BS1233" s="25" t="s">
        <v>4854</v>
      </c>
      <c r="BV1233" s="25"/>
      <c r="BW1233" s="32"/>
      <c r="BX1233" s="25"/>
      <c r="BY1233" s="25"/>
      <c r="BZ1233" s="25"/>
      <c r="CA1233" s="25"/>
      <c r="CB1233" s="25"/>
      <c r="CD1233" s="50"/>
      <c r="CE1233" s="50"/>
      <c r="CF1233" s="25" t="s">
        <v>4857</v>
      </c>
      <c r="CG1233" s="47">
        <v>1</v>
      </c>
      <c r="CH1233" s="47" t="s">
        <v>2825</v>
      </c>
      <c r="CI1233" s="47"/>
      <c r="CJ1233" s="47" t="s">
        <v>4853</v>
      </c>
      <c r="CK1233" s="47" t="s">
        <v>4854</v>
      </c>
      <c r="CL1233" s="47" t="s">
        <v>4852</v>
      </c>
      <c r="CM1233" s="47" t="s">
        <v>4856</v>
      </c>
      <c r="CN1233" s="47" t="s">
        <v>2910</v>
      </c>
      <c r="CO1233" s="47" t="s">
        <v>4349</v>
      </c>
      <c r="CP1233" s="47" t="s">
        <v>4858</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35">
      <c r="A1234" s="25" t="s">
        <v>996</v>
      </c>
      <c r="B1234" s="25">
        <f>+COUNTA(J1234:DE1234)</f>
        <v>18</v>
      </c>
      <c r="F1234" s="32"/>
      <c r="H1234" s="25"/>
      <c r="I1234" s="25"/>
      <c r="J1234" s="25"/>
      <c r="K1234" s="41" t="s">
        <v>4859</v>
      </c>
      <c r="L1234" s="25" t="s">
        <v>5928</v>
      </c>
      <c r="O1234" s="25" t="s">
        <v>5477</v>
      </c>
      <c r="V1234" s="29"/>
      <c r="W1234" s="25">
        <v>1</v>
      </c>
      <c r="X1234" s="25">
        <f>SUM(COUNTIF(P1234:W1234,"1"))</f>
        <v>1</v>
      </c>
      <c r="Y1234" s="32" t="s">
        <v>5460</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4860</v>
      </c>
      <c r="BS1234" s="25" t="s">
        <v>4861</v>
      </c>
      <c r="BV1234" s="25"/>
      <c r="BW1234" s="32"/>
      <c r="BX1234" s="25"/>
      <c r="BY1234" s="25"/>
      <c r="BZ1234" s="25"/>
      <c r="CA1234" s="25"/>
      <c r="CB1234" s="25"/>
      <c r="CD1234" s="50"/>
      <c r="CE1234" s="50"/>
      <c r="CF1234" s="25" t="s">
        <v>4864</v>
      </c>
      <c r="CG1234" s="47">
        <v>1</v>
      </c>
      <c r="CH1234" s="47" t="s">
        <v>2825</v>
      </c>
      <c r="CI1234" s="47"/>
      <c r="CJ1234" s="47" t="s">
        <v>4860</v>
      </c>
      <c r="CK1234" s="47" t="s">
        <v>4861</v>
      </c>
      <c r="CL1234" s="47" t="s">
        <v>4859</v>
      </c>
      <c r="CM1234" s="47" t="s">
        <v>4863</v>
      </c>
      <c r="CN1234" s="47" t="s">
        <v>3224</v>
      </c>
      <c r="CO1234" s="47" t="s">
        <v>4865</v>
      </c>
      <c r="CP1234" s="47" t="s">
        <v>4491</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35">
      <c r="A1235" s="25" t="s">
        <v>996</v>
      </c>
      <c r="B1235" s="25">
        <f>+COUNTA(J1235:DE1235)</f>
        <v>18</v>
      </c>
      <c r="F1235" s="32"/>
      <c r="H1235" s="25"/>
      <c r="I1235" s="25"/>
      <c r="J1235" s="25"/>
      <c r="K1235" s="41" t="s">
        <v>4866</v>
      </c>
      <c r="L1235" s="25" t="s">
        <v>5928</v>
      </c>
      <c r="O1235" s="25" t="s">
        <v>5477</v>
      </c>
      <c r="V1235" s="29"/>
      <c r="W1235" s="25">
        <v>1</v>
      </c>
      <c r="X1235" s="25">
        <f>SUM(COUNTIF(P1235:W1235,"1"))</f>
        <v>1</v>
      </c>
      <c r="Y1235" s="32" t="s">
        <v>5460</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4867</v>
      </c>
      <c r="BS1235" s="25" t="s">
        <v>4868</v>
      </c>
      <c r="BV1235" s="25"/>
      <c r="BW1235" s="32"/>
      <c r="BX1235" s="25"/>
      <c r="BY1235" s="25"/>
      <c r="BZ1235" s="25"/>
      <c r="CA1235" s="25"/>
      <c r="CB1235" s="25"/>
      <c r="CD1235" s="50"/>
      <c r="CE1235" s="50"/>
      <c r="CF1235" s="25" t="s">
        <v>4870</v>
      </c>
      <c r="CG1235" s="47">
        <v>1</v>
      </c>
      <c r="CH1235" s="47" t="s">
        <v>2825</v>
      </c>
      <c r="CI1235" s="47"/>
      <c r="CJ1235" s="47" t="s">
        <v>4867</v>
      </c>
      <c r="CK1235" s="47" t="s">
        <v>4868</v>
      </c>
      <c r="CL1235" s="47" t="s">
        <v>4866</v>
      </c>
      <c r="CM1235" s="47" t="s">
        <v>5617</v>
      </c>
      <c r="CN1235" s="47" t="s">
        <v>2861</v>
      </c>
      <c r="CO1235" s="47" t="s">
        <v>2854</v>
      </c>
      <c r="CP1235" s="47" t="s">
        <v>4871</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35">
      <c r="A1236" s="25" t="s">
        <v>996</v>
      </c>
      <c r="B1236" s="25">
        <f>+COUNTA(J1236:DE1236)</f>
        <v>18</v>
      </c>
      <c r="F1236" s="32"/>
      <c r="H1236" s="25"/>
      <c r="I1236" s="25"/>
      <c r="J1236" s="25"/>
      <c r="K1236" s="41" t="s">
        <v>4872</v>
      </c>
      <c r="L1236" s="25" t="s">
        <v>5928</v>
      </c>
      <c r="O1236" s="25" t="s">
        <v>5477</v>
      </c>
      <c r="V1236" s="29"/>
      <c r="W1236" s="25">
        <v>1</v>
      </c>
      <c r="X1236" s="25">
        <f>SUM(COUNTIF(P1236:W1236,"1"))</f>
        <v>1</v>
      </c>
      <c r="Y1236" s="32" t="s">
        <v>5460</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4873</v>
      </c>
      <c r="BS1236" s="25" t="s">
        <v>4874</v>
      </c>
      <c r="BV1236" s="25"/>
      <c r="BW1236" s="32"/>
      <c r="BX1236" s="25"/>
      <c r="BY1236" s="25"/>
      <c r="BZ1236" s="25"/>
      <c r="CA1236" s="25"/>
      <c r="CB1236" s="25"/>
      <c r="CD1236" s="50"/>
      <c r="CE1236" s="50"/>
      <c r="CF1236" s="25" t="s">
        <v>4876</v>
      </c>
      <c r="CG1236" s="47">
        <v>1</v>
      </c>
      <c r="CH1236" s="47" t="s">
        <v>2825</v>
      </c>
      <c r="CI1236" s="47"/>
      <c r="CJ1236" s="47" t="s">
        <v>4873</v>
      </c>
      <c r="CK1236" s="47" t="s">
        <v>4874</v>
      </c>
      <c r="CL1236" s="47" t="s">
        <v>4872</v>
      </c>
      <c r="CM1236" s="47" t="s">
        <v>5618</v>
      </c>
      <c r="CN1236" s="47" t="s">
        <v>2861</v>
      </c>
      <c r="CO1236" s="47" t="s">
        <v>3267</v>
      </c>
      <c r="CP1236" s="47" t="s">
        <v>4712</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35">
      <c r="A1237" s="25" t="s">
        <v>996</v>
      </c>
      <c r="B1237" s="25">
        <f>+COUNTA(J1237:DE1237)</f>
        <v>18</v>
      </c>
      <c r="F1237" s="32"/>
      <c r="H1237" s="25"/>
      <c r="I1237" s="25"/>
      <c r="J1237" s="25"/>
      <c r="K1237" s="41" t="s">
        <v>4877</v>
      </c>
      <c r="L1237" s="25" t="s">
        <v>5928</v>
      </c>
      <c r="O1237" s="25" t="s">
        <v>5477</v>
      </c>
      <c r="V1237" s="29"/>
      <c r="W1237" s="25">
        <v>1</v>
      </c>
      <c r="X1237" s="25">
        <f>SUM(COUNTIF(P1237:W1237,"1"))</f>
        <v>1</v>
      </c>
      <c r="Y1237" s="32" t="s">
        <v>5460</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4878</v>
      </c>
      <c r="BS1237" s="25" t="s">
        <v>4879</v>
      </c>
      <c r="BV1237" s="25"/>
      <c r="BW1237" s="32"/>
      <c r="BX1237" s="25"/>
      <c r="BY1237" s="25"/>
      <c r="BZ1237" s="25"/>
      <c r="CA1237" s="25"/>
      <c r="CB1237" s="25"/>
      <c r="CD1237" s="50"/>
      <c r="CE1237" s="50"/>
      <c r="CF1237" s="25" t="s">
        <v>4882</v>
      </c>
      <c r="CG1237" s="47">
        <v>1</v>
      </c>
      <c r="CH1237" s="47" t="s">
        <v>2825</v>
      </c>
      <c r="CI1237" s="47"/>
      <c r="CJ1237" s="47" t="s">
        <v>4878</v>
      </c>
      <c r="CK1237" s="47" t="s">
        <v>4879</v>
      </c>
      <c r="CL1237" s="47" t="s">
        <v>4877</v>
      </c>
      <c r="CM1237" s="47" t="s">
        <v>4881</v>
      </c>
      <c r="CN1237" s="47" t="s">
        <v>3224</v>
      </c>
      <c r="CO1237" s="47" t="s">
        <v>4883</v>
      </c>
      <c r="CP1237" s="47" t="s">
        <v>2946</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35">
      <c r="A1238" s="25" t="s">
        <v>996</v>
      </c>
      <c r="B1238" s="25">
        <f>+COUNTA(J1238:DE1238)</f>
        <v>18</v>
      </c>
      <c r="F1238" s="32"/>
      <c r="H1238" s="25"/>
      <c r="I1238" s="25"/>
      <c r="J1238" s="25"/>
      <c r="K1238" s="41" t="s">
        <v>912</v>
      </c>
      <c r="L1238" s="25" t="s">
        <v>5928</v>
      </c>
      <c r="O1238" s="25" t="s">
        <v>5477</v>
      </c>
      <c r="V1238" s="29"/>
      <c r="W1238" s="25">
        <v>1</v>
      </c>
      <c r="X1238" s="25">
        <f>SUM(COUNTIF(P1238:W1238,"1"))</f>
        <v>1</v>
      </c>
      <c r="Y1238" s="32" t="s">
        <v>5460</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535</v>
      </c>
      <c r="BS1238" s="25" t="s">
        <v>4884</v>
      </c>
      <c r="BV1238" s="25"/>
      <c r="BW1238" s="32"/>
      <c r="BX1238" s="25"/>
      <c r="BY1238" s="25"/>
      <c r="BZ1238" s="25"/>
      <c r="CA1238" s="25"/>
      <c r="CB1238" s="25"/>
      <c r="CD1238" s="50"/>
      <c r="CE1238" s="50"/>
      <c r="CF1238" s="25" t="s">
        <v>4887</v>
      </c>
      <c r="CG1238" s="47">
        <v>1</v>
      </c>
      <c r="CH1238" s="47" t="s">
        <v>2825</v>
      </c>
      <c r="CI1238" s="47"/>
      <c r="CJ1238" s="47" t="s">
        <v>535</v>
      </c>
      <c r="CK1238" s="47" t="s">
        <v>4884</v>
      </c>
      <c r="CL1238" s="47" t="s">
        <v>912</v>
      </c>
      <c r="CM1238" s="47" t="s">
        <v>4886</v>
      </c>
      <c r="CN1238" s="47" t="s">
        <v>3141</v>
      </c>
      <c r="CO1238" s="47" t="s">
        <v>3030</v>
      </c>
      <c r="CP1238" s="47" t="s">
        <v>3284</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35">
      <c r="A1239" s="25" t="s">
        <v>996</v>
      </c>
      <c r="B1239" s="25">
        <f>+COUNTA(J1239:DE1239)</f>
        <v>18</v>
      </c>
      <c r="F1239" s="32"/>
      <c r="H1239" s="25"/>
      <c r="I1239" s="25"/>
      <c r="J1239" s="25"/>
      <c r="K1239" s="41" t="s">
        <v>4888</v>
      </c>
      <c r="L1239" s="25" t="s">
        <v>5928</v>
      </c>
      <c r="O1239" s="25" t="s">
        <v>5477</v>
      </c>
      <c r="V1239" s="29"/>
      <c r="W1239" s="25">
        <v>1</v>
      </c>
      <c r="X1239" s="25">
        <f>SUM(COUNTIF(P1239:W1239,"1"))</f>
        <v>1</v>
      </c>
      <c r="Y1239" s="32" t="s">
        <v>5460</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4889</v>
      </c>
      <c r="BS1239" s="25" t="s">
        <v>4890</v>
      </c>
      <c r="BV1239" s="25"/>
      <c r="BW1239" s="32"/>
      <c r="BX1239" s="25"/>
      <c r="BY1239" s="25"/>
      <c r="BZ1239" s="25"/>
      <c r="CA1239" s="25"/>
      <c r="CB1239" s="25"/>
      <c r="CD1239" s="50"/>
      <c r="CE1239" s="50"/>
      <c r="CF1239" s="25" t="s">
        <v>4893</v>
      </c>
      <c r="CG1239" s="47">
        <v>1</v>
      </c>
      <c r="CH1239" s="47" t="s">
        <v>2825</v>
      </c>
      <c r="CI1239" s="47"/>
      <c r="CJ1239" s="47" t="s">
        <v>4889</v>
      </c>
      <c r="CK1239" s="47" t="s">
        <v>4890</v>
      </c>
      <c r="CL1239" s="47" t="s">
        <v>4888</v>
      </c>
      <c r="CM1239" s="47" t="s">
        <v>4892</v>
      </c>
      <c r="CN1239" s="47" t="s">
        <v>3525</v>
      </c>
      <c r="CO1239" s="47" t="s">
        <v>4686</v>
      </c>
      <c r="CP1239" s="47" t="s">
        <v>3107</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35">
      <c r="A1240" s="25" t="s">
        <v>996</v>
      </c>
      <c r="B1240" s="25">
        <f>+COUNTA(J1240:DE1240)</f>
        <v>18</v>
      </c>
      <c r="F1240" s="32"/>
      <c r="H1240" s="25"/>
      <c r="I1240" s="25"/>
      <c r="J1240" s="25"/>
      <c r="K1240" s="41" t="s">
        <v>4894</v>
      </c>
      <c r="L1240" s="25" t="s">
        <v>5928</v>
      </c>
      <c r="O1240" s="25" t="s">
        <v>5477</v>
      </c>
      <c r="V1240" s="29"/>
      <c r="W1240" s="25">
        <v>1</v>
      </c>
      <c r="X1240" s="25">
        <f>SUM(COUNTIF(P1240:W1240,"1"))</f>
        <v>1</v>
      </c>
      <c r="Y1240" s="32" t="s">
        <v>5460</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4895</v>
      </c>
      <c r="BS1240" s="25" t="s">
        <v>4896</v>
      </c>
      <c r="BV1240" s="25"/>
      <c r="BW1240" s="32"/>
      <c r="BX1240" s="25"/>
      <c r="BY1240" s="25"/>
      <c r="BZ1240" s="25"/>
      <c r="CA1240" s="25"/>
      <c r="CB1240" s="25"/>
      <c r="CD1240" s="50"/>
      <c r="CE1240" s="50"/>
      <c r="CF1240" s="25" t="s">
        <v>4899</v>
      </c>
      <c r="CG1240" s="47">
        <v>1</v>
      </c>
      <c r="CH1240" s="47" t="s">
        <v>2825</v>
      </c>
      <c r="CI1240" s="47"/>
      <c r="CJ1240" s="47" t="s">
        <v>4895</v>
      </c>
      <c r="CK1240" s="47" t="s">
        <v>4896</v>
      </c>
      <c r="CL1240" s="47" t="s">
        <v>4894</v>
      </c>
      <c r="CM1240" s="47" t="s">
        <v>4898</v>
      </c>
      <c r="CN1240" s="47" t="s">
        <v>2877</v>
      </c>
      <c r="CO1240" s="47" t="s">
        <v>3313</v>
      </c>
      <c r="CP1240" s="47" t="s">
        <v>3062</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35">
      <c r="A1241" s="25" t="s">
        <v>996</v>
      </c>
      <c r="B1241" s="25">
        <f>+COUNTA(J1241:DE1241)</f>
        <v>18</v>
      </c>
      <c r="F1241" s="32"/>
      <c r="H1241" s="25"/>
      <c r="I1241" s="25"/>
      <c r="J1241" s="25"/>
      <c r="K1241" s="41" t="s">
        <v>4900</v>
      </c>
      <c r="L1241" s="25" t="s">
        <v>5928</v>
      </c>
      <c r="O1241" s="25" t="s">
        <v>5477</v>
      </c>
      <c r="V1241" s="29"/>
      <c r="W1241" s="25">
        <v>1</v>
      </c>
      <c r="X1241" s="25">
        <f>SUM(COUNTIF(P1241:W1241,"1"))</f>
        <v>1</v>
      </c>
      <c r="Y1241" s="32" t="s">
        <v>5460</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4901</v>
      </c>
      <c r="BS1241" s="25" t="s">
        <v>4902</v>
      </c>
      <c r="BV1241" s="25"/>
      <c r="BW1241" s="32"/>
      <c r="BX1241" s="25"/>
      <c r="BY1241" s="25"/>
      <c r="BZ1241" s="25"/>
      <c r="CA1241" s="25"/>
      <c r="CB1241" s="25"/>
      <c r="CD1241" s="50"/>
      <c r="CE1241" s="50"/>
      <c r="CF1241" s="25" t="s">
        <v>4905</v>
      </c>
      <c r="CG1241" s="47">
        <v>1</v>
      </c>
      <c r="CH1241" s="47" t="s">
        <v>2825</v>
      </c>
      <c r="CI1241" s="47"/>
      <c r="CJ1241" s="47" t="s">
        <v>4901</v>
      </c>
      <c r="CK1241" s="47" t="s">
        <v>4902</v>
      </c>
      <c r="CL1241" s="47" t="s">
        <v>4900</v>
      </c>
      <c r="CM1241" s="47" t="s">
        <v>4904</v>
      </c>
      <c r="CN1241" s="47" t="s">
        <v>2827</v>
      </c>
      <c r="CO1241" s="47" t="s">
        <v>3283</v>
      </c>
      <c r="CP1241" s="47" t="s">
        <v>2829</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35">
      <c r="A1242" s="25" t="s">
        <v>996</v>
      </c>
      <c r="B1242" s="25">
        <f>+COUNTA(J1242:DE1242)</f>
        <v>18</v>
      </c>
      <c r="F1242" s="32"/>
      <c r="H1242" s="25"/>
      <c r="I1242" s="25"/>
      <c r="J1242" s="25"/>
      <c r="K1242" s="41" t="s">
        <v>4906</v>
      </c>
      <c r="L1242" s="25" t="s">
        <v>5928</v>
      </c>
      <c r="O1242" s="25" t="s">
        <v>5477</v>
      </c>
      <c r="V1242" s="29"/>
      <c r="W1242" s="25">
        <v>1</v>
      </c>
      <c r="X1242" s="25">
        <f>SUM(COUNTIF(P1242:W1242,"1"))</f>
        <v>1</v>
      </c>
      <c r="Y1242" s="32" t="s">
        <v>5460</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4907</v>
      </c>
      <c r="BS1242" s="25" t="s">
        <v>4908</v>
      </c>
      <c r="BV1242" s="25"/>
      <c r="BW1242" s="32"/>
      <c r="BX1242" s="25"/>
      <c r="BY1242" s="25"/>
      <c r="BZ1242" s="25"/>
      <c r="CA1242" s="25"/>
      <c r="CB1242" s="25"/>
      <c r="CD1242" s="50"/>
      <c r="CE1242" s="50"/>
      <c r="CF1242" s="25" t="s">
        <v>4911</v>
      </c>
      <c r="CG1242" s="47">
        <v>1</v>
      </c>
      <c r="CH1242" s="47" t="s">
        <v>2825</v>
      </c>
      <c r="CI1242" s="47"/>
      <c r="CJ1242" s="47" t="s">
        <v>4907</v>
      </c>
      <c r="CK1242" s="47" t="s">
        <v>4908</v>
      </c>
      <c r="CL1242" s="47" t="s">
        <v>4906</v>
      </c>
      <c r="CM1242" s="47" t="s">
        <v>4910</v>
      </c>
      <c r="CN1242" s="47" t="s">
        <v>2877</v>
      </c>
      <c r="CO1242" s="47" t="s">
        <v>4912</v>
      </c>
      <c r="CP1242" s="47" t="s">
        <v>3150</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35">
      <c r="A1243" s="25" t="s">
        <v>996</v>
      </c>
      <c r="B1243" s="25">
        <f>+COUNTA(J1243:DE1243)</f>
        <v>18</v>
      </c>
      <c r="F1243" s="32"/>
      <c r="H1243" s="25"/>
      <c r="I1243" s="25"/>
      <c r="J1243" s="25"/>
      <c r="K1243" s="41" t="s">
        <v>4913</v>
      </c>
      <c r="L1243" s="25" t="s">
        <v>5928</v>
      </c>
      <c r="O1243" s="25" t="s">
        <v>5477</v>
      </c>
      <c r="V1243" s="29"/>
      <c r="W1243" s="25">
        <v>1</v>
      </c>
      <c r="X1243" s="25">
        <f>SUM(COUNTIF(P1243:W1243,"1"))</f>
        <v>1</v>
      </c>
      <c r="Y1243" s="32" t="s">
        <v>5460</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4914</v>
      </c>
      <c r="BS1243" s="25" t="s">
        <v>4915</v>
      </c>
      <c r="BV1243" s="25"/>
      <c r="BW1243" s="32"/>
      <c r="BX1243" s="25"/>
      <c r="BY1243" s="25"/>
      <c r="BZ1243" s="25"/>
      <c r="CA1243" s="25"/>
      <c r="CB1243" s="25"/>
      <c r="CD1243" s="50"/>
      <c r="CE1243" s="50"/>
      <c r="CF1243" s="25" t="s">
        <v>4918</v>
      </c>
      <c r="CG1243" s="47">
        <v>1</v>
      </c>
      <c r="CH1243" s="47" t="s">
        <v>2825</v>
      </c>
      <c r="CI1243" s="47"/>
      <c r="CJ1243" s="47" t="s">
        <v>4914</v>
      </c>
      <c r="CK1243" s="47" t="s">
        <v>4915</v>
      </c>
      <c r="CL1243" s="47" t="s">
        <v>4913</v>
      </c>
      <c r="CM1243" s="47" t="s">
        <v>4917</v>
      </c>
      <c r="CN1243" s="47" t="s">
        <v>3371</v>
      </c>
      <c r="CO1243" s="47" t="s">
        <v>3434</v>
      </c>
      <c r="CP1243" s="47" t="s">
        <v>2946</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35">
      <c r="A1244" s="25" t="s">
        <v>996</v>
      </c>
      <c r="B1244" s="25">
        <f>+COUNTA(J1244:DE1244)</f>
        <v>18</v>
      </c>
      <c r="F1244" s="32"/>
      <c r="H1244" s="25"/>
      <c r="I1244" s="25"/>
      <c r="J1244" s="25"/>
      <c r="K1244" s="41" t="s">
        <v>4919</v>
      </c>
      <c r="L1244" s="25" t="s">
        <v>5928</v>
      </c>
      <c r="O1244" s="25" t="s">
        <v>5477</v>
      </c>
      <c r="V1244" s="29"/>
      <c r="W1244" s="25">
        <v>1</v>
      </c>
      <c r="X1244" s="25">
        <f>SUM(COUNTIF(P1244:W1244,"1"))</f>
        <v>1</v>
      </c>
      <c r="Y1244" s="32" t="s">
        <v>5460</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4920</v>
      </c>
      <c r="BS1244" s="25" t="s">
        <v>4921</v>
      </c>
      <c r="BV1244" s="25"/>
      <c r="BW1244" s="32"/>
      <c r="BX1244" s="25"/>
      <c r="BY1244" s="25"/>
      <c r="BZ1244" s="25"/>
      <c r="CA1244" s="25"/>
      <c r="CB1244" s="25"/>
      <c r="CD1244" s="50"/>
      <c r="CE1244" s="50"/>
      <c r="CF1244" s="25" t="s">
        <v>4924</v>
      </c>
      <c r="CG1244" s="47">
        <v>1</v>
      </c>
      <c r="CH1244" s="47" t="s">
        <v>2825</v>
      </c>
      <c r="CI1244" s="47"/>
      <c r="CJ1244" s="47" t="s">
        <v>4920</v>
      </c>
      <c r="CK1244" s="47" t="s">
        <v>4921</v>
      </c>
      <c r="CL1244" s="47" t="s">
        <v>4919</v>
      </c>
      <c r="CM1244" s="47" t="s">
        <v>4923</v>
      </c>
      <c r="CN1244" s="47" t="s">
        <v>3005</v>
      </c>
      <c r="CO1244" s="47" t="s">
        <v>3186</v>
      </c>
      <c r="CP1244" s="47" t="s">
        <v>4925</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35">
      <c r="A1245" s="25" t="s">
        <v>996</v>
      </c>
      <c r="B1245" s="25">
        <f>+COUNTA(J1245:DE1245)</f>
        <v>18</v>
      </c>
      <c r="F1245" s="32"/>
      <c r="H1245" s="25"/>
      <c r="I1245" s="25"/>
      <c r="J1245" s="25"/>
      <c r="K1245" s="41" t="s">
        <v>4926</v>
      </c>
      <c r="L1245" s="25" t="s">
        <v>5928</v>
      </c>
      <c r="O1245" s="25" t="s">
        <v>5477</v>
      </c>
      <c r="V1245" s="29"/>
      <c r="W1245" s="25">
        <v>1</v>
      </c>
      <c r="X1245" s="25">
        <f>SUM(COUNTIF(P1245:W1245,"1"))</f>
        <v>1</v>
      </c>
      <c r="Y1245" s="32" t="s">
        <v>5460</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4927</v>
      </c>
      <c r="BS1245" s="25" t="s">
        <v>4928</v>
      </c>
      <c r="BV1245" s="25"/>
      <c r="BW1245" s="32"/>
      <c r="BX1245" s="25"/>
      <c r="BY1245" s="25"/>
      <c r="BZ1245" s="25"/>
      <c r="CA1245" s="25"/>
      <c r="CB1245" s="25"/>
      <c r="CD1245" s="50"/>
      <c r="CE1245" s="50"/>
      <c r="CF1245" s="25" t="s">
        <v>4931</v>
      </c>
      <c r="CG1245" s="47">
        <v>1</v>
      </c>
      <c r="CH1245" s="47" t="s">
        <v>2825</v>
      </c>
      <c r="CI1245" s="47"/>
      <c r="CJ1245" s="47" t="s">
        <v>4927</v>
      </c>
      <c r="CK1245" s="47" t="s">
        <v>4928</v>
      </c>
      <c r="CL1245" s="47" t="s">
        <v>4926</v>
      </c>
      <c r="CM1245" s="47" t="s">
        <v>4930</v>
      </c>
      <c r="CN1245" s="47" t="s">
        <v>3209</v>
      </c>
      <c r="CO1245" s="47" t="s">
        <v>4799</v>
      </c>
      <c r="CP1245" s="47" t="s">
        <v>3482</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35">
      <c r="A1246" s="25" t="s">
        <v>996</v>
      </c>
      <c r="B1246" s="25">
        <f>+COUNTA(J1246:DE1246)</f>
        <v>18</v>
      </c>
      <c r="F1246" s="32"/>
      <c r="H1246" s="25"/>
      <c r="I1246" s="25"/>
      <c r="J1246" s="25"/>
      <c r="K1246" s="41" t="s">
        <v>4932</v>
      </c>
      <c r="L1246" s="25" t="s">
        <v>5928</v>
      </c>
      <c r="O1246" s="25" t="s">
        <v>5477</v>
      </c>
      <c r="V1246" s="29"/>
      <c r="W1246" s="25">
        <v>1</v>
      </c>
      <c r="X1246" s="25">
        <f>SUM(COUNTIF(P1246:W1246,"1"))</f>
        <v>1</v>
      </c>
      <c r="Y1246" s="32" t="s">
        <v>5460</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4933</v>
      </c>
      <c r="BS1246" s="25" t="s">
        <v>4934</v>
      </c>
      <c r="BV1246" s="25"/>
      <c r="BW1246" s="32"/>
      <c r="BX1246" s="25"/>
      <c r="BY1246" s="25"/>
      <c r="BZ1246" s="25"/>
      <c r="CA1246" s="25"/>
      <c r="CB1246" s="25"/>
      <c r="CD1246" s="50"/>
      <c r="CE1246" s="50"/>
      <c r="CF1246" s="25" t="s">
        <v>4937</v>
      </c>
      <c r="CG1246" s="47">
        <v>1</v>
      </c>
      <c r="CH1246" s="47" t="s">
        <v>2825</v>
      </c>
      <c r="CI1246" s="47"/>
      <c r="CJ1246" s="47" t="s">
        <v>4933</v>
      </c>
      <c r="CK1246" s="47" t="s">
        <v>4934</v>
      </c>
      <c r="CL1246" s="47" t="s">
        <v>4932</v>
      </c>
      <c r="CM1246" s="47" t="s">
        <v>4936</v>
      </c>
      <c r="CN1246" s="47" t="s">
        <v>2901</v>
      </c>
      <c r="CO1246" s="47" t="s">
        <v>3267</v>
      </c>
      <c r="CP1246" s="47" t="s">
        <v>3111</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35">
      <c r="A1247" s="25" t="s">
        <v>996</v>
      </c>
      <c r="B1247" s="25">
        <f>+COUNTA(J1247:DE1247)</f>
        <v>18</v>
      </c>
      <c r="F1247" s="32"/>
      <c r="H1247" s="25"/>
      <c r="I1247" s="25"/>
      <c r="J1247" s="25"/>
      <c r="K1247" s="41" t="s">
        <v>4938</v>
      </c>
      <c r="L1247" s="25" t="s">
        <v>5928</v>
      </c>
      <c r="O1247" s="25" t="s">
        <v>5477</v>
      </c>
      <c r="V1247" s="29"/>
      <c r="W1247" s="25">
        <v>1</v>
      </c>
      <c r="X1247" s="25">
        <f>SUM(COUNTIF(P1247:W1247,"1"))</f>
        <v>1</v>
      </c>
      <c r="Y1247" s="32" t="s">
        <v>5460</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4939</v>
      </c>
      <c r="BS1247" s="25" t="s">
        <v>4940</v>
      </c>
      <c r="BV1247" s="25"/>
      <c r="BW1247" s="32"/>
      <c r="BX1247" s="25"/>
      <c r="BY1247" s="25"/>
      <c r="BZ1247" s="25"/>
      <c r="CA1247" s="25"/>
      <c r="CB1247" s="25"/>
      <c r="CD1247" s="50"/>
      <c r="CE1247" s="50"/>
      <c r="CF1247" s="25" t="s">
        <v>4943</v>
      </c>
      <c r="CG1247" s="47">
        <v>1</v>
      </c>
      <c r="CH1247" s="47" t="s">
        <v>2825</v>
      </c>
      <c r="CI1247" s="47"/>
      <c r="CJ1247" s="47" t="s">
        <v>4939</v>
      </c>
      <c r="CK1247" s="47" t="s">
        <v>4940</v>
      </c>
      <c r="CL1247" s="47" t="s">
        <v>4938</v>
      </c>
      <c r="CM1247" s="47" t="s">
        <v>4942</v>
      </c>
      <c r="CN1247" s="47" t="s">
        <v>2861</v>
      </c>
      <c r="CO1247" s="47" t="s">
        <v>4944</v>
      </c>
      <c r="CP1247" s="47" t="s">
        <v>3155</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35">
      <c r="A1248" s="25" t="s">
        <v>996</v>
      </c>
      <c r="B1248" s="25">
        <f>+COUNTA(J1248:DE1248)</f>
        <v>18</v>
      </c>
      <c r="F1248" s="32"/>
      <c r="H1248" s="25"/>
      <c r="I1248" s="25"/>
      <c r="J1248" s="25"/>
      <c r="K1248" s="41" t="s">
        <v>4945</v>
      </c>
      <c r="L1248" s="25" t="s">
        <v>5928</v>
      </c>
      <c r="O1248" s="25" t="s">
        <v>5477</v>
      </c>
      <c r="V1248" s="29"/>
      <c r="W1248" s="25">
        <v>1</v>
      </c>
      <c r="X1248" s="25">
        <f>SUM(COUNTIF(P1248:W1248,"1"))</f>
        <v>1</v>
      </c>
      <c r="Y1248" s="32" t="s">
        <v>5460</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4946</v>
      </c>
      <c r="BS1248" s="25" t="s">
        <v>4947</v>
      </c>
      <c r="BV1248" s="25"/>
      <c r="BW1248" s="32"/>
      <c r="BX1248" s="25"/>
      <c r="BY1248" s="25"/>
      <c r="BZ1248" s="25"/>
      <c r="CA1248" s="25"/>
      <c r="CB1248" s="25"/>
      <c r="CD1248" s="50"/>
      <c r="CE1248" s="50"/>
      <c r="CF1248" s="25" t="s">
        <v>4950</v>
      </c>
      <c r="CG1248" s="47">
        <v>1</v>
      </c>
      <c r="CH1248" s="47" t="s">
        <v>2825</v>
      </c>
      <c r="CI1248" s="47"/>
      <c r="CJ1248" s="47" t="s">
        <v>4946</v>
      </c>
      <c r="CK1248" s="47" t="s">
        <v>4947</v>
      </c>
      <c r="CL1248" s="47" t="s">
        <v>4945</v>
      </c>
      <c r="CM1248" s="47" t="s">
        <v>4949</v>
      </c>
      <c r="CN1248" s="47" t="s">
        <v>2944</v>
      </c>
      <c r="CO1248" s="47" t="s">
        <v>4951</v>
      </c>
      <c r="CP1248" s="47" t="s">
        <v>2903</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35">
      <c r="A1249" s="25" t="s">
        <v>996</v>
      </c>
      <c r="B1249" s="25">
        <f>+COUNTA(J1249:DE1249)</f>
        <v>18</v>
      </c>
      <c r="F1249" s="32"/>
      <c r="H1249" s="25"/>
      <c r="I1249" s="25"/>
      <c r="J1249" s="25"/>
      <c r="K1249" s="41" t="s">
        <v>4952</v>
      </c>
      <c r="L1249" s="25" t="s">
        <v>5928</v>
      </c>
      <c r="O1249" s="25" t="s">
        <v>5477</v>
      </c>
      <c r="V1249" s="29"/>
      <c r="W1249" s="25">
        <v>1</v>
      </c>
      <c r="X1249" s="25">
        <f>SUM(COUNTIF(P1249:W1249,"1"))</f>
        <v>1</v>
      </c>
      <c r="Y1249" s="32" t="s">
        <v>5460</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4953</v>
      </c>
      <c r="BS1249" s="25" t="s">
        <v>4954</v>
      </c>
      <c r="BV1249" s="25"/>
      <c r="BW1249" s="32"/>
      <c r="BX1249" s="25"/>
      <c r="BY1249" s="25"/>
      <c r="BZ1249" s="25"/>
      <c r="CA1249" s="25"/>
      <c r="CB1249" s="25"/>
      <c r="CD1249" s="50"/>
      <c r="CE1249" s="50"/>
      <c r="CF1249" s="25" t="s">
        <v>4957</v>
      </c>
      <c r="CG1249" s="47">
        <v>1</v>
      </c>
      <c r="CH1249" s="47" t="s">
        <v>2825</v>
      </c>
      <c r="CI1249" s="47"/>
      <c r="CJ1249" s="47" t="s">
        <v>4953</v>
      </c>
      <c r="CK1249" s="47" t="s">
        <v>4954</v>
      </c>
      <c r="CL1249" s="47" t="s">
        <v>4952</v>
      </c>
      <c r="CM1249" s="47" t="s">
        <v>4956</v>
      </c>
      <c r="CN1249" s="47" t="s">
        <v>2927</v>
      </c>
      <c r="CO1249" s="47" t="s">
        <v>2846</v>
      </c>
      <c r="CP1249" s="47" t="s">
        <v>2829</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35">
      <c r="A1250" s="25" t="s">
        <v>996</v>
      </c>
      <c r="B1250" s="25">
        <f>+COUNTA(J1250:DE1250)</f>
        <v>18</v>
      </c>
      <c r="F1250" s="32"/>
      <c r="H1250" s="25"/>
      <c r="I1250" s="25"/>
      <c r="J1250" s="25"/>
      <c r="K1250" s="41" t="s">
        <v>4958</v>
      </c>
      <c r="L1250" s="25" t="s">
        <v>5928</v>
      </c>
      <c r="O1250" s="25" t="s">
        <v>5477</v>
      </c>
      <c r="V1250" s="29"/>
      <c r="W1250" s="25">
        <v>1</v>
      </c>
      <c r="X1250" s="25">
        <f>SUM(COUNTIF(P1250:W1250,"1"))</f>
        <v>1</v>
      </c>
      <c r="Y1250" s="32" t="s">
        <v>5460</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4959</v>
      </c>
      <c r="BS1250" s="25" t="s">
        <v>4960</v>
      </c>
      <c r="BV1250" s="25"/>
      <c r="BW1250" s="32"/>
      <c r="BX1250" s="25"/>
      <c r="BY1250" s="25"/>
      <c r="BZ1250" s="25"/>
      <c r="CA1250" s="25"/>
      <c r="CB1250" s="25"/>
      <c r="CD1250" s="50"/>
      <c r="CE1250" s="50"/>
      <c r="CF1250" s="25" t="s">
        <v>4963</v>
      </c>
      <c r="CG1250" s="47">
        <v>1</v>
      </c>
      <c r="CH1250" s="47" t="s">
        <v>2825</v>
      </c>
      <c r="CI1250" s="47"/>
      <c r="CJ1250" s="47" t="s">
        <v>4959</v>
      </c>
      <c r="CK1250" s="47" t="s">
        <v>4960</v>
      </c>
      <c r="CL1250" s="47" t="s">
        <v>4958</v>
      </c>
      <c r="CM1250" s="47" t="s">
        <v>4962</v>
      </c>
      <c r="CN1250" s="47" t="s">
        <v>2836</v>
      </c>
      <c r="CO1250" s="47" t="s">
        <v>2902</v>
      </c>
      <c r="CP1250" s="47" t="s">
        <v>4712</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35">
      <c r="A1251" s="25" t="s">
        <v>996</v>
      </c>
      <c r="B1251" s="25">
        <f>+COUNTA(J1251:DE1251)</f>
        <v>18</v>
      </c>
      <c r="F1251" s="32"/>
      <c r="H1251" s="25"/>
      <c r="I1251" s="25"/>
      <c r="J1251" s="25"/>
      <c r="K1251" s="41" t="s">
        <v>4964</v>
      </c>
      <c r="L1251" s="25" t="s">
        <v>5928</v>
      </c>
      <c r="O1251" s="25" t="s">
        <v>5477</v>
      </c>
      <c r="V1251" s="29"/>
      <c r="W1251" s="25">
        <v>1</v>
      </c>
      <c r="X1251" s="25">
        <f>SUM(COUNTIF(P1251:W1251,"1"))</f>
        <v>1</v>
      </c>
      <c r="Y1251" s="32" t="s">
        <v>5460</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4965</v>
      </c>
      <c r="BS1251" s="25" t="s">
        <v>4966</v>
      </c>
      <c r="BV1251" s="25"/>
      <c r="BW1251" s="32"/>
      <c r="BX1251" s="25"/>
      <c r="BY1251" s="25"/>
      <c r="BZ1251" s="25"/>
      <c r="CA1251" s="25"/>
      <c r="CB1251" s="25"/>
      <c r="CD1251" s="50"/>
      <c r="CE1251" s="50"/>
      <c r="CF1251" s="25" t="s">
        <v>4969</v>
      </c>
      <c r="CG1251" s="47">
        <v>1</v>
      </c>
      <c r="CH1251" s="47" t="s">
        <v>2825</v>
      </c>
      <c r="CI1251" s="47"/>
      <c r="CJ1251" s="47" t="s">
        <v>4965</v>
      </c>
      <c r="CK1251" s="47" t="s">
        <v>4966</v>
      </c>
      <c r="CL1251" s="47" t="s">
        <v>4964</v>
      </c>
      <c r="CM1251" s="47" t="s">
        <v>4968</v>
      </c>
      <c r="CN1251" s="47" t="s">
        <v>3118</v>
      </c>
      <c r="CO1251" s="47" t="s">
        <v>3087</v>
      </c>
      <c r="CP1251" s="47" t="s">
        <v>2976</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35">
      <c r="A1252" s="25" t="s">
        <v>996</v>
      </c>
      <c r="B1252" s="25">
        <f>+COUNTA(J1252:DE1252)</f>
        <v>18</v>
      </c>
      <c r="F1252" s="32"/>
      <c r="H1252" s="25"/>
      <c r="I1252" s="25"/>
      <c r="J1252" s="25"/>
      <c r="K1252" s="41" t="s">
        <v>4970</v>
      </c>
      <c r="L1252" s="25" t="s">
        <v>5928</v>
      </c>
      <c r="O1252" s="25" t="s">
        <v>5477</v>
      </c>
      <c r="V1252" s="29"/>
      <c r="W1252" s="25">
        <v>1</v>
      </c>
      <c r="X1252" s="25">
        <f>SUM(COUNTIF(P1252:W1252,"1"))</f>
        <v>1</v>
      </c>
      <c r="Y1252" s="32" t="s">
        <v>5460</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4971</v>
      </c>
      <c r="BS1252" s="25" t="s">
        <v>4972</v>
      </c>
      <c r="BV1252" s="25"/>
      <c r="BW1252" s="32"/>
      <c r="BX1252" s="25"/>
      <c r="BY1252" s="25"/>
      <c r="BZ1252" s="25"/>
      <c r="CA1252" s="25"/>
      <c r="CB1252" s="25"/>
      <c r="CD1252" s="50"/>
      <c r="CE1252" s="50"/>
      <c r="CF1252" s="25" t="s">
        <v>4975</v>
      </c>
      <c r="CG1252" s="47">
        <v>1</v>
      </c>
      <c r="CH1252" s="47" t="s">
        <v>2825</v>
      </c>
      <c r="CI1252" s="47"/>
      <c r="CJ1252" s="47" t="s">
        <v>4971</v>
      </c>
      <c r="CK1252" s="47" t="s">
        <v>4972</v>
      </c>
      <c r="CL1252" s="47" t="s">
        <v>4970</v>
      </c>
      <c r="CM1252" s="47" t="s">
        <v>4974</v>
      </c>
      <c r="CN1252" s="47" t="s">
        <v>2927</v>
      </c>
      <c r="CO1252" s="47" t="s">
        <v>3087</v>
      </c>
      <c r="CP1252" s="47" t="s">
        <v>4491</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35">
      <c r="A1253" s="25" t="s">
        <v>996</v>
      </c>
      <c r="B1253" s="25">
        <f>+COUNTA(J1253:DE1253)</f>
        <v>18</v>
      </c>
      <c r="F1253" s="32"/>
      <c r="H1253" s="25"/>
      <c r="I1253" s="25"/>
      <c r="J1253" s="25"/>
      <c r="K1253" s="41" t="s">
        <v>389</v>
      </c>
      <c r="L1253" s="25" t="s">
        <v>5928</v>
      </c>
      <c r="O1253" s="25" t="s">
        <v>5477</v>
      </c>
      <c r="V1253" s="29"/>
      <c r="W1253" s="25">
        <v>1</v>
      </c>
      <c r="X1253" s="25">
        <f>SUM(COUNTIF(P1253:W1253,"1"))</f>
        <v>1</v>
      </c>
      <c r="Y1253" s="32" t="s">
        <v>5460</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380</v>
      </c>
      <c r="BS1253" s="25" t="s">
        <v>4976</v>
      </c>
      <c r="BV1253" s="25"/>
      <c r="BW1253" s="32"/>
      <c r="BX1253" s="25"/>
      <c r="BY1253" s="25"/>
      <c r="BZ1253" s="25"/>
      <c r="CA1253" s="25"/>
      <c r="CB1253" s="25"/>
      <c r="CD1253" s="50"/>
      <c r="CE1253" s="50"/>
      <c r="CF1253" s="25" t="s">
        <v>400</v>
      </c>
      <c r="CG1253" s="47">
        <v>1</v>
      </c>
      <c r="CH1253" s="47" t="s">
        <v>2825</v>
      </c>
      <c r="CI1253" s="47"/>
      <c r="CJ1253" s="47" t="s">
        <v>380</v>
      </c>
      <c r="CK1253" s="47" t="s">
        <v>4976</v>
      </c>
      <c r="CL1253" s="47" t="s">
        <v>389</v>
      </c>
      <c r="CM1253" s="47" t="s">
        <v>4978</v>
      </c>
      <c r="CN1253" s="47" t="s">
        <v>4979</v>
      </c>
      <c r="CO1253" s="47" t="s">
        <v>2837</v>
      </c>
      <c r="CP1253" s="47" t="s">
        <v>4980</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35">
      <c r="A1254" s="25" t="s">
        <v>996</v>
      </c>
      <c r="B1254" s="25">
        <f>+COUNTA(J1254:DE1254)</f>
        <v>18</v>
      </c>
      <c r="F1254" s="32"/>
      <c r="H1254" s="25"/>
      <c r="I1254" s="25"/>
      <c r="J1254" s="25"/>
      <c r="K1254" s="41" t="s">
        <v>4981</v>
      </c>
      <c r="L1254" s="25" t="s">
        <v>5928</v>
      </c>
      <c r="O1254" s="25" t="s">
        <v>5477</v>
      </c>
      <c r="V1254" s="29"/>
      <c r="W1254" s="25">
        <v>1</v>
      </c>
      <c r="X1254" s="25">
        <f>SUM(COUNTIF(P1254:W1254,"1"))</f>
        <v>1</v>
      </c>
      <c r="Y1254" s="32" t="s">
        <v>5460</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4982</v>
      </c>
      <c r="BS1254" s="25" t="s">
        <v>4983</v>
      </c>
      <c r="BV1254" s="25"/>
      <c r="BW1254" s="32"/>
      <c r="BX1254" s="25"/>
      <c r="BY1254" s="25"/>
      <c r="BZ1254" s="25"/>
      <c r="CA1254" s="25"/>
      <c r="CB1254" s="25"/>
      <c r="CD1254" s="50"/>
      <c r="CE1254" s="50"/>
      <c r="CF1254" s="25" t="s">
        <v>4986</v>
      </c>
      <c r="CG1254" s="47">
        <v>1</v>
      </c>
      <c r="CH1254" s="47" t="s">
        <v>2825</v>
      </c>
      <c r="CI1254" s="47"/>
      <c r="CJ1254" s="47" t="s">
        <v>4982</v>
      </c>
      <c r="CK1254" s="47" t="s">
        <v>4983</v>
      </c>
      <c r="CL1254" s="47" t="s">
        <v>4981</v>
      </c>
      <c r="CM1254" s="47" t="s">
        <v>4985</v>
      </c>
      <c r="CN1254" s="47" t="s">
        <v>2845</v>
      </c>
      <c r="CO1254" s="47" t="s">
        <v>3595</v>
      </c>
      <c r="CP1254" s="47" t="s">
        <v>2976</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35">
      <c r="A1255" s="25" t="s">
        <v>996</v>
      </c>
      <c r="B1255" s="25">
        <f>+COUNTA(J1255:DE1255)</f>
        <v>18</v>
      </c>
      <c r="F1255" s="32"/>
      <c r="H1255" s="25"/>
      <c r="I1255" s="25"/>
      <c r="J1255" s="25"/>
      <c r="K1255" s="41" t="s">
        <v>382</v>
      </c>
      <c r="L1255" s="25" t="s">
        <v>5928</v>
      </c>
      <c r="O1255" s="25" t="s">
        <v>5477</v>
      </c>
      <c r="V1255" s="29"/>
      <c r="W1255" s="25">
        <v>1</v>
      </c>
      <c r="X1255" s="25">
        <f>SUM(COUNTIF(P1255:W1255,"1"))</f>
        <v>1</v>
      </c>
      <c r="Y1255" s="32" t="s">
        <v>5460</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371</v>
      </c>
      <c r="BS1255" s="25" t="s">
        <v>4987</v>
      </c>
      <c r="BV1255" s="25"/>
      <c r="BW1255" s="32"/>
      <c r="BX1255" s="25"/>
      <c r="BY1255" s="25"/>
      <c r="BZ1255" s="25"/>
      <c r="CA1255" s="25"/>
      <c r="CB1255" s="25"/>
      <c r="CD1255" s="50"/>
      <c r="CE1255" s="50"/>
      <c r="CF1255" s="25" t="s">
        <v>391</v>
      </c>
      <c r="CG1255" s="47">
        <v>1</v>
      </c>
      <c r="CH1255" s="47" t="s">
        <v>2825</v>
      </c>
      <c r="CI1255" s="47"/>
      <c r="CJ1255" s="47" t="s">
        <v>371</v>
      </c>
      <c r="CK1255" s="47" t="s">
        <v>4987</v>
      </c>
      <c r="CL1255" s="47" t="s">
        <v>382</v>
      </c>
      <c r="CM1255" s="47" t="s">
        <v>4989</v>
      </c>
      <c r="CN1255" s="47" t="s">
        <v>2836</v>
      </c>
      <c r="CO1255" s="47" t="s">
        <v>4484</v>
      </c>
      <c r="CP1255" s="47" t="s">
        <v>2879</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35">
      <c r="A1256" s="25" t="s">
        <v>996</v>
      </c>
      <c r="B1256" s="25">
        <f>+COUNTA(J1256:DE1256)</f>
        <v>18</v>
      </c>
      <c r="F1256" s="32"/>
      <c r="H1256" s="25"/>
      <c r="I1256" s="25"/>
      <c r="J1256" s="25"/>
      <c r="K1256" s="41" t="s">
        <v>5000</v>
      </c>
      <c r="L1256" s="25" t="s">
        <v>5928</v>
      </c>
      <c r="O1256" s="25" t="s">
        <v>5477</v>
      </c>
      <c r="V1256" s="29"/>
      <c r="W1256" s="25">
        <v>1</v>
      </c>
      <c r="X1256" s="25">
        <f>SUM(COUNTIF(P1256:W1256,"1"))</f>
        <v>1</v>
      </c>
      <c r="Y1256" s="32" t="s">
        <v>5460</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5001</v>
      </c>
      <c r="BS1256" s="25" t="s">
        <v>5002</v>
      </c>
      <c r="BV1256" s="25"/>
      <c r="BW1256" s="32"/>
      <c r="BX1256" s="25"/>
      <c r="BY1256" s="25"/>
      <c r="BZ1256" s="25"/>
      <c r="CA1256" s="25"/>
      <c r="CB1256" s="25"/>
      <c r="CD1256" s="50"/>
      <c r="CE1256" s="50"/>
      <c r="CF1256" s="25" t="s">
        <v>5005</v>
      </c>
      <c r="CG1256" s="47">
        <v>1</v>
      </c>
      <c r="CH1256" s="47" t="s">
        <v>2825</v>
      </c>
      <c r="CI1256" s="47"/>
      <c r="CJ1256" s="47" t="s">
        <v>5001</v>
      </c>
      <c r="CK1256" s="47" t="s">
        <v>5002</v>
      </c>
      <c r="CL1256" s="47" t="s">
        <v>5000</v>
      </c>
      <c r="CM1256" s="47" t="s">
        <v>5004</v>
      </c>
      <c r="CN1256" s="47" t="s">
        <v>3178</v>
      </c>
      <c r="CO1256" s="47" t="s">
        <v>4944</v>
      </c>
      <c r="CP1256" s="47" t="s">
        <v>3107</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35">
      <c r="A1257" s="25" t="s">
        <v>996</v>
      </c>
      <c r="B1257" s="25">
        <f>+COUNTA(J1257:DE1257)</f>
        <v>18</v>
      </c>
      <c r="F1257" s="32"/>
      <c r="H1257" s="25"/>
      <c r="I1257" s="25"/>
      <c r="J1257" s="25"/>
      <c r="K1257" s="41" t="s">
        <v>5007</v>
      </c>
      <c r="L1257" s="25" t="s">
        <v>5928</v>
      </c>
      <c r="O1257" s="25" t="s">
        <v>5477</v>
      </c>
      <c r="V1257" s="29"/>
      <c r="W1257" s="25">
        <v>1</v>
      </c>
      <c r="X1257" s="25">
        <f>SUM(COUNTIF(P1257:W1257,"1"))</f>
        <v>1</v>
      </c>
      <c r="Y1257" s="32" t="s">
        <v>5460</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5008</v>
      </c>
      <c r="BS1257" s="25" t="s">
        <v>5009</v>
      </c>
      <c r="BV1257" s="25"/>
      <c r="BW1257" s="32"/>
      <c r="BX1257" s="25"/>
      <c r="BY1257" s="25"/>
      <c r="BZ1257" s="25"/>
      <c r="CA1257" s="25"/>
      <c r="CB1257" s="25"/>
      <c r="CD1257" s="50"/>
      <c r="CE1257" s="50"/>
      <c r="CF1257" s="25" t="s">
        <v>5012</v>
      </c>
      <c r="CG1257" s="47">
        <v>1</v>
      </c>
      <c r="CH1257" s="47" t="s">
        <v>2825</v>
      </c>
      <c r="CI1257" s="47"/>
      <c r="CJ1257" s="47" t="s">
        <v>5008</v>
      </c>
      <c r="CK1257" s="47" t="s">
        <v>5009</v>
      </c>
      <c r="CL1257" s="47" t="s">
        <v>5007</v>
      </c>
      <c r="CM1257" s="47" t="s">
        <v>5011</v>
      </c>
      <c r="CN1257" s="47" t="s">
        <v>2877</v>
      </c>
      <c r="CO1257" s="47" t="s">
        <v>3006</v>
      </c>
      <c r="CP1257" s="47" t="s">
        <v>5013</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35">
      <c r="A1258" s="25" t="s">
        <v>996</v>
      </c>
      <c r="B1258" s="25">
        <f>+COUNTA(J1258:DE1258)</f>
        <v>18</v>
      </c>
      <c r="F1258" s="32"/>
      <c r="H1258" s="25"/>
      <c r="I1258" s="25"/>
      <c r="J1258" s="25"/>
      <c r="K1258" s="41" t="s">
        <v>5014</v>
      </c>
      <c r="L1258" s="25" t="s">
        <v>5928</v>
      </c>
      <c r="O1258" s="25" t="s">
        <v>5477</v>
      </c>
      <c r="V1258" s="29"/>
      <c r="W1258" s="25">
        <v>1</v>
      </c>
      <c r="X1258" s="25">
        <f>SUM(COUNTIF(P1258:W1258,"1"))</f>
        <v>1</v>
      </c>
      <c r="Y1258" s="32" t="s">
        <v>5460</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5015</v>
      </c>
      <c r="BS1258" s="25" t="s">
        <v>5016</v>
      </c>
      <c r="BV1258" s="25"/>
      <c r="BW1258" s="32"/>
      <c r="BX1258" s="25"/>
      <c r="BY1258" s="25"/>
      <c r="BZ1258" s="25"/>
      <c r="CA1258" s="25"/>
      <c r="CB1258" s="25"/>
      <c r="CD1258" s="50"/>
      <c r="CE1258" s="50"/>
      <c r="CF1258" s="25" t="s">
        <v>5019</v>
      </c>
      <c r="CG1258" s="47">
        <v>1</v>
      </c>
      <c r="CH1258" s="47" t="s">
        <v>2825</v>
      </c>
      <c r="CI1258" s="47"/>
      <c r="CJ1258" s="47" t="s">
        <v>5015</v>
      </c>
      <c r="CK1258" s="47" t="s">
        <v>5016</v>
      </c>
      <c r="CL1258" s="47" t="s">
        <v>5014</v>
      </c>
      <c r="CM1258" s="47" t="s">
        <v>5018</v>
      </c>
      <c r="CN1258" s="47" t="s">
        <v>2827</v>
      </c>
      <c r="CO1258" s="47" t="s">
        <v>5020</v>
      </c>
      <c r="CP1258" s="47" t="s">
        <v>2829</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35">
      <c r="A1259" s="25" t="s">
        <v>996</v>
      </c>
      <c r="B1259" s="25">
        <f>+COUNTA(J1259:DE1259)</f>
        <v>18</v>
      </c>
      <c r="F1259" s="32"/>
      <c r="H1259" s="25"/>
      <c r="I1259" s="25"/>
      <c r="J1259" s="25"/>
      <c r="K1259" s="41" t="s">
        <v>5021</v>
      </c>
      <c r="L1259" s="25" t="s">
        <v>5928</v>
      </c>
      <c r="O1259" s="25" t="s">
        <v>5477</v>
      </c>
      <c r="V1259" s="29"/>
      <c r="W1259" s="25">
        <v>1</v>
      </c>
      <c r="X1259" s="25">
        <f>SUM(COUNTIF(P1259:W1259,"1"))</f>
        <v>1</v>
      </c>
      <c r="Y1259" s="32" t="s">
        <v>5460</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5022</v>
      </c>
      <c r="BS1259" s="25" t="s">
        <v>5023</v>
      </c>
      <c r="BV1259" s="25"/>
      <c r="BW1259" s="32"/>
      <c r="BX1259" s="25"/>
      <c r="BY1259" s="25"/>
      <c r="BZ1259" s="25"/>
      <c r="CA1259" s="25"/>
      <c r="CB1259" s="25"/>
      <c r="CD1259" s="50"/>
      <c r="CE1259" s="50"/>
      <c r="CF1259" s="25" t="s">
        <v>5026</v>
      </c>
      <c r="CG1259" s="47">
        <v>1</v>
      </c>
      <c r="CH1259" s="47" t="s">
        <v>2825</v>
      </c>
      <c r="CI1259" s="47"/>
      <c r="CJ1259" s="47" t="s">
        <v>5022</v>
      </c>
      <c r="CK1259" s="47" t="s">
        <v>5023</v>
      </c>
      <c r="CL1259" s="47" t="s">
        <v>5021</v>
      </c>
      <c r="CM1259" s="47" t="s">
        <v>5025</v>
      </c>
      <c r="CN1259" s="47" t="s">
        <v>2886</v>
      </c>
      <c r="CO1259" s="47" t="s">
        <v>3070</v>
      </c>
      <c r="CP1259" s="47" t="s">
        <v>3071</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35">
      <c r="A1260" s="25" t="s">
        <v>996</v>
      </c>
      <c r="B1260" s="25">
        <f>+COUNTA(J1260:DE1260)</f>
        <v>18</v>
      </c>
      <c r="F1260" s="32"/>
      <c r="H1260" s="25"/>
      <c r="I1260" s="25"/>
      <c r="J1260" s="25"/>
      <c r="K1260" s="41" t="s">
        <v>5031</v>
      </c>
      <c r="L1260" s="25" t="s">
        <v>5928</v>
      </c>
      <c r="O1260" s="25" t="s">
        <v>5477</v>
      </c>
      <c r="V1260" s="29"/>
      <c r="W1260" s="25">
        <v>1</v>
      </c>
      <c r="X1260" s="25">
        <f>SUM(COUNTIF(P1260:W1260,"1"))</f>
        <v>1</v>
      </c>
      <c r="Y1260" s="32" t="s">
        <v>5460</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5032</v>
      </c>
      <c r="BS1260" s="25" t="s">
        <v>5033</v>
      </c>
      <c r="BV1260" s="25"/>
      <c r="BW1260" s="32"/>
      <c r="BX1260" s="25"/>
      <c r="BY1260" s="25"/>
      <c r="BZ1260" s="25"/>
      <c r="CA1260" s="25"/>
      <c r="CB1260" s="25"/>
      <c r="CD1260" s="50"/>
      <c r="CE1260" s="50"/>
      <c r="CF1260" s="25" t="s">
        <v>5036</v>
      </c>
      <c r="CG1260" s="47">
        <v>1</v>
      </c>
      <c r="CH1260" s="47" t="s">
        <v>2825</v>
      </c>
      <c r="CI1260" s="47"/>
      <c r="CJ1260" s="47" t="s">
        <v>5032</v>
      </c>
      <c r="CK1260" s="47" t="s">
        <v>5033</v>
      </c>
      <c r="CL1260" s="47" t="s">
        <v>5031</v>
      </c>
      <c r="CM1260" s="47" t="s">
        <v>5035</v>
      </c>
      <c r="CN1260" s="47" t="s">
        <v>2845</v>
      </c>
      <c r="CO1260" s="47" t="s">
        <v>3006</v>
      </c>
      <c r="CP1260" s="47" t="s">
        <v>3695</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35">
      <c r="A1261" s="25" t="s">
        <v>996</v>
      </c>
      <c r="B1261" s="25">
        <f>+COUNTA(J1261:DE1261)</f>
        <v>18</v>
      </c>
      <c r="F1261" s="32"/>
      <c r="H1261" s="25"/>
      <c r="I1261" s="25"/>
      <c r="J1261" s="25"/>
      <c r="K1261" s="41" t="s">
        <v>5037</v>
      </c>
      <c r="L1261" s="25" t="s">
        <v>5928</v>
      </c>
      <c r="O1261" s="25" t="s">
        <v>5477</v>
      </c>
      <c r="V1261" s="29"/>
      <c r="W1261" s="25">
        <v>1</v>
      </c>
      <c r="X1261" s="25">
        <f>SUM(COUNTIF(P1261:W1261,"1"))</f>
        <v>1</v>
      </c>
      <c r="Y1261" s="32" t="s">
        <v>5460</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5038</v>
      </c>
      <c r="BS1261" s="25" t="s">
        <v>5039</v>
      </c>
      <c r="BV1261" s="25"/>
      <c r="BW1261" s="32"/>
      <c r="BX1261" s="25"/>
      <c r="BY1261" s="25"/>
      <c r="BZ1261" s="25"/>
      <c r="CA1261" s="25"/>
      <c r="CB1261" s="25"/>
      <c r="CD1261" s="50"/>
      <c r="CE1261" s="50"/>
      <c r="CF1261" s="25" t="s">
        <v>5042</v>
      </c>
      <c r="CG1261" s="47">
        <v>1</v>
      </c>
      <c r="CH1261" s="47" t="s">
        <v>2825</v>
      </c>
      <c r="CI1261" s="47"/>
      <c r="CJ1261" s="47" t="s">
        <v>5038</v>
      </c>
      <c r="CK1261" s="47" t="s">
        <v>5039</v>
      </c>
      <c r="CL1261" s="47" t="s">
        <v>5037</v>
      </c>
      <c r="CM1261" s="47" t="s">
        <v>5041</v>
      </c>
      <c r="CN1261" s="47" t="s">
        <v>3552</v>
      </c>
      <c r="CO1261" s="47" t="s">
        <v>3030</v>
      </c>
      <c r="CP1261" s="47" t="s">
        <v>3642</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35">
      <c r="A1262" s="25" t="s">
        <v>996</v>
      </c>
      <c r="B1262" s="25">
        <f>+COUNTA(J1262:DE1262)</f>
        <v>18</v>
      </c>
      <c r="F1262" s="32"/>
      <c r="H1262" s="25"/>
      <c r="I1262" s="25"/>
      <c r="J1262" s="25"/>
      <c r="K1262" s="41" t="s">
        <v>5043</v>
      </c>
      <c r="L1262" s="25" t="s">
        <v>5928</v>
      </c>
      <c r="O1262" s="25" t="s">
        <v>5477</v>
      </c>
      <c r="V1262" s="29"/>
      <c r="W1262" s="25">
        <v>1</v>
      </c>
      <c r="X1262" s="25">
        <f>SUM(COUNTIF(P1262:W1262,"1"))</f>
        <v>1</v>
      </c>
      <c r="Y1262" s="32" t="s">
        <v>5460</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5044</v>
      </c>
      <c r="BS1262" s="25" t="s">
        <v>5045</v>
      </c>
      <c r="BV1262" s="25"/>
      <c r="BW1262" s="32"/>
      <c r="BX1262" s="25"/>
      <c r="BY1262" s="25"/>
      <c r="BZ1262" s="25"/>
      <c r="CA1262" s="25"/>
      <c r="CB1262" s="25"/>
      <c r="CD1262" s="50"/>
      <c r="CE1262" s="50"/>
      <c r="CF1262" s="25" t="s">
        <v>5048</v>
      </c>
      <c r="CG1262" s="47">
        <v>1</v>
      </c>
      <c r="CH1262" s="47" t="s">
        <v>2825</v>
      </c>
      <c r="CI1262" s="47"/>
      <c r="CJ1262" s="47" t="s">
        <v>5044</v>
      </c>
      <c r="CK1262" s="47" t="s">
        <v>5045</v>
      </c>
      <c r="CL1262" s="47" t="s">
        <v>5043</v>
      </c>
      <c r="CM1262" s="47" t="s">
        <v>5047</v>
      </c>
      <c r="CN1262" s="47" t="s">
        <v>2845</v>
      </c>
      <c r="CO1262" s="47" t="s">
        <v>3149</v>
      </c>
      <c r="CP1262" s="47" t="s">
        <v>3799</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35">
      <c r="A1263" s="25" t="s">
        <v>996</v>
      </c>
      <c r="B1263" s="25">
        <f>+COUNTA(J1263:DE1263)</f>
        <v>18</v>
      </c>
      <c r="F1263" s="32"/>
      <c r="H1263" s="25"/>
      <c r="I1263" s="25"/>
      <c r="J1263" s="25"/>
      <c r="K1263" s="41" t="s">
        <v>5049</v>
      </c>
      <c r="L1263" s="25" t="s">
        <v>5928</v>
      </c>
      <c r="O1263" s="25" t="s">
        <v>5477</v>
      </c>
      <c r="V1263" s="29"/>
      <c r="W1263" s="25">
        <v>1</v>
      </c>
      <c r="X1263" s="25">
        <f>SUM(COUNTIF(P1263:W1263,"1"))</f>
        <v>1</v>
      </c>
      <c r="Y1263" s="32" t="s">
        <v>5460</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5050</v>
      </c>
      <c r="BS1263" s="25" t="s">
        <v>5051</v>
      </c>
      <c r="BV1263" s="25"/>
      <c r="BW1263" s="32"/>
      <c r="BX1263" s="25"/>
      <c r="BY1263" s="25"/>
      <c r="BZ1263" s="25"/>
      <c r="CA1263" s="25"/>
      <c r="CB1263" s="25"/>
      <c r="CD1263" s="50"/>
      <c r="CE1263" s="50"/>
      <c r="CF1263" s="25" t="s">
        <v>5054</v>
      </c>
      <c r="CG1263" s="47">
        <v>1</v>
      </c>
      <c r="CH1263" s="47" t="s">
        <v>2825</v>
      </c>
      <c r="CI1263" s="47"/>
      <c r="CJ1263" s="47" t="s">
        <v>5050</v>
      </c>
      <c r="CK1263" s="47" t="s">
        <v>5051</v>
      </c>
      <c r="CL1263" s="47" t="s">
        <v>5049</v>
      </c>
      <c r="CM1263" s="47" t="s">
        <v>5053</v>
      </c>
      <c r="CN1263" s="47" t="s">
        <v>3672</v>
      </c>
      <c r="CO1263" s="47" t="s">
        <v>5055</v>
      </c>
      <c r="CP1263" s="47" t="s">
        <v>3107</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35">
      <c r="A1264" s="25" t="s">
        <v>996</v>
      </c>
      <c r="B1264" s="25">
        <f>+COUNTA(J1264:DE1264)</f>
        <v>18</v>
      </c>
      <c r="F1264" s="32"/>
      <c r="H1264" s="25"/>
      <c r="I1264" s="25"/>
      <c r="J1264" s="25"/>
      <c r="K1264" s="41" t="s">
        <v>5056</v>
      </c>
      <c r="L1264" s="25" t="s">
        <v>5928</v>
      </c>
      <c r="O1264" s="25" t="s">
        <v>5477</v>
      </c>
      <c r="V1264" s="29"/>
      <c r="W1264" s="25">
        <v>1</v>
      </c>
      <c r="X1264" s="25">
        <f>SUM(COUNTIF(P1264:W1264,"1"))</f>
        <v>1</v>
      </c>
      <c r="Y1264" s="32" t="s">
        <v>5460</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5057</v>
      </c>
      <c r="BS1264" s="25" t="s">
        <v>5058</v>
      </c>
      <c r="BV1264" s="25"/>
      <c r="BW1264" s="32"/>
      <c r="BX1264" s="25"/>
      <c r="BY1264" s="25"/>
      <c r="BZ1264" s="25"/>
      <c r="CA1264" s="25"/>
      <c r="CB1264" s="25"/>
      <c r="CD1264" s="50"/>
      <c r="CE1264" s="50"/>
      <c r="CF1264" s="25" t="s">
        <v>5061</v>
      </c>
      <c r="CG1264" s="47">
        <v>1</v>
      </c>
      <c r="CH1264" s="47" t="s">
        <v>2825</v>
      </c>
      <c r="CI1264" s="47"/>
      <c r="CJ1264" s="47" t="s">
        <v>5057</v>
      </c>
      <c r="CK1264" s="47" t="s">
        <v>5058</v>
      </c>
      <c r="CL1264" s="47" t="s">
        <v>5056</v>
      </c>
      <c r="CM1264" s="47" t="s">
        <v>5060</v>
      </c>
      <c r="CN1264" s="47" t="s">
        <v>3378</v>
      </c>
      <c r="CO1264" s="47" t="s">
        <v>4143</v>
      </c>
      <c r="CP1264" s="47" t="s">
        <v>5062</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35">
      <c r="A1265" s="25" t="s">
        <v>996</v>
      </c>
      <c r="B1265" s="25">
        <f>+COUNTA(J1265:DE1265)</f>
        <v>18</v>
      </c>
      <c r="F1265" s="32"/>
      <c r="H1265" s="25"/>
      <c r="I1265" s="25"/>
      <c r="J1265" s="25"/>
      <c r="K1265" s="41" t="s">
        <v>5063</v>
      </c>
      <c r="L1265" s="25" t="s">
        <v>5928</v>
      </c>
      <c r="O1265" s="25" t="s">
        <v>5477</v>
      </c>
      <c r="V1265" s="29"/>
      <c r="W1265" s="25">
        <v>1</v>
      </c>
      <c r="X1265" s="25">
        <f>SUM(COUNTIF(P1265:W1265,"1"))</f>
        <v>1</v>
      </c>
      <c r="Y1265" s="32" t="s">
        <v>5460</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5064</v>
      </c>
      <c r="BS1265" s="25" t="s">
        <v>5065</v>
      </c>
      <c r="BV1265" s="25"/>
      <c r="BW1265" s="32"/>
      <c r="BX1265" s="25"/>
      <c r="BY1265" s="25"/>
      <c r="BZ1265" s="25"/>
      <c r="CA1265" s="25"/>
      <c r="CB1265" s="25"/>
      <c r="CD1265" s="50"/>
      <c r="CE1265" s="50"/>
      <c r="CF1265" s="25" t="s">
        <v>5068</v>
      </c>
      <c r="CG1265" s="47">
        <v>1</v>
      </c>
      <c r="CH1265" s="47" t="s">
        <v>2825</v>
      </c>
      <c r="CI1265" s="47"/>
      <c r="CJ1265" s="47" t="s">
        <v>5064</v>
      </c>
      <c r="CK1265" s="47" t="s">
        <v>5065</v>
      </c>
      <c r="CL1265" s="47" t="s">
        <v>5063</v>
      </c>
      <c r="CM1265" s="47" t="s">
        <v>5067</v>
      </c>
      <c r="CN1265" s="47" t="s">
        <v>3029</v>
      </c>
      <c r="CO1265" s="47" t="s">
        <v>5069</v>
      </c>
      <c r="CP1265" s="47" t="s">
        <v>3062</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35">
      <c r="A1266" s="25" t="s">
        <v>996</v>
      </c>
      <c r="B1266" s="25">
        <f>+COUNTA(J1266:DE1266)</f>
        <v>18</v>
      </c>
      <c r="F1266" s="32"/>
      <c r="H1266" s="25"/>
      <c r="I1266" s="25"/>
      <c r="J1266" s="25"/>
      <c r="K1266" s="41" t="s">
        <v>5070</v>
      </c>
      <c r="L1266" s="25" t="s">
        <v>5928</v>
      </c>
      <c r="O1266" s="25" t="s">
        <v>5477</v>
      </c>
      <c r="V1266" s="29"/>
      <c r="W1266" s="25">
        <v>1</v>
      </c>
      <c r="X1266" s="25">
        <f>SUM(COUNTIF(P1266:W1266,"1"))</f>
        <v>1</v>
      </c>
      <c r="Y1266" s="32" t="s">
        <v>5460</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5071</v>
      </c>
      <c r="BS1266" s="25" t="s">
        <v>5072</v>
      </c>
      <c r="BV1266" s="25"/>
      <c r="BW1266" s="32"/>
      <c r="BX1266" s="25"/>
      <c r="BY1266" s="25"/>
      <c r="BZ1266" s="25"/>
      <c r="CA1266" s="25"/>
      <c r="CB1266" s="25"/>
      <c r="CD1266" s="50"/>
      <c r="CE1266" s="50"/>
      <c r="CF1266" s="25" t="s">
        <v>5075</v>
      </c>
      <c r="CG1266" s="47">
        <v>1</v>
      </c>
      <c r="CH1266" s="47" t="s">
        <v>2825</v>
      </c>
      <c r="CI1266" s="47"/>
      <c r="CJ1266" s="47" t="s">
        <v>5071</v>
      </c>
      <c r="CK1266" s="47" t="s">
        <v>5072</v>
      </c>
      <c r="CL1266" s="47" t="s">
        <v>5070</v>
      </c>
      <c r="CM1266" s="47" t="s">
        <v>5074</v>
      </c>
      <c r="CN1266" s="47" t="s">
        <v>3217</v>
      </c>
      <c r="CO1266" s="47" t="s">
        <v>3013</v>
      </c>
      <c r="CP1266" s="47" t="s">
        <v>2946</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35">
      <c r="A1267" s="25" t="s">
        <v>996</v>
      </c>
      <c r="B1267" s="25">
        <f>+COUNTA(J1267:DE1267)</f>
        <v>18</v>
      </c>
      <c r="F1267" s="32"/>
      <c r="H1267" s="25"/>
      <c r="I1267" s="25"/>
      <c r="J1267" s="25"/>
      <c r="K1267" s="41" t="s">
        <v>5076</v>
      </c>
      <c r="L1267" s="25" t="s">
        <v>5928</v>
      </c>
      <c r="O1267" s="25" t="s">
        <v>5477</v>
      </c>
      <c r="V1267" s="29"/>
      <c r="W1267" s="25">
        <v>1</v>
      </c>
      <c r="X1267" s="25">
        <f>SUM(COUNTIF(P1267:W1267,"1"))</f>
        <v>1</v>
      </c>
      <c r="Y1267" s="32" t="s">
        <v>5460</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5077</v>
      </c>
      <c r="BS1267" s="25" t="s">
        <v>5078</v>
      </c>
      <c r="BV1267" s="25"/>
      <c r="BW1267" s="32"/>
      <c r="BX1267" s="25"/>
      <c r="BY1267" s="25"/>
      <c r="BZ1267" s="25"/>
      <c r="CA1267" s="25"/>
      <c r="CB1267" s="25"/>
      <c r="CD1267" s="50"/>
      <c r="CE1267" s="50"/>
      <c r="CF1267" s="25" t="s">
        <v>5080</v>
      </c>
      <c r="CG1267" s="47">
        <v>1</v>
      </c>
      <c r="CH1267" s="47" t="s">
        <v>2825</v>
      </c>
      <c r="CI1267" s="47"/>
      <c r="CJ1267" s="47" t="s">
        <v>5077</v>
      </c>
      <c r="CK1267" s="47" t="s">
        <v>5078</v>
      </c>
      <c r="CL1267" s="47" t="s">
        <v>5076</v>
      </c>
      <c r="CM1267" s="47" t="s">
        <v>5619</v>
      </c>
      <c r="CN1267" s="47" t="s">
        <v>2853</v>
      </c>
      <c r="CO1267" s="47" t="s">
        <v>2854</v>
      </c>
      <c r="CP1267" s="47" t="s">
        <v>5081</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35">
      <c r="A1268" s="25" t="s">
        <v>996</v>
      </c>
      <c r="B1268" s="25">
        <f>+COUNTA(J1268:DE1268)</f>
        <v>18</v>
      </c>
      <c r="F1268" s="32"/>
      <c r="H1268" s="25"/>
      <c r="I1268" s="25"/>
      <c r="J1268" s="25"/>
      <c r="K1268" s="41" t="s">
        <v>5082</v>
      </c>
      <c r="L1268" s="25" t="s">
        <v>5928</v>
      </c>
      <c r="O1268" s="25" t="s">
        <v>5477</v>
      </c>
      <c r="V1268" s="29"/>
      <c r="W1268" s="25">
        <v>1</v>
      </c>
      <c r="X1268" s="25">
        <f>SUM(COUNTIF(P1268:W1268,"1"))</f>
        <v>1</v>
      </c>
      <c r="Y1268" s="32" t="s">
        <v>5460</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5083</v>
      </c>
      <c r="BS1268" s="25" t="s">
        <v>5084</v>
      </c>
      <c r="BV1268" s="25"/>
      <c r="BW1268" s="32"/>
      <c r="BX1268" s="25"/>
      <c r="BY1268" s="25"/>
      <c r="BZ1268" s="25"/>
      <c r="CA1268" s="25"/>
      <c r="CB1268" s="25"/>
      <c r="CD1268" s="50"/>
      <c r="CE1268" s="50"/>
      <c r="CF1268" s="25" t="s">
        <v>5087</v>
      </c>
      <c r="CG1268" s="47">
        <v>1</v>
      </c>
      <c r="CH1268" s="47" t="s">
        <v>2825</v>
      </c>
      <c r="CI1268" s="47"/>
      <c r="CJ1268" s="47" t="s">
        <v>5083</v>
      </c>
      <c r="CK1268" s="47" t="s">
        <v>5084</v>
      </c>
      <c r="CL1268" s="47" t="s">
        <v>5082</v>
      </c>
      <c r="CM1268" s="47" t="s">
        <v>5086</v>
      </c>
      <c r="CN1268" s="47" t="s">
        <v>3371</v>
      </c>
      <c r="CO1268" s="47" t="s">
        <v>2902</v>
      </c>
      <c r="CP1268" s="47" t="s">
        <v>2946</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35">
      <c r="A1269" s="25" t="s">
        <v>996</v>
      </c>
      <c r="B1269" s="25">
        <f>+COUNTA(J1269:DE1269)</f>
        <v>18</v>
      </c>
      <c r="F1269" s="32"/>
      <c r="H1269" s="25"/>
      <c r="I1269" s="25"/>
      <c r="J1269" s="25"/>
      <c r="K1269" s="41" t="s">
        <v>5088</v>
      </c>
      <c r="L1269" s="25" t="s">
        <v>5928</v>
      </c>
      <c r="O1269" s="25" t="s">
        <v>5477</v>
      </c>
      <c r="V1269" s="29"/>
      <c r="W1269" s="25">
        <v>1</v>
      </c>
      <c r="X1269" s="25">
        <f>SUM(COUNTIF(P1269:W1269,"1"))</f>
        <v>1</v>
      </c>
      <c r="Y1269" s="32" t="s">
        <v>5460</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5089</v>
      </c>
      <c r="BS1269" s="25" t="s">
        <v>5090</v>
      </c>
      <c r="BV1269" s="25"/>
      <c r="BW1269" s="32"/>
      <c r="BX1269" s="25"/>
      <c r="BY1269" s="25"/>
      <c r="BZ1269" s="25"/>
      <c r="CA1269" s="25"/>
      <c r="CB1269" s="25"/>
      <c r="CD1269" s="50"/>
      <c r="CE1269" s="50"/>
      <c r="CF1269" s="25" t="s">
        <v>5093</v>
      </c>
      <c r="CG1269" s="47">
        <v>1</v>
      </c>
      <c r="CH1269" s="47" t="s">
        <v>2825</v>
      </c>
      <c r="CI1269" s="47"/>
      <c r="CJ1269" s="47" t="s">
        <v>5089</v>
      </c>
      <c r="CK1269" s="47" t="s">
        <v>5090</v>
      </c>
      <c r="CL1269" s="47" t="s">
        <v>5088</v>
      </c>
      <c r="CM1269" s="47" t="s">
        <v>5092</v>
      </c>
      <c r="CN1269" s="47" t="s">
        <v>3029</v>
      </c>
      <c r="CO1269" s="47" t="s">
        <v>3030</v>
      </c>
      <c r="CP1269" s="47" t="s">
        <v>3128</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35">
      <c r="A1270" s="25" t="s">
        <v>996</v>
      </c>
      <c r="B1270" s="25">
        <f>+COUNTA(J1270:DE1270)</f>
        <v>18</v>
      </c>
      <c r="F1270" s="32"/>
      <c r="H1270" s="25"/>
      <c r="I1270" s="25"/>
      <c r="J1270" s="25"/>
      <c r="K1270" s="41" t="s">
        <v>5094</v>
      </c>
      <c r="L1270" s="25" t="s">
        <v>5928</v>
      </c>
      <c r="O1270" s="25" t="s">
        <v>5477</v>
      </c>
      <c r="V1270" s="29"/>
      <c r="W1270" s="25">
        <v>1</v>
      </c>
      <c r="X1270" s="25">
        <f>SUM(COUNTIF(P1270:W1270,"1"))</f>
        <v>1</v>
      </c>
      <c r="Y1270" s="32" t="s">
        <v>5460</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5095</v>
      </c>
      <c r="BS1270" s="25" t="s">
        <v>5096</v>
      </c>
      <c r="BV1270" s="25"/>
      <c r="BW1270" s="32"/>
      <c r="BX1270" s="25"/>
      <c r="BY1270" s="25"/>
      <c r="BZ1270" s="25"/>
      <c r="CA1270" s="25"/>
      <c r="CB1270" s="25"/>
      <c r="CD1270" s="50"/>
      <c r="CE1270" s="50"/>
      <c r="CF1270" s="25" t="s">
        <v>5099</v>
      </c>
      <c r="CG1270" s="47">
        <v>1</v>
      </c>
      <c r="CH1270" s="47" t="s">
        <v>2825</v>
      </c>
      <c r="CI1270" s="47"/>
      <c r="CJ1270" s="47" t="s">
        <v>5095</v>
      </c>
      <c r="CK1270" s="47" t="s">
        <v>5096</v>
      </c>
      <c r="CL1270" s="47" t="s">
        <v>5094</v>
      </c>
      <c r="CM1270" s="47" t="s">
        <v>5098</v>
      </c>
      <c r="CN1270" s="47" t="s">
        <v>2944</v>
      </c>
      <c r="CO1270" s="47" t="s">
        <v>5100</v>
      </c>
      <c r="CP1270" s="47" t="s">
        <v>5101</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35">
      <c r="A1271" s="25" t="s">
        <v>996</v>
      </c>
      <c r="B1271" s="25">
        <f>+COUNTA(J1271:DE1271)</f>
        <v>18</v>
      </c>
      <c r="F1271" s="32"/>
      <c r="H1271" s="25"/>
      <c r="I1271" s="25"/>
      <c r="J1271" s="25"/>
      <c r="K1271" s="41" t="s">
        <v>5102</v>
      </c>
      <c r="L1271" s="25" t="s">
        <v>5928</v>
      </c>
      <c r="O1271" s="25" t="s">
        <v>5477</v>
      </c>
      <c r="V1271" s="29"/>
      <c r="W1271" s="25">
        <v>1</v>
      </c>
      <c r="X1271" s="25">
        <f>SUM(COUNTIF(P1271:W1271,"1"))</f>
        <v>1</v>
      </c>
      <c r="Y1271" s="32" t="s">
        <v>5460</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5103</v>
      </c>
      <c r="BS1271" s="25" t="s">
        <v>5104</v>
      </c>
      <c r="BV1271" s="25"/>
      <c r="BW1271" s="32"/>
      <c r="BX1271" s="25"/>
      <c r="BY1271" s="25"/>
      <c r="BZ1271" s="25"/>
      <c r="CA1271" s="25"/>
      <c r="CB1271" s="25"/>
      <c r="CD1271" s="50"/>
      <c r="CE1271" s="50"/>
      <c r="CF1271" s="25" t="s">
        <v>5107</v>
      </c>
      <c r="CG1271" s="47">
        <v>1</v>
      </c>
      <c r="CH1271" s="47" t="s">
        <v>2825</v>
      </c>
      <c r="CI1271" s="47"/>
      <c r="CJ1271" s="47" t="s">
        <v>5103</v>
      </c>
      <c r="CK1271" s="47" t="s">
        <v>5104</v>
      </c>
      <c r="CL1271" s="47" t="s">
        <v>5102</v>
      </c>
      <c r="CM1271" s="47" t="s">
        <v>5106</v>
      </c>
      <c r="CN1271" s="47" t="s">
        <v>3193</v>
      </c>
      <c r="CO1271" s="47" t="s">
        <v>5108</v>
      </c>
      <c r="CP1271" s="47" t="s">
        <v>2829</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35">
      <c r="A1272" s="25" t="s">
        <v>996</v>
      </c>
      <c r="B1272" s="25">
        <f>+COUNTA(J1272:DE1272)</f>
        <v>18</v>
      </c>
      <c r="F1272" s="32"/>
      <c r="H1272" s="25"/>
      <c r="I1272" s="25"/>
      <c r="J1272" s="25"/>
      <c r="K1272" s="41" t="s">
        <v>5109</v>
      </c>
      <c r="L1272" s="25" t="s">
        <v>5928</v>
      </c>
      <c r="O1272" s="25" t="s">
        <v>5477</v>
      </c>
      <c r="V1272" s="29"/>
      <c r="W1272" s="25">
        <v>1</v>
      </c>
      <c r="X1272" s="25">
        <f>SUM(COUNTIF(P1272:W1272,"1"))</f>
        <v>1</v>
      </c>
      <c r="Y1272" s="32" t="s">
        <v>5460</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5110</v>
      </c>
      <c r="BS1272" s="25" t="s">
        <v>5111</v>
      </c>
      <c r="BV1272" s="25"/>
      <c r="BW1272" s="32"/>
      <c r="BX1272" s="25"/>
      <c r="BY1272" s="25"/>
      <c r="BZ1272" s="25"/>
      <c r="CA1272" s="25"/>
      <c r="CB1272" s="25"/>
      <c r="CD1272" s="50"/>
      <c r="CE1272" s="50"/>
      <c r="CF1272" s="25" t="s">
        <v>5114</v>
      </c>
      <c r="CG1272" s="47">
        <v>1</v>
      </c>
      <c r="CH1272" s="47" t="s">
        <v>2825</v>
      </c>
      <c r="CI1272" s="47"/>
      <c r="CJ1272" s="47" t="s">
        <v>5110</v>
      </c>
      <c r="CK1272" s="47" t="s">
        <v>5111</v>
      </c>
      <c r="CL1272" s="47" t="s">
        <v>5109</v>
      </c>
      <c r="CM1272" s="47" t="s">
        <v>5113</v>
      </c>
      <c r="CN1272" s="47" t="s">
        <v>2886</v>
      </c>
      <c r="CO1272" s="47" t="s">
        <v>5115</v>
      </c>
      <c r="CP1272" s="47" t="s">
        <v>3648</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35">
      <c r="A1273" s="25" t="s">
        <v>996</v>
      </c>
      <c r="B1273" s="25">
        <f>+COUNTA(J1273:DE1273)</f>
        <v>18</v>
      </c>
      <c r="F1273" s="32"/>
      <c r="H1273" s="25"/>
      <c r="I1273" s="25"/>
      <c r="J1273" s="25"/>
      <c r="K1273" s="41" t="s">
        <v>5116</v>
      </c>
      <c r="L1273" s="25" t="s">
        <v>5928</v>
      </c>
      <c r="O1273" s="25" t="s">
        <v>5477</v>
      </c>
      <c r="V1273" s="29"/>
      <c r="W1273" s="25">
        <v>1</v>
      </c>
      <c r="X1273" s="25">
        <f>SUM(COUNTIF(P1273:W1273,"1"))</f>
        <v>1</v>
      </c>
      <c r="Y1273" s="32" t="s">
        <v>5460</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5117</v>
      </c>
      <c r="BS1273" s="25" t="s">
        <v>5118</v>
      </c>
      <c r="BV1273" s="25"/>
      <c r="BW1273" s="32"/>
      <c r="BX1273" s="25"/>
      <c r="BY1273" s="25"/>
      <c r="BZ1273" s="25"/>
      <c r="CA1273" s="25"/>
      <c r="CB1273" s="25"/>
      <c r="CD1273" s="50"/>
      <c r="CE1273" s="50"/>
      <c r="CF1273" s="25" t="s">
        <v>5121</v>
      </c>
      <c r="CG1273" s="47">
        <v>1</v>
      </c>
      <c r="CH1273" s="47" t="s">
        <v>2825</v>
      </c>
      <c r="CI1273" s="47"/>
      <c r="CJ1273" s="47" t="s">
        <v>5117</v>
      </c>
      <c r="CK1273" s="47" t="s">
        <v>5118</v>
      </c>
      <c r="CL1273" s="47" t="s">
        <v>5116</v>
      </c>
      <c r="CM1273" s="47" t="s">
        <v>5120</v>
      </c>
      <c r="CN1273" s="47" t="s">
        <v>3118</v>
      </c>
      <c r="CO1273" s="47" t="s">
        <v>3454</v>
      </c>
      <c r="CP1273" s="47" t="s">
        <v>2976</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35">
      <c r="A1274" s="25" t="s">
        <v>996</v>
      </c>
      <c r="B1274" s="25">
        <f>+COUNTA(J1274:DE1274)</f>
        <v>18</v>
      </c>
      <c r="F1274" s="32"/>
      <c r="H1274" s="25"/>
      <c r="I1274" s="25"/>
      <c r="J1274" s="25"/>
      <c r="K1274" s="41" t="s">
        <v>5122</v>
      </c>
      <c r="L1274" s="25" t="s">
        <v>5928</v>
      </c>
      <c r="O1274" s="25" t="s">
        <v>5477</v>
      </c>
      <c r="V1274" s="29"/>
      <c r="W1274" s="25">
        <v>1</v>
      </c>
      <c r="X1274" s="25">
        <f>SUM(COUNTIF(P1274:W1274,"1"))</f>
        <v>1</v>
      </c>
      <c r="Y1274" s="32" t="s">
        <v>5460</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5123</v>
      </c>
      <c r="BS1274" s="25" t="s">
        <v>5124</v>
      </c>
      <c r="BV1274" s="25"/>
      <c r="BW1274" s="32"/>
      <c r="BX1274" s="25"/>
      <c r="BY1274" s="25"/>
      <c r="BZ1274" s="25"/>
      <c r="CA1274" s="25"/>
      <c r="CB1274" s="25"/>
      <c r="CD1274" s="50"/>
      <c r="CE1274" s="50"/>
      <c r="CF1274" s="25" t="s">
        <v>5127</v>
      </c>
      <c r="CG1274" s="47">
        <v>1</v>
      </c>
      <c r="CH1274" s="47" t="s">
        <v>2825</v>
      </c>
      <c r="CI1274" s="47"/>
      <c r="CJ1274" s="47" t="s">
        <v>5123</v>
      </c>
      <c r="CK1274" s="47" t="s">
        <v>5124</v>
      </c>
      <c r="CL1274" s="47" t="s">
        <v>5122</v>
      </c>
      <c r="CM1274" s="47" t="s">
        <v>5126</v>
      </c>
      <c r="CN1274" s="47" t="s">
        <v>3346</v>
      </c>
      <c r="CO1274" s="47" t="s">
        <v>5128</v>
      </c>
      <c r="CP1274" s="47" t="s">
        <v>2912</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35">
      <c r="A1275" s="25" t="s">
        <v>996</v>
      </c>
      <c r="B1275" s="25">
        <f>+COUNTA(J1275:DE1275)</f>
        <v>18</v>
      </c>
      <c r="F1275" s="32"/>
      <c r="H1275" s="25"/>
      <c r="I1275" s="25"/>
      <c r="J1275" s="25"/>
      <c r="K1275" s="41" t="s">
        <v>5129</v>
      </c>
      <c r="L1275" s="25" t="s">
        <v>5928</v>
      </c>
      <c r="O1275" s="25" t="s">
        <v>5477</v>
      </c>
      <c r="V1275" s="29"/>
      <c r="W1275" s="25">
        <v>1</v>
      </c>
      <c r="X1275" s="25">
        <f>SUM(COUNTIF(P1275:W1275,"1"))</f>
        <v>1</v>
      </c>
      <c r="Y1275" s="32" t="s">
        <v>5460</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5130</v>
      </c>
      <c r="BS1275" s="25" t="s">
        <v>5131</v>
      </c>
      <c r="BV1275" s="25"/>
      <c r="BW1275" s="32"/>
      <c r="BX1275" s="25"/>
      <c r="BY1275" s="25"/>
      <c r="BZ1275" s="25"/>
      <c r="CA1275" s="25"/>
      <c r="CB1275" s="25"/>
      <c r="CD1275" s="50"/>
      <c r="CE1275" s="50"/>
      <c r="CF1275" s="25" t="s">
        <v>5133</v>
      </c>
      <c r="CG1275" s="47">
        <v>1</v>
      </c>
      <c r="CH1275" s="47" t="s">
        <v>2825</v>
      </c>
      <c r="CI1275" s="47"/>
      <c r="CJ1275" s="47" t="s">
        <v>5130</v>
      </c>
      <c r="CK1275" s="47" t="s">
        <v>5131</v>
      </c>
      <c r="CL1275" s="47" t="s">
        <v>5129</v>
      </c>
      <c r="CM1275" s="47" t="s">
        <v>5620</v>
      </c>
      <c r="CN1275" s="47" t="s">
        <v>2952</v>
      </c>
      <c r="CO1275" s="47" t="s">
        <v>3481</v>
      </c>
      <c r="CP1275" s="47" t="s">
        <v>4422</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35">
      <c r="A1276" s="25" t="s">
        <v>996</v>
      </c>
      <c r="B1276" s="25">
        <f>+COUNTA(J1276:DE1276)</f>
        <v>18</v>
      </c>
      <c r="F1276" s="32"/>
      <c r="H1276" s="25"/>
      <c r="I1276" s="25"/>
      <c r="J1276" s="25"/>
      <c r="K1276" s="41" t="s">
        <v>5134</v>
      </c>
      <c r="L1276" s="25" t="s">
        <v>5928</v>
      </c>
      <c r="O1276" s="25" t="s">
        <v>5477</v>
      </c>
      <c r="V1276" s="29"/>
      <c r="W1276" s="25">
        <v>1</v>
      </c>
      <c r="X1276" s="25">
        <f>SUM(COUNTIF(P1276:W1276,"1"))</f>
        <v>1</v>
      </c>
      <c r="Y1276" s="32" t="s">
        <v>5460</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5135</v>
      </c>
      <c r="BS1276" s="25" t="s">
        <v>5136</v>
      </c>
      <c r="BV1276" s="25"/>
      <c r="BW1276" s="32"/>
      <c r="BX1276" s="25"/>
      <c r="BY1276" s="25"/>
      <c r="BZ1276" s="25"/>
      <c r="CA1276" s="25"/>
      <c r="CB1276" s="25"/>
      <c r="CD1276" s="50"/>
      <c r="CE1276" s="50"/>
      <c r="CF1276" s="25" t="s">
        <v>5139</v>
      </c>
      <c r="CG1276" s="47">
        <v>1</v>
      </c>
      <c r="CH1276" s="47" t="s">
        <v>2825</v>
      </c>
      <c r="CI1276" s="47"/>
      <c r="CJ1276" s="47" t="s">
        <v>5135</v>
      </c>
      <c r="CK1276" s="47" t="s">
        <v>5136</v>
      </c>
      <c r="CL1276" s="47" t="s">
        <v>5134</v>
      </c>
      <c r="CM1276" s="47" t="s">
        <v>5138</v>
      </c>
      <c r="CN1276" s="47" t="s">
        <v>4979</v>
      </c>
      <c r="CO1276" s="47" t="s">
        <v>3818</v>
      </c>
      <c r="CP1276" s="47" t="s">
        <v>2903</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35">
      <c r="A1277" s="25" t="s">
        <v>996</v>
      </c>
      <c r="B1277" s="25">
        <f>+COUNTA(J1277:DE1277)</f>
        <v>18</v>
      </c>
      <c r="F1277" s="32"/>
      <c r="H1277" s="25"/>
      <c r="I1277" s="25"/>
      <c r="J1277" s="25"/>
      <c r="K1277" s="41" t="s">
        <v>5140</v>
      </c>
      <c r="L1277" s="25" t="s">
        <v>5928</v>
      </c>
      <c r="O1277" s="25" t="s">
        <v>5477</v>
      </c>
      <c r="V1277" s="29"/>
      <c r="W1277" s="25">
        <v>1</v>
      </c>
      <c r="X1277" s="25">
        <f>SUM(COUNTIF(P1277:W1277,"1"))</f>
        <v>1</v>
      </c>
      <c r="Y1277" s="32" t="s">
        <v>5460</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5141</v>
      </c>
      <c r="BS1277" s="25" t="s">
        <v>5142</v>
      </c>
      <c r="BV1277" s="25"/>
      <c r="BW1277" s="32"/>
      <c r="BX1277" s="25"/>
      <c r="BY1277" s="25"/>
      <c r="BZ1277" s="25"/>
      <c r="CA1277" s="25"/>
      <c r="CB1277" s="25"/>
      <c r="CD1277" s="50"/>
      <c r="CE1277" s="50"/>
      <c r="CF1277" s="25" t="s">
        <v>5145</v>
      </c>
      <c r="CG1277" s="47">
        <v>1</v>
      </c>
      <c r="CH1277" s="47" t="s">
        <v>2825</v>
      </c>
      <c r="CI1277" s="47"/>
      <c r="CJ1277" s="47" t="s">
        <v>5141</v>
      </c>
      <c r="CK1277" s="47" t="s">
        <v>5142</v>
      </c>
      <c r="CL1277" s="47" t="s">
        <v>5140</v>
      </c>
      <c r="CM1277" s="47" t="s">
        <v>5144</v>
      </c>
      <c r="CN1277" s="47" t="s">
        <v>2990</v>
      </c>
      <c r="CO1277" s="47" t="s">
        <v>2854</v>
      </c>
      <c r="CP1277" s="47" t="s">
        <v>3615</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35">
      <c r="A1278" s="25" t="s">
        <v>996</v>
      </c>
      <c r="B1278" s="25">
        <f>+COUNTA(J1278:DE1278)</f>
        <v>18</v>
      </c>
      <c r="F1278" s="32"/>
      <c r="H1278" s="25"/>
      <c r="I1278" s="25"/>
      <c r="J1278" s="25"/>
      <c r="K1278" s="41" t="s">
        <v>5146</v>
      </c>
      <c r="L1278" s="25" t="s">
        <v>5928</v>
      </c>
      <c r="O1278" s="25" t="s">
        <v>5477</v>
      </c>
      <c r="V1278" s="29"/>
      <c r="W1278" s="25">
        <v>1</v>
      </c>
      <c r="X1278" s="25">
        <f>SUM(COUNTIF(P1278:W1278,"1"))</f>
        <v>1</v>
      </c>
      <c r="Y1278" s="32" t="s">
        <v>5460</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5147</v>
      </c>
      <c r="BS1278" s="25" t="s">
        <v>5148</v>
      </c>
      <c r="BV1278" s="25"/>
      <c r="BW1278" s="32"/>
      <c r="BX1278" s="25"/>
      <c r="BY1278" s="25"/>
      <c r="BZ1278" s="25"/>
      <c r="CA1278" s="25"/>
      <c r="CB1278" s="25"/>
      <c r="CD1278" s="50"/>
      <c r="CE1278" s="50"/>
      <c r="CF1278" s="25" t="s">
        <v>5151</v>
      </c>
      <c r="CG1278" s="47">
        <v>1</v>
      </c>
      <c r="CH1278" s="47" t="s">
        <v>2825</v>
      </c>
      <c r="CI1278" s="47"/>
      <c r="CJ1278" s="47" t="s">
        <v>5147</v>
      </c>
      <c r="CK1278" s="47" t="s">
        <v>5148</v>
      </c>
      <c r="CL1278" s="47" t="s">
        <v>5146</v>
      </c>
      <c r="CM1278" s="47" t="s">
        <v>5150</v>
      </c>
      <c r="CN1278" s="47" t="s">
        <v>3552</v>
      </c>
      <c r="CO1278" s="47" t="s">
        <v>3267</v>
      </c>
      <c r="CP1278" s="47" t="s">
        <v>5152</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35">
      <c r="A1279" s="25" t="s">
        <v>996</v>
      </c>
      <c r="B1279" s="25">
        <f>+COUNTA(J1279:DE1279)</f>
        <v>18</v>
      </c>
      <c r="F1279" s="32"/>
      <c r="H1279" s="25"/>
      <c r="I1279" s="25"/>
      <c r="J1279" s="25"/>
      <c r="K1279" s="41" t="s">
        <v>5153</v>
      </c>
      <c r="L1279" s="25" t="s">
        <v>5928</v>
      </c>
      <c r="O1279" s="25" t="s">
        <v>5477</v>
      </c>
      <c r="V1279" s="29"/>
      <c r="W1279" s="25">
        <v>1</v>
      </c>
      <c r="X1279" s="25">
        <f>SUM(COUNTIF(P1279:W1279,"1"))</f>
        <v>1</v>
      </c>
      <c r="Y1279" s="32" t="s">
        <v>5460</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5154</v>
      </c>
      <c r="BS1279" s="25" t="s">
        <v>5155</v>
      </c>
      <c r="BV1279" s="25"/>
      <c r="BW1279" s="32"/>
      <c r="BX1279" s="25"/>
      <c r="BY1279" s="25"/>
      <c r="BZ1279" s="25"/>
      <c r="CA1279" s="25"/>
      <c r="CB1279" s="25"/>
      <c r="CD1279" s="50"/>
      <c r="CE1279" s="50"/>
      <c r="CF1279" s="25" t="s">
        <v>5158</v>
      </c>
      <c r="CG1279" s="47">
        <v>1</v>
      </c>
      <c r="CH1279" s="47" t="s">
        <v>2825</v>
      </c>
      <c r="CI1279" s="47"/>
      <c r="CJ1279" s="47" t="s">
        <v>5154</v>
      </c>
      <c r="CK1279" s="47" t="s">
        <v>5155</v>
      </c>
      <c r="CL1279" s="47" t="s">
        <v>5153</v>
      </c>
      <c r="CM1279" s="47" t="s">
        <v>5157</v>
      </c>
      <c r="CN1279" s="47" t="s">
        <v>3346</v>
      </c>
      <c r="CO1279" s="47" t="s">
        <v>3313</v>
      </c>
      <c r="CP1279" s="47" t="s">
        <v>2870</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35">
      <c r="A1280" s="25" t="s">
        <v>996</v>
      </c>
      <c r="B1280" s="25">
        <f>+COUNTA(J1280:DE1280)</f>
        <v>18</v>
      </c>
      <c r="F1280" s="32"/>
      <c r="H1280" s="25"/>
      <c r="I1280" s="25"/>
      <c r="J1280" s="25"/>
      <c r="K1280" s="41" t="s">
        <v>5159</v>
      </c>
      <c r="L1280" s="25" t="s">
        <v>5928</v>
      </c>
      <c r="O1280" s="25" t="s">
        <v>5477</v>
      </c>
      <c r="V1280" s="29"/>
      <c r="W1280" s="25">
        <v>1</v>
      </c>
      <c r="X1280" s="25">
        <f>SUM(COUNTIF(P1280:W1280,"1"))</f>
        <v>1</v>
      </c>
      <c r="Y1280" s="32" t="s">
        <v>5460</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5160</v>
      </c>
      <c r="BS1280" s="25" t="s">
        <v>5161</v>
      </c>
      <c r="BV1280" s="25"/>
      <c r="BW1280" s="32"/>
      <c r="BX1280" s="25"/>
      <c r="BY1280" s="25"/>
      <c r="BZ1280" s="25"/>
      <c r="CA1280" s="25"/>
      <c r="CB1280" s="25"/>
      <c r="CD1280" s="50"/>
      <c r="CE1280" s="50"/>
      <c r="CF1280" s="25" t="s">
        <v>5164</v>
      </c>
      <c r="CG1280" s="47">
        <v>1</v>
      </c>
      <c r="CH1280" s="47" t="s">
        <v>2825</v>
      </c>
      <c r="CI1280" s="47"/>
      <c r="CJ1280" s="47" t="s">
        <v>5160</v>
      </c>
      <c r="CK1280" s="47" t="s">
        <v>5161</v>
      </c>
      <c r="CL1280" s="47" t="s">
        <v>5159</v>
      </c>
      <c r="CM1280" s="47" t="s">
        <v>5163</v>
      </c>
      <c r="CN1280" s="47" t="s">
        <v>2853</v>
      </c>
      <c r="CO1280" s="47" t="s">
        <v>5165</v>
      </c>
      <c r="CP1280" s="47" t="s">
        <v>5166</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35">
      <c r="A1281" s="25" t="s">
        <v>996</v>
      </c>
      <c r="B1281" s="25">
        <f>+COUNTA(J1281:DE1281)</f>
        <v>18</v>
      </c>
      <c r="F1281" s="32"/>
      <c r="H1281" s="25"/>
      <c r="I1281" s="25"/>
      <c r="J1281" s="25"/>
      <c r="K1281" s="41" t="s">
        <v>5167</v>
      </c>
      <c r="L1281" s="25" t="s">
        <v>5928</v>
      </c>
      <c r="O1281" s="25" t="s">
        <v>5477</v>
      </c>
      <c r="V1281" s="29"/>
      <c r="W1281" s="25">
        <v>1</v>
      </c>
      <c r="X1281" s="25">
        <f>SUM(COUNTIF(P1281:W1281,"1"))</f>
        <v>1</v>
      </c>
      <c r="Y1281" s="32" t="s">
        <v>5460</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5168</v>
      </c>
      <c r="BS1281" s="25" t="s">
        <v>5169</v>
      </c>
      <c r="BV1281" s="25"/>
      <c r="BW1281" s="32"/>
      <c r="BX1281" s="25"/>
      <c r="BY1281" s="25"/>
      <c r="BZ1281" s="25"/>
      <c r="CA1281" s="25"/>
      <c r="CB1281" s="25"/>
      <c r="CD1281" s="50"/>
      <c r="CE1281" s="50"/>
      <c r="CF1281" s="25" t="s">
        <v>5172</v>
      </c>
      <c r="CG1281" s="47">
        <v>1</v>
      </c>
      <c r="CH1281" s="47" t="s">
        <v>2825</v>
      </c>
      <c r="CI1281" s="47"/>
      <c r="CJ1281" s="47" t="s">
        <v>5168</v>
      </c>
      <c r="CK1281" s="47" t="s">
        <v>5169</v>
      </c>
      <c r="CL1281" s="47" t="s">
        <v>5167</v>
      </c>
      <c r="CM1281" s="47" t="s">
        <v>5171</v>
      </c>
      <c r="CN1281" s="47" t="s">
        <v>2845</v>
      </c>
      <c r="CO1281" s="47" t="s">
        <v>3560</v>
      </c>
      <c r="CP1281" s="47" t="s">
        <v>2976</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35">
      <c r="A1282" s="25" t="s">
        <v>996</v>
      </c>
      <c r="B1282" s="25">
        <f>+COUNTA(J1282:DE1282)</f>
        <v>18</v>
      </c>
      <c r="F1282" s="32"/>
      <c r="H1282" s="25"/>
      <c r="I1282" s="25"/>
      <c r="J1282" s="25"/>
      <c r="K1282" s="41" t="s">
        <v>5173</v>
      </c>
      <c r="L1282" s="25" t="s">
        <v>5928</v>
      </c>
      <c r="O1282" s="25" t="s">
        <v>5477</v>
      </c>
      <c r="V1282" s="29"/>
      <c r="W1282" s="25">
        <v>1</v>
      </c>
      <c r="X1282" s="25">
        <f>SUM(COUNTIF(P1282:W1282,"1"))</f>
        <v>1</v>
      </c>
      <c r="Y1282" s="32" t="s">
        <v>5460</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5174</v>
      </c>
      <c r="BS1282" s="25" t="s">
        <v>5175</v>
      </c>
      <c r="BV1282" s="25"/>
      <c r="BW1282" s="32"/>
      <c r="BX1282" s="25"/>
      <c r="BY1282" s="25"/>
      <c r="BZ1282" s="25"/>
      <c r="CA1282" s="25"/>
      <c r="CB1282" s="25"/>
      <c r="CD1282" s="50"/>
      <c r="CE1282" s="50"/>
      <c r="CF1282" s="25" t="s">
        <v>5178</v>
      </c>
      <c r="CG1282" s="47">
        <v>1</v>
      </c>
      <c r="CH1282" s="47" t="s">
        <v>2825</v>
      </c>
      <c r="CI1282" s="47"/>
      <c r="CJ1282" s="47" t="s">
        <v>5174</v>
      </c>
      <c r="CK1282" s="47" t="s">
        <v>5175</v>
      </c>
      <c r="CL1282" s="47" t="s">
        <v>5173</v>
      </c>
      <c r="CM1282" s="47" t="s">
        <v>5177</v>
      </c>
      <c r="CN1282" s="47" t="s">
        <v>3069</v>
      </c>
      <c r="CO1282" s="47" t="s">
        <v>2975</v>
      </c>
      <c r="CP1282" s="47" t="s">
        <v>3107</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35">
      <c r="A1283" s="25" t="s">
        <v>996</v>
      </c>
      <c r="B1283" s="25">
        <f>+COUNTA(J1283:DE1283)</f>
        <v>18</v>
      </c>
      <c r="F1283" s="32"/>
      <c r="H1283" s="25"/>
      <c r="I1283" s="25"/>
      <c r="J1283" s="25"/>
      <c r="K1283" s="41" t="s">
        <v>5179</v>
      </c>
      <c r="L1283" s="25" t="s">
        <v>5928</v>
      </c>
      <c r="O1283" s="25" t="s">
        <v>5477</v>
      </c>
      <c r="V1283" s="29"/>
      <c r="W1283" s="25">
        <v>1</v>
      </c>
      <c r="X1283" s="25">
        <f>SUM(COUNTIF(P1283:W1283,"1"))</f>
        <v>1</v>
      </c>
      <c r="Y1283" s="32" t="s">
        <v>5460</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5180</v>
      </c>
      <c r="BS1283" s="25" t="s">
        <v>5181</v>
      </c>
      <c r="BV1283" s="25"/>
      <c r="BW1283" s="32"/>
      <c r="BX1283" s="25"/>
      <c r="BY1283" s="25"/>
      <c r="BZ1283" s="25"/>
      <c r="CA1283" s="25"/>
      <c r="CB1283" s="25"/>
      <c r="CD1283" s="50"/>
      <c r="CE1283" s="50"/>
      <c r="CF1283" s="25" t="s">
        <v>5184</v>
      </c>
      <c r="CG1283" s="47">
        <v>1</v>
      </c>
      <c r="CH1283" s="47" t="s">
        <v>2825</v>
      </c>
      <c r="CI1283" s="47"/>
      <c r="CJ1283" s="47" t="s">
        <v>5180</v>
      </c>
      <c r="CK1283" s="47" t="s">
        <v>5181</v>
      </c>
      <c r="CL1283" s="47" t="s">
        <v>5179</v>
      </c>
      <c r="CM1283" s="47" t="s">
        <v>5183</v>
      </c>
      <c r="CN1283" s="47" t="s">
        <v>3045</v>
      </c>
      <c r="CO1283" s="47" t="s">
        <v>5185</v>
      </c>
      <c r="CP1283" s="47" t="s">
        <v>3062</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35">
      <c r="A1284" s="25" t="s">
        <v>996</v>
      </c>
      <c r="B1284" s="25">
        <f>+COUNTA(J1284:DE1284)</f>
        <v>18</v>
      </c>
      <c r="F1284" s="32"/>
      <c r="H1284" s="25"/>
      <c r="I1284" s="25"/>
      <c r="J1284" s="25"/>
      <c r="K1284" s="41" t="s">
        <v>5186</v>
      </c>
      <c r="L1284" s="25" t="s">
        <v>5928</v>
      </c>
      <c r="O1284" s="25" t="s">
        <v>5477</v>
      </c>
      <c r="V1284" s="29"/>
      <c r="W1284" s="25">
        <v>1</v>
      </c>
      <c r="X1284" s="25">
        <f>SUM(COUNTIF(P1284:W1284,"1"))</f>
        <v>1</v>
      </c>
      <c r="Y1284" s="32" t="s">
        <v>5460</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5187</v>
      </c>
      <c r="BS1284" s="25" t="s">
        <v>5188</v>
      </c>
      <c r="BV1284" s="25"/>
      <c r="BW1284" s="32"/>
      <c r="BX1284" s="25"/>
      <c r="BY1284" s="25"/>
      <c r="BZ1284" s="25"/>
      <c r="CA1284" s="25"/>
      <c r="CB1284" s="25"/>
      <c r="CD1284" s="50"/>
      <c r="CE1284" s="50"/>
      <c r="CF1284" s="25" t="s">
        <v>5191</v>
      </c>
      <c r="CG1284" s="47">
        <v>1</v>
      </c>
      <c r="CH1284" s="47" t="s">
        <v>2825</v>
      </c>
      <c r="CI1284" s="47"/>
      <c r="CJ1284" s="47" t="s">
        <v>5187</v>
      </c>
      <c r="CK1284" s="47" t="s">
        <v>5188</v>
      </c>
      <c r="CL1284" s="47" t="s">
        <v>5186</v>
      </c>
      <c r="CM1284" s="47" t="s">
        <v>5190</v>
      </c>
      <c r="CN1284" s="47" t="s">
        <v>2827</v>
      </c>
      <c r="CO1284" s="47" t="s">
        <v>5192</v>
      </c>
      <c r="CP1284" s="47" t="s">
        <v>3518</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35">
      <c r="A1285" s="25" t="s">
        <v>996</v>
      </c>
      <c r="B1285" s="25">
        <f>+COUNTA(J1285:DE1285)</f>
        <v>18</v>
      </c>
      <c r="F1285" s="32"/>
      <c r="H1285" s="25"/>
      <c r="I1285" s="25"/>
      <c r="J1285" s="25"/>
      <c r="K1285" s="41" t="s">
        <v>5193</v>
      </c>
      <c r="L1285" s="25" t="s">
        <v>5928</v>
      </c>
      <c r="O1285" s="25" t="s">
        <v>5477</v>
      </c>
      <c r="V1285" s="29"/>
      <c r="W1285" s="25">
        <v>1</v>
      </c>
      <c r="X1285" s="25">
        <f>SUM(COUNTIF(P1285:W1285,"1"))</f>
        <v>1</v>
      </c>
      <c r="Y1285" s="32" t="s">
        <v>5460</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5194</v>
      </c>
      <c r="BS1285" s="25" t="s">
        <v>5195</v>
      </c>
      <c r="BV1285" s="25"/>
      <c r="BW1285" s="32"/>
      <c r="BX1285" s="25"/>
      <c r="BY1285" s="25"/>
      <c r="BZ1285" s="25"/>
      <c r="CA1285" s="25"/>
      <c r="CB1285" s="25"/>
      <c r="CD1285" s="50"/>
      <c r="CE1285" s="50"/>
      <c r="CF1285" s="25" t="s">
        <v>5198</v>
      </c>
      <c r="CG1285" s="47">
        <v>1</v>
      </c>
      <c r="CH1285" s="47" t="s">
        <v>2825</v>
      </c>
      <c r="CI1285" s="47"/>
      <c r="CJ1285" s="47" t="s">
        <v>5194</v>
      </c>
      <c r="CK1285" s="47" t="s">
        <v>5195</v>
      </c>
      <c r="CL1285" s="47" t="s">
        <v>5193</v>
      </c>
      <c r="CM1285" s="47" t="s">
        <v>5197</v>
      </c>
      <c r="CN1285" s="47" t="s">
        <v>2952</v>
      </c>
      <c r="CO1285" s="47" t="s">
        <v>3481</v>
      </c>
      <c r="CP1285" s="47" t="s">
        <v>5199</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35">
      <c r="A1286" s="25" t="s">
        <v>996</v>
      </c>
      <c r="B1286" s="25">
        <f>+COUNTA(J1286:DE1286)</f>
        <v>18</v>
      </c>
      <c r="F1286" s="32"/>
      <c r="H1286" s="25"/>
      <c r="I1286" s="25"/>
      <c r="J1286" s="25"/>
      <c r="K1286" s="41" t="s">
        <v>5200</v>
      </c>
      <c r="L1286" s="25" t="s">
        <v>5928</v>
      </c>
      <c r="O1286" s="25" t="s">
        <v>5477</v>
      </c>
      <c r="V1286" s="29"/>
      <c r="W1286" s="25">
        <v>1</v>
      </c>
      <c r="X1286" s="25">
        <f>SUM(COUNTIF(P1286:W1286,"1"))</f>
        <v>1</v>
      </c>
      <c r="Y1286" s="32" t="s">
        <v>5460</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5201</v>
      </c>
      <c r="BS1286" s="25" t="s">
        <v>5202</v>
      </c>
      <c r="BV1286" s="25"/>
      <c r="BW1286" s="32"/>
      <c r="BX1286" s="25"/>
      <c r="BY1286" s="25"/>
      <c r="BZ1286" s="25"/>
      <c r="CA1286" s="25"/>
      <c r="CB1286" s="25"/>
      <c r="CD1286" s="50"/>
      <c r="CE1286" s="50"/>
      <c r="CF1286" s="25" t="s">
        <v>5205</v>
      </c>
      <c r="CG1286" s="47">
        <v>1</v>
      </c>
      <c r="CH1286" s="47" t="s">
        <v>2825</v>
      </c>
      <c r="CI1286" s="47"/>
      <c r="CJ1286" s="47" t="s">
        <v>5201</v>
      </c>
      <c r="CK1286" s="47" t="s">
        <v>5202</v>
      </c>
      <c r="CL1286" s="47" t="s">
        <v>5200</v>
      </c>
      <c r="CM1286" s="47" t="s">
        <v>5204</v>
      </c>
      <c r="CN1286" s="47" t="s">
        <v>2836</v>
      </c>
      <c r="CO1286" s="47" t="s">
        <v>3688</v>
      </c>
      <c r="CP1286" s="47" t="s">
        <v>2912</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35">
      <c r="A1287" s="25" t="s">
        <v>996</v>
      </c>
      <c r="B1287" s="25">
        <f>+COUNTA(J1287:DE1287)</f>
        <v>18</v>
      </c>
      <c r="F1287" s="32"/>
      <c r="H1287" s="25"/>
      <c r="I1287" s="25"/>
      <c r="J1287" s="25"/>
      <c r="K1287" s="41" t="s">
        <v>5212</v>
      </c>
      <c r="L1287" s="25" t="s">
        <v>5928</v>
      </c>
      <c r="O1287" s="25" t="s">
        <v>5477</v>
      </c>
      <c r="V1287" s="29"/>
      <c r="W1287" s="25">
        <v>1</v>
      </c>
      <c r="X1287" s="25">
        <f>SUM(COUNTIF(P1287:W1287,"1"))</f>
        <v>1</v>
      </c>
      <c r="Y1287" s="32" t="s">
        <v>5460</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5213</v>
      </c>
      <c r="BS1287" s="25" t="s">
        <v>5214</v>
      </c>
      <c r="BV1287" s="25"/>
      <c r="BW1287" s="32"/>
      <c r="BX1287" s="25"/>
      <c r="BY1287" s="25"/>
      <c r="BZ1287" s="25"/>
      <c r="CA1287" s="25"/>
      <c r="CB1287" s="25"/>
      <c r="CD1287" s="50"/>
      <c r="CE1287" s="50"/>
      <c r="CF1287" s="25" t="s">
        <v>5217</v>
      </c>
      <c r="CG1287" s="47">
        <v>1</v>
      </c>
      <c r="CH1287" s="47" t="s">
        <v>2825</v>
      </c>
      <c r="CI1287" s="47"/>
      <c r="CJ1287" s="47" t="s">
        <v>5213</v>
      </c>
      <c r="CK1287" s="47" t="s">
        <v>5214</v>
      </c>
      <c r="CL1287" s="47" t="s">
        <v>5212</v>
      </c>
      <c r="CM1287" s="47" t="s">
        <v>5216</v>
      </c>
      <c r="CN1287" s="47" t="s">
        <v>3069</v>
      </c>
      <c r="CO1287" s="47" t="s">
        <v>2953</v>
      </c>
      <c r="CP1287" s="47" t="s">
        <v>3299</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35">
      <c r="A1288" s="25" t="s">
        <v>996</v>
      </c>
      <c r="B1288" s="25">
        <f>+COUNTA(J1288:DE1288)</f>
        <v>18</v>
      </c>
      <c r="F1288" s="32"/>
      <c r="H1288" s="25"/>
      <c r="I1288" s="25"/>
      <c r="J1288" s="25"/>
      <c r="K1288" s="41" t="s">
        <v>5224</v>
      </c>
      <c r="L1288" s="25" t="s">
        <v>5928</v>
      </c>
      <c r="O1288" s="25" t="s">
        <v>5477</v>
      </c>
      <c r="V1288" s="29"/>
      <c r="W1288" s="25">
        <v>1</v>
      </c>
      <c r="X1288" s="25">
        <f>SUM(COUNTIF(P1288:W1288,"1"))</f>
        <v>1</v>
      </c>
      <c r="Y1288" s="32" t="s">
        <v>5460</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5225</v>
      </c>
      <c r="BS1288" s="25" t="s">
        <v>5226</v>
      </c>
      <c r="BV1288" s="25"/>
      <c r="BW1288" s="32"/>
      <c r="BX1288" s="25"/>
      <c r="BY1288" s="25"/>
      <c r="BZ1288" s="25"/>
      <c r="CA1288" s="25"/>
      <c r="CB1288" s="25"/>
      <c r="CD1288" s="50"/>
      <c r="CE1288" s="50"/>
      <c r="CF1288" s="25" t="s">
        <v>5229</v>
      </c>
      <c r="CG1288" s="47">
        <v>1</v>
      </c>
      <c r="CH1288" s="47" t="s">
        <v>2825</v>
      </c>
      <c r="CI1288" s="47"/>
      <c r="CJ1288" s="47" t="s">
        <v>5225</v>
      </c>
      <c r="CK1288" s="47" t="s">
        <v>5226</v>
      </c>
      <c r="CL1288" s="47" t="s">
        <v>5224</v>
      </c>
      <c r="CM1288" s="47" t="s">
        <v>5228</v>
      </c>
      <c r="CN1288" s="47" t="s">
        <v>2836</v>
      </c>
      <c r="CO1288" s="47" t="s">
        <v>4780</v>
      </c>
      <c r="CP1288" s="47" t="s">
        <v>5230</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35">
      <c r="A1289" s="25" t="s">
        <v>996</v>
      </c>
      <c r="B1289" s="25">
        <f>+COUNTA(J1289:DE1289)</f>
        <v>18</v>
      </c>
      <c r="F1289" s="32"/>
      <c r="H1289" s="25"/>
      <c r="I1289" s="25"/>
      <c r="J1289" s="25"/>
      <c r="K1289" s="41" t="s">
        <v>5218</v>
      </c>
      <c r="L1289" s="25" t="s">
        <v>5928</v>
      </c>
      <c r="O1289" s="25" t="s">
        <v>5477</v>
      </c>
      <c r="V1289" s="29"/>
      <c r="W1289" s="25">
        <v>1</v>
      </c>
      <c r="X1289" s="25">
        <f>SUM(COUNTIF(P1289:W1289,"1"))</f>
        <v>1</v>
      </c>
      <c r="Y1289" s="32" t="s">
        <v>5460</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5219</v>
      </c>
      <c r="BS1289" s="25" t="s">
        <v>5220</v>
      </c>
      <c r="BV1289" s="25"/>
      <c r="BW1289" s="32"/>
      <c r="BX1289" s="25"/>
      <c r="BY1289" s="25"/>
      <c r="BZ1289" s="25"/>
      <c r="CA1289" s="25"/>
      <c r="CB1289" s="25"/>
      <c r="CD1289" s="50"/>
      <c r="CE1289" s="50"/>
      <c r="CF1289" s="25" t="s">
        <v>5222</v>
      </c>
      <c r="CG1289" s="47">
        <v>1</v>
      </c>
      <c r="CH1289" s="47" t="s">
        <v>2825</v>
      </c>
      <c r="CI1289" s="47"/>
      <c r="CJ1289" s="47" t="s">
        <v>5219</v>
      </c>
      <c r="CK1289" s="47" t="s">
        <v>5220</v>
      </c>
      <c r="CL1289" s="47" t="s">
        <v>5218</v>
      </c>
      <c r="CM1289" s="47" t="s">
        <v>5638</v>
      </c>
      <c r="CN1289" s="47" t="s">
        <v>3672</v>
      </c>
      <c r="CO1289" s="47" t="s">
        <v>3030</v>
      </c>
      <c r="CP1289" s="47" t="s">
        <v>5223</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35">
      <c r="A1290" s="25" t="s">
        <v>996</v>
      </c>
      <c r="B1290" s="25">
        <f>+COUNTA(J1290:DE1290)</f>
        <v>18</v>
      </c>
      <c r="F1290" s="32"/>
      <c r="H1290" s="25"/>
      <c r="I1290" s="25"/>
      <c r="J1290" s="25"/>
      <c r="K1290" s="41" t="s">
        <v>5231</v>
      </c>
      <c r="L1290" s="25" t="s">
        <v>5928</v>
      </c>
      <c r="O1290" s="25" t="s">
        <v>5477</v>
      </c>
      <c r="V1290" s="29"/>
      <c r="W1290" s="25">
        <v>1</v>
      </c>
      <c r="X1290" s="25">
        <f>SUM(COUNTIF(P1290:W1290,"1"))</f>
        <v>1</v>
      </c>
      <c r="Y1290" s="32" t="s">
        <v>5460</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5232</v>
      </c>
      <c r="BS1290" s="25" t="s">
        <v>5233</v>
      </c>
      <c r="BV1290" s="25"/>
      <c r="BW1290" s="32"/>
      <c r="BX1290" s="25"/>
      <c r="BY1290" s="25"/>
      <c r="BZ1290" s="25"/>
      <c r="CA1290" s="25"/>
      <c r="CB1290" s="25"/>
      <c r="CD1290" s="50"/>
      <c r="CE1290" s="50"/>
      <c r="CF1290" s="25" t="s">
        <v>5236</v>
      </c>
      <c r="CG1290" s="47">
        <v>1</v>
      </c>
      <c r="CH1290" s="47" t="s">
        <v>2825</v>
      </c>
      <c r="CI1290" s="47"/>
      <c r="CJ1290" s="47" t="s">
        <v>5232</v>
      </c>
      <c r="CK1290" s="47" t="s">
        <v>5233</v>
      </c>
      <c r="CL1290" s="47" t="s">
        <v>5231</v>
      </c>
      <c r="CM1290" s="47" t="s">
        <v>5235</v>
      </c>
      <c r="CN1290" s="47" t="s">
        <v>2886</v>
      </c>
      <c r="CO1290" s="47" t="s">
        <v>3087</v>
      </c>
      <c r="CP1290" s="47" t="s">
        <v>2855</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35">
      <c r="A1291" s="25" t="s">
        <v>996</v>
      </c>
      <c r="B1291" s="25">
        <f>+COUNTA(J1291:DE1291)</f>
        <v>18</v>
      </c>
      <c r="F1291" s="32"/>
      <c r="H1291" s="25"/>
      <c r="I1291" s="25"/>
      <c r="J1291" s="25"/>
      <c r="K1291" s="41" t="s">
        <v>5243</v>
      </c>
      <c r="L1291" s="25" t="s">
        <v>5928</v>
      </c>
      <c r="O1291" s="25" t="s">
        <v>5477</v>
      </c>
      <c r="V1291" s="29"/>
      <c r="W1291" s="25">
        <v>1</v>
      </c>
      <c r="X1291" s="25">
        <f>SUM(COUNTIF(P1291:W1291,"1"))</f>
        <v>1</v>
      </c>
      <c r="Y1291" s="32" t="s">
        <v>5460</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5244</v>
      </c>
      <c r="BS1291" s="25" t="s">
        <v>5245</v>
      </c>
      <c r="BV1291" s="25"/>
      <c r="BW1291" s="32"/>
      <c r="BX1291" s="25"/>
      <c r="BY1291" s="25"/>
      <c r="BZ1291" s="25"/>
      <c r="CA1291" s="25"/>
      <c r="CB1291" s="25"/>
      <c r="CD1291" s="50"/>
      <c r="CE1291" s="50"/>
      <c r="CF1291" s="25" t="s">
        <v>5248</v>
      </c>
      <c r="CG1291" s="47">
        <v>1</v>
      </c>
      <c r="CH1291" s="47" t="s">
        <v>2825</v>
      </c>
      <c r="CI1291" s="47"/>
      <c r="CJ1291" s="47" t="s">
        <v>5244</v>
      </c>
      <c r="CK1291" s="47" t="s">
        <v>5245</v>
      </c>
      <c r="CL1291" s="47" t="s">
        <v>5243</v>
      </c>
      <c r="CM1291" s="47" t="s">
        <v>5247</v>
      </c>
      <c r="CN1291" s="47" t="s">
        <v>2845</v>
      </c>
      <c r="CO1291" s="47" t="s">
        <v>3560</v>
      </c>
      <c r="CP1291" s="47" t="s">
        <v>5249</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35">
      <c r="A1292" s="25" t="s">
        <v>996</v>
      </c>
      <c r="B1292" s="25">
        <f>+COUNTA(J1292:DE1292)</f>
        <v>18</v>
      </c>
      <c r="F1292" s="32"/>
      <c r="H1292" s="25"/>
      <c r="I1292" s="25"/>
      <c r="J1292" s="25"/>
      <c r="K1292" s="41" t="s">
        <v>5237</v>
      </c>
      <c r="L1292" s="25" t="s">
        <v>5928</v>
      </c>
      <c r="O1292" s="25" t="s">
        <v>5477</v>
      </c>
      <c r="V1292" s="29"/>
      <c r="W1292" s="25">
        <v>1</v>
      </c>
      <c r="X1292" s="25">
        <f>SUM(COUNTIF(P1292:W1292,"1"))</f>
        <v>1</v>
      </c>
      <c r="Y1292" s="32" t="s">
        <v>5460</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5238</v>
      </c>
      <c r="BS1292" s="25" t="s">
        <v>5239</v>
      </c>
      <c r="BV1292" s="25"/>
      <c r="BW1292" s="32"/>
      <c r="BX1292" s="25"/>
      <c r="BY1292" s="25"/>
      <c r="BZ1292" s="25"/>
      <c r="CA1292" s="25"/>
      <c r="CB1292" s="25"/>
      <c r="CD1292" s="50"/>
      <c r="CE1292" s="50"/>
      <c r="CF1292" s="25" t="s">
        <v>5242</v>
      </c>
      <c r="CG1292" s="47">
        <v>1</v>
      </c>
      <c r="CH1292" s="47" t="s">
        <v>2825</v>
      </c>
      <c r="CI1292" s="47"/>
      <c r="CJ1292" s="47" t="s">
        <v>5238</v>
      </c>
      <c r="CK1292" s="47" t="s">
        <v>5239</v>
      </c>
      <c r="CL1292" s="47" t="s">
        <v>5237</v>
      </c>
      <c r="CM1292" s="47" t="s">
        <v>5241</v>
      </c>
      <c r="CN1292" s="47" t="s">
        <v>2845</v>
      </c>
      <c r="CO1292" s="47" t="s">
        <v>3560</v>
      </c>
      <c r="CP1292" s="47" t="s">
        <v>4316</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35">
      <c r="A1293" s="25" t="s">
        <v>996</v>
      </c>
      <c r="B1293" s="25">
        <f>+COUNTA(J1293:DE1293)</f>
        <v>18</v>
      </c>
      <c r="F1293" s="32"/>
      <c r="H1293" s="25"/>
      <c r="I1293" s="25"/>
      <c r="J1293" s="25"/>
      <c r="K1293" s="41" t="s">
        <v>5250</v>
      </c>
      <c r="L1293" s="25" t="s">
        <v>5928</v>
      </c>
      <c r="O1293" s="25" t="s">
        <v>5477</v>
      </c>
      <c r="V1293" s="29"/>
      <c r="W1293" s="25">
        <v>1</v>
      </c>
      <c r="X1293" s="25">
        <f>SUM(COUNTIF(P1293:W1293,"1"))</f>
        <v>1</v>
      </c>
      <c r="Y1293" s="32" t="s">
        <v>5460</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5251</v>
      </c>
      <c r="BS1293" s="25" t="s">
        <v>5252</v>
      </c>
      <c r="BV1293" s="25"/>
      <c r="BW1293" s="32"/>
      <c r="BX1293" s="25"/>
      <c r="BY1293" s="25"/>
      <c r="BZ1293" s="25"/>
      <c r="CA1293" s="25"/>
      <c r="CB1293" s="25"/>
      <c r="CD1293" s="50"/>
      <c r="CE1293" s="50"/>
      <c r="CF1293" s="25" t="s">
        <v>5255</v>
      </c>
      <c r="CG1293" s="47">
        <v>1</v>
      </c>
      <c r="CH1293" s="47" t="s">
        <v>2825</v>
      </c>
      <c r="CI1293" s="47"/>
      <c r="CJ1293" s="47" t="s">
        <v>5251</v>
      </c>
      <c r="CK1293" s="47" t="s">
        <v>5252</v>
      </c>
      <c r="CL1293" s="47" t="s">
        <v>5250</v>
      </c>
      <c r="CM1293" s="47" t="s">
        <v>5254</v>
      </c>
      <c r="CN1293" s="47" t="s">
        <v>2827</v>
      </c>
      <c r="CO1293" s="47" t="s">
        <v>2854</v>
      </c>
      <c r="CP1293" s="47" t="s">
        <v>2829</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35">
      <c r="A1294" s="25" t="s">
        <v>996</v>
      </c>
      <c r="B1294" s="25">
        <f>+COUNTA(J1294:DE1294)</f>
        <v>18</v>
      </c>
      <c r="F1294" s="32"/>
      <c r="H1294" s="25"/>
      <c r="I1294" s="25"/>
      <c r="J1294" s="25"/>
      <c r="K1294" s="41" t="s">
        <v>5256</v>
      </c>
      <c r="L1294" s="25" t="s">
        <v>5928</v>
      </c>
      <c r="O1294" s="25" t="s">
        <v>5477</v>
      </c>
      <c r="V1294" s="29"/>
      <c r="W1294" s="25">
        <v>1</v>
      </c>
      <c r="X1294" s="25">
        <f>SUM(COUNTIF(P1294:W1294,"1"))</f>
        <v>1</v>
      </c>
      <c r="Y1294" s="32" t="s">
        <v>5460</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5257</v>
      </c>
      <c r="BS1294" s="25" t="s">
        <v>5258</v>
      </c>
      <c r="BV1294" s="25"/>
      <c r="BW1294" s="32"/>
      <c r="BX1294" s="25"/>
      <c r="BY1294" s="25"/>
      <c r="BZ1294" s="25"/>
      <c r="CA1294" s="25"/>
      <c r="CB1294" s="25"/>
      <c r="CD1294" s="50"/>
      <c r="CE1294" s="50"/>
      <c r="CF1294" s="25" t="s">
        <v>5261</v>
      </c>
      <c r="CG1294" s="47">
        <v>1</v>
      </c>
      <c r="CH1294" s="47" t="s">
        <v>2825</v>
      </c>
      <c r="CI1294" s="47"/>
      <c r="CJ1294" s="47" t="s">
        <v>5257</v>
      </c>
      <c r="CK1294" s="47" t="s">
        <v>5258</v>
      </c>
      <c r="CL1294" s="47" t="s">
        <v>5256</v>
      </c>
      <c r="CM1294" s="47" t="s">
        <v>5260</v>
      </c>
      <c r="CN1294" s="47" t="s">
        <v>2836</v>
      </c>
      <c r="CO1294" s="47" t="s">
        <v>3006</v>
      </c>
      <c r="CP1294" s="47" t="s">
        <v>2946</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35">
      <c r="A1295" s="25" t="s">
        <v>996</v>
      </c>
      <c r="B1295" s="25">
        <f>+COUNTA(J1295:DE1295)</f>
        <v>18</v>
      </c>
      <c r="F1295" s="32"/>
      <c r="H1295" s="25"/>
      <c r="I1295" s="25"/>
      <c r="J1295" s="25"/>
      <c r="K1295" s="41" t="s">
        <v>5262</v>
      </c>
      <c r="L1295" s="25" t="s">
        <v>5928</v>
      </c>
      <c r="O1295" s="25" t="s">
        <v>5477</v>
      </c>
      <c r="V1295" s="29"/>
      <c r="W1295" s="25">
        <v>1</v>
      </c>
      <c r="X1295" s="25">
        <f>SUM(COUNTIF(P1295:W1295,"1"))</f>
        <v>1</v>
      </c>
      <c r="Y1295" s="32" t="s">
        <v>5460</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5263</v>
      </c>
      <c r="BS1295" s="25" t="s">
        <v>5264</v>
      </c>
      <c r="BV1295" s="25"/>
      <c r="BW1295" s="32"/>
      <c r="BX1295" s="25"/>
      <c r="BY1295" s="25"/>
      <c r="BZ1295" s="25"/>
      <c r="CA1295" s="25"/>
      <c r="CB1295" s="25"/>
      <c r="CD1295" s="50"/>
      <c r="CE1295" s="50"/>
      <c r="CF1295" s="25" t="s">
        <v>5267</v>
      </c>
      <c r="CG1295" s="47">
        <v>1</v>
      </c>
      <c r="CH1295" s="47" t="s">
        <v>2825</v>
      </c>
      <c r="CI1295" s="47"/>
      <c r="CJ1295" s="47" t="s">
        <v>5263</v>
      </c>
      <c r="CK1295" s="47" t="s">
        <v>5264</v>
      </c>
      <c r="CL1295" s="47" t="s">
        <v>5262</v>
      </c>
      <c r="CM1295" s="47" t="s">
        <v>5266</v>
      </c>
      <c r="CN1295" s="47" t="s">
        <v>2861</v>
      </c>
      <c r="CO1295" s="47" t="s">
        <v>2854</v>
      </c>
      <c r="CP1295" s="47" t="s">
        <v>3753</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35">
      <c r="A1296" s="25" t="s">
        <v>996</v>
      </c>
      <c r="B1296" s="25">
        <f>+COUNTA(J1296:DE1296)</f>
        <v>18</v>
      </c>
      <c r="F1296" s="32"/>
      <c r="H1296" s="25"/>
      <c r="I1296" s="25"/>
      <c r="J1296" s="25"/>
      <c r="K1296" s="41" t="s">
        <v>5268</v>
      </c>
      <c r="L1296" s="25" t="s">
        <v>5928</v>
      </c>
      <c r="O1296" s="25" t="s">
        <v>5477</v>
      </c>
      <c r="V1296" s="29"/>
      <c r="W1296" s="25">
        <v>1</v>
      </c>
      <c r="X1296" s="25">
        <f>SUM(COUNTIF(P1296:W1296,"1"))</f>
        <v>1</v>
      </c>
      <c r="Y1296" s="32" t="s">
        <v>5460</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5269</v>
      </c>
      <c r="BS1296" s="25" t="s">
        <v>5270</v>
      </c>
      <c r="BV1296" s="25"/>
      <c r="BW1296" s="32"/>
      <c r="BX1296" s="25"/>
      <c r="BY1296" s="25"/>
      <c r="BZ1296" s="25"/>
      <c r="CA1296" s="25"/>
      <c r="CB1296" s="25"/>
      <c r="CD1296" s="50"/>
      <c r="CE1296" s="50"/>
      <c r="CF1296" s="25" t="s">
        <v>5273</v>
      </c>
      <c r="CG1296" s="47">
        <v>1</v>
      </c>
      <c r="CH1296" s="47" t="s">
        <v>2825</v>
      </c>
      <c r="CI1296" s="47"/>
      <c r="CJ1296" s="47" t="s">
        <v>5269</v>
      </c>
      <c r="CK1296" s="47" t="s">
        <v>5270</v>
      </c>
      <c r="CL1296" s="47" t="s">
        <v>5268</v>
      </c>
      <c r="CM1296" s="47" t="s">
        <v>5272</v>
      </c>
      <c r="CN1296" s="47" t="s">
        <v>3045</v>
      </c>
      <c r="CO1296" s="47" t="s">
        <v>3892</v>
      </c>
      <c r="CP1296" s="47" t="s">
        <v>3062</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35">
      <c r="A1297" s="25" t="s">
        <v>996</v>
      </c>
      <c r="B1297" s="25">
        <f>+COUNTA(J1297:DE1297)</f>
        <v>18</v>
      </c>
      <c r="F1297" s="32"/>
      <c r="H1297" s="25"/>
      <c r="I1297" s="25"/>
      <c r="J1297" s="25"/>
      <c r="K1297" s="41" t="s">
        <v>5274</v>
      </c>
      <c r="L1297" s="25" t="s">
        <v>5928</v>
      </c>
      <c r="O1297" s="25" t="s">
        <v>5477</v>
      </c>
      <c r="V1297" s="29"/>
      <c r="W1297" s="25">
        <v>1</v>
      </c>
      <c r="X1297" s="25">
        <f>SUM(COUNTIF(P1297:W1297,"1"))</f>
        <v>1</v>
      </c>
      <c r="Y1297" s="32" t="s">
        <v>5460</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5275</v>
      </c>
      <c r="BS1297" s="25" t="s">
        <v>5276</v>
      </c>
      <c r="BV1297" s="25"/>
      <c r="BW1297" s="32"/>
      <c r="BX1297" s="25"/>
      <c r="BY1297" s="25"/>
      <c r="BZ1297" s="25"/>
      <c r="CA1297" s="25"/>
      <c r="CB1297" s="25"/>
      <c r="CD1297" s="50"/>
      <c r="CE1297" s="50"/>
      <c r="CF1297" s="25" t="s">
        <v>5279</v>
      </c>
      <c r="CG1297" s="47">
        <v>1</v>
      </c>
      <c r="CH1297" s="47" t="s">
        <v>2825</v>
      </c>
      <c r="CI1297" s="47"/>
      <c r="CJ1297" s="47" t="s">
        <v>5275</v>
      </c>
      <c r="CK1297" s="47" t="s">
        <v>5276</v>
      </c>
      <c r="CL1297" s="47" t="s">
        <v>5274</v>
      </c>
      <c r="CM1297" s="47" t="s">
        <v>5278</v>
      </c>
      <c r="CN1297" s="47" t="s">
        <v>2886</v>
      </c>
      <c r="CO1297" s="47" t="s">
        <v>5280</v>
      </c>
      <c r="CP1297" s="47" t="s">
        <v>5281</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35">
      <c r="A1298" s="25" t="s">
        <v>996</v>
      </c>
      <c r="B1298" s="25">
        <f>+COUNTA(J1298:DE1298)</f>
        <v>18</v>
      </c>
      <c r="F1298" s="32"/>
      <c r="H1298" s="25"/>
      <c r="I1298" s="25"/>
      <c r="J1298" s="25"/>
      <c r="K1298" s="41" t="s">
        <v>5282</v>
      </c>
      <c r="L1298" s="25" t="s">
        <v>5928</v>
      </c>
      <c r="O1298" s="25" t="s">
        <v>5477</v>
      </c>
      <c r="V1298" s="29"/>
      <c r="W1298" s="25">
        <v>1</v>
      </c>
      <c r="X1298" s="25">
        <f>SUM(COUNTIF(P1298:W1298,"1"))</f>
        <v>1</v>
      </c>
      <c r="Y1298" s="32" t="s">
        <v>5460</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5283</v>
      </c>
      <c r="BS1298" s="25" t="s">
        <v>5284</v>
      </c>
      <c r="BV1298" s="25"/>
      <c r="BW1298" s="32"/>
      <c r="BX1298" s="25"/>
      <c r="BY1298" s="25"/>
      <c r="BZ1298" s="25"/>
      <c r="CA1298" s="25"/>
      <c r="CB1298" s="25"/>
      <c r="CD1298" s="50"/>
      <c r="CE1298" s="50"/>
      <c r="CF1298" s="25" t="s">
        <v>5287</v>
      </c>
      <c r="CG1298" s="47">
        <v>1</v>
      </c>
      <c r="CH1298" s="47" t="s">
        <v>2825</v>
      </c>
      <c r="CI1298" s="47"/>
      <c r="CJ1298" s="47" t="s">
        <v>5283</v>
      </c>
      <c r="CK1298" s="47" t="s">
        <v>5284</v>
      </c>
      <c r="CL1298" s="47" t="s">
        <v>5282</v>
      </c>
      <c r="CM1298" s="47" t="s">
        <v>5286</v>
      </c>
      <c r="CN1298" s="47" t="s">
        <v>2990</v>
      </c>
      <c r="CO1298" s="47" t="s">
        <v>3413</v>
      </c>
      <c r="CP1298" s="47" t="s">
        <v>4491</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35">
      <c r="A1299" s="25" t="s">
        <v>996</v>
      </c>
      <c r="B1299" s="25">
        <f>+COUNTA(J1299:DE1299)</f>
        <v>18</v>
      </c>
      <c r="F1299" s="32"/>
      <c r="H1299" s="25"/>
      <c r="I1299" s="25"/>
      <c r="J1299" s="25"/>
      <c r="K1299" s="41" t="s">
        <v>5288</v>
      </c>
      <c r="L1299" s="25" t="s">
        <v>5928</v>
      </c>
      <c r="O1299" s="25" t="s">
        <v>5477</v>
      </c>
      <c r="V1299" s="29"/>
      <c r="W1299" s="25">
        <v>1</v>
      </c>
      <c r="X1299" s="25">
        <f>SUM(COUNTIF(P1299:W1299,"1"))</f>
        <v>1</v>
      </c>
      <c r="Y1299" s="32" t="s">
        <v>5460</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5289</v>
      </c>
      <c r="BS1299" s="25" t="s">
        <v>5290</v>
      </c>
      <c r="BV1299" s="25"/>
      <c r="BW1299" s="32"/>
      <c r="BX1299" s="25"/>
      <c r="BY1299" s="25"/>
      <c r="BZ1299" s="25"/>
      <c r="CA1299" s="25"/>
      <c r="CB1299" s="25"/>
      <c r="CD1299" s="50"/>
      <c r="CE1299" s="50"/>
      <c r="CF1299" s="25" t="s">
        <v>5293</v>
      </c>
      <c r="CG1299" s="47">
        <v>1</v>
      </c>
      <c r="CH1299" s="47" t="s">
        <v>2825</v>
      </c>
      <c r="CI1299" s="47"/>
      <c r="CJ1299" s="47" t="s">
        <v>5289</v>
      </c>
      <c r="CK1299" s="47" t="s">
        <v>5290</v>
      </c>
      <c r="CL1299" s="47" t="s">
        <v>5288</v>
      </c>
      <c r="CM1299" s="47" t="s">
        <v>5292</v>
      </c>
      <c r="CN1299" s="47" t="s">
        <v>2853</v>
      </c>
      <c r="CO1299" s="47" t="s">
        <v>4646</v>
      </c>
      <c r="CP1299" s="47" t="s">
        <v>5294</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35">
      <c r="A1300" s="25" t="s">
        <v>996</v>
      </c>
      <c r="B1300" s="25">
        <f>+COUNTA(J1300:DE1300)</f>
        <v>18</v>
      </c>
      <c r="F1300" s="32"/>
      <c r="H1300" s="25"/>
      <c r="I1300" s="25"/>
      <c r="J1300" s="25"/>
      <c r="K1300" s="41" t="s">
        <v>5295</v>
      </c>
      <c r="L1300" s="25" t="s">
        <v>5928</v>
      </c>
      <c r="O1300" s="25" t="s">
        <v>5477</v>
      </c>
      <c r="V1300" s="29"/>
      <c r="W1300" s="25">
        <v>1</v>
      </c>
      <c r="X1300" s="25">
        <f>SUM(COUNTIF(P1300:W1300,"1"))</f>
        <v>1</v>
      </c>
      <c r="Y1300" s="32" t="s">
        <v>5460</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5296</v>
      </c>
      <c r="BS1300" s="25" t="s">
        <v>5297</v>
      </c>
      <c r="BV1300" s="25"/>
      <c r="BW1300" s="32"/>
      <c r="BX1300" s="25"/>
      <c r="BY1300" s="25"/>
      <c r="BZ1300" s="25"/>
      <c r="CA1300" s="25"/>
      <c r="CB1300" s="25"/>
      <c r="CD1300" s="50"/>
      <c r="CE1300" s="50"/>
      <c r="CF1300" s="25" t="s">
        <v>5299</v>
      </c>
      <c r="CG1300" s="47">
        <v>1</v>
      </c>
      <c r="CH1300" s="47" t="s">
        <v>2825</v>
      </c>
      <c r="CI1300" s="47"/>
      <c r="CJ1300" s="47" t="s">
        <v>5296</v>
      </c>
      <c r="CK1300" s="47" t="s">
        <v>5297</v>
      </c>
      <c r="CL1300" s="47" t="s">
        <v>5295</v>
      </c>
      <c r="CM1300" s="47" t="s">
        <v>5622</v>
      </c>
      <c r="CN1300" s="47" t="s">
        <v>3378</v>
      </c>
      <c r="CO1300" s="47" t="s">
        <v>5300</v>
      </c>
      <c r="CP1300" s="47" t="s">
        <v>3111</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35">
      <c r="A1301" s="25" t="s">
        <v>996</v>
      </c>
      <c r="B1301" s="25">
        <f>+COUNTA(J1301:DE1301)</f>
        <v>18</v>
      </c>
      <c r="F1301" s="32"/>
      <c r="H1301" s="25"/>
      <c r="I1301" s="25"/>
      <c r="J1301" s="25"/>
      <c r="K1301" s="41" t="s">
        <v>5301</v>
      </c>
      <c r="L1301" s="25" t="s">
        <v>5928</v>
      </c>
      <c r="O1301" s="25" t="s">
        <v>5477</v>
      </c>
      <c r="V1301" s="29"/>
      <c r="W1301" s="25">
        <v>1</v>
      </c>
      <c r="X1301" s="25">
        <f>SUM(COUNTIF(P1301:W1301,"1"))</f>
        <v>1</v>
      </c>
      <c r="Y1301" s="32" t="s">
        <v>5460</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5302</v>
      </c>
      <c r="BS1301" s="25" t="s">
        <v>5303</v>
      </c>
      <c r="BV1301" s="25"/>
      <c r="BW1301" s="32"/>
      <c r="BX1301" s="25"/>
      <c r="BY1301" s="25"/>
      <c r="BZ1301" s="25"/>
      <c r="CA1301" s="25"/>
      <c r="CB1301" s="25"/>
      <c r="CD1301" s="50"/>
      <c r="CE1301" s="50"/>
      <c r="CF1301" s="25" t="s">
        <v>5306</v>
      </c>
      <c r="CG1301" s="47">
        <v>1</v>
      </c>
      <c r="CH1301" s="47" t="s">
        <v>2825</v>
      </c>
      <c r="CI1301" s="47"/>
      <c r="CJ1301" s="47" t="s">
        <v>5302</v>
      </c>
      <c r="CK1301" s="47" t="s">
        <v>5303</v>
      </c>
      <c r="CL1301" s="47" t="s">
        <v>5301</v>
      </c>
      <c r="CM1301" s="47" t="s">
        <v>5305</v>
      </c>
      <c r="CN1301" s="47" t="s">
        <v>2886</v>
      </c>
      <c r="CO1301" s="47" t="s">
        <v>2837</v>
      </c>
      <c r="CP1301" s="47" t="s">
        <v>3792</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35">
      <c r="A1302" s="25" t="s">
        <v>996</v>
      </c>
      <c r="B1302" s="25">
        <f>+COUNTA(J1302:DE1302)</f>
        <v>18</v>
      </c>
      <c r="F1302" s="32"/>
      <c r="H1302" s="25"/>
      <c r="I1302" s="25"/>
      <c r="J1302" s="25"/>
      <c r="K1302" s="41" t="s">
        <v>5307</v>
      </c>
      <c r="L1302" s="25" t="s">
        <v>5928</v>
      </c>
      <c r="O1302" s="25" t="s">
        <v>5477</v>
      </c>
      <c r="V1302" s="29"/>
      <c r="W1302" s="25">
        <v>1</v>
      </c>
      <c r="X1302" s="25">
        <f>SUM(COUNTIF(P1302:W1302,"1"))</f>
        <v>1</v>
      </c>
      <c r="Y1302" s="32" t="s">
        <v>5460</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5308</v>
      </c>
      <c r="BS1302" s="25" t="s">
        <v>5309</v>
      </c>
      <c r="BV1302" s="25"/>
      <c r="BW1302" s="32"/>
      <c r="BX1302" s="25"/>
      <c r="BY1302" s="25"/>
      <c r="BZ1302" s="25"/>
      <c r="CA1302" s="25"/>
      <c r="CB1302" s="25"/>
      <c r="CD1302" s="50"/>
      <c r="CE1302" s="50"/>
      <c r="CF1302" s="25" t="s">
        <v>5312</v>
      </c>
      <c r="CG1302" s="47">
        <v>1</v>
      </c>
      <c r="CH1302" s="47" t="s">
        <v>2825</v>
      </c>
      <c r="CI1302" s="47"/>
      <c r="CJ1302" s="47" t="s">
        <v>5308</v>
      </c>
      <c r="CK1302" s="47" t="s">
        <v>5309</v>
      </c>
      <c r="CL1302" s="47" t="s">
        <v>5307</v>
      </c>
      <c r="CM1302" s="47" t="s">
        <v>5311</v>
      </c>
      <c r="CN1302" s="47" t="s">
        <v>2877</v>
      </c>
      <c r="CO1302" s="47" t="s">
        <v>2837</v>
      </c>
      <c r="CP1302" s="47" t="s">
        <v>3047</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35">
      <c r="A1303" s="25" t="s">
        <v>996</v>
      </c>
      <c r="B1303" s="25">
        <f>+COUNTA(J1303:DE1303)</f>
        <v>18</v>
      </c>
      <c r="F1303" s="32"/>
      <c r="H1303" s="25"/>
      <c r="I1303" s="25"/>
      <c r="J1303" s="25"/>
      <c r="K1303" s="41" t="s">
        <v>5313</v>
      </c>
      <c r="L1303" s="25" t="s">
        <v>5928</v>
      </c>
      <c r="O1303" s="25" t="s">
        <v>5477</v>
      </c>
      <c r="V1303" s="29"/>
      <c r="W1303" s="25">
        <v>1</v>
      </c>
      <c r="X1303" s="25">
        <f>SUM(COUNTIF(P1303:W1303,"1"))</f>
        <v>1</v>
      </c>
      <c r="Y1303" s="32" t="s">
        <v>5460</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5314</v>
      </c>
      <c r="BS1303" s="25" t="s">
        <v>5315</v>
      </c>
      <c r="BV1303" s="25"/>
      <c r="BW1303" s="32"/>
      <c r="BX1303" s="25"/>
      <c r="BY1303" s="25"/>
      <c r="BZ1303" s="25"/>
      <c r="CA1303" s="25"/>
      <c r="CB1303" s="25"/>
      <c r="CD1303" s="50"/>
      <c r="CE1303" s="50"/>
      <c r="CF1303" s="25" t="s">
        <v>5318</v>
      </c>
      <c r="CG1303" s="47">
        <v>1</v>
      </c>
      <c r="CH1303" s="47" t="s">
        <v>2825</v>
      </c>
      <c r="CI1303" s="47"/>
      <c r="CJ1303" s="47" t="s">
        <v>5314</v>
      </c>
      <c r="CK1303" s="47" t="s">
        <v>5315</v>
      </c>
      <c r="CL1303" s="47" t="s">
        <v>5313</v>
      </c>
      <c r="CM1303" s="47" t="s">
        <v>5317</v>
      </c>
      <c r="CN1303" s="47" t="s">
        <v>3552</v>
      </c>
      <c r="CO1303" s="47" t="s">
        <v>2887</v>
      </c>
      <c r="CP1303" s="47" t="s">
        <v>3468</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35">
      <c r="A1304" s="25" t="s">
        <v>996</v>
      </c>
      <c r="B1304" s="25">
        <f>+COUNTA(J1304:DE1304)</f>
        <v>18</v>
      </c>
      <c r="F1304" s="32"/>
      <c r="H1304" s="25"/>
      <c r="I1304" s="25"/>
      <c r="J1304" s="25"/>
      <c r="K1304" s="41" t="s">
        <v>5319</v>
      </c>
      <c r="L1304" s="25" t="s">
        <v>5928</v>
      </c>
      <c r="O1304" s="25" t="s">
        <v>5477</v>
      </c>
      <c r="V1304" s="29"/>
      <c r="W1304" s="25">
        <v>1</v>
      </c>
      <c r="X1304" s="25">
        <f>SUM(COUNTIF(P1304:W1304,"1"))</f>
        <v>1</v>
      </c>
      <c r="Y1304" s="32" t="s">
        <v>5460</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5320</v>
      </c>
      <c r="BS1304" s="25" t="s">
        <v>5321</v>
      </c>
      <c r="BV1304" s="25"/>
      <c r="BW1304" s="32"/>
      <c r="BX1304" s="25"/>
      <c r="BY1304" s="25"/>
      <c r="BZ1304" s="25"/>
      <c r="CA1304" s="25"/>
      <c r="CB1304" s="25"/>
      <c r="CD1304" s="50"/>
      <c r="CE1304" s="50"/>
      <c r="CF1304" s="25" t="s">
        <v>5324</v>
      </c>
      <c r="CG1304" s="47">
        <v>1</v>
      </c>
      <c r="CH1304" s="47" t="s">
        <v>2825</v>
      </c>
      <c r="CI1304" s="47"/>
      <c r="CJ1304" s="47" t="s">
        <v>5320</v>
      </c>
      <c r="CK1304" s="47" t="s">
        <v>5321</v>
      </c>
      <c r="CL1304" s="47" t="s">
        <v>5319</v>
      </c>
      <c r="CM1304" s="47" t="s">
        <v>5323</v>
      </c>
      <c r="CN1304" s="47" t="s">
        <v>2877</v>
      </c>
      <c r="CO1304" s="47" t="s">
        <v>2953</v>
      </c>
      <c r="CP1304" s="47" t="s">
        <v>2855</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35">
      <c r="A1305" s="25" t="s">
        <v>996</v>
      </c>
      <c r="B1305" s="25">
        <f>+COUNTA(J1305:DE1305)</f>
        <v>18</v>
      </c>
      <c r="F1305" s="32"/>
      <c r="H1305" s="25"/>
      <c r="I1305" s="25"/>
      <c r="J1305" s="25"/>
      <c r="K1305" s="41" t="s">
        <v>5325</v>
      </c>
      <c r="L1305" s="25" t="s">
        <v>5928</v>
      </c>
      <c r="O1305" s="25" t="s">
        <v>5477</v>
      </c>
      <c r="V1305" s="29"/>
      <c r="W1305" s="25">
        <v>1</v>
      </c>
      <c r="X1305" s="25">
        <f>SUM(COUNTIF(P1305:W1305,"1"))</f>
        <v>1</v>
      </c>
      <c r="Y1305" s="32" t="s">
        <v>5460</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5326</v>
      </c>
      <c r="BS1305" s="25" t="s">
        <v>5327</v>
      </c>
      <c r="BV1305" s="25"/>
      <c r="BW1305" s="32"/>
      <c r="BX1305" s="25"/>
      <c r="BY1305" s="25"/>
      <c r="BZ1305" s="25"/>
      <c r="CA1305" s="25"/>
      <c r="CB1305" s="25"/>
      <c r="CD1305" s="50"/>
      <c r="CE1305" s="50"/>
      <c r="CF1305" s="25" t="s">
        <v>5330</v>
      </c>
      <c r="CG1305" s="47">
        <v>1</v>
      </c>
      <c r="CH1305" s="47" t="s">
        <v>2825</v>
      </c>
      <c r="CI1305" s="47"/>
      <c r="CJ1305" s="47" t="s">
        <v>5326</v>
      </c>
      <c r="CK1305" s="47" t="s">
        <v>5327</v>
      </c>
      <c r="CL1305" s="47" t="s">
        <v>5325</v>
      </c>
      <c r="CM1305" s="47" t="s">
        <v>5329</v>
      </c>
      <c r="CN1305" s="47" t="s">
        <v>2927</v>
      </c>
      <c r="CO1305" s="47" t="s">
        <v>4143</v>
      </c>
      <c r="CP1305" s="47" t="s">
        <v>4491</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35">
      <c r="A1306" s="25" t="s">
        <v>996</v>
      </c>
      <c r="B1306" s="25">
        <f>+COUNTA(J1306:DE1306)</f>
        <v>18</v>
      </c>
      <c r="F1306" s="32"/>
      <c r="H1306" s="25"/>
      <c r="I1306" s="25"/>
      <c r="J1306" s="25"/>
      <c r="K1306" s="41" t="s">
        <v>5331</v>
      </c>
      <c r="L1306" s="25" t="s">
        <v>5928</v>
      </c>
      <c r="O1306" s="25" t="s">
        <v>5477</v>
      </c>
      <c r="V1306" s="29"/>
      <c r="W1306" s="25">
        <v>1</v>
      </c>
      <c r="X1306" s="25">
        <f>SUM(COUNTIF(P1306:W1306,"1"))</f>
        <v>1</v>
      </c>
      <c r="Y1306" s="32" t="s">
        <v>5460</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5332</v>
      </c>
      <c r="BS1306" s="25" t="s">
        <v>5333</v>
      </c>
      <c r="BV1306" s="25"/>
      <c r="BW1306" s="32"/>
      <c r="BX1306" s="25"/>
      <c r="BY1306" s="25"/>
      <c r="BZ1306" s="25"/>
      <c r="CA1306" s="25"/>
      <c r="CB1306" s="25"/>
      <c r="CD1306" s="50"/>
      <c r="CE1306" s="50"/>
      <c r="CF1306" s="25" t="s">
        <v>5336</v>
      </c>
      <c r="CG1306" s="47">
        <v>1</v>
      </c>
      <c r="CH1306" s="47" t="s">
        <v>2825</v>
      </c>
      <c r="CI1306" s="47"/>
      <c r="CJ1306" s="47" t="s">
        <v>5332</v>
      </c>
      <c r="CK1306" s="47" t="s">
        <v>5333</v>
      </c>
      <c r="CL1306" s="47" t="s">
        <v>5331</v>
      </c>
      <c r="CM1306" s="47" t="s">
        <v>5335</v>
      </c>
      <c r="CN1306" s="47" t="s">
        <v>3672</v>
      </c>
      <c r="CO1306" s="47" t="s">
        <v>5211</v>
      </c>
      <c r="CP1306" s="47" t="s">
        <v>2879</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35">
      <c r="A1307" s="25" t="s">
        <v>996</v>
      </c>
      <c r="B1307" s="25">
        <f>+COUNTA(J1307:DE1307)</f>
        <v>18</v>
      </c>
      <c r="F1307" s="32"/>
      <c r="H1307" s="25"/>
      <c r="I1307" s="25"/>
      <c r="J1307" s="25"/>
      <c r="K1307" s="41" t="s">
        <v>5337</v>
      </c>
      <c r="L1307" s="25" t="s">
        <v>5928</v>
      </c>
      <c r="O1307" s="25" t="s">
        <v>5477</v>
      </c>
      <c r="V1307" s="29"/>
      <c r="W1307" s="25">
        <v>1</v>
      </c>
      <c r="X1307" s="25">
        <f>SUM(COUNTIF(P1307:W1307,"1"))</f>
        <v>1</v>
      </c>
      <c r="Y1307" s="32" t="s">
        <v>5460</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5338</v>
      </c>
      <c r="BS1307" s="25" t="s">
        <v>5339</v>
      </c>
      <c r="BV1307" s="25"/>
      <c r="BW1307" s="32"/>
      <c r="BX1307" s="25"/>
      <c r="BY1307" s="25"/>
      <c r="BZ1307" s="25"/>
      <c r="CA1307" s="25"/>
      <c r="CB1307" s="25"/>
      <c r="CD1307" s="50"/>
      <c r="CE1307" s="50"/>
      <c r="CF1307" s="25" t="s">
        <v>5342</v>
      </c>
      <c r="CG1307" s="47">
        <v>1</v>
      </c>
      <c r="CH1307" s="47" t="s">
        <v>2825</v>
      </c>
      <c r="CI1307" s="47"/>
      <c r="CJ1307" s="47" t="s">
        <v>5338</v>
      </c>
      <c r="CK1307" s="47" t="s">
        <v>5339</v>
      </c>
      <c r="CL1307" s="47" t="s">
        <v>5337</v>
      </c>
      <c r="CM1307" s="47" t="s">
        <v>5341</v>
      </c>
      <c r="CN1307" s="47" t="s">
        <v>3346</v>
      </c>
      <c r="CO1307" s="47" t="s">
        <v>4579</v>
      </c>
      <c r="CP1307" s="47" t="s">
        <v>3179</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35">
      <c r="A1308" s="25" t="s">
        <v>996</v>
      </c>
      <c r="B1308" s="25">
        <f>+COUNTA(J1308:DE1308)</f>
        <v>18</v>
      </c>
      <c r="F1308" s="32"/>
      <c r="H1308" s="25"/>
      <c r="I1308" s="25"/>
      <c r="J1308" s="25"/>
      <c r="K1308" s="41" t="s">
        <v>5343</v>
      </c>
      <c r="L1308" s="25" t="s">
        <v>5928</v>
      </c>
      <c r="O1308" s="25" t="s">
        <v>5477</v>
      </c>
      <c r="V1308" s="29"/>
      <c r="W1308" s="25">
        <v>1</v>
      </c>
      <c r="X1308" s="25">
        <f>SUM(COUNTIF(P1308:W1308,"1"))</f>
        <v>1</v>
      </c>
      <c r="Y1308" s="32" t="s">
        <v>5460</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5344</v>
      </c>
      <c r="BS1308" s="25" t="s">
        <v>5345</v>
      </c>
      <c r="BV1308" s="25"/>
      <c r="BW1308" s="32"/>
      <c r="BX1308" s="25"/>
      <c r="BY1308" s="25"/>
      <c r="BZ1308" s="25"/>
      <c r="CA1308" s="25"/>
      <c r="CB1308" s="25"/>
      <c r="CD1308" s="50"/>
      <c r="CE1308" s="50"/>
      <c r="CF1308" s="25" t="s">
        <v>5348</v>
      </c>
      <c r="CG1308" s="47">
        <v>1</v>
      </c>
      <c r="CH1308" s="47" t="s">
        <v>2825</v>
      </c>
      <c r="CI1308" s="47"/>
      <c r="CJ1308" s="47" t="s">
        <v>5344</v>
      </c>
      <c r="CK1308" s="47" t="s">
        <v>5345</v>
      </c>
      <c r="CL1308" s="47" t="s">
        <v>5343</v>
      </c>
      <c r="CM1308" s="47" t="s">
        <v>5347</v>
      </c>
      <c r="CN1308" s="47" t="s">
        <v>2853</v>
      </c>
      <c r="CO1308" s="47" t="s">
        <v>2854</v>
      </c>
      <c r="CP1308" s="47" t="s">
        <v>2855</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35">
      <c r="A1309" s="25" t="s">
        <v>996</v>
      </c>
      <c r="B1309" s="25">
        <f>+COUNTA(J1309:DE1309)</f>
        <v>18</v>
      </c>
      <c r="F1309" s="32"/>
      <c r="H1309" s="25"/>
      <c r="I1309" s="25"/>
      <c r="J1309" s="25"/>
      <c r="K1309" s="41" t="s">
        <v>5349</v>
      </c>
      <c r="L1309" s="25" t="s">
        <v>5928</v>
      </c>
      <c r="O1309" s="25" t="s">
        <v>5477</v>
      </c>
      <c r="V1309" s="29"/>
      <c r="W1309" s="25">
        <v>1</v>
      </c>
      <c r="X1309" s="25">
        <f>SUM(COUNTIF(P1309:W1309,"1"))</f>
        <v>1</v>
      </c>
      <c r="Y1309" s="32" t="s">
        <v>5460</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5350</v>
      </c>
      <c r="BS1309" s="25" t="s">
        <v>5351</v>
      </c>
      <c r="BV1309" s="25"/>
      <c r="BW1309" s="32"/>
      <c r="BX1309" s="25"/>
      <c r="BY1309" s="25"/>
      <c r="BZ1309" s="25"/>
      <c r="CA1309" s="25"/>
      <c r="CB1309" s="25"/>
      <c r="CD1309" s="50"/>
      <c r="CE1309" s="50"/>
      <c r="CF1309" s="25" t="s">
        <v>5354</v>
      </c>
      <c r="CG1309" s="47">
        <v>1</v>
      </c>
      <c r="CH1309" s="47" t="s">
        <v>2825</v>
      </c>
      <c r="CI1309" s="47"/>
      <c r="CJ1309" s="47" t="s">
        <v>5350</v>
      </c>
      <c r="CK1309" s="47" t="s">
        <v>5351</v>
      </c>
      <c r="CL1309" s="47" t="s">
        <v>5349</v>
      </c>
      <c r="CM1309" s="47" t="s">
        <v>5353</v>
      </c>
      <c r="CN1309" s="47" t="s">
        <v>3552</v>
      </c>
      <c r="CO1309" s="47" t="s">
        <v>3154</v>
      </c>
      <c r="CP1309" s="47" t="s">
        <v>2946</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35">
      <c r="A1310" s="25" t="s">
        <v>996</v>
      </c>
      <c r="B1310" s="25">
        <f>+COUNTA(J1310:DE1310)</f>
        <v>18</v>
      </c>
      <c r="F1310" s="32"/>
      <c r="H1310" s="25"/>
      <c r="I1310" s="25"/>
      <c r="J1310" s="25"/>
      <c r="K1310" s="41" t="s">
        <v>5355</v>
      </c>
      <c r="L1310" s="25" t="s">
        <v>5928</v>
      </c>
      <c r="O1310" s="25" t="s">
        <v>5477</v>
      </c>
      <c r="V1310" s="29"/>
      <c r="W1310" s="25">
        <v>1</v>
      </c>
      <c r="X1310" s="25">
        <f>SUM(COUNTIF(P1310:W1310,"1"))</f>
        <v>1</v>
      </c>
      <c r="Y1310" s="32" t="s">
        <v>5460</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5356</v>
      </c>
      <c r="BS1310" s="25" t="s">
        <v>5357</v>
      </c>
      <c r="BV1310" s="25"/>
      <c r="BW1310" s="32"/>
      <c r="BX1310" s="25"/>
      <c r="BY1310" s="25"/>
      <c r="BZ1310" s="25"/>
      <c r="CA1310" s="25"/>
      <c r="CB1310" s="25"/>
      <c r="CD1310" s="50"/>
      <c r="CE1310" s="50"/>
      <c r="CF1310" s="25" t="s">
        <v>5360</v>
      </c>
      <c r="CG1310" s="47">
        <v>1</v>
      </c>
      <c r="CH1310" s="47" t="s">
        <v>2825</v>
      </c>
      <c r="CI1310" s="47"/>
      <c r="CJ1310" s="47" t="s">
        <v>5356</v>
      </c>
      <c r="CK1310" s="47" t="s">
        <v>5357</v>
      </c>
      <c r="CL1310" s="47" t="s">
        <v>5355</v>
      </c>
      <c r="CM1310" s="47" t="s">
        <v>5359</v>
      </c>
      <c r="CN1310" s="47" t="s">
        <v>3672</v>
      </c>
      <c r="CO1310" s="47" t="s">
        <v>3013</v>
      </c>
      <c r="CP1310" s="47" t="s">
        <v>5081</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35">
      <c r="A1311" s="25" t="s">
        <v>996</v>
      </c>
      <c r="B1311" s="25">
        <f>+COUNTA(J1311:DE1311)</f>
        <v>18</v>
      </c>
      <c r="F1311" s="32"/>
      <c r="H1311" s="25"/>
      <c r="I1311" s="25"/>
      <c r="J1311" s="25"/>
      <c r="K1311" s="41" t="s">
        <v>5362</v>
      </c>
      <c r="L1311" s="25" t="s">
        <v>5928</v>
      </c>
      <c r="O1311" s="25" t="s">
        <v>5477</v>
      </c>
      <c r="V1311" s="29"/>
      <c r="W1311" s="25">
        <v>1</v>
      </c>
      <c r="X1311" s="25">
        <f>SUM(COUNTIF(P1311:W1311,"1"))</f>
        <v>1</v>
      </c>
      <c r="Y1311" s="32" t="s">
        <v>5460</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5363</v>
      </c>
      <c r="BS1311" s="25" t="s">
        <v>5364</v>
      </c>
      <c r="BV1311" s="25"/>
      <c r="BW1311" s="32"/>
      <c r="BX1311" s="25"/>
      <c r="BY1311" s="25"/>
      <c r="BZ1311" s="25"/>
      <c r="CA1311" s="25"/>
      <c r="CB1311" s="25"/>
      <c r="CD1311" s="50"/>
      <c r="CE1311" s="50"/>
      <c r="CF1311" s="25" t="s">
        <v>5367</v>
      </c>
      <c r="CG1311" s="47">
        <v>1</v>
      </c>
      <c r="CH1311" s="47" t="s">
        <v>2825</v>
      </c>
      <c r="CI1311" s="47"/>
      <c r="CJ1311" s="47" t="s">
        <v>5363</v>
      </c>
      <c r="CK1311" s="47" t="s">
        <v>5364</v>
      </c>
      <c r="CL1311" s="47" t="s">
        <v>5362</v>
      </c>
      <c r="CM1311" s="47" t="s">
        <v>5366</v>
      </c>
      <c r="CN1311" s="47" t="s">
        <v>2990</v>
      </c>
      <c r="CO1311" s="47" t="s">
        <v>4686</v>
      </c>
      <c r="CP1311" s="47" t="s">
        <v>2946</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35">
      <c r="A1312" s="25" t="s">
        <v>996</v>
      </c>
      <c r="B1312" s="25">
        <f>+COUNTA(J1312:DE1312)</f>
        <v>18</v>
      </c>
      <c r="F1312" s="32"/>
      <c r="H1312" s="25"/>
      <c r="I1312" s="25"/>
      <c r="J1312" s="25"/>
      <c r="K1312" s="41" t="s">
        <v>5368</v>
      </c>
      <c r="L1312" s="25" t="s">
        <v>5928</v>
      </c>
      <c r="O1312" s="25" t="s">
        <v>5477</v>
      </c>
      <c r="V1312" s="29"/>
      <c r="W1312" s="25">
        <v>1</v>
      </c>
      <c r="X1312" s="25">
        <f>SUM(COUNTIF(P1312:W1312,"1"))</f>
        <v>1</v>
      </c>
      <c r="Y1312" s="32" t="s">
        <v>5460</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5369</v>
      </c>
      <c r="BS1312" s="25" t="s">
        <v>5370</v>
      </c>
      <c r="BV1312" s="25"/>
      <c r="BW1312" s="32"/>
      <c r="BX1312" s="25"/>
      <c r="BY1312" s="25"/>
      <c r="BZ1312" s="25"/>
      <c r="CA1312" s="25"/>
      <c r="CB1312" s="25"/>
      <c r="CD1312" s="50"/>
      <c r="CE1312" s="50"/>
      <c r="CF1312" s="25" t="s">
        <v>5373</v>
      </c>
      <c r="CG1312" s="47">
        <v>1</v>
      </c>
      <c r="CH1312" s="47" t="s">
        <v>2825</v>
      </c>
      <c r="CI1312" s="47"/>
      <c r="CJ1312" s="47" t="s">
        <v>5369</v>
      </c>
      <c r="CK1312" s="47" t="s">
        <v>5370</v>
      </c>
      <c r="CL1312" s="47" t="s">
        <v>5368</v>
      </c>
      <c r="CM1312" s="47" t="s">
        <v>5372</v>
      </c>
      <c r="CN1312" s="47" t="s">
        <v>3346</v>
      </c>
      <c r="CO1312" s="47" t="s">
        <v>5374</v>
      </c>
      <c r="CP1312" s="47" t="s">
        <v>2946</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35">
      <c r="A1313" s="25" t="s">
        <v>996</v>
      </c>
      <c r="B1313" s="25">
        <f>+COUNTA(J1313:DE1313)</f>
        <v>18</v>
      </c>
      <c r="F1313" s="32"/>
      <c r="H1313" s="25"/>
      <c r="I1313" s="25"/>
      <c r="J1313" s="25"/>
      <c r="K1313" s="41" t="s">
        <v>5375</v>
      </c>
      <c r="L1313" s="25" t="s">
        <v>5928</v>
      </c>
      <c r="O1313" s="25" t="s">
        <v>5477</v>
      </c>
      <c r="V1313" s="29"/>
      <c r="W1313" s="25">
        <v>1</v>
      </c>
      <c r="X1313" s="25">
        <f>SUM(COUNTIF(P1313:W1313,"1"))</f>
        <v>1</v>
      </c>
      <c r="Y1313" s="32" t="s">
        <v>5460</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5376</v>
      </c>
      <c r="BS1313" s="25" t="s">
        <v>5377</v>
      </c>
      <c r="BV1313" s="25"/>
      <c r="BW1313" s="32"/>
      <c r="BX1313" s="25"/>
      <c r="BY1313" s="25"/>
      <c r="BZ1313" s="25"/>
      <c r="CA1313" s="25"/>
      <c r="CB1313" s="25"/>
      <c r="CD1313" s="50"/>
      <c r="CE1313" s="50"/>
      <c r="CF1313" s="25" t="s">
        <v>5380</v>
      </c>
      <c r="CG1313" s="47">
        <v>1</v>
      </c>
      <c r="CH1313" s="47" t="s">
        <v>2825</v>
      </c>
      <c r="CI1313" s="47"/>
      <c r="CJ1313" s="47" t="s">
        <v>5376</v>
      </c>
      <c r="CK1313" s="47" t="s">
        <v>5377</v>
      </c>
      <c r="CL1313" s="47" t="s">
        <v>5375</v>
      </c>
      <c r="CM1313" s="47" t="s">
        <v>5379</v>
      </c>
      <c r="CN1313" s="47" t="s">
        <v>2886</v>
      </c>
      <c r="CO1313" s="47" t="s">
        <v>5280</v>
      </c>
      <c r="CP1313" s="47" t="s">
        <v>5281</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35">
      <c r="A1314" s="25" t="s">
        <v>996</v>
      </c>
      <c r="B1314" s="25">
        <f>+COUNTA(J1314:DE1314)</f>
        <v>18</v>
      </c>
      <c r="F1314" s="32"/>
      <c r="H1314" s="25"/>
      <c r="I1314" s="25"/>
      <c r="J1314" s="25"/>
      <c r="K1314" s="41" t="s">
        <v>5381</v>
      </c>
      <c r="L1314" s="25" t="s">
        <v>5928</v>
      </c>
      <c r="O1314" s="25" t="s">
        <v>5477</v>
      </c>
      <c r="V1314" s="29"/>
      <c r="W1314" s="25">
        <v>1</v>
      </c>
      <c r="X1314" s="25">
        <f>SUM(COUNTIF(P1314:W1314,"1"))</f>
        <v>1</v>
      </c>
      <c r="Y1314" s="32" t="s">
        <v>5460</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5382</v>
      </c>
      <c r="BS1314" s="25" t="s">
        <v>5383</v>
      </c>
      <c r="BV1314" s="25"/>
      <c r="BW1314" s="32"/>
      <c r="BX1314" s="25"/>
      <c r="BY1314" s="25"/>
      <c r="BZ1314" s="25"/>
      <c r="CA1314" s="25"/>
      <c r="CB1314" s="25"/>
      <c r="CD1314" s="50"/>
      <c r="CE1314" s="50"/>
      <c r="CF1314" s="25" t="s">
        <v>5385</v>
      </c>
      <c r="CG1314" s="47">
        <v>1</v>
      </c>
      <c r="CH1314" s="47" t="s">
        <v>2825</v>
      </c>
      <c r="CI1314" s="47"/>
      <c r="CJ1314" s="47" t="s">
        <v>5382</v>
      </c>
      <c r="CK1314" s="47" t="s">
        <v>5383</v>
      </c>
      <c r="CL1314" s="47" t="s">
        <v>5381</v>
      </c>
      <c r="CM1314" s="47" t="s">
        <v>5623</v>
      </c>
      <c r="CN1314" s="47" t="s">
        <v>2877</v>
      </c>
      <c r="CO1314" s="47" t="s">
        <v>4780</v>
      </c>
      <c r="CP1314" s="47" t="s">
        <v>2976</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35">
      <c r="A1315" s="25" t="s">
        <v>996</v>
      </c>
      <c r="B1315" s="25">
        <f>+COUNTA(J1315:DE1315)</f>
        <v>18</v>
      </c>
      <c r="F1315" s="32"/>
      <c r="H1315" s="25"/>
      <c r="I1315" s="25"/>
      <c r="J1315" s="25"/>
      <c r="K1315" s="41" t="s">
        <v>5392</v>
      </c>
      <c r="L1315" s="25" t="s">
        <v>5928</v>
      </c>
      <c r="O1315" s="25" t="s">
        <v>5477</v>
      </c>
      <c r="V1315" s="29"/>
      <c r="W1315" s="25">
        <v>1</v>
      </c>
      <c r="X1315" s="25">
        <f>SUM(COUNTIF(P1315:W1315,"1"))</f>
        <v>1</v>
      </c>
      <c r="Y1315" s="32" t="s">
        <v>5460</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5393</v>
      </c>
      <c r="BS1315" s="25" t="s">
        <v>5394</v>
      </c>
      <c r="BV1315" s="25"/>
      <c r="BW1315" s="32"/>
      <c r="BX1315" s="25"/>
      <c r="BY1315" s="25"/>
      <c r="BZ1315" s="25"/>
      <c r="CA1315" s="25"/>
      <c r="CB1315" s="25"/>
      <c r="CD1315" s="50"/>
      <c r="CE1315" s="50"/>
      <c r="CF1315" s="25" t="s">
        <v>5397</v>
      </c>
      <c r="CG1315" s="47">
        <v>1</v>
      </c>
      <c r="CH1315" s="47" t="s">
        <v>2825</v>
      </c>
      <c r="CI1315" s="47"/>
      <c r="CJ1315" s="47" t="s">
        <v>5393</v>
      </c>
      <c r="CK1315" s="47" t="s">
        <v>5394</v>
      </c>
      <c r="CL1315" s="47" t="s">
        <v>5392</v>
      </c>
      <c r="CM1315" s="47" t="s">
        <v>5396</v>
      </c>
      <c r="CN1315" s="47" t="s">
        <v>2952</v>
      </c>
      <c r="CO1315" s="47" t="s">
        <v>5398</v>
      </c>
      <c r="CP1315" s="47" t="s">
        <v>5399</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35">
      <c r="A1316" s="25" t="s">
        <v>996</v>
      </c>
      <c r="B1316" s="25">
        <f>+COUNTA(J1316:DE1316)</f>
        <v>18</v>
      </c>
      <c r="F1316" s="32"/>
      <c r="H1316" s="25"/>
      <c r="I1316" s="25"/>
      <c r="J1316" s="25"/>
      <c r="K1316" s="41" t="s">
        <v>5400</v>
      </c>
      <c r="L1316" s="25" t="s">
        <v>5928</v>
      </c>
      <c r="O1316" s="25" t="s">
        <v>5477</v>
      </c>
      <c r="V1316" s="29"/>
      <c r="W1316" s="25">
        <v>1</v>
      </c>
      <c r="X1316" s="25">
        <f>SUM(COUNTIF(P1316:W1316,"1"))</f>
        <v>1</v>
      </c>
      <c r="Y1316" s="32" t="s">
        <v>5460</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5401</v>
      </c>
      <c r="BS1316" s="25" t="s">
        <v>5402</v>
      </c>
      <c r="BV1316" s="25"/>
      <c r="BW1316" s="32"/>
      <c r="BX1316" s="25"/>
      <c r="BY1316" s="25"/>
      <c r="BZ1316" s="25"/>
      <c r="CA1316" s="25"/>
      <c r="CB1316" s="25"/>
      <c r="CD1316" s="50"/>
      <c r="CE1316" s="50"/>
      <c r="CF1316" s="25" t="s">
        <v>5405</v>
      </c>
      <c r="CG1316" s="47">
        <v>1</v>
      </c>
      <c r="CH1316" s="47" t="s">
        <v>2825</v>
      </c>
      <c r="CI1316" s="47"/>
      <c r="CJ1316" s="47" t="s">
        <v>5401</v>
      </c>
      <c r="CK1316" s="47" t="s">
        <v>5402</v>
      </c>
      <c r="CL1316" s="47" t="s">
        <v>5400</v>
      </c>
      <c r="CM1316" s="47" t="s">
        <v>5404</v>
      </c>
      <c r="CN1316" s="47" t="s">
        <v>2877</v>
      </c>
      <c r="CO1316" s="47" t="s">
        <v>2846</v>
      </c>
      <c r="CP1316" s="47" t="s">
        <v>3596</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35">
      <c r="A1317" s="25" t="s">
        <v>996</v>
      </c>
      <c r="B1317" s="25">
        <f>+COUNTA(J1317:DE1317)</f>
        <v>18</v>
      </c>
      <c r="F1317" s="32"/>
      <c r="H1317" s="25"/>
      <c r="I1317" s="25"/>
      <c r="J1317" s="25"/>
      <c r="K1317" s="41" t="s">
        <v>5406</v>
      </c>
      <c r="L1317" s="25" t="s">
        <v>5928</v>
      </c>
      <c r="O1317" s="25" t="s">
        <v>5477</v>
      </c>
      <c r="V1317" s="29"/>
      <c r="W1317" s="25">
        <v>1</v>
      </c>
      <c r="X1317" s="25">
        <f>SUM(COUNTIF(P1317:W1317,"1"))</f>
        <v>1</v>
      </c>
      <c r="Y1317" s="32" t="s">
        <v>5460</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5407</v>
      </c>
      <c r="BS1317" s="25" t="s">
        <v>5408</v>
      </c>
      <c r="BV1317" s="25"/>
      <c r="BW1317" s="32"/>
      <c r="BX1317" s="25"/>
      <c r="BY1317" s="25"/>
      <c r="BZ1317" s="25"/>
      <c r="CA1317" s="25"/>
      <c r="CB1317" s="25"/>
      <c r="CD1317" s="50"/>
      <c r="CE1317" s="50"/>
      <c r="CF1317" s="25" t="s">
        <v>5410</v>
      </c>
      <c r="CG1317" s="47">
        <v>1</v>
      </c>
      <c r="CH1317" s="47" t="s">
        <v>2825</v>
      </c>
      <c r="CI1317" s="47"/>
      <c r="CJ1317" s="47" t="s">
        <v>5407</v>
      </c>
      <c r="CK1317" s="47" t="s">
        <v>5408</v>
      </c>
      <c r="CL1317" s="47" t="s">
        <v>5406</v>
      </c>
      <c r="CM1317" s="47" t="s">
        <v>5624</v>
      </c>
      <c r="CN1317" s="47" t="s">
        <v>2861</v>
      </c>
      <c r="CO1317" s="47" t="s">
        <v>4883</v>
      </c>
      <c r="CP1317" s="47" t="s">
        <v>3111</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35">
      <c r="A1318" s="25" t="s">
        <v>996</v>
      </c>
      <c r="B1318" s="25">
        <f>+COUNTA(J1318:DE1318)</f>
        <v>18</v>
      </c>
      <c r="F1318" s="32"/>
      <c r="H1318" s="25"/>
      <c r="I1318" s="25"/>
      <c r="J1318" s="25"/>
      <c r="K1318" s="41" t="s">
        <v>5411</v>
      </c>
      <c r="L1318" s="25" t="s">
        <v>5928</v>
      </c>
      <c r="O1318" s="25" t="s">
        <v>5477</v>
      </c>
      <c r="V1318" s="29"/>
      <c r="W1318" s="25">
        <v>1</v>
      </c>
      <c r="X1318" s="25">
        <f>SUM(COUNTIF(P1318:W1318,"1"))</f>
        <v>1</v>
      </c>
      <c r="Y1318" s="32" t="s">
        <v>5460</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5412</v>
      </c>
      <c r="BS1318" s="25" t="s">
        <v>5413</v>
      </c>
      <c r="BV1318" s="25"/>
      <c r="BW1318" s="32"/>
      <c r="BX1318" s="25"/>
      <c r="BY1318" s="25"/>
      <c r="BZ1318" s="25"/>
      <c r="CA1318" s="25"/>
      <c r="CB1318" s="25"/>
      <c r="CD1318" s="50"/>
      <c r="CE1318" s="50"/>
      <c r="CF1318" s="25" t="s">
        <v>5416</v>
      </c>
      <c r="CG1318" s="47">
        <v>1</v>
      </c>
      <c r="CH1318" s="47" t="s">
        <v>2825</v>
      </c>
      <c r="CI1318" s="47"/>
      <c r="CJ1318" s="47" t="s">
        <v>5412</v>
      </c>
      <c r="CK1318" s="47" t="s">
        <v>5413</v>
      </c>
      <c r="CL1318" s="47" t="s">
        <v>5411</v>
      </c>
      <c r="CM1318" s="47" t="s">
        <v>5415</v>
      </c>
      <c r="CN1318" s="47" t="s">
        <v>3045</v>
      </c>
      <c r="CO1318" s="47" t="s">
        <v>3087</v>
      </c>
      <c r="CP1318" s="47" t="s">
        <v>3062</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35">
      <c r="A1319" s="25" t="s">
        <v>996</v>
      </c>
      <c r="B1319" s="25">
        <f>+COUNTA(J1319:DE1319)</f>
        <v>18</v>
      </c>
      <c r="F1319" s="32"/>
      <c r="H1319" s="25"/>
      <c r="I1319" s="25"/>
      <c r="J1319" s="25"/>
      <c r="K1319" s="41" t="s">
        <v>5417</v>
      </c>
      <c r="L1319" s="25" t="s">
        <v>5928</v>
      </c>
      <c r="O1319" s="25" t="s">
        <v>5477</v>
      </c>
      <c r="V1319" s="29"/>
      <c r="W1319" s="25">
        <v>1</v>
      </c>
      <c r="X1319" s="25">
        <f>SUM(COUNTIF(P1319:W1319,"1"))</f>
        <v>1</v>
      </c>
      <c r="Y1319" s="32" t="s">
        <v>5460</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5418</v>
      </c>
      <c r="BS1319" s="25" t="s">
        <v>5419</v>
      </c>
      <c r="BV1319" s="25"/>
      <c r="BW1319" s="32"/>
      <c r="BX1319" s="25"/>
      <c r="BY1319" s="25"/>
      <c r="BZ1319" s="25"/>
      <c r="CA1319" s="25"/>
      <c r="CB1319" s="25"/>
      <c r="CD1319" s="50"/>
      <c r="CE1319" s="50"/>
      <c r="CF1319" s="25" t="s">
        <v>5421</v>
      </c>
      <c r="CG1319" s="47">
        <v>1</v>
      </c>
      <c r="CH1319" s="47" t="s">
        <v>2825</v>
      </c>
      <c r="CI1319" s="47"/>
      <c r="CJ1319" s="47" t="s">
        <v>5418</v>
      </c>
      <c r="CK1319" s="47" t="s">
        <v>5419</v>
      </c>
      <c r="CL1319" s="47" t="s">
        <v>5417</v>
      </c>
      <c r="CM1319" s="47" t="s">
        <v>5420</v>
      </c>
      <c r="CN1319" s="47" t="s">
        <v>3224</v>
      </c>
      <c r="CO1319" s="47" t="s">
        <v>5422</v>
      </c>
      <c r="CP1319" s="47" t="s">
        <v>2879</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35">
      <c r="A1320" s="25" t="s">
        <v>996</v>
      </c>
      <c r="B1320" s="25">
        <f>+COUNTA(J1320:DE1320)</f>
        <v>18</v>
      </c>
      <c r="F1320" s="32"/>
      <c r="H1320" s="25"/>
      <c r="I1320" s="25"/>
      <c r="J1320" s="25"/>
      <c r="K1320" s="41" t="s">
        <v>5423</v>
      </c>
      <c r="L1320" s="25" t="s">
        <v>5928</v>
      </c>
      <c r="O1320" s="25" t="s">
        <v>5477</v>
      </c>
      <c r="V1320" s="29"/>
      <c r="W1320" s="25">
        <v>1</v>
      </c>
      <c r="X1320" s="25">
        <f>SUM(COUNTIF(P1320:W1320,"1"))</f>
        <v>1</v>
      </c>
      <c r="Y1320" s="32" t="s">
        <v>5460</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5424</v>
      </c>
      <c r="BS1320" s="25" t="s">
        <v>5425</v>
      </c>
      <c r="BV1320" s="25"/>
      <c r="BW1320" s="32"/>
      <c r="BX1320" s="25"/>
      <c r="BY1320" s="25"/>
      <c r="BZ1320" s="25"/>
      <c r="CA1320" s="25"/>
      <c r="CB1320" s="25"/>
      <c r="CD1320" s="50"/>
      <c r="CE1320" s="50"/>
      <c r="CF1320" s="25" t="s">
        <v>5428</v>
      </c>
      <c r="CG1320" s="47">
        <v>1</v>
      </c>
      <c r="CH1320" s="47" t="s">
        <v>2825</v>
      </c>
      <c r="CI1320" s="47"/>
      <c r="CJ1320" s="47" t="s">
        <v>5424</v>
      </c>
      <c r="CK1320" s="47" t="s">
        <v>5425</v>
      </c>
      <c r="CL1320" s="47" t="s">
        <v>5423</v>
      </c>
      <c r="CM1320" s="47" t="s">
        <v>5427</v>
      </c>
      <c r="CN1320" s="47" t="s">
        <v>2877</v>
      </c>
      <c r="CO1320" s="47" t="s">
        <v>5398</v>
      </c>
      <c r="CP1320" s="47" t="s">
        <v>2870</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35">
      <c r="A1321" s="25" t="s">
        <v>996</v>
      </c>
      <c r="B1321" s="25">
        <f>+COUNTA(J1321:DE1321)</f>
        <v>18</v>
      </c>
      <c r="F1321" s="32"/>
      <c r="H1321" s="25"/>
      <c r="I1321" s="25"/>
      <c r="J1321" s="25"/>
      <c r="K1321" s="41" t="s">
        <v>5429</v>
      </c>
      <c r="L1321" s="25" t="s">
        <v>5928</v>
      </c>
      <c r="O1321" s="25" t="s">
        <v>5477</v>
      </c>
      <c r="V1321" s="29"/>
      <c r="W1321" s="25">
        <v>1</v>
      </c>
      <c r="X1321" s="25">
        <f>SUM(COUNTIF(P1321:W1321,"1"))</f>
        <v>1</v>
      </c>
      <c r="Y1321" s="32" t="s">
        <v>5460</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5430</v>
      </c>
      <c r="BS1321" s="25" t="s">
        <v>5431</v>
      </c>
      <c r="BV1321" s="25"/>
      <c r="BW1321" s="32"/>
      <c r="BX1321" s="25"/>
      <c r="BY1321" s="25"/>
      <c r="BZ1321" s="25"/>
      <c r="CA1321" s="25"/>
      <c r="CB1321" s="25"/>
      <c r="CD1321" s="50"/>
      <c r="CE1321" s="50"/>
      <c r="CF1321" s="25" t="s">
        <v>5434</v>
      </c>
      <c r="CG1321" s="47">
        <v>1</v>
      </c>
      <c r="CH1321" s="47" t="s">
        <v>2825</v>
      </c>
      <c r="CI1321" s="47"/>
      <c r="CJ1321" s="47" t="s">
        <v>5430</v>
      </c>
      <c r="CK1321" s="47" t="s">
        <v>5431</v>
      </c>
      <c r="CL1321" s="47" t="s">
        <v>5429</v>
      </c>
      <c r="CM1321" s="47" t="s">
        <v>5433</v>
      </c>
      <c r="CN1321" s="47" t="s">
        <v>2886</v>
      </c>
      <c r="CO1321" s="47" t="s">
        <v>3283</v>
      </c>
      <c r="CP1321" s="47" t="s">
        <v>3062</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35">
      <c r="A1322" s="25" t="s">
        <v>996</v>
      </c>
      <c r="B1322" s="25">
        <f>+COUNTA(J1322:DE1322)</f>
        <v>18</v>
      </c>
      <c r="F1322" s="32"/>
      <c r="H1322" s="25"/>
      <c r="I1322" s="25"/>
      <c r="J1322" s="25"/>
      <c r="K1322" s="41" t="s">
        <v>5435</v>
      </c>
      <c r="L1322" s="25" t="s">
        <v>5928</v>
      </c>
      <c r="O1322" s="25" t="s">
        <v>5477</v>
      </c>
      <c r="V1322" s="29"/>
      <c r="W1322" s="25">
        <v>1</v>
      </c>
      <c r="X1322" s="25">
        <f>SUM(COUNTIF(P1322:W1322,"1"))</f>
        <v>1</v>
      </c>
      <c r="Y1322" s="32" t="s">
        <v>5460</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5436</v>
      </c>
      <c r="BS1322" s="25" t="s">
        <v>5437</v>
      </c>
      <c r="BV1322" s="25"/>
      <c r="BW1322" s="32"/>
      <c r="BX1322" s="25"/>
      <c r="BY1322" s="25"/>
      <c r="BZ1322" s="25"/>
      <c r="CA1322" s="25"/>
      <c r="CB1322" s="25"/>
      <c r="CD1322" s="50"/>
      <c r="CE1322" s="50"/>
      <c r="CF1322" s="25" t="s">
        <v>5440</v>
      </c>
      <c r="CG1322" s="47">
        <v>1</v>
      </c>
      <c r="CH1322" s="47" t="s">
        <v>2825</v>
      </c>
      <c r="CI1322" s="47"/>
      <c r="CJ1322" s="47" t="s">
        <v>5436</v>
      </c>
      <c r="CK1322" s="47" t="s">
        <v>5437</v>
      </c>
      <c r="CL1322" s="47" t="s">
        <v>5435</v>
      </c>
      <c r="CM1322" s="47" t="s">
        <v>5439</v>
      </c>
      <c r="CN1322" s="47" t="s">
        <v>3672</v>
      </c>
      <c r="CO1322" s="47" t="s">
        <v>2902</v>
      </c>
      <c r="CP1322" s="47" t="s">
        <v>2879</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35">
      <c r="A1323" s="25" t="s">
        <v>996</v>
      </c>
      <c r="B1323" s="25">
        <f>+COUNTA(J1323:DE1323)</f>
        <v>18</v>
      </c>
      <c r="F1323" s="32"/>
      <c r="H1323" s="25"/>
      <c r="I1323" s="25"/>
      <c r="J1323" s="25"/>
      <c r="K1323" s="41" t="s">
        <v>5441</v>
      </c>
      <c r="L1323" s="25" t="s">
        <v>5928</v>
      </c>
      <c r="O1323" s="25" t="s">
        <v>5477</v>
      </c>
      <c r="V1323" s="29"/>
      <c r="W1323" s="25">
        <v>1</v>
      </c>
      <c r="X1323" s="25">
        <f>SUM(COUNTIF(P1323:W1323,"1"))</f>
        <v>1</v>
      </c>
      <c r="Y1323" s="32" t="s">
        <v>5460</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5442</v>
      </c>
      <c r="BS1323" s="25" t="s">
        <v>5443</v>
      </c>
      <c r="BV1323" s="25"/>
      <c r="BW1323" s="32"/>
      <c r="BX1323" s="25"/>
      <c r="BY1323" s="25"/>
      <c r="BZ1323" s="25"/>
      <c r="CA1323" s="25"/>
      <c r="CB1323" s="25"/>
      <c r="CD1323" s="50"/>
      <c r="CE1323" s="50"/>
      <c r="CF1323" s="25" t="s">
        <v>5446</v>
      </c>
      <c r="CG1323" s="47">
        <v>1</v>
      </c>
      <c r="CH1323" s="47" t="s">
        <v>2825</v>
      </c>
      <c r="CI1323" s="47"/>
      <c r="CJ1323" s="47" t="s">
        <v>5442</v>
      </c>
      <c r="CK1323" s="47" t="s">
        <v>5443</v>
      </c>
      <c r="CL1323" s="47" t="s">
        <v>5441</v>
      </c>
      <c r="CM1323" s="47" t="s">
        <v>5445</v>
      </c>
      <c r="CN1323" s="47" t="s">
        <v>2990</v>
      </c>
      <c r="CO1323" s="47" t="s">
        <v>4579</v>
      </c>
      <c r="CP1323" s="47" t="s">
        <v>2946</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35">
      <c r="A1324" s="25" t="s">
        <v>996</v>
      </c>
      <c r="B1324" s="25">
        <f>+COUNTA(J1324:DE1324)</f>
        <v>18</v>
      </c>
      <c r="F1324" s="32"/>
      <c r="H1324" s="25"/>
      <c r="I1324" s="25"/>
      <c r="J1324" s="25"/>
      <c r="K1324" s="41" t="s">
        <v>838</v>
      </c>
      <c r="L1324" s="25" t="s">
        <v>5928</v>
      </c>
      <c r="O1324" s="25" t="s">
        <v>5477</v>
      </c>
      <c r="V1324" s="29"/>
      <c r="W1324" s="25">
        <v>1</v>
      </c>
      <c r="X1324" s="25">
        <f>SUM(COUNTIF(P1324:W1324,"1"))</f>
        <v>1</v>
      </c>
      <c r="Y1324" s="32" t="s">
        <v>5460</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5451</v>
      </c>
      <c r="BV1324" s="25"/>
      <c r="BW1324" s="32"/>
      <c r="BX1324" s="25"/>
      <c r="BY1324" s="25"/>
      <c r="BZ1324" s="25"/>
      <c r="CA1324" s="25"/>
      <c r="CB1324" s="25"/>
      <c r="CD1324" s="50"/>
      <c r="CE1324" s="50"/>
      <c r="CF1324" s="25" t="s">
        <v>5454</v>
      </c>
      <c r="CG1324" s="47">
        <v>1</v>
      </c>
      <c r="CH1324" s="47" t="s">
        <v>2825</v>
      </c>
      <c r="CI1324" s="47"/>
      <c r="CJ1324" s="47" t="s">
        <v>839</v>
      </c>
      <c r="CK1324" s="47" t="s">
        <v>5451</v>
      </c>
      <c r="CL1324" s="47" t="s">
        <v>838</v>
      </c>
      <c r="CM1324" s="47" t="s">
        <v>5453</v>
      </c>
      <c r="CN1324" s="47" t="s">
        <v>3141</v>
      </c>
      <c r="CO1324" s="47" t="s">
        <v>4349</v>
      </c>
      <c r="CP1324" s="47" t="s">
        <v>5455</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35">
      <c r="F1325" s="32"/>
      <c r="H1325" s="25"/>
      <c r="I1325" s="25"/>
      <c r="J1325" s="25"/>
      <c r="K1325" s="41"/>
      <c r="L1325" s="25"/>
      <c r="N1325" s="25" t="s">
        <v>5928</v>
      </c>
      <c r="O1325" s="25"/>
      <c r="V1325" s="29"/>
      <c r="W1325" s="25"/>
      <c r="X1325" s="25">
        <f>SUM(COUNTIF(P1325:W1325,"1"))</f>
        <v>0</v>
      </c>
      <c r="Y1325" s="32"/>
      <c r="Z1325" s="33"/>
      <c r="AA1325" s="33"/>
      <c r="AB1325" s="25" t="s">
        <v>5789</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35">
      <c r="O1326" s="25"/>
      <c r="BB1326" s="32"/>
    </row>
    <row r="1327" spans="1:119" x14ac:dyDescent="0.35">
      <c r="O1327" s="25"/>
      <c r="BB1327" s="32"/>
    </row>
    <row r="1328" spans="1:119" x14ac:dyDescent="0.35">
      <c r="O1328" s="25"/>
      <c r="BB1328" s="32"/>
    </row>
    <row r="1329" spans="15:54" x14ac:dyDescent="0.35">
      <c r="O1329" s="25"/>
      <c r="BB1329" s="32"/>
    </row>
    <row r="1330" spans="15:54" x14ac:dyDescent="0.35">
      <c r="O1330" s="25"/>
      <c r="BB1330" s="32"/>
    </row>
    <row r="1331" spans="15:54" x14ac:dyDescent="0.35">
      <c r="O1331" s="25"/>
      <c r="BB1331" s="32"/>
    </row>
    <row r="1332" spans="15:54" x14ac:dyDescent="0.35">
      <c r="O1332" s="25"/>
      <c r="BB1332" s="32"/>
    </row>
    <row r="1333" spans="15:54" x14ac:dyDescent="0.35">
      <c r="O1333" s="25"/>
      <c r="BB1333" s="32"/>
    </row>
  </sheetData>
  <phoneticPr fontId="12" type="noConversion"/>
  <conditionalFormatting sqref="L1326:L1048576 K1:K1325">
    <cfRule type="duplicateValues" dxfId="266" priority="116"/>
  </conditionalFormatting>
  <conditionalFormatting sqref="AH76">
    <cfRule type="duplicateValues" dxfId="265" priority="115"/>
  </conditionalFormatting>
  <conditionalFormatting sqref="AG614">
    <cfRule type="duplicateValues" dxfId="264" priority="113"/>
  </conditionalFormatting>
  <conditionalFormatting sqref="G1326:G1048576 H440 E1326:E1048576 F1:F7 F10:F439 F441:F1325">
    <cfRule type="duplicateValues" dxfId="263" priority="110"/>
  </conditionalFormatting>
  <conditionalFormatting sqref="BS6 BO6:BQ7 DA2:DD2 CA4:CC4 DA4:DC4 DD9:DE9 BE19:BZ19 BN4:BR4 AX24:BZ24 AX33:BZ33 DA12:DD12 CA13:CP13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3:BZ15 AS10:AV10 AS11:DE11 AS12:BQ12 AS16:BM16 AS17:BZ18 AS8:BN9 A1:G17 I20:X21 Y395:AE1325 H395:I844 A441:X1325 A22:G127 A128:F128 AS34:BZ1325 CT19:DE1325 A129:G439 H130:X394 I129:X129 AS20:BZ23 A18:F21 AE1:AE394 Y10:AD394 CA14:CS1325 AB1:AC1325 H22:X128 H1:X19 AF5:AR1325">
    <cfRule type="expression" dxfId="262" priority="106">
      <formula>$C1="yes"</formula>
    </cfRule>
  </conditionalFormatting>
  <conditionalFormatting sqref="AO4">
    <cfRule type="expression" dxfId="261" priority="105">
      <formula>$C4="yes"</formula>
    </cfRule>
  </conditionalFormatting>
  <conditionalFormatting sqref="BR6">
    <cfRule type="expression" dxfId="260" priority="104">
      <formula>$C6="yes"</formula>
    </cfRule>
  </conditionalFormatting>
  <conditionalFormatting sqref="BN6">
    <cfRule type="expression" dxfId="259" priority="103">
      <formula>$C6="yes"</formula>
    </cfRule>
  </conditionalFormatting>
  <conditionalFormatting sqref="BG1326:BG1048576 AW11:AW23 AW25:AW1325 AW1:AW9">
    <cfRule type="duplicateValues" dxfId="258" priority="102"/>
  </conditionalFormatting>
  <conditionalFormatting sqref="BN7">
    <cfRule type="expression" dxfId="257" priority="97">
      <formula>$C7="yes"</formula>
    </cfRule>
  </conditionalFormatting>
  <conditionalFormatting sqref="BO8:BO9">
    <cfRule type="expression" dxfId="256" priority="100">
      <formula>$C8="yes"</formula>
    </cfRule>
  </conditionalFormatting>
  <conditionalFormatting sqref="BR7">
    <cfRule type="expression" dxfId="255" priority="99">
      <formula>$C7="yes"</formula>
    </cfRule>
  </conditionalFormatting>
  <conditionalFormatting sqref="BT6">
    <cfRule type="expression" dxfId="254" priority="98">
      <formula>$C6="yes"</formula>
    </cfRule>
  </conditionalFormatting>
  <conditionalFormatting sqref="F8:F9">
    <cfRule type="expression" dxfId="253" priority="96">
      <formula>$C8="yes"</formula>
    </cfRule>
  </conditionalFormatting>
  <conditionalFormatting sqref="H10">
    <cfRule type="expression" dxfId="252" priority="95">
      <formula>$C10="yes"</formula>
    </cfRule>
  </conditionalFormatting>
  <conditionalFormatting sqref="CN2">
    <cfRule type="expression" dxfId="251" priority="88">
      <formula>$C2="yes"</formula>
    </cfRule>
  </conditionalFormatting>
  <conditionalFormatting sqref="CO2">
    <cfRule type="expression" dxfId="250" priority="87">
      <formula>$C2="yes"</formula>
    </cfRule>
  </conditionalFormatting>
  <conditionalFormatting sqref="CP2">
    <cfRule type="expression" dxfId="249" priority="86">
      <formula>$C2="yes"</formula>
    </cfRule>
  </conditionalFormatting>
  <conditionalFormatting sqref="CQ2:CR2">
    <cfRule type="expression" dxfId="248" priority="85">
      <formula>$C2="yes"</formula>
    </cfRule>
  </conditionalFormatting>
  <conditionalFormatting sqref="CZ2">
    <cfRule type="expression" dxfId="247" priority="83">
      <formula>$C2="yes"</formula>
    </cfRule>
  </conditionalFormatting>
  <conditionalFormatting sqref="F8:F9">
    <cfRule type="duplicateValues" dxfId="246" priority="81"/>
  </conditionalFormatting>
  <conditionalFormatting sqref="AW10">
    <cfRule type="duplicateValues" dxfId="245" priority="80"/>
  </conditionalFormatting>
  <conditionalFormatting sqref="AW10">
    <cfRule type="expression" dxfId="244" priority="79">
      <formula>$C10="yes"</formula>
    </cfRule>
  </conditionalFormatting>
  <conditionalFormatting sqref="AW10">
    <cfRule type="duplicateValues" dxfId="243" priority="78"/>
  </conditionalFormatting>
  <conditionalFormatting sqref="AU33:AW33">
    <cfRule type="expression" dxfId="242" priority="282">
      <formula>$C24="yes"</formula>
    </cfRule>
  </conditionalFormatting>
  <conditionalFormatting sqref="DE3">
    <cfRule type="expression" dxfId="241" priority="77">
      <formula>$C3="yes"</formula>
    </cfRule>
  </conditionalFormatting>
  <conditionalFormatting sqref="CR4">
    <cfRule type="expression" dxfId="240" priority="76">
      <formula>$C4="yes"</formula>
    </cfRule>
  </conditionalFormatting>
  <conditionalFormatting sqref="CZ4">
    <cfRule type="expression" dxfId="239" priority="75">
      <formula>$C4="yes"</formula>
    </cfRule>
  </conditionalFormatting>
  <conditionalFormatting sqref="DE4">
    <cfRule type="expression" dxfId="238" priority="74">
      <formula>$C4="yes"</formula>
    </cfRule>
  </conditionalFormatting>
  <conditionalFormatting sqref="DD4">
    <cfRule type="expression" dxfId="237" priority="73">
      <formula>$C4="yes"</formula>
    </cfRule>
  </conditionalFormatting>
  <conditionalFormatting sqref="BZ4">
    <cfRule type="expression" dxfId="236" priority="72">
      <formula>$C4="yes"</formula>
    </cfRule>
  </conditionalFormatting>
  <conditionalFormatting sqref="G307 E307">
    <cfRule type="duplicateValues" dxfId="235" priority="71"/>
  </conditionalFormatting>
  <conditionalFormatting sqref="DD5">
    <cfRule type="expression" dxfId="234" priority="66">
      <formula>$C5="yes"</formula>
    </cfRule>
  </conditionalFormatting>
  <conditionalFormatting sqref="DC9">
    <cfRule type="expression" dxfId="233" priority="63">
      <formula>$C9="yes"</formula>
    </cfRule>
  </conditionalFormatting>
  <conditionalFormatting sqref="CZ12">
    <cfRule type="expression" dxfId="232" priority="62">
      <formula>$C12="yes"</formula>
    </cfRule>
  </conditionalFormatting>
  <conditionalFormatting sqref="DE12">
    <cfRule type="expression" dxfId="231" priority="60">
      <formula>$C12="yes"</formula>
    </cfRule>
  </conditionalFormatting>
  <conditionalFormatting sqref="DE10">
    <cfRule type="expression" dxfId="230" priority="59">
      <formula>$C10="yes"</formula>
    </cfRule>
  </conditionalFormatting>
  <conditionalFormatting sqref="CZ10">
    <cfRule type="expression" dxfId="229" priority="58">
      <formula>$C10="yes"</formula>
    </cfRule>
  </conditionalFormatting>
  <conditionalFormatting sqref="DE13">
    <cfRule type="expression" dxfId="228" priority="57">
      <formula>$C13="yes"</formula>
    </cfRule>
  </conditionalFormatting>
  <conditionalFormatting sqref="CQ13:CR13">
    <cfRule type="expression" dxfId="227" priority="56">
      <formula>$C13="yes"</formula>
    </cfRule>
  </conditionalFormatting>
  <conditionalFormatting sqref="CR12">
    <cfRule type="expression" dxfId="226" priority="55">
      <formula>$C12="yes"</formula>
    </cfRule>
  </conditionalFormatting>
  <conditionalFormatting sqref="CQ3:CR3">
    <cfRule type="expression" dxfId="225" priority="54">
      <formula>$C3="yes"</formula>
    </cfRule>
  </conditionalFormatting>
  <conditionalFormatting sqref="DC17">
    <cfRule type="expression" dxfId="224" priority="53">
      <formula>$C17="yes"</formula>
    </cfRule>
  </conditionalFormatting>
  <conditionalFormatting sqref="DE17">
    <cfRule type="expression" dxfId="223" priority="52">
      <formula>$C17="yes"</formula>
    </cfRule>
  </conditionalFormatting>
  <conditionalFormatting sqref="I394">
    <cfRule type="expression" dxfId="222" priority="51">
      <formula>$C394="yes"</formula>
    </cfRule>
  </conditionalFormatting>
  <conditionalFormatting sqref="BN16">
    <cfRule type="expression" dxfId="221" priority="50">
      <formula>$C16="yes"</formula>
    </cfRule>
  </conditionalFormatting>
  <conditionalFormatting sqref="DE15">
    <cfRule type="expression" dxfId="220" priority="49">
      <formula>$C15="yes"</formula>
    </cfRule>
  </conditionalFormatting>
  <conditionalFormatting sqref="DE16">
    <cfRule type="expression" dxfId="219" priority="48">
      <formula>$C16="yes"</formula>
    </cfRule>
  </conditionalFormatting>
  <conditionalFormatting sqref="DD16">
    <cfRule type="expression" dxfId="218" priority="47">
      <formula>$C16="yes"</formula>
    </cfRule>
  </conditionalFormatting>
  <conditionalFormatting sqref="DD14">
    <cfRule type="expression" dxfId="217" priority="46">
      <formula>$C14="yes"</formula>
    </cfRule>
  </conditionalFormatting>
  <conditionalFormatting sqref="DE14">
    <cfRule type="expression" dxfId="216" priority="45">
      <formula>$C14="yes"</formula>
    </cfRule>
  </conditionalFormatting>
  <conditionalFormatting sqref="DE5">
    <cfRule type="expression" dxfId="215" priority="44">
      <formula>$C5="yes"</formula>
    </cfRule>
  </conditionalFormatting>
  <conditionalFormatting sqref="DE2">
    <cfRule type="expression" dxfId="214" priority="43">
      <formula>$C2="yes"</formula>
    </cfRule>
  </conditionalFormatting>
  <conditionalFormatting sqref="BS16">
    <cfRule type="expression" dxfId="213" priority="41">
      <formula>$C16="yes"</formula>
    </cfRule>
  </conditionalFormatting>
  <conditionalFormatting sqref="CZ16">
    <cfRule type="expression" dxfId="212" priority="40">
      <formula>$C16="yes"</formula>
    </cfRule>
  </conditionalFormatting>
  <conditionalFormatting sqref="CZ15">
    <cfRule type="expression" dxfId="211" priority="39">
      <formula>$C15="yes"</formula>
    </cfRule>
  </conditionalFormatting>
  <conditionalFormatting sqref="BR12:CQ12">
    <cfRule type="expression" dxfId="210" priority="38">
      <formula>$C12="yes"</formula>
    </cfRule>
  </conditionalFormatting>
  <conditionalFormatting sqref="CH5">
    <cfRule type="expression" dxfId="209" priority="37">
      <formula>$C5="yes"</formula>
    </cfRule>
  </conditionalFormatting>
  <conditionalFormatting sqref="BS4">
    <cfRule type="expression" dxfId="208" priority="36">
      <formula>$C4="yes"</formula>
    </cfRule>
  </conditionalFormatting>
  <conditionalFormatting sqref="G7">
    <cfRule type="expression" dxfId="207" priority="35">
      <formula>$C7="yes"</formula>
    </cfRule>
  </conditionalFormatting>
  <conditionalFormatting sqref="CQ9">
    <cfRule type="expression" dxfId="206" priority="34">
      <formula>$C9="yes"</formula>
    </cfRule>
  </conditionalFormatting>
  <conditionalFormatting sqref="G9">
    <cfRule type="expression" dxfId="205" priority="33">
      <formula>$C9="yes"</formula>
    </cfRule>
  </conditionalFormatting>
  <conditionalFormatting sqref="AH9">
    <cfRule type="duplicateValues" dxfId="204" priority="32"/>
  </conditionalFormatting>
  <conditionalFormatting sqref="G8">
    <cfRule type="expression" dxfId="203" priority="31">
      <formula>$C8="yes"</formula>
    </cfRule>
  </conditionalFormatting>
  <conditionalFormatting sqref="I8">
    <cfRule type="expression" dxfId="202" priority="30">
      <formula>$C8="yes"</formula>
    </cfRule>
  </conditionalFormatting>
  <conditionalFormatting sqref="CF8:CP8 CR8:DE8">
    <cfRule type="expression" dxfId="201" priority="29">
      <formula>$C8="yes"</formula>
    </cfRule>
  </conditionalFormatting>
  <conditionalFormatting sqref="CQ8">
    <cfRule type="expression" dxfId="200" priority="28">
      <formula>$C8="yes"</formula>
    </cfRule>
  </conditionalFormatting>
  <conditionalFormatting sqref="CQ6">
    <cfRule type="expression" dxfId="199" priority="27">
      <formula>$C6="yes"</formula>
    </cfRule>
  </conditionalFormatting>
  <conditionalFormatting sqref="CL9">
    <cfRule type="expression" dxfId="198" priority="26">
      <formula>$C9="yes"</formula>
    </cfRule>
  </conditionalFormatting>
  <conditionalFormatting sqref="CL4">
    <cfRule type="expression" dxfId="197" priority="25">
      <formula>$C4="yes"</formula>
    </cfRule>
  </conditionalFormatting>
  <conditionalFormatting sqref="CQ4">
    <cfRule type="expression" dxfId="196" priority="24">
      <formula>$C4="yes"</formula>
    </cfRule>
  </conditionalFormatting>
  <conditionalFormatting sqref="CQ5">
    <cfRule type="expression" dxfId="195" priority="23">
      <formula>$C5="yes"</formula>
    </cfRule>
  </conditionalFormatting>
  <conditionalFormatting sqref="BR10">
    <cfRule type="expression" dxfId="194" priority="22">
      <formula>$C10="yes"</formula>
    </cfRule>
  </conditionalFormatting>
  <conditionalFormatting sqref="CF5">
    <cfRule type="expression" dxfId="193" priority="21">
      <formula>$C5="yes"</formula>
    </cfRule>
  </conditionalFormatting>
  <conditionalFormatting sqref="CF6">
    <cfRule type="expression" dxfId="192" priority="20">
      <formula>$C6="yes"</formula>
    </cfRule>
  </conditionalFormatting>
  <conditionalFormatting sqref="CD4">
    <cfRule type="expression" dxfId="191" priority="18">
      <formula>$C4="yes"</formula>
    </cfRule>
  </conditionalFormatting>
  <conditionalFormatting sqref="CD3">
    <cfRule type="expression" dxfId="190" priority="17">
      <formula>$C3="yes"</formula>
    </cfRule>
  </conditionalFormatting>
  <conditionalFormatting sqref="CD5">
    <cfRule type="expression" dxfId="189" priority="15">
      <formula>$C5="yes"</formula>
    </cfRule>
  </conditionalFormatting>
  <conditionalFormatting sqref="G18">
    <cfRule type="duplicateValues" dxfId="188" priority="14"/>
  </conditionalFormatting>
  <conditionalFormatting sqref="G18">
    <cfRule type="expression" dxfId="187" priority="13">
      <formula>$C18="yes"</formula>
    </cfRule>
  </conditionalFormatting>
  <conditionalFormatting sqref="G19">
    <cfRule type="duplicateValues" dxfId="186" priority="12"/>
  </conditionalFormatting>
  <conditionalFormatting sqref="G19">
    <cfRule type="expression" dxfId="185" priority="11">
      <formula>$C19="yes"</formula>
    </cfRule>
  </conditionalFormatting>
  <conditionalFormatting sqref="G20">
    <cfRule type="duplicateValues" dxfId="184" priority="10"/>
  </conditionalFormatting>
  <conditionalFormatting sqref="G20">
    <cfRule type="expression" dxfId="183" priority="9">
      <formula>$C20="yes"</formula>
    </cfRule>
  </conditionalFormatting>
  <conditionalFormatting sqref="H20:H21">
    <cfRule type="duplicateValues" dxfId="182" priority="6"/>
  </conditionalFormatting>
  <conditionalFormatting sqref="H20:H21">
    <cfRule type="expression" dxfId="181" priority="5">
      <formula>$C20="yes"</formula>
    </cfRule>
  </conditionalFormatting>
  <conditionalFormatting sqref="G128">
    <cfRule type="expression" dxfId="180" priority="4">
      <formula>$C128="yes"</formula>
    </cfRule>
  </conditionalFormatting>
  <conditionalFormatting sqref="AW25:AW1325 AW11:AW23 AW1:AW9">
    <cfRule type="duplicateValues" dxfId="179" priority="527"/>
  </conditionalFormatting>
  <conditionalFormatting sqref="H129">
    <cfRule type="expression" dxfId="178" priority="2">
      <formula>$C129="yes"</formula>
    </cfRule>
  </conditionalFormatting>
  <conditionalFormatting sqref="G21">
    <cfRule type="expression" dxfId="177" priority="1">
      <formula>$C21="yes"</formula>
    </cfRule>
  </conditionalFormatting>
  <hyperlinks>
    <hyperlink ref="AD182" r:id="rId1" xr:uid="{D7641177-D997-4A81-8DB2-E65B36577556}"/>
    <hyperlink ref="AD427" r:id="rId2" xr:uid="{7F02E76C-DB01-4DE3-9A00-027157E205BC}"/>
    <hyperlink ref="AD116" r:id="rId3" xr:uid="{22C7BECA-4D73-427C-9E12-09CAD33B6F52}"/>
    <hyperlink ref="AD139" r:id="rId4" xr:uid="{96E828E9-70A7-4F71-8B5F-6683AE8701B6}"/>
    <hyperlink ref="AD60" r:id="rId5" xr:uid="{DFED9421-A8A7-4059-B745-BF417DEBFEE9}"/>
    <hyperlink ref="AE79" r:id="rId6" xr:uid="{46E8EF18-AA42-4F17-918E-85174550B162}"/>
    <hyperlink ref="AD79" r:id="rId7" xr:uid="{13714634-C7C6-4AD2-95FC-00F1A51DB18C}"/>
    <hyperlink ref="AE60" r:id="rId8" xr:uid="{EC3695CF-C942-40BE-ACEF-571BF0BB695F}"/>
    <hyperlink ref="AD61" r:id="rId9" xr:uid="{E5B20365-40FB-464E-B835-808EE1D573C1}"/>
    <hyperlink ref="AD52" r:id="rId10" xr:uid="{F66189B3-FE42-4F6C-BA39-B53D9DD5A5B4}"/>
    <hyperlink ref="AD46" r:id="rId11" xr:uid="{ADB60225-FA2E-406D-B387-4223C4331C33}"/>
    <hyperlink ref="AD2" r:id="rId12" xr:uid="{607ACC7C-8F66-4B42-8EB1-2F17A94BE311}"/>
    <hyperlink ref="AD31" r:id="rId13" xr:uid="{CF13FAC4-1D9E-4D75-BE87-8A549CEB1273}"/>
    <hyperlink ref="AD29" r:id="rId14" xr:uid="{17D281DA-1C09-49A6-9D98-B80E002EFB40}"/>
    <hyperlink ref="AD32" r:id="rId15" xr:uid="{9E6CBEAA-C110-4930-A06B-23F871E96B1A}"/>
    <hyperlink ref="AD69" r:id="rId16" xr:uid="{237A6E49-E09E-41CD-99B9-8142D2D354D6}"/>
    <hyperlink ref="AD47" r:id="rId17" xr:uid="{2F371B42-CE84-4FD1-B3B6-3B3D7FA6ECE9}"/>
    <hyperlink ref="AD49" r:id="rId18" xr:uid="{BFBB2C56-26D6-4597-AF1F-DFCD50AF3E3D}"/>
    <hyperlink ref="AD42" r:id="rId19" xr:uid="{608EB23D-A702-4C04-8F17-5E32FDDA804A}"/>
    <hyperlink ref="AD53" r:id="rId20" xr:uid="{E825E316-161A-4723-A316-09F67B98AD6A}"/>
    <hyperlink ref="AD71" r:id="rId21" xr:uid="{1095D381-D153-42F1-A2A0-75E41395053F}"/>
    <hyperlink ref="AD41" r:id="rId22" xr:uid="{3DC9F5AC-C80C-4010-AB0A-BDF385D24B8C}"/>
    <hyperlink ref="AD37" r:id="rId23" xr:uid="{53EE44F4-6765-4EC6-A1F4-0AA36B74F032}"/>
    <hyperlink ref="AD22" r:id="rId24" xr:uid="{877BBFCE-6D39-4AEE-A228-F0769B56F3C7}"/>
    <hyperlink ref="AD21" r:id="rId25" location="Mace" xr:uid="{0383F05F-ED39-454A-B148-DB56342602C7}"/>
    <hyperlink ref="AD66" r:id="rId26" xr:uid="{72CE8D2B-E10F-4238-99E1-CF93E931DCD2}"/>
    <hyperlink ref="AD48" r:id="rId27" xr:uid="{F3DD949A-F28E-498B-A1DD-5828F32EE5FA}"/>
    <hyperlink ref="AD38" r:id="rId28" xr:uid="{05C9CB02-798E-4493-BF3E-E4FF7D471625}"/>
    <hyperlink ref="AD55" r:id="rId29" xr:uid="{960C7365-B8B2-463B-A343-00019AB8FC4D}"/>
    <hyperlink ref="AD50" r:id="rId30" xr:uid="{FAB79A78-E0DD-4F31-86BC-C2C8CB8165D4}"/>
    <hyperlink ref="AD72" r:id="rId31" xr:uid="{6C52956A-62B8-4A7D-A1E9-E5F13C4F5339}"/>
    <hyperlink ref="CR71" r:id="rId32" xr:uid="{524E9B4E-BB32-431D-9B0D-7A6E81457974}"/>
    <hyperlink ref="AD20" r:id="rId33" xr:uid="{53676246-3A09-47DC-8D7D-149261DA221B}"/>
    <hyperlink ref="AD441" r:id="rId34" xr:uid="{4542D720-13FA-4990-898C-B5CA76FA5254}"/>
    <hyperlink ref="CW60" r:id="rId35" xr:uid="{2DD95395-A898-47E7-A673-4A6B5907D232}"/>
    <hyperlink ref="CX55" r:id="rId36" xr:uid="{B1715FC5-6B72-43F9-B378-290F2B4EE13D}"/>
    <hyperlink ref="BG38" r:id="rId37" xr:uid="{E6B4FA2D-D105-4BA5-A49A-FDCCEFFB937D}"/>
    <hyperlink ref="AD675" r:id="rId38" xr:uid="{3417A1C8-B109-4A17-8630-3FD40CB32F69}"/>
    <hyperlink ref="AD64" r:id="rId39" xr:uid="{97DFA62B-8D57-4E81-814D-E7829D32C91E}"/>
    <hyperlink ref="BH61" r:id="rId40" xr:uid="{AE02DB5C-22DC-445E-BC0D-7E87A8A2F069}"/>
    <hyperlink ref="CI31" r:id="rId41" xr:uid="{5FDC0C25-31E2-4626-8CC8-A730F5E8A4E1}"/>
    <hyperlink ref="BH943" r:id="rId42" xr:uid="{15C7902B-7638-4336-8534-88BBA2FD4BD1}"/>
    <hyperlink ref="AE2" r:id="rId43" xr:uid="{0A2F15E2-EE2B-43A1-AD2A-E227840F6098}"/>
    <hyperlink ref="CV2" r:id="rId44" xr:uid="{1D0F9CAC-60CA-47BB-959A-53C0AD1F6619}"/>
    <hyperlink ref="AD83" r:id="rId45" xr:uid="{3CCBC7A5-1030-448A-B886-6088227E6358}"/>
    <hyperlink ref="AD76" r:id="rId46" xr:uid="{D1AC6A66-F33E-41B8-843D-F4A465CC06A6}"/>
    <hyperlink ref="AD87" r:id="rId47" xr:uid="{92E73073-F5BA-4AB4-B90A-FB0F68823A38}"/>
    <hyperlink ref="AD347" r:id="rId48" xr:uid="{4C88D525-730D-471E-8495-AC441A90B6B4}"/>
    <hyperlink ref="P1" r:id="rId49" xr:uid="{BA3B0E5F-C108-4D76-8CD3-420A3784714C}"/>
    <hyperlink ref="AD57" r:id="rId50" xr:uid="{AE85F5FC-F909-45A9-8CC2-528CE68CE358}"/>
    <hyperlink ref="AD35" r:id="rId51" xr:uid="{58F6F6A5-07F5-48C1-94F2-90CED4856D3E}"/>
    <hyperlink ref="CX2" r:id="rId52" xr:uid="{D5DF0424-A9BE-464B-A5F2-DCB30EC8E84C}"/>
    <hyperlink ref="BG60" r:id="rId53" location="page/697/mode/1up" xr:uid="{382A79D9-A9B2-4EBF-A0E9-F96F9274D0DF}"/>
    <hyperlink ref="BG43" r:id="rId54" location="page/537/mode/1up" xr:uid="{96E3F087-7FEF-49B6-92E5-E97155D5844E}"/>
    <hyperlink ref="CV60" r:id="rId55" xr:uid="{0F61F6D6-2687-4FD0-B232-3F0BFF05C957}"/>
    <hyperlink ref="BG61" r:id="rId56" location="page/529/mode/1up" xr:uid="{75D04D72-4190-43F6-AF52-7EA49E7DE3E4}"/>
    <hyperlink ref="CV41" r:id="rId57" xr:uid="{1A0C07E3-798F-418B-8817-75A786443CB9}"/>
    <hyperlink ref="CW41" r:id="rId58" xr:uid="{35677821-290B-4503-ADC6-04CA0E9B26DD}"/>
    <hyperlink ref="CX41" r:id="rId59" xr:uid="{473C4DDA-1EB1-43DA-B738-EBA286B41B2C}"/>
    <hyperlink ref="CX66" r:id="rId60" xr:uid="{D06A0D4A-1A4B-4C5C-A3CC-743D5E8A5D1B}"/>
    <hyperlink ref="BG52" r:id="rId61" location="page/639/mode/1up" xr:uid="{B5DA9CF5-9989-4B60-B6CE-7AAA4F0CBB55}"/>
    <hyperlink ref="CW2" r:id="rId62" xr:uid="{67B20498-FF91-48B0-A5A8-A4AD4AA29E6B}"/>
    <hyperlink ref="CX50" r:id="rId63" xr:uid="{C27AA1D2-0FFC-4C9F-8383-7EA1E998E4F1}"/>
    <hyperlink ref="BG2" r:id="rId64" location="page/721/mode/1up" xr:uid="{427A5C11-DCE0-489F-9BE7-C83D4EFCA7C0}"/>
    <hyperlink ref="BG42" r:id="rId65" xr:uid="{6812EA07-5488-4C86-829B-704FEEFDB292}"/>
    <hyperlink ref="CX31" r:id="rId66" xr:uid="{4970E123-E423-4AA9-B431-EC72145122C7}"/>
    <hyperlink ref="CI69" r:id="rId67" xr:uid="{C960DC49-1318-4252-A35E-A70B97990609}"/>
    <hyperlink ref="CI66" r:id="rId68" xr:uid="{B29C6D8F-4712-44C9-85A7-FCBC51B6CCCA}"/>
    <hyperlink ref="CX32" r:id="rId69" xr:uid="{380961BA-39A6-4A1C-81BC-2AD7A6B4A5DB}"/>
    <hyperlink ref="CV69" r:id="rId70" xr:uid="{C2A7889B-9ABF-425B-A5D3-469CDB3BA4F2}"/>
    <hyperlink ref="CW69" r:id="rId71" xr:uid="{32230FEA-16E9-499A-BFE2-D688DB1804C2}"/>
    <hyperlink ref="CX69" r:id="rId72" xr:uid="{45569D16-9866-4C6A-96DF-80C2E41CD1EA}"/>
    <hyperlink ref="BG22" r:id="rId73" location="page/609/mode/1up" xr:uid="{5ECDB1E7-EE7B-4A71-BDA1-F94CE3321489}"/>
    <hyperlink ref="BH3" r:id="rId74" xr:uid="{B5EB8D43-A855-43C6-9CBD-10DCD286C9B6}"/>
    <hyperlink ref="E5" r:id="rId75" xr:uid="{45A3BE15-5C76-4B1F-B531-7173CFCB13CD}"/>
    <hyperlink ref="E7" r:id="rId76" xr:uid="{016E494E-0E23-45F8-96FC-BE8C567B29A0}"/>
    <hyperlink ref="E8" r:id="rId77" xr:uid="{6DFBD732-C2F2-4522-A59C-19C06DF90E74}"/>
    <hyperlink ref="CI4" r:id="rId78" xr:uid="{498AA6F2-F1B6-442C-BA9C-5564ADDA1065}"/>
    <hyperlink ref="E9" r:id="rId79" xr:uid="{B0527AA5-5620-4533-BAB4-03310DC6A999}"/>
    <hyperlink ref="CI8" r:id="rId80" xr:uid="{7A237520-776A-4004-A60D-F78F6C828F9A}"/>
    <hyperlink ref="CI7" r:id="rId81" xr:uid="{060305B3-9AD3-407C-BE11-F6D14BA78576}"/>
    <hyperlink ref="CI5" r:id="rId82" xr:uid="{E71C1882-F1A4-4B20-8703-CDF2B36F5803}"/>
    <hyperlink ref="CI6" r:id="rId83" xr:uid="{41CC38F4-2F9F-411A-8AA9-E9EDF53782D4}"/>
    <hyperlink ref="CI9" r:id="rId84" xr:uid="{751A5723-BDB0-4BF5-AA42-83DDD5F94F09}"/>
    <hyperlink ref="CD7" r:id="rId85" xr:uid="{378570F9-97B0-4136-A794-64CBDFF4B30C}"/>
    <hyperlink ref="E3"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6555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4.5" x14ac:dyDescent="0.35"/>
  <cols>
    <col min="1" max="1" width="20.08984375" bestFit="1" customWidth="1"/>
  </cols>
  <sheetData>
    <row r="1" spans="1:11" x14ac:dyDescent="0.35">
      <c r="A1" s="42"/>
      <c r="B1" s="74"/>
      <c r="C1" s="42"/>
      <c r="D1" s="75"/>
      <c r="E1" s="75"/>
      <c r="F1" s="75"/>
    </row>
    <row r="2" spans="1:11" x14ac:dyDescent="0.35">
      <c r="A2" s="42"/>
      <c r="B2" s="74"/>
      <c r="C2" s="42"/>
      <c r="D2" s="76"/>
      <c r="E2" s="76"/>
      <c r="F2" s="76"/>
    </row>
    <row r="3" spans="1:11" x14ac:dyDescent="0.35">
      <c r="A3" s="42"/>
      <c r="B3" s="74"/>
      <c r="C3" s="42"/>
      <c r="D3" s="75"/>
      <c r="E3" s="75"/>
      <c r="F3" s="75"/>
    </row>
    <row r="4" spans="1:11" x14ac:dyDescent="0.35">
      <c r="A4" s="42"/>
      <c r="B4" s="74"/>
      <c r="C4" s="42"/>
      <c r="D4" s="76"/>
      <c r="E4" s="76"/>
      <c r="F4" s="76"/>
    </row>
    <row r="5" spans="1:11" x14ac:dyDescent="0.35">
      <c r="A5" s="42"/>
      <c r="B5" s="74"/>
      <c r="C5" s="42"/>
      <c r="D5" s="75"/>
      <c r="E5" s="75"/>
      <c r="F5" s="75"/>
    </row>
    <row r="6" spans="1:11" x14ac:dyDescent="0.35">
      <c r="A6" s="42"/>
      <c r="B6" s="74"/>
      <c r="C6" s="42"/>
      <c r="D6" s="76"/>
      <c r="E6" s="76"/>
      <c r="F6" s="76"/>
    </row>
    <row r="7" spans="1:11" x14ac:dyDescent="0.35">
      <c r="A7" s="42"/>
      <c r="B7" s="74"/>
      <c r="C7" s="42"/>
      <c r="D7" s="75"/>
      <c r="E7" s="75"/>
      <c r="F7" s="75"/>
    </row>
    <row r="8" spans="1:11" x14ac:dyDescent="0.35">
      <c r="A8" s="42"/>
      <c r="B8" s="74"/>
      <c r="C8" s="42"/>
      <c r="D8" s="76"/>
      <c r="E8" s="76"/>
      <c r="F8" s="76"/>
    </row>
    <row r="11" spans="1:11" x14ac:dyDescent="0.35">
      <c r="C11" s="42" t="s">
        <v>212</v>
      </c>
      <c r="D11" s="74" t="s">
        <v>211</v>
      </c>
      <c r="E11" s="42" t="s">
        <v>719</v>
      </c>
      <c r="F11" s="75" t="s">
        <v>6920</v>
      </c>
      <c r="G11" s="75" t="s">
        <v>6921</v>
      </c>
      <c r="H11" s="75" t="s">
        <v>7255</v>
      </c>
    </row>
    <row r="12" spans="1:11" x14ac:dyDescent="0.35">
      <c r="C12" s="42" t="s">
        <v>971</v>
      </c>
      <c r="D12" s="74" t="s">
        <v>970</v>
      </c>
      <c r="E12" s="42" t="s">
        <v>979</v>
      </c>
      <c r="F12" s="76" t="s">
        <v>980</v>
      </c>
      <c r="G12" s="76" t="s">
        <v>981</v>
      </c>
      <c r="H12" s="76" t="s">
        <v>6480</v>
      </c>
    </row>
    <row r="13" spans="1:11" x14ac:dyDescent="0.35">
      <c r="C13" s="42" t="s">
        <v>1335</v>
      </c>
      <c r="D13" s="74" t="s">
        <v>7167</v>
      </c>
      <c r="E13" s="42" t="s">
        <v>1342</v>
      </c>
      <c r="F13" s="75" t="s">
        <v>1343</v>
      </c>
      <c r="G13" s="75" t="s">
        <v>6486</v>
      </c>
      <c r="H13" s="75"/>
    </row>
    <row r="14" spans="1:11" x14ac:dyDescent="0.35">
      <c r="C14" s="42" t="s">
        <v>1438</v>
      </c>
      <c r="D14" s="74" t="s">
        <v>7151</v>
      </c>
      <c r="E14" s="42" t="s">
        <v>1442</v>
      </c>
      <c r="F14" s="76" t="s">
        <v>1443</v>
      </c>
      <c r="G14" s="76" t="s">
        <v>1444</v>
      </c>
      <c r="H14" s="76"/>
    </row>
    <row r="15" spans="1:11" ht="34" x14ac:dyDescent="0.35">
      <c r="C15" s="42" t="s">
        <v>1170</v>
      </c>
      <c r="D15" s="74" t="s">
        <v>1169</v>
      </c>
      <c r="E15" s="42" t="s">
        <v>1173</v>
      </c>
      <c r="F15" s="75" t="s">
        <v>1174</v>
      </c>
      <c r="G15" s="75" t="s">
        <v>7296</v>
      </c>
      <c r="H15" s="75"/>
      <c r="I15" s="79"/>
      <c r="J15" s="78"/>
      <c r="K15" s="78"/>
    </row>
    <row r="16" spans="1:11" ht="32" x14ac:dyDescent="0.35">
      <c r="C16" s="42" t="s">
        <v>1392</v>
      </c>
      <c r="D16" s="74" t="s">
        <v>7248</v>
      </c>
      <c r="E16" s="42" t="s">
        <v>5481</v>
      </c>
      <c r="F16" s="76" t="s">
        <v>5513</v>
      </c>
      <c r="G16" s="76" t="s">
        <v>5514</v>
      </c>
      <c r="H16" s="76" t="s">
        <v>7256</v>
      </c>
      <c r="I16" s="79"/>
    </row>
    <row r="17" spans="3:11" ht="34" x14ac:dyDescent="0.35">
      <c r="C17" s="42" t="s">
        <v>1344</v>
      </c>
      <c r="D17" s="74" t="s">
        <v>7240</v>
      </c>
      <c r="E17" s="42" t="s">
        <v>7158</v>
      </c>
      <c r="F17" s="75" t="s">
        <v>7160</v>
      </c>
      <c r="G17" s="75" t="s">
        <v>7159</v>
      </c>
      <c r="H17" s="75"/>
      <c r="I17" s="79"/>
      <c r="J17" s="78"/>
      <c r="K17" s="78"/>
    </row>
    <row r="18" spans="3:11" ht="34" x14ac:dyDescent="0.35">
      <c r="C18" s="42" t="s">
        <v>6491</v>
      </c>
      <c r="D18" s="74" t="s">
        <v>7231</v>
      </c>
      <c r="E18" s="42" t="s">
        <v>5387</v>
      </c>
      <c r="F18" s="76" t="s">
        <v>5388</v>
      </c>
      <c r="G18" s="76" t="s">
        <v>7254</v>
      </c>
      <c r="H18" s="76"/>
      <c r="I18" s="79"/>
      <c r="J18" s="78"/>
      <c r="K18" s="78"/>
    </row>
    <row r="19" spans="3:11" ht="34" x14ac:dyDescent="0.35">
      <c r="G19" s="77"/>
      <c r="H19" s="78"/>
      <c r="I19" s="79"/>
      <c r="J19" s="78"/>
      <c r="K19" s="78"/>
    </row>
    <row r="20" spans="3:11" ht="34" x14ac:dyDescent="0.35">
      <c r="G20" s="77"/>
      <c r="H20" s="78"/>
      <c r="I20" s="79"/>
      <c r="J20" s="78"/>
      <c r="K20" s="78"/>
    </row>
    <row r="21" spans="3:11" ht="34" x14ac:dyDescent="0.35">
      <c r="G21" s="77"/>
      <c r="H21" s="78"/>
      <c r="I21" s="79"/>
      <c r="J21" s="78"/>
      <c r="K21" s="78"/>
    </row>
    <row r="22" spans="3:11" ht="34" x14ac:dyDescent="0.35">
      <c r="G22" s="77"/>
      <c r="H22" s="78"/>
      <c r="I22" s="79"/>
      <c r="J22" s="78"/>
      <c r="K22" s="78"/>
    </row>
    <row r="23" spans="3:11" ht="35.5" x14ac:dyDescent="1.2">
      <c r="G23" s="81"/>
      <c r="H23" s="82"/>
      <c r="I23" s="80"/>
      <c r="J23" s="82"/>
      <c r="K23" s="82"/>
    </row>
  </sheetData>
  <conditionalFormatting sqref="A1:A6">
    <cfRule type="duplicateValues" dxfId="26" priority="23"/>
  </conditionalFormatting>
  <conditionalFormatting sqref="A1:A8">
    <cfRule type="expression" dxfId="25" priority="22">
      <formula>$C1="yes"</formula>
    </cfRule>
  </conditionalFormatting>
  <conditionalFormatting sqref="A7:A8">
    <cfRule type="expression" dxfId="24" priority="21">
      <formula>$C7="yes"</formula>
    </cfRule>
  </conditionalFormatting>
  <conditionalFormatting sqref="A7:A8">
    <cfRule type="duplicateValues" dxfId="23" priority="20"/>
  </conditionalFormatting>
  <conditionalFormatting sqref="B1:B8">
    <cfRule type="duplicateValues" dxfId="22" priority="19"/>
  </conditionalFormatting>
  <conditionalFormatting sqref="B1:B8">
    <cfRule type="expression" dxfId="21" priority="18">
      <formula>$C1="yes"</formula>
    </cfRule>
  </conditionalFormatting>
  <conditionalFormatting sqref="C3 D5:D6 C4:D4 C7:D8 C1:D2">
    <cfRule type="expression" dxfId="20" priority="17">
      <formula>$C1="yes"</formula>
    </cfRule>
  </conditionalFormatting>
  <conditionalFormatting sqref="C5">
    <cfRule type="expression" dxfId="19" priority="16">
      <formula>$C5="yes"</formula>
    </cfRule>
  </conditionalFormatting>
  <conditionalFormatting sqref="C6">
    <cfRule type="expression" dxfId="18" priority="15">
      <formula>$C6="yes"</formula>
    </cfRule>
  </conditionalFormatting>
  <conditionalFormatting sqref="D3">
    <cfRule type="expression" dxfId="17" priority="14">
      <formula>$C3="yes"</formula>
    </cfRule>
  </conditionalFormatting>
  <conditionalFormatting sqref="F5 E6:F8 E1:F4">
    <cfRule type="expression" dxfId="16" priority="13">
      <formula>$C1="yes"</formula>
    </cfRule>
  </conditionalFormatting>
  <conditionalFormatting sqref="E5">
    <cfRule type="expression" dxfId="15" priority="12">
      <formula>$C5="yes"</formula>
    </cfRule>
  </conditionalFormatting>
  <conditionalFormatting sqref="F15 E13 F16:H16 G13:H13 H15 E14:H14 E17:H18 E11:H12">
    <cfRule type="expression" dxfId="14" priority="11">
      <formula>$C11="yes"</formula>
    </cfRule>
  </conditionalFormatting>
  <conditionalFormatting sqref="E15">
    <cfRule type="expression" dxfId="13" priority="10">
      <formula>$C15="yes"</formula>
    </cfRule>
  </conditionalFormatting>
  <conditionalFormatting sqref="E16">
    <cfRule type="expression" dxfId="12" priority="9">
      <formula>$C16="yes"</formula>
    </cfRule>
  </conditionalFormatting>
  <conditionalFormatting sqref="G15">
    <cfRule type="expression" dxfId="11" priority="8">
      <formula>$C15="yes"</formula>
    </cfRule>
  </conditionalFormatting>
  <conditionalFormatting sqref="F13">
    <cfRule type="expression" dxfId="10" priority="7">
      <formula>$C13="yes"</formula>
    </cfRule>
  </conditionalFormatting>
  <conditionalFormatting sqref="C11:C16">
    <cfRule type="duplicateValues" dxfId="5" priority="6"/>
  </conditionalFormatting>
  <conditionalFormatting sqref="C11:C18">
    <cfRule type="expression" dxfId="4" priority="5">
      <formula>$C11="yes"</formula>
    </cfRule>
  </conditionalFormatting>
  <conditionalFormatting sqref="C17:C18">
    <cfRule type="expression" dxfId="3" priority="4">
      <formula>$C17="yes"</formula>
    </cfRule>
  </conditionalFormatting>
  <conditionalFormatting sqref="C17:C18">
    <cfRule type="duplicateValues" dxfId="2" priority="3"/>
  </conditionalFormatting>
  <conditionalFormatting sqref="D11:D18">
    <cfRule type="duplicateValues" dxfId="1" priority="2"/>
  </conditionalFormatting>
  <conditionalFormatting sqref="D11:D18">
    <cfRule type="expression" dxfId="0"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6360</v>
      </c>
      <c r="C1" t="s">
        <v>596</v>
      </c>
      <c r="D1" s="25" t="s">
        <v>5924</v>
      </c>
      <c r="E1" s="16" t="s">
        <v>5887</v>
      </c>
      <c r="F1" s="16" t="s">
        <v>6</v>
      </c>
      <c r="G1" s="16" t="s">
        <v>6353</v>
      </c>
      <c r="H1" s="16" t="s">
        <v>6357</v>
      </c>
      <c r="I1" t="s">
        <v>6352</v>
      </c>
      <c r="J1" s="16" t="s">
        <v>6351</v>
      </c>
      <c r="K1" s="16" t="s">
        <v>6354</v>
      </c>
      <c r="L1" s="16" t="s">
        <v>5817</v>
      </c>
      <c r="M1" s="16" t="s">
        <v>6361</v>
      </c>
      <c r="N1" s="16" t="s">
        <v>5692</v>
      </c>
      <c r="O1" s="16" t="s">
        <v>5686</v>
      </c>
      <c r="P1" s="16" t="s">
        <v>5869</v>
      </c>
      <c r="Q1" s="16" t="s">
        <v>6356</v>
      </c>
      <c r="R1" s="16" t="s">
        <v>6355</v>
      </c>
      <c r="S1" s="16" t="s">
        <v>5705</v>
      </c>
      <c r="T1" s="16" t="s">
        <v>597</v>
      </c>
      <c r="U1" s="16" t="s">
        <v>5700</v>
      </c>
      <c r="V1" s="16" t="s">
        <v>5689</v>
      </c>
      <c r="W1" s="16" t="s">
        <v>5701</v>
      </c>
      <c r="X1" s="16" t="s">
        <v>5702</v>
      </c>
      <c r="Y1" s="16" t="s">
        <v>5703</v>
      </c>
      <c r="Z1" s="16" t="s">
        <v>5688</v>
      </c>
      <c r="AA1" s="16" t="s">
        <v>599</v>
      </c>
      <c r="AB1" s="16" t="s">
        <v>5697</v>
      </c>
      <c r="AC1" s="16" t="s">
        <v>6308</v>
      </c>
      <c r="AD1" s="16" t="s">
        <v>5762</v>
      </c>
      <c r="AE1" s="16" t="s">
        <v>5696</v>
      </c>
      <c r="AF1" s="16" t="s">
        <v>5695</v>
      </c>
      <c r="AG1" s="16" t="s">
        <v>5694</v>
      </c>
      <c r="AH1" s="16" t="s">
        <v>608</v>
      </c>
      <c r="AI1" s="16" t="s">
        <v>5693</v>
      </c>
      <c r="AJ1" s="16" t="s">
        <v>609</v>
      </c>
      <c r="AK1" s="16" t="s">
        <v>6311</v>
      </c>
      <c r="AL1" s="16" t="s">
        <v>6321</v>
      </c>
      <c r="AM1" s="16" t="s">
        <v>6323</v>
      </c>
      <c r="AN1" s="16" t="s">
        <v>6322</v>
      </c>
      <c r="AO1" s="16" t="s">
        <v>610</v>
      </c>
      <c r="AP1" s="16" t="s">
        <v>611</v>
      </c>
      <c r="AQ1" s="16" t="s">
        <v>612</v>
      </c>
      <c r="AR1" s="16" t="s">
        <v>5565</v>
      </c>
      <c r="AS1" s="16" t="s">
        <v>613</v>
      </c>
      <c r="AT1" s="16" t="s">
        <v>614</v>
      </c>
      <c r="AU1" s="16" t="s">
        <v>615</v>
      </c>
      <c r="AV1" s="16" t="s">
        <v>616</v>
      </c>
      <c r="AW1" s="16" t="s">
        <v>617</v>
      </c>
      <c r="AX1" s="24" t="s">
        <v>618</v>
      </c>
      <c r="AY1" s="16" t="s">
        <v>619</v>
      </c>
      <c r="AZ1" s="16" t="s">
        <v>620</v>
      </c>
      <c r="BA1" s="16" t="s">
        <v>5463</v>
      </c>
      <c r="BB1" s="21" t="s">
        <v>5464</v>
      </c>
      <c r="BC1" s="16" t="s">
        <v>5816</v>
      </c>
      <c r="BD1" s="16" t="s">
        <v>5461</v>
      </c>
      <c r="BE1" s="16" t="s">
        <v>623</v>
      </c>
      <c r="BF1" s="16" t="s">
        <v>5920</v>
      </c>
      <c r="BG1" s="16" t="s">
        <v>5921</v>
      </c>
      <c r="BH1" s="16" t="s">
        <v>624</v>
      </c>
      <c r="BI1" s="16" t="s">
        <v>5894</v>
      </c>
      <c r="BJ1" s="16" t="s">
        <v>7</v>
      </c>
      <c r="BK1" s="16" t="s">
        <v>626</v>
      </c>
      <c r="BL1" s="16" t="s">
        <v>627</v>
      </c>
      <c r="BM1" s="16" t="s">
        <v>5819</v>
      </c>
      <c r="BN1" s="16" t="s">
        <v>622</v>
      </c>
      <c r="BO1" s="16" t="s">
        <v>447</v>
      </c>
      <c r="BP1" s="16" t="s">
        <v>5715</v>
      </c>
      <c r="BQ1" s="16" t="s">
        <v>5716</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5476</v>
      </c>
      <c r="CG1" s="16" t="s">
        <v>5471</v>
      </c>
      <c r="CH1" s="16" t="s">
        <v>5497</v>
      </c>
      <c r="CI1" s="16" t="s">
        <v>5706</v>
      </c>
      <c r="CJ1" s="16" t="s">
        <v>621</v>
      </c>
      <c r="CK1" s="16" t="s">
        <v>5459</v>
      </c>
      <c r="CL1" s="16" t="s">
        <v>5456</v>
      </c>
      <c r="CM1" s="16" t="s">
        <v>5457</v>
      </c>
      <c r="CN1" s="16" t="s">
        <v>5458</v>
      </c>
      <c r="CO1" s="16" t="s">
        <v>5462</v>
      </c>
      <c r="CP1" s="16" t="s">
        <v>5815</v>
      </c>
      <c r="CQ1" s="16" t="s">
        <v>5492</v>
      </c>
      <c r="CR1" s="23" t="s">
        <v>5699</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996</v>
      </c>
      <c r="C2" t="s">
        <v>2820</v>
      </c>
      <c r="D2" s="25"/>
      <c r="E2"/>
      <c r="F2" s="16" t="s">
        <v>5477</v>
      </c>
      <c r="G2" s="16"/>
      <c r="K2" s="16"/>
      <c r="L2" s="16"/>
      <c r="M2" s="16"/>
      <c r="N2" s="16" t="s">
        <v>5713</v>
      </c>
      <c r="O2" s="16" t="s">
        <v>5460</v>
      </c>
      <c r="P2" s="16"/>
      <c r="Q2" s="16"/>
      <c r="R2" s="16"/>
      <c r="S2" s="16"/>
      <c r="T2" s="16"/>
      <c r="U2" s="16"/>
      <c r="V2" s="16"/>
      <c r="AK2" s="16"/>
      <c r="AX2" s="24"/>
      <c r="BB2" s="22"/>
      <c r="BG2" s="16"/>
      <c r="BH2" s="16"/>
      <c r="BO2" s="16" t="s">
        <v>2821</v>
      </c>
      <c r="BP2" s="16" t="s">
        <v>2822</v>
      </c>
      <c r="BQ2" s="16" t="s">
        <v>2823</v>
      </c>
      <c r="BR2" s="16"/>
      <c r="CA2" s="16"/>
      <c r="CE2" s="16" t="s">
        <v>119</v>
      </c>
      <c r="CF2" s="16" t="s">
        <v>2825</v>
      </c>
      <c r="CG2" s="16" t="s">
        <v>2821</v>
      </c>
      <c r="CH2" s="16" t="s">
        <v>2822</v>
      </c>
      <c r="CI2" s="16" t="s">
        <v>2824</v>
      </c>
      <c r="CJ2" s="16" t="s">
        <v>2826</v>
      </c>
      <c r="CK2" s="16" t="s">
        <v>2820</v>
      </c>
      <c r="CL2" s="16" t="s">
        <v>2827</v>
      </c>
      <c r="CM2" s="16" t="s">
        <v>2828</v>
      </c>
      <c r="CN2" s="16" t="s">
        <v>2829</v>
      </c>
      <c r="CR2" s="17"/>
      <c r="CV2" s="16"/>
      <c r="CY2" s="16"/>
      <c r="CZ2" s="16"/>
      <c r="DA2" s="16"/>
      <c r="DC2" s="16"/>
      <c r="DH2" s="16"/>
    </row>
    <row r="3" spans="1:112" x14ac:dyDescent="0.35">
      <c r="A3" s="16" t="s">
        <v>996</v>
      </c>
      <c r="C3" t="s">
        <v>2830</v>
      </c>
      <c r="D3" s="25"/>
      <c r="E3"/>
      <c r="F3" s="16" t="s">
        <v>5477</v>
      </c>
      <c r="G3" s="16"/>
      <c r="K3" s="16"/>
      <c r="L3" s="16"/>
      <c r="M3" s="16"/>
      <c r="N3" s="16"/>
      <c r="O3" s="16" t="s">
        <v>5460</v>
      </c>
      <c r="P3" s="16"/>
      <c r="Q3" s="16"/>
      <c r="R3" s="16"/>
      <c r="S3" s="16"/>
      <c r="T3" s="16"/>
      <c r="U3" s="16"/>
      <c r="V3" s="16"/>
      <c r="AK3" s="16"/>
      <c r="AX3" s="24"/>
      <c r="BB3" s="22"/>
      <c r="BG3" s="16"/>
      <c r="BH3" s="16"/>
      <c r="BO3" s="16" t="s">
        <v>2831</v>
      </c>
      <c r="BP3" s="16" t="s">
        <v>2832</v>
      </c>
      <c r="BQ3" s="16" t="s">
        <v>2833</v>
      </c>
      <c r="BR3" s="16"/>
      <c r="CA3" s="16"/>
      <c r="CE3" s="16" t="s">
        <v>119</v>
      </c>
      <c r="CF3" s="16" t="s">
        <v>2825</v>
      </c>
      <c r="CG3" s="16" t="s">
        <v>2831</v>
      </c>
      <c r="CH3" s="16" t="s">
        <v>2832</v>
      </c>
      <c r="CI3" s="16" t="s">
        <v>2834</v>
      </c>
      <c r="CJ3" s="16" t="s">
        <v>2835</v>
      </c>
      <c r="CK3" s="16" t="s">
        <v>2830</v>
      </c>
      <c r="CL3" s="16" t="s">
        <v>2836</v>
      </c>
      <c r="CM3" s="16" t="s">
        <v>2837</v>
      </c>
      <c r="CN3" s="16" t="s">
        <v>2838</v>
      </c>
      <c r="CR3" s="17"/>
      <c r="CV3" s="16"/>
      <c r="CY3" s="16"/>
      <c r="CZ3" s="16"/>
      <c r="DA3" s="16"/>
      <c r="DC3" s="16"/>
      <c r="DH3" s="16"/>
    </row>
    <row r="4" spans="1:112" x14ac:dyDescent="0.35">
      <c r="A4" s="16" t="s">
        <v>996</v>
      </c>
      <c r="C4" t="s">
        <v>2839</v>
      </c>
      <c r="D4" s="25"/>
      <c r="E4"/>
      <c r="F4" s="16" t="s">
        <v>5477</v>
      </c>
      <c r="G4" s="16"/>
      <c r="K4" s="16"/>
      <c r="L4" s="16"/>
      <c r="M4" s="16"/>
      <c r="N4" s="16"/>
      <c r="O4" s="16" t="s">
        <v>5460</v>
      </c>
      <c r="P4" s="16"/>
      <c r="Q4" s="16"/>
      <c r="R4" s="16"/>
      <c r="S4" s="16"/>
      <c r="T4" s="16"/>
      <c r="U4" s="16"/>
      <c r="V4" s="16"/>
      <c r="AK4" s="16"/>
      <c r="AX4" s="24"/>
      <c r="BB4" s="22"/>
      <c r="BG4" s="16"/>
      <c r="BH4" s="16"/>
      <c r="BO4" s="16" t="s">
        <v>2840</v>
      </c>
      <c r="BP4" s="16" t="s">
        <v>2841</v>
      </c>
      <c r="BQ4" s="16" t="s">
        <v>2842</v>
      </c>
      <c r="BR4" s="16"/>
      <c r="CA4" s="16"/>
      <c r="CE4" s="16" t="s">
        <v>119</v>
      </c>
      <c r="CF4" s="16" t="s">
        <v>2825</v>
      </c>
      <c r="CG4" s="16" t="s">
        <v>2840</v>
      </c>
      <c r="CH4" s="16" t="s">
        <v>2841</v>
      </c>
      <c r="CI4" s="16" t="s">
        <v>2843</v>
      </c>
      <c r="CJ4" s="16" t="s">
        <v>2844</v>
      </c>
      <c r="CK4" s="16" t="s">
        <v>2839</v>
      </c>
      <c r="CL4" s="16" t="s">
        <v>2845</v>
      </c>
      <c r="CM4" s="16" t="s">
        <v>2846</v>
      </c>
      <c r="CN4" s="16" t="s">
        <v>2847</v>
      </c>
      <c r="CR4" s="17"/>
      <c r="CV4" s="16"/>
      <c r="CY4" s="16"/>
      <c r="CZ4" s="16"/>
      <c r="DA4" s="16"/>
      <c r="DC4" s="16"/>
      <c r="DH4" s="16"/>
    </row>
    <row r="5" spans="1:112" x14ac:dyDescent="0.35">
      <c r="A5" s="16" t="s">
        <v>996</v>
      </c>
      <c r="C5" t="s">
        <v>2848</v>
      </c>
      <c r="D5" s="25"/>
      <c r="E5"/>
      <c r="F5" s="16" t="s">
        <v>5477</v>
      </c>
      <c r="G5" s="16"/>
      <c r="K5" s="16"/>
      <c r="L5" s="16"/>
      <c r="M5" s="16"/>
      <c r="N5" s="16"/>
      <c r="O5" s="16" t="s">
        <v>5460</v>
      </c>
      <c r="P5" s="16"/>
      <c r="Q5" s="16"/>
      <c r="R5" s="16"/>
      <c r="S5" s="16"/>
      <c r="T5" s="16"/>
      <c r="U5" s="16"/>
      <c r="V5" s="16"/>
      <c r="AK5" s="16"/>
      <c r="AX5" s="24"/>
      <c r="BB5" s="22"/>
      <c r="BG5" s="16"/>
      <c r="BH5" s="16"/>
      <c r="BO5" s="16" t="s">
        <v>2849</v>
      </c>
      <c r="BP5" s="16" t="s">
        <v>2850</v>
      </c>
      <c r="BQ5" s="16" t="s">
        <v>2851</v>
      </c>
      <c r="BR5" s="16"/>
      <c r="CA5" s="16"/>
      <c r="CE5" s="16" t="s">
        <v>119</v>
      </c>
      <c r="CF5" s="16" t="s">
        <v>2825</v>
      </c>
      <c r="CG5" s="16" t="s">
        <v>2849</v>
      </c>
      <c r="CH5" s="16" t="s">
        <v>2850</v>
      </c>
      <c r="CI5" s="16" t="s">
        <v>5606</v>
      </c>
      <c r="CJ5" s="16" t="s">
        <v>2852</v>
      </c>
      <c r="CK5" s="16" t="s">
        <v>2848</v>
      </c>
      <c r="CL5" s="16" t="s">
        <v>2853</v>
      </c>
      <c r="CM5" s="16" t="s">
        <v>2854</v>
      </c>
      <c r="CN5" s="16" t="s">
        <v>2855</v>
      </c>
      <c r="CR5" s="17"/>
      <c r="CV5" s="16"/>
      <c r="CY5" s="16"/>
      <c r="CZ5" s="16"/>
      <c r="DA5" s="16"/>
      <c r="DC5" s="16"/>
      <c r="DH5" s="16"/>
    </row>
    <row r="6" spans="1:112" x14ac:dyDescent="0.35">
      <c r="A6" s="16" t="s">
        <v>996</v>
      </c>
      <c r="C6" t="s">
        <v>2864</v>
      </c>
      <c r="D6" s="25"/>
      <c r="E6"/>
      <c r="F6" s="16" t="s">
        <v>5477</v>
      </c>
      <c r="G6" s="16"/>
      <c r="K6" s="16"/>
      <c r="L6" s="16"/>
      <c r="M6" s="16"/>
      <c r="N6" s="16"/>
      <c r="O6" s="16" t="s">
        <v>5460</v>
      </c>
      <c r="P6" s="16"/>
      <c r="Q6" s="16"/>
      <c r="R6" s="16"/>
      <c r="S6" s="16"/>
      <c r="T6" s="16"/>
      <c r="U6" s="16"/>
      <c r="V6" s="16"/>
      <c r="AK6" s="16"/>
      <c r="AX6" s="24"/>
      <c r="BB6" s="22"/>
      <c r="BG6" s="16"/>
      <c r="BH6" s="16"/>
      <c r="BO6" s="16" t="s">
        <v>2865</v>
      </c>
      <c r="BP6" s="16" t="s">
        <v>2866</v>
      </c>
      <c r="BQ6" s="16" t="s">
        <v>2867</v>
      </c>
      <c r="BR6" s="16"/>
      <c r="CA6" s="16"/>
      <c r="CE6" s="16" t="s">
        <v>119</v>
      </c>
      <c r="CF6" s="16" t="s">
        <v>2825</v>
      </c>
      <c r="CG6" s="16" t="s">
        <v>2865</v>
      </c>
      <c r="CH6" s="16" t="s">
        <v>2866</v>
      </c>
      <c r="CI6" s="16" t="s">
        <v>2868</v>
      </c>
      <c r="CJ6" s="16" t="s">
        <v>2869</v>
      </c>
      <c r="CK6" s="16" t="s">
        <v>2864</v>
      </c>
      <c r="CL6" s="16" t="s">
        <v>2827</v>
      </c>
      <c r="CM6" s="16" t="s">
        <v>2828</v>
      </c>
      <c r="CN6" s="16" t="s">
        <v>2870</v>
      </c>
      <c r="CR6" s="17"/>
      <c r="CV6" s="16"/>
      <c r="CY6" s="16"/>
      <c r="CZ6" s="16"/>
      <c r="DA6" s="16"/>
      <c r="DC6" s="16"/>
      <c r="DH6" s="16"/>
    </row>
    <row r="7" spans="1:112" x14ac:dyDescent="0.35">
      <c r="A7" s="16" t="s">
        <v>996</v>
      </c>
      <c r="C7" t="s">
        <v>2871</v>
      </c>
      <c r="D7" s="25"/>
      <c r="E7"/>
      <c r="F7" s="16" t="s">
        <v>5477</v>
      </c>
      <c r="G7" s="16"/>
      <c r="K7" s="16"/>
      <c r="L7" s="16"/>
      <c r="M7" s="16"/>
      <c r="N7" s="16"/>
      <c r="O7" s="16" t="s">
        <v>5460</v>
      </c>
      <c r="P7" s="16"/>
      <c r="Q7" s="16"/>
      <c r="R7" s="16"/>
      <c r="S7" s="16"/>
      <c r="T7" s="16"/>
      <c r="U7" s="16"/>
      <c r="V7" s="16"/>
      <c r="AK7" s="16"/>
      <c r="AX7" s="24"/>
      <c r="BB7" s="22"/>
      <c r="BG7" s="16"/>
      <c r="BH7" s="16"/>
      <c r="BO7" s="16" t="s">
        <v>2872</v>
      </c>
      <c r="BP7" s="16" t="s">
        <v>2873</v>
      </c>
      <c r="BQ7" s="16" t="s">
        <v>2874</v>
      </c>
      <c r="BR7" s="16"/>
      <c r="CA7" s="16"/>
      <c r="CE7" s="16" t="s">
        <v>119</v>
      </c>
      <c r="CF7" s="16" t="s">
        <v>2825</v>
      </c>
      <c r="CG7" s="16" t="s">
        <v>2872</v>
      </c>
      <c r="CH7" s="16" t="s">
        <v>2873</v>
      </c>
      <c r="CI7" s="16" t="s">
        <v>2875</v>
      </c>
      <c r="CJ7" s="16" t="s">
        <v>2876</v>
      </c>
      <c r="CK7" s="16" t="s">
        <v>2871</v>
      </c>
      <c r="CL7" s="16" t="s">
        <v>2877</v>
      </c>
      <c r="CM7" s="16" t="s">
        <v>2878</v>
      </c>
      <c r="CN7" s="16" t="s">
        <v>2879</v>
      </c>
      <c r="CR7" s="17"/>
      <c r="CV7" s="16"/>
      <c r="CY7" s="16"/>
      <c r="CZ7" s="16"/>
      <c r="DA7" s="16"/>
      <c r="DC7" s="16"/>
      <c r="DH7" s="16"/>
    </row>
    <row r="8" spans="1:112" x14ac:dyDescent="0.35">
      <c r="A8" s="16" t="s">
        <v>996</v>
      </c>
      <c r="C8" t="s">
        <v>2880</v>
      </c>
      <c r="D8" s="25"/>
      <c r="E8"/>
      <c r="F8" s="16" t="s">
        <v>5477</v>
      </c>
      <c r="G8" s="16"/>
      <c r="K8" s="16"/>
      <c r="L8" s="16"/>
      <c r="M8" s="16"/>
      <c r="N8" s="16"/>
      <c r="O8" s="16" t="s">
        <v>5460</v>
      </c>
      <c r="P8" s="16"/>
      <c r="Q8" s="16"/>
      <c r="R8" s="16"/>
      <c r="S8" s="16"/>
      <c r="T8" s="16"/>
      <c r="U8" s="16"/>
      <c r="V8" s="16"/>
      <c r="AK8" s="16"/>
      <c r="AX8" s="24"/>
      <c r="BB8" s="22"/>
      <c r="BG8" s="16"/>
      <c r="BH8" s="16"/>
      <c r="BO8" s="16" t="s">
        <v>2881</v>
      </c>
      <c r="BP8" s="16" t="s">
        <v>2882</v>
      </c>
      <c r="BQ8" s="16" t="s">
        <v>2883</v>
      </c>
      <c r="BR8" s="16"/>
      <c r="CA8" s="16"/>
      <c r="CE8" s="16" t="s">
        <v>119</v>
      </c>
      <c r="CF8" s="16" t="s">
        <v>2825</v>
      </c>
      <c r="CG8" s="16" t="s">
        <v>2881</v>
      </c>
      <c r="CH8" s="16" t="s">
        <v>2882</v>
      </c>
      <c r="CI8" s="16" t="s">
        <v>2884</v>
      </c>
      <c r="CJ8" s="16" t="s">
        <v>2885</v>
      </c>
      <c r="CK8" s="16" t="s">
        <v>2880</v>
      </c>
      <c r="CL8" s="16" t="s">
        <v>2886</v>
      </c>
      <c r="CM8" s="16" t="s">
        <v>2887</v>
      </c>
      <c r="CN8" s="16" t="s">
        <v>2888</v>
      </c>
      <c r="CR8" s="17"/>
      <c r="CV8" s="16"/>
      <c r="CY8" s="16"/>
      <c r="CZ8" s="16"/>
      <c r="DA8" s="16"/>
      <c r="DC8" s="16"/>
      <c r="DH8" s="16"/>
    </row>
    <row r="9" spans="1:112" x14ac:dyDescent="0.35">
      <c r="A9" s="16" t="s">
        <v>5714</v>
      </c>
      <c r="C9" t="s">
        <v>2800</v>
      </c>
      <c r="D9" s="25"/>
      <c r="E9"/>
      <c r="F9" s="16" t="s">
        <v>5477</v>
      </c>
      <c r="G9" s="16"/>
      <c r="K9" s="16"/>
      <c r="L9" s="16"/>
      <c r="M9" s="16"/>
      <c r="N9" s="16" t="s">
        <v>5789</v>
      </c>
      <c r="O9" s="16"/>
      <c r="P9" s="16"/>
      <c r="Q9" s="16"/>
      <c r="R9" s="16"/>
      <c r="S9" s="16"/>
      <c r="T9" s="16" t="s">
        <v>2801</v>
      </c>
      <c r="U9" s="16" t="s">
        <v>663</v>
      </c>
      <c r="V9" s="16"/>
      <c r="AA9" s="19" t="s">
        <v>2797</v>
      </c>
      <c r="AF9" s="16" t="s">
        <v>2807</v>
      </c>
      <c r="AG9" s="16" t="s">
        <v>5485</v>
      </c>
      <c r="AH9" s="16" t="s">
        <v>2802</v>
      </c>
      <c r="AI9" s="16" t="s">
        <v>867</v>
      </c>
      <c r="AJ9" s="16" t="s">
        <v>5518</v>
      </c>
      <c r="AK9" s="16"/>
      <c r="AL9" s="16" t="s">
        <v>2804</v>
      </c>
      <c r="AO9" s="16">
        <v>13</v>
      </c>
      <c r="AP9" s="16">
        <v>122</v>
      </c>
      <c r="AQ9" s="16" t="s">
        <v>685</v>
      </c>
      <c r="AR9" s="16" t="s">
        <v>2804</v>
      </c>
      <c r="AS9" s="16" t="s">
        <v>2804</v>
      </c>
      <c r="AT9" s="16">
        <f>LEN(AS9)-LEN(SUBSTITUTE(AS9,",",""))+1</f>
        <v>1</v>
      </c>
      <c r="AU9" s="16" t="s">
        <v>2805</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2800</v>
      </c>
      <c r="BK9" s="16" t="s">
        <v>2807</v>
      </c>
      <c r="BO9" s="16" t="s">
        <v>2798</v>
      </c>
      <c r="BP9" s="16" t="s">
        <v>2799</v>
      </c>
      <c r="BQ9" s="16" t="s">
        <v>2899</v>
      </c>
      <c r="BR9" s="16"/>
      <c r="BT9" s="16" t="s">
        <v>2810</v>
      </c>
      <c r="BU9" s="16" t="s">
        <v>2809</v>
      </c>
      <c r="BX9" s="16" t="s">
        <v>2808</v>
      </c>
      <c r="BY9" s="16" t="s">
        <v>2811</v>
      </c>
      <c r="CA9" s="16"/>
      <c r="CB9" s="16" t="s">
        <v>2806</v>
      </c>
      <c r="CE9" s="16" t="s">
        <v>119</v>
      </c>
      <c r="CF9" s="16" t="s">
        <v>2825</v>
      </c>
      <c r="CG9" s="16" t="s">
        <v>2798</v>
      </c>
      <c r="CH9" s="16" t="s">
        <v>2799</v>
      </c>
      <c r="CI9" s="16" t="s">
        <v>2900</v>
      </c>
      <c r="CJ9" s="16" t="s">
        <v>5486</v>
      </c>
      <c r="CK9" s="16" t="s">
        <v>2898</v>
      </c>
      <c r="CL9" s="16" t="s">
        <v>2901</v>
      </c>
      <c r="CM9" s="16" t="s">
        <v>2902</v>
      </c>
      <c r="CN9" s="16" t="s">
        <v>2903</v>
      </c>
      <c r="CP9" s="16" t="s">
        <v>119</v>
      </c>
      <c r="CQ9" s="16" t="s">
        <v>119</v>
      </c>
      <c r="CR9" s="17">
        <v>1300</v>
      </c>
      <c r="CV9" s="16"/>
      <c r="CY9" s="16"/>
      <c r="CZ9" s="16"/>
      <c r="DA9" s="16"/>
      <c r="DC9" s="16"/>
      <c r="DH9" s="16"/>
    </row>
    <row r="10" spans="1:112" x14ac:dyDescent="0.35">
      <c r="A10" s="16" t="s">
        <v>996</v>
      </c>
      <c r="C10" t="s">
        <v>2890</v>
      </c>
      <c r="D10" s="25"/>
      <c r="E10"/>
      <c r="F10" s="16" t="s">
        <v>5477</v>
      </c>
      <c r="G10" s="16"/>
      <c r="K10" s="16"/>
      <c r="L10" s="16"/>
      <c r="M10" s="16"/>
      <c r="N10" s="16"/>
      <c r="O10" s="16" t="s">
        <v>5460</v>
      </c>
      <c r="P10" s="16"/>
      <c r="Q10" s="16"/>
      <c r="R10" s="16"/>
      <c r="S10" s="16"/>
      <c r="T10" s="16"/>
      <c r="U10" s="16"/>
      <c r="V10" s="16"/>
      <c r="AA10" s="16" t="s">
        <v>2797</v>
      </c>
      <c r="AJ10" s="16" t="s">
        <v>2804</v>
      </c>
      <c r="AK10" s="16"/>
      <c r="AQ10" s="16" t="s">
        <v>685</v>
      </c>
      <c r="AR10" s="16" t="s">
        <v>2889</v>
      </c>
      <c r="AX10" s="24"/>
      <c r="BB10" s="22"/>
      <c r="BG10" s="16"/>
      <c r="BH10" s="16"/>
      <c r="BO10" s="16" t="s">
        <v>2891</v>
      </c>
      <c r="BP10" s="16" t="s">
        <v>2892</v>
      </c>
      <c r="BQ10" s="16" t="s">
        <v>2893</v>
      </c>
      <c r="BR10" s="16"/>
      <c r="CA10" s="16"/>
      <c r="CE10" s="16" t="s">
        <v>119</v>
      </c>
      <c r="CF10" s="16" t="s">
        <v>2825</v>
      </c>
      <c r="CG10" s="16" t="s">
        <v>2891</v>
      </c>
      <c r="CH10" s="16" t="s">
        <v>2892</v>
      </c>
      <c r="CI10" s="16" t="s">
        <v>2894</v>
      </c>
      <c r="CJ10" s="16" t="s">
        <v>2895</v>
      </c>
      <c r="CK10" s="16" t="s">
        <v>2890</v>
      </c>
      <c r="CL10" s="16" t="s">
        <v>2836</v>
      </c>
      <c r="CM10" s="16" t="s">
        <v>2896</v>
      </c>
      <c r="CN10" s="16" t="s">
        <v>2897</v>
      </c>
      <c r="CR10" s="17"/>
      <c r="CV10" s="16"/>
      <c r="CY10" s="16"/>
      <c r="CZ10" s="16"/>
      <c r="DA10" s="16"/>
      <c r="DC10" s="16"/>
      <c r="DH10" s="16"/>
    </row>
    <row r="11" spans="1:112" x14ac:dyDescent="0.35">
      <c r="A11" s="16" t="s">
        <v>996</v>
      </c>
      <c r="C11" t="s">
        <v>2904</v>
      </c>
      <c r="D11" s="25"/>
      <c r="E11"/>
      <c r="F11" s="16" t="s">
        <v>5477</v>
      </c>
      <c r="G11" s="16"/>
      <c r="K11" s="16"/>
      <c r="L11" s="16"/>
      <c r="M11" s="16"/>
      <c r="N11" s="16"/>
      <c r="O11" s="16" t="s">
        <v>5460</v>
      </c>
      <c r="P11" s="16"/>
      <c r="Q11" s="16"/>
      <c r="R11" s="16"/>
      <c r="S11" s="16"/>
      <c r="T11" s="16"/>
      <c r="U11" s="16"/>
      <c r="V11" s="16"/>
      <c r="AK11" s="16"/>
      <c r="AX11" s="24"/>
      <c r="BB11" s="22"/>
      <c r="BG11" s="16"/>
      <c r="BH11" s="16"/>
      <c r="BO11" s="16" t="s">
        <v>2905</v>
      </c>
      <c r="BP11" s="16" t="s">
        <v>2906</v>
      </c>
      <c r="BQ11" s="16" t="s">
        <v>2907</v>
      </c>
      <c r="BR11" s="16"/>
      <c r="CA11" s="16"/>
      <c r="CE11" s="16" t="s">
        <v>119</v>
      </c>
      <c r="CF11" s="16" t="s">
        <v>2825</v>
      </c>
      <c r="CG11" s="16" t="s">
        <v>2905</v>
      </c>
      <c r="CH11" s="16" t="s">
        <v>2906</v>
      </c>
      <c r="CI11" s="16" t="s">
        <v>2908</v>
      </c>
      <c r="CJ11" s="16" t="s">
        <v>2909</v>
      </c>
      <c r="CK11" s="16" t="s">
        <v>2904</v>
      </c>
      <c r="CL11" s="16" t="s">
        <v>2910</v>
      </c>
      <c r="CM11" s="16" t="s">
        <v>2911</v>
      </c>
      <c r="CN11" s="16" t="s">
        <v>2912</v>
      </c>
      <c r="CR11" s="17"/>
      <c r="CV11" s="16"/>
      <c r="CY11" s="16"/>
      <c r="CZ11" s="16"/>
      <c r="DA11" s="16"/>
      <c r="DC11" s="16"/>
      <c r="DH11" s="16"/>
    </row>
    <row r="12" spans="1:112" x14ac:dyDescent="0.35">
      <c r="A12" s="16" t="s">
        <v>996</v>
      </c>
      <c r="C12" t="s">
        <v>2913</v>
      </c>
      <c r="D12" s="25"/>
      <c r="E12"/>
      <c r="F12" s="16" t="s">
        <v>5477</v>
      </c>
      <c r="G12" s="16"/>
      <c r="K12" s="16"/>
      <c r="L12" s="16"/>
      <c r="M12" s="16"/>
      <c r="N12" s="16"/>
      <c r="O12" s="16" t="s">
        <v>5460</v>
      </c>
      <c r="P12" s="16"/>
      <c r="Q12" s="16"/>
      <c r="R12" s="16"/>
      <c r="S12" s="16"/>
      <c r="T12" s="16"/>
      <c r="U12" s="16"/>
      <c r="V12" s="16"/>
      <c r="AK12" s="16"/>
      <c r="AX12" s="24"/>
      <c r="BB12" s="22"/>
      <c r="BG12" s="16"/>
      <c r="BH12" s="16"/>
      <c r="BO12" s="16" t="s">
        <v>2914</v>
      </c>
      <c r="BP12" s="16" t="s">
        <v>2915</v>
      </c>
      <c r="BQ12" s="16" t="s">
        <v>2916</v>
      </c>
      <c r="BR12" s="16"/>
      <c r="CA12" s="16"/>
      <c r="CE12" s="16" t="s">
        <v>119</v>
      </c>
      <c r="CF12" s="16" t="s">
        <v>2825</v>
      </c>
      <c r="CG12" s="16" t="s">
        <v>2914</v>
      </c>
      <c r="CH12" s="16" t="s">
        <v>2915</v>
      </c>
      <c r="CI12" s="16" t="s">
        <v>2917</v>
      </c>
      <c r="CJ12" s="16" t="s">
        <v>2918</v>
      </c>
      <c r="CK12" s="16" t="s">
        <v>2913</v>
      </c>
      <c r="CL12" s="16" t="s">
        <v>2845</v>
      </c>
      <c r="CM12" s="16" t="s">
        <v>2919</v>
      </c>
      <c r="CN12" s="16" t="s">
        <v>2920</v>
      </c>
      <c r="CR12" s="17"/>
      <c r="CV12" s="16"/>
      <c r="CY12" s="16"/>
      <c r="CZ12" s="16"/>
      <c r="DA12" s="16"/>
      <c r="DC12" s="16"/>
      <c r="DH12" s="16"/>
    </row>
    <row r="13" spans="1:112" x14ac:dyDescent="0.35">
      <c r="A13" s="16" t="s">
        <v>996</v>
      </c>
      <c r="C13" t="s">
        <v>2921</v>
      </c>
      <c r="D13" s="25"/>
      <c r="E13"/>
      <c r="F13" s="16" t="s">
        <v>5477</v>
      </c>
      <c r="G13" s="16"/>
      <c r="K13" s="16"/>
      <c r="L13" s="16"/>
      <c r="M13" s="16"/>
      <c r="N13" s="16"/>
      <c r="O13" s="16" t="s">
        <v>5460</v>
      </c>
      <c r="P13" s="16"/>
      <c r="Q13" s="16"/>
      <c r="R13" s="16"/>
      <c r="S13" s="16"/>
      <c r="T13" s="16"/>
      <c r="U13" s="16"/>
      <c r="V13" s="16"/>
      <c r="AK13" s="16"/>
      <c r="AX13" s="24"/>
      <c r="BB13" s="22"/>
      <c r="BG13" s="16"/>
      <c r="BH13" s="16"/>
      <c r="BO13" s="16" t="s">
        <v>2922</v>
      </c>
      <c r="BP13" s="16" t="s">
        <v>2923</v>
      </c>
      <c r="BQ13" s="16" t="s">
        <v>2924</v>
      </c>
      <c r="BR13" s="16"/>
      <c r="CA13" s="16"/>
      <c r="CE13" s="16" t="s">
        <v>119</v>
      </c>
      <c r="CF13" s="16" t="s">
        <v>2825</v>
      </c>
      <c r="CG13" s="16" t="s">
        <v>2922</v>
      </c>
      <c r="CH13" s="16" t="s">
        <v>2923</v>
      </c>
      <c r="CI13" s="16" t="s">
        <v>2925</v>
      </c>
      <c r="CJ13" s="16" t="s">
        <v>2926</v>
      </c>
      <c r="CK13" s="16" t="s">
        <v>2921</v>
      </c>
      <c r="CL13" s="16" t="s">
        <v>2927</v>
      </c>
      <c r="CM13" s="16" t="s">
        <v>2928</v>
      </c>
      <c r="CN13" s="16" t="s">
        <v>2870</v>
      </c>
      <c r="CR13" s="17"/>
      <c r="CV13" s="16"/>
      <c r="CY13" s="16"/>
      <c r="CZ13" s="16"/>
      <c r="DA13" s="16"/>
      <c r="DC13" s="16"/>
      <c r="DH13" s="16"/>
    </row>
    <row r="14" spans="1:112" x14ac:dyDescent="0.35">
      <c r="A14" s="16" t="s">
        <v>996</v>
      </c>
      <c r="C14" t="s">
        <v>2929</v>
      </c>
      <c r="D14" s="25"/>
      <c r="E14"/>
      <c r="F14" s="16" t="s">
        <v>5477</v>
      </c>
      <c r="G14" s="16"/>
      <c r="K14" s="16"/>
      <c r="L14" s="16"/>
      <c r="M14" s="16"/>
      <c r="N14" s="16"/>
      <c r="O14" s="16" t="s">
        <v>5460</v>
      </c>
      <c r="P14" s="16"/>
      <c r="Q14" s="16"/>
      <c r="R14" s="16"/>
      <c r="S14" s="16"/>
      <c r="T14" s="16"/>
      <c r="U14" s="16"/>
      <c r="V14" s="16"/>
      <c r="AK14" s="16"/>
      <c r="AX14" s="24"/>
      <c r="BB14" s="22"/>
      <c r="BG14" s="16"/>
      <c r="BH14" s="16"/>
      <c r="BO14" s="16" t="s">
        <v>2930</v>
      </c>
      <c r="BP14" s="16" t="s">
        <v>2931</v>
      </c>
      <c r="BQ14" s="16" t="s">
        <v>2932</v>
      </c>
      <c r="BR14" s="16"/>
      <c r="CA14" s="16"/>
      <c r="CE14" s="16" t="s">
        <v>119</v>
      </c>
      <c r="CF14" s="16" t="s">
        <v>2825</v>
      </c>
      <c r="CG14" s="16" t="s">
        <v>2930</v>
      </c>
      <c r="CH14" s="16" t="s">
        <v>2931</v>
      </c>
      <c r="CI14" s="16" t="s">
        <v>2933</v>
      </c>
      <c r="CJ14" s="16" t="s">
        <v>2934</v>
      </c>
      <c r="CK14" s="16" t="s">
        <v>2929</v>
      </c>
      <c r="CL14" s="16" t="s">
        <v>2935</v>
      </c>
      <c r="CM14" s="16" t="s">
        <v>2936</v>
      </c>
      <c r="CN14" s="16" t="s">
        <v>2937</v>
      </c>
      <c r="CR14" s="17"/>
      <c r="CV14" s="16"/>
      <c r="CY14" s="16"/>
      <c r="CZ14" s="16"/>
      <c r="DA14" s="16"/>
      <c r="DC14" s="16"/>
      <c r="DH14" s="16"/>
    </row>
    <row r="15" spans="1:112" x14ac:dyDescent="0.35">
      <c r="A15" s="16" t="s">
        <v>996</v>
      </c>
      <c r="C15" t="s">
        <v>2938</v>
      </c>
      <c r="D15" s="25"/>
      <c r="E15"/>
      <c r="F15" s="16" t="s">
        <v>5477</v>
      </c>
      <c r="G15" s="16"/>
      <c r="K15" s="16"/>
      <c r="L15" s="16"/>
      <c r="M15" s="16"/>
      <c r="N15" s="16"/>
      <c r="O15" s="16" t="s">
        <v>5460</v>
      </c>
      <c r="P15" s="16"/>
      <c r="Q15" s="16"/>
      <c r="R15" s="16"/>
      <c r="S15" s="16"/>
      <c r="T15" s="16"/>
      <c r="U15" s="16"/>
      <c r="V15" s="16"/>
      <c r="AK15" s="16"/>
      <c r="AX15" s="24"/>
      <c r="BB15" s="22"/>
      <c r="BG15" s="16"/>
      <c r="BH15" s="16"/>
      <c r="BO15" s="16" t="s">
        <v>2939</v>
      </c>
      <c r="BP15" s="16" t="s">
        <v>2940</v>
      </c>
      <c r="BQ15" s="16" t="s">
        <v>2941</v>
      </c>
      <c r="BR15" s="16"/>
      <c r="CA15" s="16"/>
      <c r="CE15" s="16" t="s">
        <v>119</v>
      </c>
      <c r="CF15" s="16" t="s">
        <v>2825</v>
      </c>
      <c r="CG15" s="16" t="s">
        <v>2939</v>
      </c>
      <c r="CH15" s="16" t="s">
        <v>2940</v>
      </c>
      <c r="CI15" s="16" t="s">
        <v>2942</v>
      </c>
      <c r="CJ15" s="16" t="s">
        <v>2943</v>
      </c>
      <c r="CK15" s="16" t="s">
        <v>2938</v>
      </c>
      <c r="CL15" s="16" t="s">
        <v>2944</v>
      </c>
      <c r="CM15" s="16" t="s">
        <v>2945</v>
      </c>
      <c r="CN15" s="16" t="s">
        <v>2946</v>
      </c>
      <c r="CR15" s="17"/>
      <c r="CV15" s="16"/>
      <c r="CY15" s="16"/>
      <c r="CZ15" s="16"/>
      <c r="DA15" s="16"/>
      <c r="DC15" s="16"/>
      <c r="DH15" s="16"/>
    </row>
    <row r="16" spans="1:112" x14ac:dyDescent="0.35">
      <c r="A16" s="16" t="s">
        <v>996</v>
      </c>
      <c r="C16" t="s">
        <v>2947</v>
      </c>
      <c r="D16" s="25"/>
      <c r="E16"/>
      <c r="F16" s="16" t="s">
        <v>5477</v>
      </c>
      <c r="G16" s="16"/>
      <c r="K16" s="16"/>
      <c r="L16" s="16"/>
      <c r="M16" s="16"/>
      <c r="N16" s="16"/>
      <c r="O16" s="16" t="s">
        <v>5460</v>
      </c>
      <c r="P16" s="16"/>
      <c r="Q16" s="16"/>
      <c r="R16" s="16"/>
      <c r="S16" s="16"/>
      <c r="T16" s="16"/>
      <c r="U16" s="16"/>
      <c r="V16" s="16"/>
      <c r="AK16" s="16"/>
      <c r="AX16" s="24"/>
      <c r="BB16" s="22"/>
      <c r="BG16" s="16"/>
      <c r="BH16" s="16"/>
      <c r="BO16" s="16" t="s">
        <v>2948</v>
      </c>
      <c r="BP16" s="16" t="s">
        <v>2949</v>
      </c>
      <c r="BQ16" s="16" t="s">
        <v>2950</v>
      </c>
      <c r="BR16" s="16"/>
      <c r="CA16" s="16"/>
      <c r="CE16" s="16" t="s">
        <v>119</v>
      </c>
      <c r="CF16" s="16" t="s">
        <v>2825</v>
      </c>
      <c r="CG16" s="16" t="s">
        <v>2948</v>
      </c>
      <c r="CH16" s="16" t="s">
        <v>2949</v>
      </c>
      <c r="CI16" s="16" t="s">
        <v>5626</v>
      </c>
      <c r="CJ16" s="16" t="s">
        <v>2951</v>
      </c>
      <c r="CK16" s="16" t="s">
        <v>2947</v>
      </c>
      <c r="CL16" s="16" t="s">
        <v>2952</v>
      </c>
      <c r="CM16" s="16" t="s">
        <v>2953</v>
      </c>
      <c r="CN16" s="16" t="s">
        <v>2912</v>
      </c>
      <c r="CR16" s="17"/>
      <c r="CV16" s="16"/>
      <c r="CY16" s="16"/>
      <c r="CZ16" s="16"/>
      <c r="DA16" s="16"/>
      <c r="DC16" s="16"/>
      <c r="DH16" s="16"/>
    </row>
    <row r="17" spans="1:112" x14ac:dyDescent="0.35">
      <c r="A17" s="16" t="s">
        <v>996</v>
      </c>
      <c r="C17" t="s">
        <v>2954</v>
      </c>
      <c r="D17" s="25"/>
      <c r="E17"/>
      <c r="F17" s="16" t="s">
        <v>5477</v>
      </c>
      <c r="G17" s="16"/>
      <c r="K17" s="16"/>
      <c r="L17" s="16"/>
      <c r="M17" s="16"/>
      <c r="N17" s="16"/>
      <c r="O17" s="16" t="s">
        <v>5460</v>
      </c>
      <c r="P17" s="16"/>
      <c r="Q17" s="16"/>
      <c r="R17" s="16"/>
      <c r="S17" s="16"/>
      <c r="T17" s="16"/>
      <c r="U17" s="16"/>
      <c r="V17" s="16"/>
      <c r="AK17" s="16"/>
      <c r="AX17" s="24"/>
      <c r="BB17" s="22"/>
      <c r="BG17" s="16"/>
      <c r="BH17" s="16"/>
      <c r="BO17" s="16" t="s">
        <v>2955</v>
      </c>
      <c r="BP17" s="16" t="s">
        <v>2956</v>
      </c>
      <c r="BQ17" s="16" t="s">
        <v>2957</v>
      </c>
      <c r="BR17" s="16"/>
      <c r="CA17" s="16"/>
      <c r="CE17" s="16" t="s">
        <v>119</v>
      </c>
      <c r="CF17" s="16" t="s">
        <v>2825</v>
      </c>
      <c r="CG17" s="16" t="s">
        <v>2955</v>
      </c>
      <c r="CH17" s="16" t="s">
        <v>2956</v>
      </c>
      <c r="CI17" s="16" t="s">
        <v>2958</v>
      </c>
      <c r="CJ17" s="16" t="s">
        <v>2959</v>
      </c>
      <c r="CK17" s="16" t="s">
        <v>2954</v>
      </c>
      <c r="CL17" s="16" t="s">
        <v>2960</v>
      </c>
      <c r="CM17" s="16" t="s">
        <v>2902</v>
      </c>
      <c r="CN17" s="16" t="s">
        <v>2961</v>
      </c>
      <c r="CR17" s="17"/>
      <c r="CV17" s="16"/>
      <c r="CY17" s="16"/>
      <c r="CZ17" s="16"/>
      <c r="DA17" s="16"/>
      <c r="DC17" s="16"/>
      <c r="DH17" s="16"/>
    </row>
    <row r="18" spans="1:112" x14ac:dyDescent="0.35">
      <c r="A18" s="16" t="s">
        <v>996</v>
      </c>
      <c r="C18" t="s">
        <v>2962</v>
      </c>
      <c r="D18" s="25"/>
      <c r="E18"/>
      <c r="F18" s="16" t="s">
        <v>5477</v>
      </c>
      <c r="G18" s="16"/>
      <c r="K18" s="16"/>
      <c r="L18" s="16"/>
      <c r="M18" s="16"/>
      <c r="N18" s="16"/>
      <c r="O18" s="16" t="s">
        <v>5460</v>
      </c>
      <c r="P18" s="16"/>
      <c r="Q18" s="16"/>
      <c r="R18" s="16"/>
      <c r="S18" s="16"/>
      <c r="T18" s="16"/>
      <c r="U18" s="16"/>
      <c r="V18" s="16"/>
      <c r="AK18" s="16"/>
      <c r="AX18" s="24"/>
      <c r="BB18" s="22"/>
      <c r="BG18" s="16"/>
      <c r="BH18" s="16"/>
      <c r="BO18" s="16" t="s">
        <v>2963</v>
      </c>
      <c r="BP18" s="16" t="s">
        <v>2964</v>
      </c>
      <c r="BQ18" s="16" t="s">
        <v>2965</v>
      </c>
      <c r="BR18" s="16"/>
      <c r="CA18" s="16"/>
      <c r="CE18" s="16" t="s">
        <v>119</v>
      </c>
      <c r="CF18" s="16" t="s">
        <v>2825</v>
      </c>
      <c r="CG18" s="16" t="s">
        <v>2963</v>
      </c>
      <c r="CH18" s="16" t="s">
        <v>2964</v>
      </c>
      <c r="CI18" s="16" t="s">
        <v>2966</v>
      </c>
      <c r="CJ18" s="16" t="s">
        <v>2967</v>
      </c>
      <c r="CK18" s="16" t="s">
        <v>2962</v>
      </c>
      <c r="CL18" s="16" t="s">
        <v>2935</v>
      </c>
      <c r="CM18" s="16" t="s">
        <v>2837</v>
      </c>
      <c r="CN18" s="16" t="s">
        <v>2968</v>
      </c>
      <c r="CR18" s="17"/>
      <c r="CV18" s="16"/>
      <c r="CY18" s="16"/>
      <c r="CZ18" s="16"/>
      <c r="DA18" s="16"/>
      <c r="DC18" s="16"/>
      <c r="DH18" s="16"/>
    </row>
    <row r="19" spans="1:112" x14ac:dyDescent="0.35">
      <c r="A19" s="16" t="s">
        <v>996</v>
      </c>
      <c r="C19" t="s">
        <v>2969</v>
      </c>
      <c r="D19" s="25"/>
      <c r="E19"/>
      <c r="F19" s="16" t="s">
        <v>5477</v>
      </c>
      <c r="G19" s="16"/>
      <c r="K19" s="16"/>
      <c r="L19" s="16"/>
      <c r="M19" s="16"/>
      <c r="N19" s="16"/>
      <c r="O19" s="16" t="s">
        <v>5460</v>
      </c>
      <c r="P19" s="16"/>
      <c r="Q19" s="16"/>
      <c r="R19" s="16"/>
      <c r="S19" s="16"/>
      <c r="T19" s="16"/>
      <c r="U19" s="16"/>
      <c r="V19" s="16"/>
      <c r="AK19" s="16"/>
      <c r="AX19" s="24"/>
      <c r="BB19" s="22"/>
      <c r="BG19" s="16"/>
      <c r="BH19" s="16"/>
      <c r="BO19" s="16" t="s">
        <v>2970</v>
      </c>
      <c r="BP19" s="16" t="s">
        <v>2971</v>
      </c>
      <c r="BQ19" s="16" t="s">
        <v>2972</v>
      </c>
      <c r="BR19" s="16"/>
      <c r="CA19" s="16"/>
      <c r="CE19" s="16" t="s">
        <v>119</v>
      </c>
      <c r="CF19" s="16" t="s">
        <v>2825</v>
      </c>
      <c r="CG19" s="16" t="s">
        <v>2970</v>
      </c>
      <c r="CH19" s="16" t="s">
        <v>2971</v>
      </c>
      <c r="CI19" s="16" t="s">
        <v>2973</v>
      </c>
      <c r="CJ19" s="16" t="s">
        <v>2974</v>
      </c>
      <c r="CK19" s="16" t="s">
        <v>2969</v>
      </c>
      <c r="CL19" s="16" t="s">
        <v>2886</v>
      </c>
      <c r="CM19" s="16" t="s">
        <v>2975</v>
      </c>
      <c r="CN19" s="16" t="s">
        <v>2976</v>
      </c>
      <c r="CR19" s="17"/>
      <c r="CV19" s="16"/>
      <c r="CY19" s="16"/>
      <c r="CZ19" s="16"/>
      <c r="DA19" s="16"/>
      <c r="DC19" s="16"/>
      <c r="DH19" s="16"/>
    </row>
    <row r="20" spans="1:112" x14ac:dyDescent="0.35">
      <c r="A20" s="16" t="s">
        <v>996</v>
      </c>
      <c r="C20" t="s">
        <v>2977</v>
      </c>
      <c r="D20" s="25"/>
      <c r="E20"/>
      <c r="F20" s="16" t="s">
        <v>5477</v>
      </c>
      <c r="G20" s="16"/>
      <c r="K20" s="16"/>
      <c r="L20" s="16"/>
      <c r="M20" s="16"/>
      <c r="N20" s="16"/>
      <c r="O20" s="16" t="s">
        <v>5460</v>
      </c>
      <c r="P20" s="16"/>
      <c r="Q20" s="16"/>
      <c r="R20" s="16"/>
      <c r="S20" s="16"/>
      <c r="T20" s="16"/>
      <c r="U20" s="16"/>
      <c r="V20" s="16"/>
      <c r="AK20" s="16"/>
      <c r="AX20" s="24"/>
      <c r="BB20" s="22"/>
      <c r="BG20" s="16"/>
      <c r="BH20" s="16"/>
      <c r="BO20" s="16" t="s">
        <v>2978</v>
      </c>
      <c r="BP20" s="16" t="s">
        <v>2979</v>
      </c>
      <c r="BQ20" s="16" t="s">
        <v>2980</v>
      </c>
      <c r="BR20" s="16"/>
      <c r="CA20" s="16"/>
      <c r="CE20" s="16" t="s">
        <v>119</v>
      </c>
      <c r="CF20" s="16" t="s">
        <v>2825</v>
      </c>
      <c r="CG20" s="16" t="s">
        <v>2978</v>
      </c>
      <c r="CH20" s="16" t="s">
        <v>2979</v>
      </c>
      <c r="CI20" s="16" t="s">
        <v>2981</v>
      </c>
      <c r="CJ20" s="16" t="s">
        <v>2982</v>
      </c>
      <c r="CK20" s="16" t="s">
        <v>2977</v>
      </c>
      <c r="CL20" s="16" t="s">
        <v>2877</v>
      </c>
      <c r="CM20" s="16" t="s">
        <v>2837</v>
      </c>
      <c r="CN20" s="16" t="s">
        <v>2983</v>
      </c>
      <c r="CR20" s="17"/>
      <c r="CV20" s="16"/>
      <c r="CY20" s="16"/>
      <c r="CZ20" s="16"/>
      <c r="DA20" s="16"/>
      <c r="DC20" s="16"/>
      <c r="DH20" s="16"/>
    </row>
    <row r="21" spans="1:112" x14ac:dyDescent="0.35">
      <c r="A21" s="16" t="s">
        <v>996</v>
      </c>
      <c r="C21" t="s">
        <v>2984</v>
      </c>
      <c r="D21" s="25"/>
      <c r="E21"/>
      <c r="F21" s="16" t="s">
        <v>5477</v>
      </c>
      <c r="G21" s="16"/>
      <c r="K21" s="16"/>
      <c r="L21" s="16"/>
      <c r="M21" s="16"/>
      <c r="N21" s="16"/>
      <c r="O21" s="16" t="s">
        <v>5460</v>
      </c>
      <c r="P21" s="16"/>
      <c r="Q21" s="16"/>
      <c r="R21" s="16"/>
      <c r="S21" s="16"/>
      <c r="T21" s="16"/>
      <c r="U21" s="16"/>
      <c r="V21" s="16"/>
      <c r="AK21" s="16"/>
      <c r="AX21" s="24"/>
      <c r="BB21" s="22"/>
      <c r="BG21" s="16"/>
      <c r="BH21" s="16"/>
      <c r="BO21" s="16" t="s">
        <v>2985</v>
      </c>
      <c r="BP21" s="16" t="s">
        <v>2986</v>
      </c>
      <c r="BQ21" s="16" t="s">
        <v>2987</v>
      </c>
      <c r="BR21" s="16"/>
      <c r="CA21" s="16"/>
      <c r="CE21" s="16" t="s">
        <v>119</v>
      </c>
      <c r="CF21" s="16" t="s">
        <v>2825</v>
      </c>
      <c r="CG21" s="16" t="s">
        <v>2985</v>
      </c>
      <c r="CH21" s="16" t="s">
        <v>2986</v>
      </c>
      <c r="CI21" s="16" t="s">
        <v>2988</v>
      </c>
      <c r="CJ21" s="16" t="s">
        <v>2989</v>
      </c>
      <c r="CK21" s="16" t="s">
        <v>2984</v>
      </c>
      <c r="CL21" s="16" t="s">
        <v>2990</v>
      </c>
      <c r="CM21" s="16" t="s">
        <v>2854</v>
      </c>
      <c r="CN21" s="16" t="s">
        <v>2946</v>
      </c>
      <c r="CR21" s="17"/>
      <c r="CV21" s="16"/>
      <c r="CY21" s="16"/>
      <c r="CZ21" s="16"/>
      <c r="DA21" s="16"/>
      <c r="DC21" s="16"/>
      <c r="DH21" s="16"/>
    </row>
    <row r="22" spans="1:112" x14ac:dyDescent="0.35">
      <c r="A22" s="16" t="s">
        <v>996</v>
      </c>
      <c r="C22" t="s">
        <v>2991</v>
      </c>
      <c r="D22" s="25"/>
      <c r="E22"/>
      <c r="F22" s="16" t="s">
        <v>5477</v>
      </c>
      <c r="G22" s="16"/>
      <c r="K22" s="16"/>
      <c r="L22" s="16"/>
      <c r="M22" s="16"/>
      <c r="N22" s="16"/>
      <c r="O22" s="16" t="s">
        <v>5460</v>
      </c>
      <c r="P22" s="16"/>
      <c r="Q22" s="16"/>
      <c r="R22" s="16"/>
      <c r="S22" s="16"/>
      <c r="T22" s="16"/>
      <c r="U22" s="16"/>
      <c r="V22" s="16"/>
      <c r="AK22" s="16"/>
      <c r="AX22" s="24"/>
      <c r="BB22" s="22"/>
      <c r="BG22" s="16"/>
      <c r="BH22" s="16"/>
      <c r="BO22" s="16" t="s">
        <v>2992</v>
      </c>
      <c r="BP22" s="16" t="s">
        <v>2993</v>
      </c>
      <c r="BQ22" s="16" t="s">
        <v>2994</v>
      </c>
      <c r="BR22" s="16"/>
      <c r="CA22" s="16"/>
      <c r="CE22" s="16" t="s">
        <v>119</v>
      </c>
      <c r="CF22" s="16" t="s">
        <v>2825</v>
      </c>
      <c r="CG22" s="16" t="s">
        <v>2992</v>
      </c>
      <c r="CH22" s="16" t="s">
        <v>2993</v>
      </c>
      <c r="CI22" s="16" t="s">
        <v>2995</v>
      </c>
      <c r="CJ22" s="16" t="s">
        <v>2996</v>
      </c>
      <c r="CK22" s="16" t="s">
        <v>2991</v>
      </c>
      <c r="CL22" s="16" t="s">
        <v>2877</v>
      </c>
      <c r="CM22" s="16" t="s">
        <v>2997</v>
      </c>
      <c r="CN22" s="16" t="s">
        <v>2998</v>
      </c>
      <c r="CR22" s="17"/>
      <c r="CV22" s="16"/>
      <c r="CY22" s="16"/>
      <c r="CZ22" s="16"/>
      <c r="DA22" s="16"/>
      <c r="DC22" s="16"/>
      <c r="DH22" s="16"/>
    </row>
    <row r="23" spans="1:112" x14ac:dyDescent="0.35">
      <c r="A23" s="16" t="s">
        <v>996</v>
      </c>
      <c r="C23" t="s">
        <v>2999</v>
      </c>
      <c r="D23" s="25"/>
      <c r="E23"/>
      <c r="F23" s="16" t="s">
        <v>5477</v>
      </c>
      <c r="G23" s="16"/>
      <c r="K23" s="16"/>
      <c r="L23" s="16"/>
      <c r="M23" s="16"/>
      <c r="N23" s="16"/>
      <c r="O23" s="16" t="s">
        <v>5460</v>
      </c>
      <c r="P23" s="16"/>
      <c r="Q23" s="16"/>
      <c r="R23" s="16"/>
      <c r="S23" s="16"/>
      <c r="T23" s="16"/>
      <c r="U23" s="16"/>
      <c r="V23" s="16"/>
      <c r="AK23" s="16"/>
      <c r="AX23" s="24"/>
      <c r="BB23" s="22"/>
      <c r="BG23" s="16"/>
      <c r="BH23" s="16"/>
      <c r="BO23" s="16" t="s">
        <v>3000</v>
      </c>
      <c r="BP23" s="16" t="s">
        <v>3001</v>
      </c>
      <c r="BQ23" s="16" t="s">
        <v>3002</v>
      </c>
      <c r="BR23" s="16"/>
      <c r="CA23" s="16"/>
      <c r="CE23" s="16" t="s">
        <v>119</v>
      </c>
      <c r="CF23" s="16" t="s">
        <v>2825</v>
      </c>
      <c r="CG23" s="16" t="s">
        <v>3000</v>
      </c>
      <c r="CH23" s="16" t="s">
        <v>3001</v>
      </c>
      <c r="CI23" s="16" t="s">
        <v>3003</v>
      </c>
      <c r="CJ23" s="16" t="s">
        <v>3004</v>
      </c>
      <c r="CK23" s="16" t="s">
        <v>2999</v>
      </c>
      <c r="CL23" s="16" t="s">
        <v>3005</v>
      </c>
      <c r="CM23" s="16" t="s">
        <v>3006</v>
      </c>
      <c r="CN23" s="16" t="s">
        <v>2946</v>
      </c>
      <c r="CR23" s="17"/>
      <c r="CV23" s="16"/>
      <c r="CY23" s="16"/>
      <c r="CZ23" s="16"/>
      <c r="DA23" s="16"/>
      <c r="DC23" s="16"/>
      <c r="DH23" s="16"/>
    </row>
    <row r="24" spans="1:112" x14ac:dyDescent="0.35">
      <c r="A24" s="16" t="s">
        <v>996</v>
      </c>
      <c r="C24" t="s">
        <v>3007</v>
      </c>
      <c r="D24" s="25"/>
      <c r="E24"/>
      <c r="F24" s="16" t="s">
        <v>5477</v>
      </c>
      <c r="G24" s="16"/>
      <c r="K24" s="16"/>
      <c r="L24" s="16"/>
      <c r="M24" s="16"/>
      <c r="N24" s="16"/>
      <c r="O24" s="16" t="s">
        <v>5460</v>
      </c>
      <c r="P24" s="16"/>
      <c r="Q24" s="16"/>
      <c r="R24" s="16"/>
      <c r="S24" s="16"/>
      <c r="T24" s="16"/>
      <c r="U24" s="16"/>
      <c r="V24" s="16"/>
      <c r="AK24" s="16"/>
      <c r="AX24" s="24"/>
      <c r="BB24" s="22"/>
      <c r="BG24" s="16"/>
      <c r="BH24" s="16"/>
      <c r="BO24" s="16" t="s">
        <v>3008</v>
      </c>
      <c r="BP24" s="16" t="s">
        <v>3009</v>
      </c>
      <c r="BQ24" s="16" t="s">
        <v>3010</v>
      </c>
      <c r="BR24" s="16"/>
      <c r="CA24" s="16"/>
      <c r="CE24" s="16" t="s">
        <v>119</v>
      </c>
      <c r="CF24" s="16" t="s">
        <v>2825</v>
      </c>
      <c r="CG24" s="16" t="s">
        <v>3008</v>
      </c>
      <c r="CH24" s="16" t="s">
        <v>3009</v>
      </c>
      <c r="CI24" s="16" t="s">
        <v>3011</v>
      </c>
      <c r="CJ24" s="16" t="s">
        <v>3012</v>
      </c>
      <c r="CK24" s="16" t="s">
        <v>3007</v>
      </c>
      <c r="CL24" s="16" t="s">
        <v>2935</v>
      </c>
      <c r="CM24" s="16" t="s">
        <v>3013</v>
      </c>
      <c r="CN24" s="16" t="s">
        <v>3014</v>
      </c>
      <c r="CR24" s="17"/>
      <c r="CV24" s="16"/>
      <c r="CY24" s="16"/>
      <c r="CZ24" s="16"/>
      <c r="DA24" s="16"/>
      <c r="DC24" s="16"/>
      <c r="DH24" s="16"/>
    </row>
    <row r="25" spans="1:112" x14ac:dyDescent="0.35">
      <c r="A25" s="16" t="s">
        <v>996</v>
      </c>
      <c r="C25" t="s">
        <v>3015</v>
      </c>
      <c r="D25" s="25"/>
      <c r="E25"/>
      <c r="F25" s="16" t="s">
        <v>5477</v>
      </c>
      <c r="G25" s="16"/>
      <c r="K25" s="16"/>
      <c r="L25" s="16"/>
      <c r="M25" s="16"/>
      <c r="N25" s="16"/>
      <c r="O25" s="16" t="s">
        <v>5460</v>
      </c>
      <c r="P25" s="16"/>
      <c r="Q25" s="16"/>
      <c r="R25" s="16"/>
      <c r="S25" s="16"/>
      <c r="T25" s="16"/>
      <c r="U25" s="16"/>
      <c r="V25" s="16"/>
      <c r="AK25" s="16"/>
      <c r="AX25" s="24"/>
      <c r="BB25" s="22"/>
      <c r="BG25" s="16"/>
      <c r="BH25" s="16"/>
      <c r="BO25" s="16" t="s">
        <v>3016</v>
      </c>
      <c r="BP25" s="16" t="s">
        <v>3017</v>
      </c>
      <c r="BQ25" s="16" t="s">
        <v>3018</v>
      </c>
      <c r="BR25" s="16"/>
      <c r="CA25" s="16"/>
      <c r="CE25" s="16" t="s">
        <v>119</v>
      </c>
      <c r="CF25" s="16" t="s">
        <v>2825</v>
      </c>
      <c r="CG25" s="16" t="s">
        <v>3016</v>
      </c>
      <c r="CH25" s="16" t="s">
        <v>3017</v>
      </c>
      <c r="CI25" s="16" t="s">
        <v>3019</v>
      </c>
      <c r="CJ25" s="16" t="s">
        <v>3020</v>
      </c>
      <c r="CK25" s="16" t="s">
        <v>3015</v>
      </c>
      <c r="CL25" s="16" t="s">
        <v>2886</v>
      </c>
      <c r="CM25" s="16" t="s">
        <v>3021</v>
      </c>
      <c r="CN25" s="16" t="s">
        <v>3022</v>
      </c>
      <c r="CR25" s="17"/>
      <c r="CV25" s="16"/>
      <c r="CY25" s="16"/>
      <c r="CZ25" s="16"/>
      <c r="DA25" s="16"/>
      <c r="DC25" s="16"/>
      <c r="DH25" s="16"/>
    </row>
    <row r="26" spans="1:112" x14ac:dyDescent="0.35">
      <c r="A26" s="16" t="s">
        <v>996</v>
      </c>
      <c r="C26" t="s">
        <v>3023</v>
      </c>
      <c r="D26" s="25"/>
      <c r="E26"/>
      <c r="F26" s="16" t="s">
        <v>5477</v>
      </c>
      <c r="G26" s="16"/>
      <c r="K26" s="16"/>
      <c r="L26" s="16"/>
      <c r="M26" s="16"/>
      <c r="N26" s="16"/>
      <c r="O26" s="16" t="s">
        <v>5460</v>
      </c>
      <c r="P26" s="16"/>
      <c r="Q26" s="16"/>
      <c r="R26" s="16"/>
      <c r="S26" s="16"/>
      <c r="T26" s="16"/>
      <c r="U26" s="16"/>
      <c r="V26" s="16"/>
      <c r="AK26" s="16"/>
      <c r="AX26" s="24"/>
      <c r="BB26" s="22"/>
      <c r="BG26" s="16"/>
      <c r="BH26" s="16"/>
      <c r="BO26" s="16" t="s">
        <v>3024</v>
      </c>
      <c r="BP26" s="16" t="s">
        <v>3025</v>
      </c>
      <c r="BQ26" s="16" t="s">
        <v>3026</v>
      </c>
      <c r="BR26" s="16"/>
      <c r="CA26" s="16"/>
      <c r="CE26" s="16" t="s">
        <v>119</v>
      </c>
      <c r="CF26" s="16" t="s">
        <v>2825</v>
      </c>
      <c r="CG26" s="16" t="s">
        <v>3024</v>
      </c>
      <c r="CH26" s="16" t="s">
        <v>3025</v>
      </c>
      <c r="CI26" s="16" t="s">
        <v>3027</v>
      </c>
      <c r="CJ26" s="16" t="s">
        <v>3028</v>
      </c>
      <c r="CK26" s="16" t="s">
        <v>3023</v>
      </c>
      <c r="CL26" s="16" t="s">
        <v>3029</v>
      </c>
      <c r="CM26" s="16" t="s">
        <v>3030</v>
      </c>
      <c r="CN26" s="16" t="s">
        <v>2976</v>
      </c>
      <c r="CR26" s="17"/>
      <c r="CV26" s="16"/>
      <c r="CY26" s="16"/>
      <c r="CZ26" s="16"/>
      <c r="DA26" s="16"/>
      <c r="DC26" s="16"/>
      <c r="DH26" s="16"/>
    </row>
    <row r="27" spans="1:112" x14ac:dyDescent="0.35">
      <c r="A27" s="16" t="s">
        <v>996</v>
      </c>
      <c r="C27" t="s">
        <v>3031</v>
      </c>
      <c r="D27" s="25"/>
      <c r="E27"/>
      <c r="F27" s="16" t="s">
        <v>5477</v>
      </c>
      <c r="G27" s="16"/>
      <c r="K27" s="16"/>
      <c r="L27" s="16"/>
      <c r="M27" s="16"/>
      <c r="N27" s="16"/>
      <c r="O27" s="16" t="s">
        <v>5460</v>
      </c>
      <c r="P27" s="16"/>
      <c r="Q27" s="16"/>
      <c r="R27" s="16"/>
      <c r="S27" s="16"/>
      <c r="T27" s="16"/>
      <c r="U27" s="16"/>
      <c r="V27" s="16"/>
      <c r="AK27" s="16"/>
      <c r="AX27" s="24"/>
      <c r="BB27" s="22"/>
      <c r="BG27" s="16"/>
      <c r="BH27" s="16"/>
      <c r="BO27" s="16" t="s">
        <v>3032</v>
      </c>
      <c r="BP27" s="16" t="s">
        <v>3033</v>
      </c>
      <c r="BQ27" s="16" t="s">
        <v>3034</v>
      </c>
      <c r="BR27" s="16"/>
      <c r="CA27" s="16"/>
      <c r="CE27" s="16" t="s">
        <v>119</v>
      </c>
      <c r="CF27" s="16" t="s">
        <v>2825</v>
      </c>
      <c r="CG27" s="16" t="s">
        <v>3032</v>
      </c>
      <c r="CH27" s="16" t="s">
        <v>3033</v>
      </c>
      <c r="CI27" s="16" t="s">
        <v>3035</v>
      </c>
      <c r="CJ27" s="16" t="s">
        <v>3036</v>
      </c>
      <c r="CK27" s="16" t="s">
        <v>3031</v>
      </c>
      <c r="CL27" s="16" t="s">
        <v>2877</v>
      </c>
      <c r="CM27" s="16" t="s">
        <v>3037</v>
      </c>
      <c r="CN27" s="16" t="s">
        <v>3038</v>
      </c>
      <c r="CR27" s="17"/>
      <c r="CV27" s="16"/>
      <c r="CY27" s="16"/>
      <c r="CZ27" s="16"/>
      <c r="DA27" s="16"/>
      <c r="DC27" s="16"/>
      <c r="DH27" s="16"/>
    </row>
    <row r="28" spans="1:112" x14ac:dyDescent="0.35">
      <c r="A28" s="16" t="s">
        <v>996</v>
      </c>
      <c r="C28" t="s">
        <v>3039</v>
      </c>
      <c r="D28" s="25"/>
      <c r="E28"/>
      <c r="F28" s="16" t="s">
        <v>5477</v>
      </c>
      <c r="G28" s="16"/>
      <c r="K28" s="16"/>
      <c r="L28" s="16"/>
      <c r="M28" s="16"/>
      <c r="N28" s="16"/>
      <c r="O28" s="16" t="s">
        <v>5460</v>
      </c>
      <c r="P28" s="16"/>
      <c r="Q28" s="16"/>
      <c r="R28" s="16"/>
      <c r="S28" s="16"/>
      <c r="T28" s="16"/>
      <c r="U28" s="16"/>
      <c r="V28" s="16"/>
      <c r="AK28" s="16"/>
      <c r="AX28" s="24"/>
      <c r="BB28" s="22"/>
      <c r="BG28" s="16"/>
      <c r="BH28" s="16"/>
      <c r="BO28" s="16" t="s">
        <v>3040</v>
      </c>
      <c r="BP28" s="16" t="s">
        <v>3041</v>
      </c>
      <c r="BQ28" s="16" t="s">
        <v>3042</v>
      </c>
      <c r="BR28" s="16"/>
      <c r="CA28" s="16"/>
      <c r="CE28" s="16" t="s">
        <v>119</v>
      </c>
      <c r="CF28" s="16" t="s">
        <v>2825</v>
      </c>
      <c r="CG28" s="16" t="s">
        <v>3040</v>
      </c>
      <c r="CH28" s="16" t="s">
        <v>3041</v>
      </c>
      <c r="CI28" s="16" t="s">
        <v>3043</v>
      </c>
      <c r="CJ28" s="16" t="s">
        <v>3044</v>
      </c>
      <c r="CK28" s="16" t="s">
        <v>3039</v>
      </c>
      <c r="CL28" s="16" t="s">
        <v>3045</v>
      </c>
      <c r="CM28" s="16" t="s">
        <v>3046</v>
      </c>
      <c r="CN28" s="16" t="s">
        <v>3047</v>
      </c>
      <c r="CR28" s="17"/>
      <c r="CV28" s="16"/>
      <c r="CY28" s="16"/>
      <c r="CZ28" s="16"/>
      <c r="DA28" s="16"/>
      <c r="DC28" s="16"/>
      <c r="DH28" s="16"/>
    </row>
    <row r="29" spans="1:112" x14ac:dyDescent="0.35">
      <c r="A29" s="16" t="s">
        <v>996</v>
      </c>
      <c r="C29" t="s">
        <v>3056</v>
      </c>
      <c r="D29" s="25"/>
      <c r="E29"/>
      <c r="F29" s="16" t="s">
        <v>5477</v>
      </c>
      <c r="G29" s="16"/>
      <c r="K29" s="16"/>
      <c r="L29" s="16"/>
      <c r="M29" s="16"/>
      <c r="N29" s="16"/>
      <c r="O29" s="16" t="s">
        <v>5460</v>
      </c>
      <c r="P29" s="16"/>
      <c r="Q29" s="16"/>
      <c r="R29" s="16"/>
      <c r="S29" s="16"/>
      <c r="T29" s="16"/>
      <c r="U29" s="16"/>
      <c r="V29" s="16"/>
      <c r="AK29" s="16"/>
      <c r="AX29" s="24"/>
      <c r="BB29" s="22"/>
      <c r="BG29" s="16"/>
      <c r="BH29" s="16"/>
      <c r="BO29" s="16" t="s">
        <v>3057</v>
      </c>
      <c r="BP29" s="16" t="s">
        <v>3058</v>
      </c>
      <c r="BQ29" s="16" t="s">
        <v>3059</v>
      </c>
      <c r="BR29" s="16"/>
      <c r="CA29" s="16"/>
      <c r="CE29" s="16" t="s">
        <v>119</v>
      </c>
      <c r="CF29" s="16" t="s">
        <v>2825</v>
      </c>
      <c r="CG29" s="16" t="s">
        <v>3057</v>
      </c>
      <c r="CH29" s="16" t="s">
        <v>3058</v>
      </c>
      <c r="CI29" s="16" t="s">
        <v>3060</v>
      </c>
      <c r="CJ29" s="16" t="s">
        <v>3061</v>
      </c>
      <c r="CK29" s="16" t="s">
        <v>3056</v>
      </c>
      <c r="CL29" s="16" t="s">
        <v>2877</v>
      </c>
      <c r="CM29" s="16" t="s">
        <v>2837</v>
      </c>
      <c r="CN29" s="16" t="s">
        <v>3062</v>
      </c>
      <c r="CR29" s="17"/>
      <c r="CV29" s="16"/>
      <c r="CY29" s="16"/>
      <c r="CZ29" s="16"/>
      <c r="DA29" s="16"/>
      <c r="DC29" s="16"/>
      <c r="DH29" s="16"/>
    </row>
    <row r="30" spans="1:112" x14ac:dyDescent="0.35">
      <c r="A30" s="16" t="s">
        <v>996</v>
      </c>
      <c r="C30" t="s">
        <v>3063</v>
      </c>
      <c r="D30" s="25"/>
      <c r="E30"/>
      <c r="F30" s="16" t="s">
        <v>5477</v>
      </c>
      <c r="G30" s="16"/>
      <c r="K30" s="16"/>
      <c r="L30" s="16"/>
      <c r="M30" s="16"/>
      <c r="N30" s="16"/>
      <c r="O30" s="16" t="s">
        <v>5460</v>
      </c>
      <c r="P30" s="16"/>
      <c r="Q30" s="16"/>
      <c r="R30" s="16"/>
      <c r="S30" s="16"/>
      <c r="T30" s="16"/>
      <c r="U30" s="16"/>
      <c r="V30" s="16"/>
      <c r="AK30" s="16"/>
      <c r="AX30" s="24"/>
      <c r="BB30" s="22"/>
      <c r="BG30" s="16"/>
      <c r="BH30" s="16"/>
      <c r="BO30" s="16" t="s">
        <v>3064</v>
      </c>
      <c r="BP30" s="16" t="s">
        <v>3065</v>
      </c>
      <c r="BQ30" s="16" t="s">
        <v>3066</v>
      </c>
      <c r="BR30" s="16"/>
      <c r="CA30" s="16"/>
      <c r="CE30" s="16" t="s">
        <v>119</v>
      </c>
      <c r="CF30" s="16" t="s">
        <v>2825</v>
      </c>
      <c r="CG30" s="16" t="s">
        <v>3064</v>
      </c>
      <c r="CH30" s="16" t="s">
        <v>3065</v>
      </c>
      <c r="CI30" s="16" t="s">
        <v>3067</v>
      </c>
      <c r="CJ30" s="16" t="s">
        <v>3068</v>
      </c>
      <c r="CK30" s="16" t="s">
        <v>3063</v>
      </c>
      <c r="CL30" s="16" t="s">
        <v>3069</v>
      </c>
      <c r="CM30" s="16" t="s">
        <v>3070</v>
      </c>
      <c r="CN30" s="16" t="s">
        <v>3071</v>
      </c>
      <c r="CR30" s="17"/>
      <c r="CV30" s="16"/>
      <c r="CY30" s="16"/>
      <c r="CZ30" s="16"/>
      <c r="DA30" s="16"/>
      <c r="DC30" s="16"/>
      <c r="DH30" s="16"/>
    </row>
    <row r="31" spans="1:112" x14ac:dyDescent="0.35">
      <c r="A31" s="16" t="s">
        <v>996</v>
      </c>
      <c r="C31" t="s">
        <v>3050</v>
      </c>
      <c r="D31" s="25"/>
      <c r="E31"/>
      <c r="F31" s="16" t="s">
        <v>5477</v>
      </c>
      <c r="G31" s="16"/>
      <c r="K31" s="16"/>
      <c r="L31" s="16"/>
      <c r="M31" s="16"/>
      <c r="N31" s="16"/>
      <c r="O31" s="16" t="s">
        <v>5460</v>
      </c>
      <c r="P31" s="16"/>
      <c r="Q31" s="16"/>
      <c r="R31" s="16"/>
      <c r="S31" s="16"/>
      <c r="T31" s="16"/>
      <c r="U31" s="16"/>
      <c r="V31" s="16"/>
      <c r="AK31" s="16"/>
      <c r="AX31" s="24"/>
      <c r="BB31" s="22"/>
      <c r="BG31" s="16"/>
      <c r="BH31" s="16"/>
      <c r="BO31" s="16" t="s">
        <v>3051</v>
      </c>
      <c r="BP31" s="16" t="s">
        <v>3052</v>
      </c>
      <c r="BQ31" s="16" t="s">
        <v>3053</v>
      </c>
      <c r="BR31" s="16"/>
      <c r="CA31" s="16"/>
      <c r="CE31" s="16" t="s">
        <v>119</v>
      </c>
      <c r="CF31" s="16" t="s">
        <v>2825</v>
      </c>
      <c r="CG31" s="16" t="s">
        <v>3051</v>
      </c>
      <c r="CH31" s="16" t="s">
        <v>3052</v>
      </c>
      <c r="CI31" s="16" t="s">
        <v>3054</v>
      </c>
      <c r="CJ31" s="16" t="s">
        <v>3055</v>
      </c>
      <c r="CK31" s="16" t="s">
        <v>3050</v>
      </c>
      <c r="CL31" s="16" t="s">
        <v>3005</v>
      </c>
      <c r="CM31" s="16" t="s">
        <v>2854</v>
      </c>
      <c r="CN31" s="16" t="s">
        <v>2829</v>
      </c>
      <c r="CR31" s="17"/>
      <c r="CV31" s="16"/>
      <c r="CY31" s="16"/>
      <c r="CZ31" s="16"/>
      <c r="DA31" s="16"/>
      <c r="DC31" s="16"/>
      <c r="DH31" s="16"/>
    </row>
    <row r="32" spans="1:112" x14ac:dyDescent="0.35">
      <c r="A32" s="16" t="s">
        <v>996</v>
      </c>
      <c r="C32" t="s">
        <v>3072</v>
      </c>
      <c r="D32" s="25"/>
      <c r="E32"/>
      <c r="F32" s="16" t="s">
        <v>5477</v>
      </c>
      <c r="G32" s="16"/>
      <c r="K32" s="16"/>
      <c r="L32" s="16"/>
      <c r="M32" s="16"/>
      <c r="N32" s="16"/>
      <c r="O32" s="16" t="s">
        <v>5460</v>
      </c>
      <c r="P32" s="16"/>
      <c r="Q32" s="16"/>
      <c r="R32" s="16"/>
      <c r="S32" s="16"/>
      <c r="T32" s="16"/>
      <c r="U32" s="16"/>
      <c r="V32" s="16"/>
      <c r="AK32" s="16"/>
      <c r="AX32" s="24"/>
      <c r="BB32" s="22"/>
      <c r="BG32" s="16"/>
      <c r="BH32" s="16"/>
      <c r="BO32" s="16" t="s">
        <v>3073</v>
      </c>
      <c r="BP32" s="16" t="s">
        <v>3074</v>
      </c>
      <c r="BQ32" s="16" t="s">
        <v>3075</v>
      </c>
      <c r="BR32" s="16"/>
      <c r="CA32" s="16"/>
      <c r="CE32" s="16" t="s">
        <v>119</v>
      </c>
      <c r="CF32" s="16" t="s">
        <v>2825</v>
      </c>
      <c r="CG32" s="16" t="s">
        <v>3073</v>
      </c>
      <c r="CH32" s="16" t="s">
        <v>3074</v>
      </c>
      <c r="CI32" s="16" t="s">
        <v>3076</v>
      </c>
      <c r="CJ32" s="16" t="s">
        <v>3077</v>
      </c>
      <c r="CK32" s="16" t="s">
        <v>3072</v>
      </c>
      <c r="CL32" s="16" t="s">
        <v>3078</v>
      </c>
      <c r="CM32" s="16" t="s">
        <v>3079</v>
      </c>
      <c r="CN32" s="16" t="s">
        <v>3080</v>
      </c>
      <c r="CR32" s="17"/>
      <c r="CV32" s="16"/>
      <c r="CY32" s="16"/>
      <c r="CZ32" s="16"/>
      <c r="DA32" s="16"/>
      <c r="DC32" s="16"/>
      <c r="DH32" s="16"/>
    </row>
    <row r="33" spans="1:112" x14ac:dyDescent="0.35">
      <c r="A33" s="16" t="s">
        <v>996</v>
      </c>
      <c r="C33" t="s">
        <v>3081</v>
      </c>
      <c r="D33" s="25"/>
      <c r="E33"/>
      <c r="F33" s="16" t="s">
        <v>5477</v>
      </c>
      <c r="G33" s="16"/>
      <c r="K33" s="16"/>
      <c r="L33" s="16"/>
      <c r="M33" s="16"/>
      <c r="N33" s="16"/>
      <c r="O33" s="16" t="s">
        <v>5460</v>
      </c>
      <c r="P33" s="16"/>
      <c r="Q33" s="16"/>
      <c r="R33" s="16"/>
      <c r="S33" s="16"/>
      <c r="T33" s="16"/>
      <c r="U33" s="16"/>
      <c r="V33" s="16"/>
      <c r="AK33" s="16"/>
      <c r="AX33" s="24"/>
      <c r="BB33" s="22"/>
      <c r="BG33" s="16"/>
      <c r="BH33" s="16"/>
      <c r="BO33" s="16" t="s">
        <v>3082</v>
      </c>
      <c r="BP33" s="16" t="s">
        <v>3083</v>
      </c>
      <c r="BQ33" s="16" t="s">
        <v>3084</v>
      </c>
      <c r="BR33" s="16"/>
      <c r="CA33" s="16"/>
      <c r="CE33" s="16" t="s">
        <v>119</v>
      </c>
      <c r="CF33" s="16" t="s">
        <v>2825</v>
      </c>
      <c r="CG33" s="16" t="s">
        <v>3082</v>
      </c>
      <c r="CH33" s="16" t="s">
        <v>3083</v>
      </c>
      <c r="CI33" s="16" t="s">
        <v>3085</v>
      </c>
      <c r="CJ33" s="16" t="s">
        <v>3086</v>
      </c>
      <c r="CK33" s="16" t="s">
        <v>3081</v>
      </c>
      <c r="CL33" s="16" t="s">
        <v>3045</v>
      </c>
      <c r="CM33" s="16" t="s">
        <v>3087</v>
      </c>
      <c r="CN33" s="16" t="s">
        <v>3047</v>
      </c>
      <c r="CR33" s="17"/>
      <c r="CV33" s="16"/>
      <c r="CY33" s="16"/>
      <c r="CZ33" s="16"/>
      <c r="DA33" s="16"/>
      <c r="DC33" s="16"/>
      <c r="DH33" s="16"/>
    </row>
    <row r="34" spans="1:112" x14ac:dyDescent="0.35">
      <c r="A34" s="16" t="s">
        <v>996</v>
      </c>
      <c r="C34" t="s">
        <v>3088</v>
      </c>
      <c r="D34" s="25"/>
      <c r="E34"/>
      <c r="F34" s="16" t="s">
        <v>5477</v>
      </c>
      <c r="G34" s="16"/>
      <c r="K34" s="16"/>
      <c r="L34" s="16"/>
      <c r="M34" s="16"/>
      <c r="N34" s="16"/>
      <c r="O34" s="16" t="s">
        <v>5460</v>
      </c>
      <c r="P34" s="16"/>
      <c r="Q34" s="16"/>
      <c r="R34" s="16"/>
      <c r="S34" s="16"/>
      <c r="T34" s="16"/>
      <c r="U34" s="16"/>
      <c r="V34" s="16"/>
      <c r="AK34" s="16"/>
      <c r="AX34" s="24"/>
      <c r="BB34" s="22"/>
      <c r="BG34" s="16"/>
      <c r="BH34" s="16"/>
      <c r="BO34" s="16" t="s">
        <v>3089</v>
      </c>
      <c r="BP34" s="16" t="s">
        <v>3090</v>
      </c>
      <c r="BQ34" s="16" t="s">
        <v>3091</v>
      </c>
      <c r="BR34" s="16"/>
      <c r="CA34" s="16"/>
      <c r="CE34" s="16" t="s">
        <v>119</v>
      </c>
      <c r="CF34" s="16" t="s">
        <v>2825</v>
      </c>
      <c r="CG34" s="16" t="s">
        <v>3089</v>
      </c>
      <c r="CH34" s="16" t="s">
        <v>3090</v>
      </c>
      <c r="CI34" s="16" t="s">
        <v>3092</v>
      </c>
      <c r="CJ34" s="16" t="s">
        <v>3093</v>
      </c>
      <c r="CK34" s="16" t="s">
        <v>3088</v>
      </c>
      <c r="CL34" s="16" t="s">
        <v>2927</v>
      </c>
      <c r="CM34" s="16" t="s">
        <v>2837</v>
      </c>
      <c r="CN34" s="16" t="s">
        <v>2870</v>
      </c>
      <c r="CR34" s="17"/>
      <c r="CV34" s="16"/>
      <c r="CY34" s="16"/>
      <c r="CZ34" s="16"/>
      <c r="DA34" s="16"/>
      <c r="DC34" s="16"/>
      <c r="DH34" s="16"/>
    </row>
    <row r="35" spans="1:112" x14ac:dyDescent="0.35">
      <c r="A35" s="16" t="s">
        <v>996</v>
      </c>
      <c r="C35" t="s">
        <v>3094</v>
      </c>
      <c r="D35" s="25"/>
      <c r="E35"/>
      <c r="F35" s="16" t="s">
        <v>5477</v>
      </c>
      <c r="G35" s="16"/>
      <c r="K35" s="16"/>
      <c r="L35" s="16"/>
      <c r="M35" s="16"/>
      <c r="N35" s="16"/>
      <c r="O35" s="16" t="s">
        <v>5460</v>
      </c>
      <c r="P35" s="16"/>
      <c r="Q35" s="16"/>
      <c r="R35" s="16"/>
      <c r="S35" s="16"/>
      <c r="T35" s="16"/>
      <c r="U35" s="16"/>
      <c r="V35" s="16"/>
      <c r="AK35" s="16"/>
      <c r="AX35" s="24"/>
      <c r="BB35" s="22"/>
      <c r="BG35" s="16"/>
      <c r="BH35" s="16"/>
      <c r="BO35" s="16" t="s">
        <v>3095</v>
      </c>
      <c r="BP35" s="16" t="s">
        <v>3096</v>
      </c>
      <c r="BQ35" s="16" t="s">
        <v>3097</v>
      </c>
      <c r="BR35" s="16"/>
      <c r="CA35" s="16"/>
      <c r="CE35" s="16" t="s">
        <v>119</v>
      </c>
      <c r="CF35" s="16" t="s">
        <v>2825</v>
      </c>
      <c r="CG35" s="16" t="s">
        <v>3095</v>
      </c>
      <c r="CH35" s="16" t="s">
        <v>3096</v>
      </c>
      <c r="CI35" s="16" t="s">
        <v>3098</v>
      </c>
      <c r="CJ35" s="16" t="s">
        <v>3099</v>
      </c>
      <c r="CK35" s="16" t="s">
        <v>3094</v>
      </c>
      <c r="CL35" s="16" t="s">
        <v>2960</v>
      </c>
      <c r="CM35" s="16" t="s">
        <v>2896</v>
      </c>
      <c r="CN35" s="16" t="s">
        <v>3100</v>
      </c>
      <c r="CR35" s="17"/>
      <c r="CV35" s="16"/>
      <c r="CY35" s="16"/>
      <c r="CZ35" s="16"/>
      <c r="DA35" s="16"/>
      <c r="DC35" s="16"/>
      <c r="DH35" s="16"/>
    </row>
    <row r="36" spans="1:112" x14ac:dyDescent="0.35">
      <c r="A36" s="16" t="s">
        <v>996</v>
      </c>
      <c r="C36" t="s">
        <v>3101</v>
      </c>
      <c r="D36" s="25"/>
      <c r="E36"/>
      <c r="F36" s="16" t="s">
        <v>5477</v>
      </c>
      <c r="G36" s="16"/>
      <c r="K36" s="16"/>
      <c r="L36" s="16"/>
      <c r="M36" s="16"/>
      <c r="N36" s="16"/>
      <c r="O36" s="16" t="s">
        <v>5460</v>
      </c>
      <c r="P36" s="16"/>
      <c r="Q36" s="16"/>
      <c r="R36" s="16"/>
      <c r="S36" s="16"/>
      <c r="T36" s="16"/>
      <c r="U36" s="16"/>
      <c r="V36" s="16"/>
      <c r="AK36" s="16"/>
      <c r="AX36" s="24"/>
      <c r="BB36" s="22"/>
      <c r="BG36" s="16"/>
      <c r="BH36" s="16"/>
      <c r="BO36" s="16" t="s">
        <v>3102</v>
      </c>
      <c r="BP36" s="16" t="s">
        <v>3103</v>
      </c>
      <c r="BQ36" s="16" t="s">
        <v>3104</v>
      </c>
      <c r="BR36" s="16"/>
      <c r="CA36" s="16"/>
      <c r="CE36" s="16" t="s">
        <v>119</v>
      </c>
      <c r="CF36" s="16" t="s">
        <v>2825</v>
      </c>
      <c r="CG36" s="16" t="s">
        <v>3102</v>
      </c>
      <c r="CH36" s="16" t="s">
        <v>3103</v>
      </c>
      <c r="CI36" s="16" t="s">
        <v>5607</v>
      </c>
      <c r="CJ36" s="16" t="s">
        <v>3105</v>
      </c>
      <c r="CK36" s="16" t="s">
        <v>3101</v>
      </c>
      <c r="CL36" s="16" t="s">
        <v>2877</v>
      </c>
      <c r="CM36" s="16" t="s">
        <v>3106</v>
      </c>
      <c r="CN36" s="16" t="s">
        <v>3107</v>
      </c>
      <c r="CR36" s="17"/>
      <c r="CV36" s="16"/>
      <c r="CY36" s="16"/>
      <c r="CZ36" s="16"/>
      <c r="DA36" s="16"/>
      <c r="DC36" s="16"/>
      <c r="DH36" s="16"/>
    </row>
    <row r="37" spans="1:112" x14ac:dyDescent="0.35">
      <c r="A37" s="16" t="s">
        <v>5714</v>
      </c>
      <c r="C37" t="s">
        <v>2815</v>
      </c>
      <c r="D37" s="25"/>
      <c r="E37"/>
      <c r="F37" s="16" t="s">
        <v>5477</v>
      </c>
      <c r="G37" s="16"/>
      <c r="K37" s="16"/>
      <c r="L37" s="16"/>
      <c r="M37" s="16"/>
      <c r="N37" s="16" t="s">
        <v>5789</v>
      </c>
      <c r="O37" s="16" t="s">
        <v>644</v>
      </c>
      <c r="P37" s="16"/>
      <c r="Q37" s="16"/>
      <c r="R37" s="16"/>
      <c r="S37" s="16"/>
      <c r="T37" s="16" t="s">
        <v>1438</v>
      </c>
      <c r="U37" s="16" t="s">
        <v>2819</v>
      </c>
      <c r="V37" s="16"/>
      <c r="W37" s="16" t="s">
        <v>2817</v>
      </c>
      <c r="X37" s="16" t="s">
        <v>2818</v>
      </c>
      <c r="AA37" s="16" t="s">
        <v>1440</v>
      </c>
      <c r="AH37" s="16" t="s">
        <v>712</v>
      </c>
      <c r="AI37" s="16" t="s">
        <v>867</v>
      </c>
      <c r="AJ37" s="16" t="s">
        <v>5465</v>
      </c>
      <c r="AK37" s="16"/>
      <c r="AO37" s="16">
        <v>25</v>
      </c>
      <c r="AP37" s="16">
        <v>102</v>
      </c>
      <c r="AQ37" s="16" t="s">
        <v>685</v>
      </c>
      <c r="AR37" s="16" t="s">
        <v>5466</v>
      </c>
      <c r="AS37" s="16" t="s">
        <v>5467</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1442</v>
      </c>
      <c r="BP37" s="16" t="s">
        <v>1443</v>
      </c>
      <c r="BQ37" s="16" t="s">
        <v>3108</v>
      </c>
      <c r="BR37" s="16" t="s">
        <v>1444</v>
      </c>
      <c r="CA37" s="16"/>
      <c r="CE37" s="16" t="s">
        <v>119</v>
      </c>
      <c r="CF37" s="16" t="s">
        <v>2825</v>
      </c>
      <c r="CG37" s="16" t="s">
        <v>1442</v>
      </c>
      <c r="CH37" s="16" t="s">
        <v>1443</v>
      </c>
      <c r="CI37" s="16" t="s">
        <v>3109</v>
      </c>
      <c r="CJ37" s="16" t="s">
        <v>3110</v>
      </c>
      <c r="CL37" s="16" t="s">
        <v>2960</v>
      </c>
      <c r="CM37" s="16" t="s">
        <v>3030</v>
      </c>
      <c r="CN37" s="16" t="s">
        <v>3111</v>
      </c>
      <c r="CP37" s="16" t="s">
        <v>119</v>
      </c>
      <c r="CQ37" s="16" t="s">
        <v>1026</v>
      </c>
      <c r="CR37" s="17" t="s">
        <v>14</v>
      </c>
      <c r="CV37" s="16"/>
      <c r="CY37" s="16"/>
      <c r="CZ37" s="16"/>
      <c r="DA37" s="16"/>
      <c r="DC37" s="16"/>
      <c r="DH37" s="16"/>
    </row>
    <row r="38" spans="1:112" x14ac:dyDescent="0.35">
      <c r="A38" s="16" t="s">
        <v>996</v>
      </c>
      <c r="C38" t="s">
        <v>3112</v>
      </c>
      <c r="D38" s="25"/>
      <c r="E38"/>
      <c r="F38" s="16" t="s">
        <v>5477</v>
      </c>
      <c r="G38" s="16"/>
      <c r="K38" s="16"/>
      <c r="L38" s="16"/>
      <c r="M38" s="16"/>
      <c r="N38" s="16"/>
      <c r="O38" s="16" t="s">
        <v>5460</v>
      </c>
      <c r="P38" s="16"/>
      <c r="Q38" s="16"/>
      <c r="R38" s="16"/>
      <c r="S38" s="16"/>
      <c r="T38" s="16"/>
      <c r="U38" s="16"/>
      <c r="V38" s="16"/>
      <c r="AK38" s="16"/>
      <c r="AX38" s="24"/>
      <c r="BB38" s="22"/>
      <c r="BG38" s="16"/>
      <c r="BH38" s="16"/>
      <c r="BO38" s="16" t="s">
        <v>3113</v>
      </c>
      <c r="BP38" s="16" t="s">
        <v>3114</v>
      </c>
      <c r="BQ38" s="16" t="s">
        <v>3115</v>
      </c>
      <c r="BR38" s="16"/>
      <c r="CA38" s="16"/>
      <c r="CE38" s="16" t="s">
        <v>119</v>
      </c>
      <c r="CF38" s="16" t="s">
        <v>2825</v>
      </c>
      <c r="CG38" s="16" t="s">
        <v>3113</v>
      </c>
      <c r="CH38" s="16" t="s">
        <v>3114</v>
      </c>
      <c r="CI38" s="16" t="s">
        <v>3116</v>
      </c>
      <c r="CJ38" s="16" t="s">
        <v>3117</v>
      </c>
      <c r="CK38" s="16" t="s">
        <v>3112</v>
      </c>
      <c r="CL38" s="16" t="s">
        <v>3118</v>
      </c>
      <c r="CM38" s="16" t="s">
        <v>2837</v>
      </c>
      <c r="CN38" s="16" t="s">
        <v>3119</v>
      </c>
      <c r="CR38" s="17"/>
      <c r="CV38" s="16"/>
      <c r="CY38" s="16"/>
      <c r="CZ38" s="16"/>
      <c r="DA38" s="16"/>
      <c r="DC38" s="16"/>
      <c r="DH38" s="16"/>
    </row>
    <row r="39" spans="1:112" x14ac:dyDescent="0.35">
      <c r="A39" s="16" t="s">
        <v>996</v>
      </c>
      <c r="C39" t="s">
        <v>3120</v>
      </c>
      <c r="D39" s="25"/>
      <c r="E39"/>
      <c r="F39" s="16" t="s">
        <v>5477</v>
      </c>
      <c r="G39" s="16"/>
      <c r="K39" s="16"/>
      <c r="L39" s="16"/>
      <c r="M39" s="16"/>
      <c r="N39" s="16"/>
      <c r="O39" s="16" t="s">
        <v>5460</v>
      </c>
      <c r="P39" s="16"/>
      <c r="Q39" s="16"/>
      <c r="R39" s="16"/>
      <c r="S39" s="16"/>
      <c r="T39" s="16"/>
      <c r="U39" s="16"/>
      <c r="V39" s="16"/>
      <c r="AK39" s="16"/>
      <c r="AX39" s="24"/>
      <c r="BB39" s="22"/>
      <c r="BG39" s="16"/>
      <c r="BH39" s="16"/>
      <c r="BO39" s="16" t="s">
        <v>3121</v>
      </c>
      <c r="BP39" s="16" t="s">
        <v>3122</v>
      </c>
      <c r="BQ39" s="16" t="s">
        <v>3123</v>
      </c>
      <c r="BR39" s="16"/>
      <c r="CA39" s="16"/>
      <c r="CE39" s="16" t="s">
        <v>119</v>
      </c>
      <c r="CF39" s="16" t="s">
        <v>2825</v>
      </c>
      <c r="CG39" s="16" t="s">
        <v>3121</v>
      </c>
      <c r="CH39" s="16" t="s">
        <v>3122</v>
      </c>
      <c r="CI39" s="16" t="s">
        <v>3124</v>
      </c>
      <c r="CJ39" s="16" t="s">
        <v>3125</v>
      </c>
      <c r="CK39" s="16" t="s">
        <v>3120</v>
      </c>
      <c r="CL39" s="16" t="s">
        <v>3126</v>
      </c>
      <c r="CM39" s="16" t="s">
        <v>3127</v>
      </c>
      <c r="CN39" s="16" t="s">
        <v>3128</v>
      </c>
      <c r="CR39" s="17"/>
      <c r="CV39" s="16"/>
      <c r="CY39" s="16"/>
      <c r="CZ39" s="16"/>
      <c r="DA39" s="16"/>
      <c r="DC39" s="16"/>
      <c r="DH39" s="16"/>
    </row>
    <row r="40" spans="1:112" x14ac:dyDescent="0.35">
      <c r="A40" s="16" t="s">
        <v>996</v>
      </c>
      <c r="C40" t="s">
        <v>3129</v>
      </c>
      <c r="D40" s="25"/>
      <c r="E40"/>
      <c r="F40" s="16" t="s">
        <v>5477</v>
      </c>
      <c r="G40" s="16"/>
      <c r="K40" s="16"/>
      <c r="L40" s="16"/>
      <c r="M40" s="16"/>
      <c r="N40" s="16"/>
      <c r="O40" s="16" t="s">
        <v>5460</v>
      </c>
      <c r="P40" s="16"/>
      <c r="Q40" s="16"/>
      <c r="R40" s="16"/>
      <c r="S40" s="16"/>
      <c r="T40" s="16"/>
      <c r="U40" s="16"/>
      <c r="V40" s="16"/>
      <c r="AK40" s="16"/>
      <c r="AX40" s="24"/>
      <c r="BB40" s="22"/>
      <c r="BG40" s="16"/>
      <c r="BH40" s="16"/>
      <c r="BO40" s="16" t="s">
        <v>3130</v>
      </c>
      <c r="BP40" s="16" t="s">
        <v>3131</v>
      </c>
      <c r="BQ40" s="16" t="s">
        <v>3132</v>
      </c>
      <c r="BR40" s="16"/>
      <c r="CA40" s="16"/>
      <c r="CE40" s="16" t="s">
        <v>119</v>
      </c>
      <c r="CF40" s="16" t="s">
        <v>2825</v>
      </c>
      <c r="CG40" s="16" t="s">
        <v>3130</v>
      </c>
      <c r="CH40" s="16" t="s">
        <v>3131</v>
      </c>
      <c r="CI40" s="16" t="s">
        <v>3133</v>
      </c>
      <c r="CJ40" s="16" t="s">
        <v>3134</v>
      </c>
      <c r="CK40" s="16" t="s">
        <v>3129</v>
      </c>
      <c r="CL40" s="16" t="s">
        <v>3126</v>
      </c>
      <c r="CM40" s="16" t="s">
        <v>3006</v>
      </c>
      <c r="CN40" s="16" t="s">
        <v>3107</v>
      </c>
      <c r="CR40" s="17"/>
      <c r="CV40" s="16"/>
      <c r="CY40" s="16"/>
      <c r="CZ40" s="16"/>
      <c r="DA40" s="16"/>
      <c r="DC40" s="16"/>
      <c r="DH40" s="16"/>
    </row>
    <row r="41" spans="1:112" x14ac:dyDescent="0.35">
      <c r="A41" s="16" t="s">
        <v>996</v>
      </c>
      <c r="C41" t="s">
        <v>3136</v>
      </c>
      <c r="D41" s="25"/>
      <c r="E41"/>
      <c r="F41" s="16" t="s">
        <v>5477</v>
      </c>
      <c r="G41" s="16"/>
      <c r="K41" s="16"/>
      <c r="L41" s="16"/>
      <c r="M41" s="16"/>
      <c r="N41" s="16"/>
      <c r="O41" s="16" t="s">
        <v>5460</v>
      </c>
      <c r="P41" s="16"/>
      <c r="Q41" s="16"/>
      <c r="R41" s="16"/>
      <c r="S41" s="16"/>
      <c r="T41" s="16"/>
      <c r="U41" s="16"/>
      <c r="V41" s="16"/>
      <c r="AK41" s="16"/>
      <c r="AR41" s="16" t="s">
        <v>3135</v>
      </c>
      <c r="AX41" s="24"/>
      <c r="BB41" s="22"/>
      <c r="BG41" s="16"/>
      <c r="BH41" s="16"/>
      <c r="BO41" s="16" t="s">
        <v>472</v>
      </c>
      <c r="BP41" s="16" t="s">
        <v>3137</v>
      </c>
      <c r="BQ41" s="16" t="s">
        <v>3138</v>
      </c>
      <c r="BR41" s="16"/>
      <c r="CA41" s="16"/>
      <c r="CE41" s="16" t="s">
        <v>119</v>
      </c>
      <c r="CF41" s="16" t="s">
        <v>2825</v>
      </c>
      <c r="CG41" s="16" t="s">
        <v>472</v>
      </c>
      <c r="CH41" s="16" t="s">
        <v>3137</v>
      </c>
      <c r="CI41" s="16" t="s">
        <v>3139</v>
      </c>
      <c r="CJ41" s="16" t="s">
        <v>3140</v>
      </c>
      <c r="CK41" s="16" t="s">
        <v>3136</v>
      </c>
      <c r="CL41" s="16" t="s">
        <v>3141</v>
      </c>
      <c r="CM41" s="16" t="s">
        <v>3142</v>
      </c>
      <c r="CN41" s="16" t="s">
        <v>3143</v>
      </c>
      <c r="CR41" s="17"/>
      <c r="CV41" s="16"/>
      <c r="CY41" s="16"/>
      <c r="CZ41" s="16"/>
      <c r="DA41" s="16"/>
      <c r="DC41" s="16"/>
      <c r="DH41" s="16"/>
    </row>
    <row r="42" spans="1:112" x14ac:dyDescent="0.35">
      <c r="A42" s="16" t="s">
        <v>996</v>
      </c>
      <c r="C42" t="s">
        <v>3144</v>
      </c>
      <c r="D42" s="25"/>
      <c r="E42"/>
      <c r="F42" s="16" t="s">
        <v>5477</v>
      </c>
      <c r="G42" s="16"/>
      <c r="K42" s="16"/>
      <c r="L42" s="16"/>
      <c r="M42" s="16"/>
      <c r="N42" s="16"/>
      <c r="O42" s="16" t="s">
        <v>5460</v>
      </c>
      <c r="P42" s="16"/>
      <c r="Q42" s="16"/>
      <c r="R42" s="16"/>
      <c r="S42" s="16"/>
      <c r="T42" s="16"/>
      <c r="U42" s="16"/>
      <c r="V42" s="16"/>
      <c r="AK42" s="16"/>
      <c r="AX42" s="24"/>
      <c r="BB42" s="22"/>
      <c r="BG42" s="16"/>
      <c r="BH42" s="16"/>
      <c r="BO42" s="16" t="s">
        <v>3145</v>
      </c>
      <c r="BP42" s="16" t="s">
        <v>3146</v>
      </c>
      <c r="BQ42" s="16" t="s">
        <v>3147</v>
      </c>
      <c r="BR42" s="16"/>
      <c r="CA42" s="16"/>
      <c r="CE42" s="16" t="s">
        <v>119</v>
      </c>
      <c r="CF42" s="16" t="s">
        <v>2825</v>
      </c>
      <c r="CG42" s="16" t="s">
        <v>3145</v>
      </c>
      <c r="CH42" s="16" t="s">
        <v>3146</v>
      </c>
      <c r="CI42" s="16" t="s">
        <v>5608</v>
      </c>
      <c r="CJ42" s="16" t="s">
        <v>3148</v>
      </c>
      <c r="CK42" s="16" t="s">
        <v>3144</v>
      </c>
      <c r="CL42" s="16" t="s">
        <v>3118</v>
      </c>
      <c r="CM42" s="16" t="s">
        <v>3149</v>
      </c>
      <c r="CN42" s="16" t="s">
        <v>3150</v>
      </c>
      <c r="CR42" s="17"/>
      <c r="CV42" s="16"/>
      <c r="CY42" s="16"/>
      <c r="CZ42" s="16"/>
      <c r="DA42" s="16"/>
      <c r="DC42" s="16"/>
      <c r="DH42" s="16"/>
    </row>
    <row r="43" spans="1:112" x14ac:dyDescent="0.35">
      <c r="A43" s="16" t="s">
        <v>996</v>
      </c>
      <c r="C43" t="s">
        <v>384</v>
      </c>
      <c r="D43" s="25"/>
      <c r="E43"/>
      <c r="F43" s="16" t="s">
        <v>5477</v>
      </c>
      <c r="G43" s="16"/>
      <c r="K43" s="16"/>
      <c r="L43" s="16"/>
      <c r="M43" s="16"/>
      <c r="N43" s="16"/>
      <c r="O43" s="16" t="s">
        <v>5460</v>
      </c>
      <c r="P43" s="16"/>
      <c r="Q43" s="16"/>
      <c r="R43" s="16"/>
      <c r="S43" s="16"/>
      <c r="T43" s="16"/>
      <c r="U43" s="16"/>
      <c r="V43" s="16"/>
      <c r="AK43" s="16"/>
      <c r="AX43" s="24"/>
      <c r="BB43" s="22"/>
      <c r="BG43" s="16"/>
      <c r="BH43" s="16"/>
      <c r="BO43" s="16" t="s">
        <v>375</v>
      </c>
      <c r="BP43" s="16" t="s">
        <v>3151</v>
      </c>
      <c r="BQ43" s="16" t="s">
        <v>3152</v>
      </c>
      <c r="BR43" s="16"/>
      <c r="CA43" s="16"/>
      <c r="CE43" s="16" t="s">
        <v>119</v>
      </c>
      <c r="CF43" s="16" t="s">
        <v>2825</v>
      </c>
      <c r="CG43" s="16" t="s">
        <v>375</v>
      </c>
      <c r="CH43" s="16" t="s">
        <v>3151</v>
      </c>
      <c r="CI43" s="16" t="s">
        <v>3153</v>
      </c>
      <c r="CJ43" s="16" t="s">
        <v>394</v>
      </c>
      <c r="CK43" s="16" t="s">
        <v>384</v>
      </c>
      <c r="CL43" s="16" t="s">
        <v>3029</v>
      </c>
      <c r="CM43" s="16" t="s">
        <v>3154</v>
      </c>
      <c r="CN43" s="16" t="s">
        <v>3155</v>
      </c>
      <c r="CR43" s="17"/>
      <c r="CV43" s="16"/>
      <c r="CY43" s="16"/>
      <c r="CZ43" s="16"/>
      <c r="DA43" s="16"/>
      <c r="DC43" s="16"/>
      <c r="DH43" s="16"/>
    </row>
    <row r="44" spans="1:112" x14ac:dyDescent="0.35">
      <c r="A44" s="16" t="s">
        <v>996</v>
      </c>
      <c r="C44" t="s">
        <v>3156</v>
      </c>
      <c r="D44" s="25"/>
      <c r="E44"/>
      <c r="F44" s="16" t="s">
        <v>5477</v>
      </c>
      <c r="G44" s="16"/>
      <c r="K44" s="16"/>
      <c r="L44" s="16"/>
      <c r="M44" s="16"/>
      <c r="N44" s="16"/>
      <c r="O44" s="16" t="s">
        <v>5460</v>
      </c>
      <c r="P44" s="16"/>
      <c r="Q44" s="16"/>
      <c r="R44" s="16"/>
      <c r="S44" s="16"/>
      <c r="T44" s="16"/>
      <c r="U44" s="16"/>
      <c r="V44" s="16"/>
      <c r="AK44" s="16"/>
      <c r="AX44" s="24"/>
      <c r="BB44" s="22"/>
      <c r="BG44" s="16"/>
      <c r="BH44" s="16"/>
      <c r="BO44" s="16" t="s">
        <v>3157</v>
      </c>
      <c r="BP44" s="16" t="s">
        <v>3158</v>
      </c>
      <c r="BQ44" s="16" t="s">
        <v>3159</v>
      </c>
      <c r="BR44" s="16"/>
      <c r="CA44" s="16"/>
      <c r="CE44" s="16" t="s">
        <v>119</v>
      </c>
      <c r="CF44" s="16" t="s">
        <v>2825</v>
      </c>
      <c r="CG44" s="16" t="s">
        <v>3157</v>
      </c>
      <c r="CH44" s="16" t="s">
        <v>3158</v>
      </c>
      <c r="CI44" s="16" t="s">
        <v>3160</v>
      </c>
      <c r="CJ44" s="16" t="s">
        <v>3161</v>
      </c>
      <c r="CK44" s="16" t="s">
        <v>3156</v>
      </c>
      <c r="CL44" s="16" t="s">
        <v>2877</v>
      </c>
      <c r="CM44" s="16" t="s">
        <v>3162</v>
      </c>
      <c r="CN44" s="16" t="s">
        <v>3163</v>
      </c>
      <c r="CR44" s="17"/>
      <c r="CV44" s="16"/>
      <c r="CY44" s="16"/>
      <c r="CZ44" s="16"/>
      <c r="DA44" s="16"/>
      <c r="DC44" s="16"/>
      <c r="DH44" s="16"/>
    </row>
    <row r="45" spans="1:112" x14ac:dyDescent="0.35">
      <c r="A45" s="16" t="s">
        <v>996</v>
      </c>
      <c r="C45" t="s">
        <v>3164</v>
      </c>
      <c r="D45" s="25"/>
      <c r="E45"/>
      <c r="F45" s="16" t="s">
        <v>5477</v>
      </c>
      <c r="G45" s="16"/>
      <c r="K45" s="16"/>
      <c r="L45" s="16"/>
      <c r="M45" s="16"/>
      <c r="N45" s="16"/>
      <c r="O45" s="16" t="s">
        <v>5460</v>
      </c>
      <c r="P45" s="16"/>
      <c r="Q45" s="16"/>
      <c r="R45" s="16"/>
      <c r="S45" s="16"/>
      <c r="T45" s="16"/>
      <c r="U45" s="16"/>
      <c r="V45" s="16"/>
      <c r="AK45" s="16"/>
      <c r="AX45" s="24"/>
      <c r="BB45" s="22"/>
      <c r="BG45" s="16"/>
      <c r="BH45" s="16"/>
      <c r="BO45" s="16" t="s">
        <v>3165</v>
      </c>
      <c r="BP45" s="16" t="s">
        <v>3166</v>
      </c>
      <c r="BQ45" s="16" t="s">
        <v>3167</v>
      </c>
      <c r="BR45" s="16"/>
      <c r="CA45" s="16"/>
      <c r="CE45" s="16" t="s">
        <v>119</v>
      </c>
      <c r="CF45" s="16" t="s">
        <v>2825</v>
      </c>
      <c r="CG45" s="16" t="s">
        <v>3165</v>
      </c>
      <c r="CH45" s="16" t="s">
        <v>3166</v>
      </c>
      <c r="CI45" s="16" t="s">
        <v>3168</v>
      </c>
      <c r="CJ45" s="16" t="s">
        <v>3169</v>
      </c>
      <c r="CK45" s="16" t="s">
        <v>3164</v>
      </c>
      <c r="CL45" s="16" t="s">
        <v>2877</v>
      </c>
      <c r="CM45" s="16" t="s">
        <v>3170</v>
      </c>
      <c r="CN45" s="16" t="s">
        <v>3171</v>
      </c>
      <c r="CR45" s="17"/>
      <c r="CV45" s="16"/>
      <c r="CY45" s="16"/>
      <c r="CZ45" s="16"/>
      <c r="DA45" s="16"/>
      <c r="DC45" s="16"/>
      <c r="DH45" s="16"/>
    </row>
    <row r="46" spans="1:112" x14ac:dyDescent="0.35">
      <c r="A46" s="16" t="s">
        <v>996</v>
      </c>
      <c r="C46" t="s">
        <v>3172</v>
      </c>
      <c r="D46" s="25"/>
      <c r="E46"/>
      <c r="F46" s="16" t="s">
        <v>5477</v>
      </c>
      <c r="G46" s="16"/>
      <c r="K46" s="16"/>
      <c r="L46" s="16"/>
      <c r="M46" s="16"/>
      <c r="N46" s="16"/>
      <c r="O46" s="16" t="s">
        <v>5460</v>
      </c>
      <c r="P46" s="16"/>
      <c r="Q46" s="16"/>
      <c r="R46" s="16"/>
      <c r="S46" s="16"/>
      <c r="T46" s="16"/>
      <c r="U46" s="16"/>
      <c r="V46" s="16"/>
      <c r="AK46" s="16"/>
      <c r="AX46" s="24"/>
      <c r="BB46" s="22"/>
      <c r="BG46" s="16"/>
      <c r="BH46" s="16"/>
      <c r="BO46" s="16" t="s">
        <v>3173</v>
      </c>
      <c r="BP46" s="16" t="s">
        <v>3174</v>
      </c>
      <c r="BQ46" s="16" t="s">
        <v>3175</v>
      </c>
      <c r="BR46" s="16"/>
      <c r="CA46" s="16"/>
      <c r="CE46" s="16" t="s">
        <v>119</v>
      </c>
      <c r="CF46" s="16" t="s">
        <v>2825</v>
      </c>
      <c r="CG46" s="16" t="s">
        <v>3173</v>
      </c>
      <c r="CH46" s="16" t="s">
        <v>3174</v>
      </c>
      <c r="CI46" s="16" t="s">
        <v>3176</v>
      </c>
      <c r="CJ46" s="16" t="s">
        <v>3177</v>
      </c>
      <c r="CK46" s="16" t="s">
        <v>3172</v>
      </c>
      <c r="CL46" s="16" t="s">
        <v>3178</v>
      </c>
      <c r="CM46" s="16" t="s">
        <v>2854</v>
      </c>
      <c r="CN46" s="16" t="s">
        <v>3179</v>
      </c>
      <c r="CR46" s="17"/>
      <c r="CV46" s="16"/>
      <c r="CY46" s="16"/>
      <c r="CZ46" s="16"/>
      <c r="DA46" s="16"/>
      <c r="DC46" s="16"/>
      <c r="DH46" s="16"/>
    </row>
    <row r="47" spans="1:112" x14ac:dyDescent="0.35">
      <c r="A47" s="16" t="s">
        <v>996</v>
      </c>
      <c r="C47" t="s">
        <v>3180</v>
      </c>
      <c r="D47" s="25"/>
      <c r="E47"/>
      <c r="F47" s="16" t="s">
        <v>5477</v>
      </c>
      <c r="G47" s="16"/>
      <c r="K47" s="16"/>
      <c r="L47" s="16"/>
      <c r="M47" s="16"/>
      <c r="N47" s="16"/>
      <c r="O47" s="16" t="s">
        <v>5460</v>
      </c>
      <c r="P47" s="16"/>
      <c r="Q47" s="16"/>
      <c r="R47" s="16"/>
      <c r="S47" s="16"/>
      <c r="T47" s="16"/>
      <c r="U47" s="16"/>
      <c r="V47" s="16"/>
      <c r="AK47" s="16"/>
      <c r="AX47" s="24"/>
      <c r="BB47" s="22"/>
      <c r="BG47" s="16"/>
      <c r="BH47" s="16"/>
      <c r="BO47" s="16" t="s">
        <v>3181</v>
      </c>
      <c r="BP47" s="16" t="s">
        <v>3182</v>
      </c>
      <c r="BQ47" s="16" t="s">
        <v>3183</v>
      </c>
      <c r="BR47" s="16"/>
      <c r="CA47" s="16"/>
      <c r="CE47" s="16" t="s">
        <v>119</v>
      </c>
      <c r="CF47" s="16" t="s">
        <v>2825</v>
      </c>
      <c r="CG47" s="16" t="s">
        <v>3181</v>
      </c>
      <c r="CH47" s="16" t="s">
        <v>3182</v>
      </c>
      <c r="CI47" s="16" t="s">
        <v>3184</v>
      </c>
      <c r="CJ47" s="16" t="s">
        <v>3185</v>
      </c>
      <c r="CK47" s="16" t="s">
        <v>3180</v>
      </c>
      <c r="CL47" s="16" t="s">
        <v>2827</v>
      </c>
      <c r="CM47" s="16" t="s">
        <v>3186</v>
      </c>
      <c r="CN47" s="16" t="s">
        <v>2829</v>
      </c>
      <c r="CR47" s="17"/>
      <c r="CV47" s="16"/>
      <c r="CY47" s="16"/>
      <c r="CZ47" s="16"/>
      <c r="DA47" s="16"/>
      <c r="DC47" s="16"/>
      <c r="DH47" s="16"/>
    </row>
    <row r="48" spans="1:112" x14ac:dyDescent="0.35">
      <c r="A48" s="16" t="s">
        <v>996</v>
      </c>
      <c r="C48" t="s">
        <v>3187</v>
      </c>
      <c r="D48" s="25"/>
      <c r="E48"/>
      <c r="F48" s="16" t="s">
        <v>5477</v>
      </c>
      <c r="G48" s="16"/>
      <c r="K48" s="16"/>
      <c r="L48" s="16"/>
      <c r="M48" s="16"/>
      <c r="N48" s="16"/>
      <c r="O48" s="16" t="s">
        <v>5460</v>
      </c>
      <c r="P48" s="16"/>
      <c r="Q48" s="16"/>
      <c r="R48" s="16"/>
      <c r="S48" s="16"/>
      <c r="T48" s="16"/>
      <c r="U48" s="16"/>
      <c r="V48" s="16"/>
      <c r="AK48" s="16"/>
      <c r="AX48" s="24"/>
      <c r="BB48" s="22"/>
      <c r="BG48" s="16"/>
      <c r="BH48" s="16"/>
      <c r="BO48" s="16" t="s">
        <v>3188</v>
      </c>
      <c r="BP48" s="16" t="s">
        <v>3189</v>
      </c>
      <c r="BQ48" s="16" t="s">
        <v>3190</v>
      </c>
      <c r="BR48" s="16"/>
      <c r="CA48" s="16"/>
      <c r="CE48" s="16" t="s">
        <v>119</v>
      </c>
      <c r="CF48" s="16" t="s">
        <v>2825</v>
      </c>
      <c r="CG48" s="16" t="s">
        <v>3188</v>
      </c>
      <c r="CH48" s="16" t="s">
        <v>3189</v>
      </c>
      <c r="CI48" s="16" t="s">
        <v>3191</v>
      </c>
      <c r="CJ48" s="16" t="s">
        <v>3192</v>
      </c>
      <c r="CK48" s="16" t="s">
        <v>3187</v>
      </c>
      <c r="CL48" s="16" t="s">
        <v>3193</v>
      </c>
      <c r="CM48" s="16" t="s">
        <v>3194</v>
      </c>
      <c r="CN48" s="16" t="s">
        <v>2912</v>
      </c>
      <c r="CR48" s="17"/>
      <c r="CV48" s="16"/>
      <c r="CY48" s="16"/>
      <c r="CZ48" s="16"/>
      <c r="DA48" s="16"/>
      <c r="DC48" s="16"/>
      <c r="DH48" s="16"/>
    </row>
    <row r="49" spans="1:112" x14ac:dyDescent="0.35">
      <c r="A49" s="16" t="s">
        <v>996</v>
      </c>
      <c r="C49" t="s">
        <v>3195</v>
      </c>
      <c r="D49" s="25"/>
      <c r="E49"/>
      <c r="F49" s="16" t="s">
        <v>5477</v>
      </c>
      <c r="G49" s="16"/>
      <c r="K49" s="16"/>
      <c r="L49" s="16"/>
      <c r="M49" s="16"/>
      <c r="N49" s="16"/>
      <c r="O49" s="16" t="s">
        <v>5460</v>
      </c>
      <c r="P49" s="16"/>
      <c r="Q49" s="16"/>
      <c r="R49" s="16"/>
      <c r="S49" s="16"/>
      <c r="T49" s="16"/>
      <c r="U49" s="16"/>
      <c r="V49" s="16"/>
      <c r="AK49" s="16"/>
      <c r="AX49" s="24"/>
      <c r="BB49" s="22"/>
      <c r="BG49" s="16"/>
      <c r="BH49" s="16"/>
      <c r="BO49" s="16" t="s">
        <v>3196</v>
      </c>
      <c r="BP49" s="16" t="s">
        <v>3197</v>
      </c>
      <c r="BQ49" s="16" t="s">
        <v>3198</v>
      </c>
      <c r="BR49" s="16"/>
      <c r="CA49" s="16"/>
      <c r="CE49" s="16" t="s">
        <v>119</v>
      </c>
      <c r="CF49" s="16" t="s">
        <v>2825</v>
      </c>
      <c r="CG49" s="16" t="s">
        <v>3196</v>
      </c>
      <c r="CH49" s="16" t="s">
        <v>3197</v>
      </c>
      <c r="CI49" s="16" t="s">
        <v>3199</v>
      </c>
      <c r="CJ49" s="16" t="s">
        <v>3200</v>
      </c>
      <c r="CK49" s="16" t="s">
        <v>3195</v>
      </c>
      <c r="CL49" s="16" t="s">
        <v>2944</v>
      </c>
      <c r="CM49" s="16" t="s">
        <v>3201</v>
      </c>
      <c r="CN49" s="16" t="s">
        <v>3202</v>
      </c>
      <c r="CR49" s="17"/>
      <c r="CV49" s="16"/>
      <c r="CY49" s="16"/>
      <c r="CZ49" s="16"/>
      <c r="DA49" s="16"/>
      <c r="DC49" s="16"/>
      <c r="DH49" s="16"/>
    </row>
    <row r="50" spans="1:112" x14ac:dyDescent="0.35">
      <c r="A50" s="16" t="s">
        <v>996</v>
      </c>
      <c r="C50" t="s">
        <v>3203</v>
      </c>
      <c r="D50" s="25"/>
      <c r="E50"/>
      <c r="F50" s="16" t="s">
        <v>5477</v>
      </c>
      <c r="G50" s="16"/>
      <c r="K50" s="16"/>
      <c r="L50" s="16"/>
      <c r="M50" s="16"/>
      <c r="N50" s="16"/>
      <c r="O50" s="16" t="s">
        <v>5460</v>
      </c>
      <c r="P50" s="16"/>
      <c r="Q50" s="16"/>
      <c r="R50" s="16"/>
      <c r="S50" s="16"/>
      <c r="T50" s="16"/>
      <c r="U50" s="16"/>
      <c r="V50" s="16"/>
      <c r="AK50" s="16"/>
      <c r="AX50" s="24"/>
      <c r="BB50" s="22"/>
      <c r="BG50" s="16"/>
      <c r="BH50" s="16"/>
      <c r="BO50" s="16" t="s">
        <v>3204</v>
      </c>
      <c r="BP50" s="16" t="s">
        <v>3205</v>
      </c>
      <c r="BQ50" s="16" t="s">
        <v>3206</v>
      </c>
      <c r="BR50" s="16"/>
      <c r="CA50" s="16"/>
      <c r="CE50" s="16" t="s">
        <v>119</v>
      </c>
      <c r="CF50" s="16" t="s">
        <v>2825</v>
      </c>
      <c r="CG50" s="16" t="s">
        <v>3204</v>
      </c>
      <c r="CH50" s="16" t="s">
        <v>3205</v>
      </c>
      <c r="CI50" s="16" t="s">
        <v>3207</v>
      </c>
      <c r="CJ50" s="16" t="s">
        <v>3208</v>
      </c>
      <c r="CK50" s="16" t="s">
        <v>3203</v>
      </c>
      <c r="CL50" s="16" t="s">
        <v>3209</v>
      </c>
      <c r="CM50" s="16" t="s">
        <v>2854</v>
      </c>
      <c r="CN50" s="16" t="s">
        <v>3210</v>
      </c>
      <c r="CR50" s="17"/>
      <c r="CV50" s="16"/>
      <c r="CY50" s="16"/>
      <c r="CZ50" s="16"/>
      <c r="DA50" s="16"/>
      <c r="DC50" s="16"/>
      <c r="DH50" s="16"/>
    </row>
    <row r="51" spans="1:112" x14ac:dyDescent="0.35">
      <c r="A51" s="16" t="s">
        <v>996</v>
      </c>
      <c r="C51" t="s">
        <v>3211</v>
      </c>
      <c r="D51" s="25"/>
      <c r="E51"/>
      <c r="F51" s="16" t="s">
        <v>5477</v>
      </c>
      <c r="G51" s="16"/>
      <c r="K51" s="16"/>
      <c r="L51" s="16"/>
      <c r="M51" s="16"/>
      <c r="N51" s="16"/>
      <c r="O51" s="16" t="s">
        <v>5460</v>
      </c>
      <c r="P51" s="16"/>
      <c r="Q51" s="16"/>
      <c r="R51" s="16"/>
      <c r="S51" s="16"/>
      <c r="T51" s="16"/>
      <c r="U51" s="16"/>
      <c r="V51" s="16"/>
      <c r="AK51" s="16"/>
      <c r="AX51" s="24"/>
      <c r="BB51" s="22"/>
      <c r="BG51" s="16"/>
      <c r="BH51" s="16"/>
      <c r="BO51" s="16" t="s">
        <v>3212</v>
      </c>
      <c r="BP51" s="16" t="s">
        <v>3213</v>
      </c>
      <c r="BQ51" s="16" t="s">
        <v>3214</v>
      </c>
      <c r="BR51" s="16"/>
      <c r="CA51" s="16"/>
      <c r="CE51" s="16" t="s">
        <v>119</v>
      </c>
      <c r="CF51" s="16" t="s">
        <v>2825</v>
      </c>
      <c r="CG51" s="16" t="s">
        <v>3212</v>
      </c>
      <c r="CH51" s="16" t="s">
        <v>3213</v>
      </c>
      <c r="CI51" s="16" t="s">
        <v>3215</v>
      </c>
      <c r="CJ51" s="16" t="s">
        <v>3216</v>
      </c>
      <c r="CK51" s="16" t="s">
        <v>3211</v>
      </c>
      <c r="CL51" s="16" t="s">
        <v>3217</v>
      </c>
      <c r="CM51" s="16" t="s">
        <v>3218</v>
      </c>
      <c r="CN51" s="16" t="s">
        <v>2946</v>
      </c>
      <c r="CR51" s="17"/>
      <c r="CV51" s="16"/>
      <c r="CY51" s="16"/>
      <c r="CZ51" s="16"/>
      <c r="DA51" s="16"/>
      <c r="DC51" s="16"/>
      <c r="DH51" s="16"/>
    </row>
    <row r="52" spans="1:112" x14ac:dyDescent="0.35">
      <c r="A52" s="16" t="s">
        <v>996</v>
      </c>
      <c r="C52" t="s">
        <v>3219</v>
      </c>
      <c r="D52" s="25"/>
      <c r="E52"/>
      <c r="F52" s="16" t="s">
        <v>5477</v>
      </c>
      <c r="G52" s="16"/>
      <c r="K52" s="16"/>
      <c r="L52" s="16"/>
      <c r="M52" s="16"/>
      <c r="N52" s="16"/>
      <c r="O52" s="16" t="s">
        <v>5460</v>
      </c>
      <c r="P52" s="16"/>
      <c r="Q52" s="16"/>
      <c r="R52" s="16"/>
      <c r="S52" s="16"/>
      <c r="T52" s="16"/>
      <c r="U52" s="16"/>
      <c r="V52" s="16"/>
      <c r="AK52" s="16"/>
      <c r="AX52" s="24"/>
      <c r="BB52" s="22"/>
      <c r="BG52" s="16"/>
      <c r="BH52" s="16"/>
      <c r="BO52" s="16" t="s">
        <v>3220</v>
      </c>
      <c r="BP52" s="16" t="s">
        <v>3221</v>
      </c>
      <c r="BQ52" s="16" t="s">
        <v>3222</v>
      </c>
      <c r="BR52" s="16"/>
      <c r="CA52" s="16"/>
      <c r="CE52" s="16" t="s">
        <v>119</v>
      </c>
      <c r="CF52" s="16" t="s">
        <v>2825</v>
      </c>
      <c r="CG52" s="16" t="s">
        <v>3220</v>
      </c>
      <c r="CH52" s="16" t="s">
        <v>3221</v>
      </c>
      <c r="CI52" s="16" t="s">
        <v>5627</v>
      </c>
      <c r="CJ52" s="16" t="s">
        <v>3223</v>
      </c>
      <c r="CK52" s="16" t="s">
        <v>3219</v>
      </c>
      <c r="CL52" s="16" t="s">
        <v>3224</v>
      </c>
      <c r="CM52" s="16" t="s">
        <v>3154</v>
      </c>
      <c r="CN52" s="16" t="s">
        <v>3225</v>
      </c>
      <c r="CR52" s="17"/>
      <c r="CV52" s="16"/>
      <c r="CY52" s="16"/>
      <c r="CZ52" s="16"/>
      <c r="DA52" s="16"/>
      <c r="DC52" s="16"/>
      <c r="DH52" s="16"/>
    </row>
    <row r="53" spans="1:112" x14ac:dyDescent="0.35">
      <c r="A53" s="16" t="s">
        <v>996</v>
      </c>
      <c r="C53" t="s">
        <v>3226</v>
      </c>
      <c r="D53" s="25"/>
      <c r="E53"/>
      <c r="F53" s="16" t="s">
        <v>5477</v>
      </c>
      <c r="G53" s="16"/>
      <c r="K53" s="16"/>
      <c r="L53" s="16"/>
      <c r="M53" s="16"/>
      <c r="N53" s="16"/>
      <c r="O53" s="16" t="s">
        <v>5460</v>
      </c>
      <c r="P53" s="16"/>
      <c r="Q53" s="16"/>
      <c r="R53" s="16"/>
      <c r="S53" s="16"/>
      <c r="T53" s="16"/>
      <c r="U53" s="16"/>
      <c r="V53" s="16"/>
      <c r="AK53" s="16"/>
      <c r="AX53" s="24"/>
      <c r="BB53" s="22"/>
      <c r="BG53" s="16"/>
      <c r="BH53" s="16"/>
      <c r="BO53" s="16" t="s">
        <v>3227</v>
      </c>
      <c r="BP53" s="16" t="s">
        <v>3228</v>
      </c>
      <c r="BQ53" s="16" t="s">
        <v>3229</v>
      </c>
      <c r="BR53" s="16"/>
      <c r="CA53" s="16"/>
      <c r="CE53" s="16" t="s">
        <v>119</v>
      </c>
      <c r="CF53" s="16" t="s">
        <v>2825</v>
      </c>
      <c r="CG53" s="16" t="s">
        <v>3227</v>
      </c>
      <c r="CH53" s="16" t="s">
        <v>3228</v>
      </c>
      <c r="CI53" s="16" t="s">
        <v>3230</v>
      </c>
      <c r="CJ53" s="16" t="s">
        <v>3231</v>
      </c>
      <c r="CK53" s="16" t="s">
        <v>3226</v>
      </c>
      <c r="CL53" s="16" t="s">
        <v>2853</v>
      </c>
      <c r="CM53" s="16" t="s">
        <v>2854</v>
      </c>
      <c r="CN53" s="16" t="s">
        <v>3232</v>
      </c>
      <c r="CR53" s="17"/>
      <c r="CV53" s="16"/>
      <c r="CY53" s="16"/>
      <c r="CZ53" s="16"/>
      <c r="DA53" s="16"/>
      <c r="DC53" s="16"/>
      <c r="DH53" s="16"/>
    </row>
    <row r="54" spans="1:112" x14ac:dyDescent="0.35">
      <c r="A54" s="16" t="s">
        <v>996</v>
      </c>
      <c r="C54" t="s">
        <v>3233</v>
      </c>
      <c r="D54" s="25"/>
      <c r="E54"/>
      <c r="F54" s="16" t="s">
        <v>5477</v>
      </c>
      <c r="G54" s="16"/>
      <c r="K54" s="16"/>
      <c r="L54" s="16"/>
      <c r="M54" s="16"/>
      <c r="N54" s="16"/>
      <c r="O54" s="16" t="s">
        <v>5460</v>
      </c>
      <c r="P54" s="16"/>
      <c r="Q54" s="16"/>
      <c r="R54" s="16"/>
      <c r="S54" s="16"/>
      <c r="T54" s="16"/>
      <c r="U54" s="16"/>
      <c r="V54" s="16"/>
      <c r="AK54" s="16"/>
      <c r="AX54" s="24"/>
      <c r="BB54" s="22"/>
      <c r="BG54" s="16"/>
      <c r="BH54" s="16"/>
      <c r="BO54" s="16" t="s">
        <v>3234</v>
      </c>
      <c r="BP54" s="16" t="s">
        <v>3235</v>
      </c>
      <c r="BQ54" s="16" t="s">
        <v>3236</v>
      </c>
      <c r="BR54" s="16"/>
      <c r="CA54" s="16"/>
      <c r="CE54" s="16" t="s">
        <v>119</v>
      </c>
      <c r="CF54" s="16" t="s">
        <v>2825</v>
      </c>
      <c r="CG54" s="16" t="s">
        <v>3234</v>
      </c>
      <c r="CH54" s="16" t="s">
        <v>3235</v>
      </c>
      <c r="CI54" s="16" t="s">
        <v>3237</v>
      </c>
      <c r="CJ54" s="16" t="s">
        <v>3238</v>
      </c>
      <c r="CK54" s="16" t="s">
        <v>3233</v>
      </c>
      <c r="CL54" s="16" t="s">
        <v>3239</v>
      </c>
      <c r="CM54" s="16" t="s">
        <v>2936</v>
      </c>
      <c r="CN54" s="16" t="s">
        <v>3022</v>
      </c>
      <c r="CR54" s="17"/>
      <c r="CV54" s="16"/>
      <c r="CY54" s="16"/>
      <c r="CZ54" s="16"/>
      <c r="DA54" s="16"/>
      <c r="DC54" s="16"/>
      <c r="DH54" s="16"/>
    </row>
    <row r="55" spans="1:112" x14ac:dyDescent="0.35">
      <c r="A55" s="16" t="s">
        <v>996</v>
      </c>
      <c r="C55" t="s">
        <v>3240</v>
      </c>
      <c r="D55" s="25"/>
      <c r="E55"/>
      <c r="F55" s="16" t="s">
        <v>5477</v>
      </c>
      <c r="G55" s="16"/>
      <c r="K55" s="16"/>
      <c r="L55" s="16"/>
      <c r="M55" s="16"/>
      <c r="N55" s="16"/>
      <c r="O55" s="16" t="s">
        <v>5460</v>
      </c>
      <c r="P55" s="16"/>
      <c r="Q55" s="16"/>
      <c r="R55" s="16"/>
      <c r="S55" s="16"/>
      <c r="T55" s="16"/>
      <c r="U55" s="16"/>
      <c r="V55" s="16"/>
      <c r="AK55" s="16"/>
      <c r="AX55" s="24"/>
      <c r="BB55" s="22"/>
      <c r="BG55" s="16"/>
      <c r="BH55" s="16"/>
      <c r="BO55" s="16" t="s">
        <v>3241</v>
      </c>
      <c r="BP55" s="16" t="s">
        <v>3242</v>
      </c>
      <c r="BQ55" s="16" t="s">
        <v>3243</v>
      </c>
      <c r="BR55" s="16"/>
      <c r="CA55" s="16"/>
      <c r="CE55" s="16" t="s">
        <v>119</v>
      </c>
      <c r="CF55" s="16" t="s">
        <v>2825</v>
      </c>
      <c r="CG55" s="16" t="s">
        <v>3241</v>
      </c>
      <c r="CH55" s="16" t="s">
        <v>3242</v>
      </c>
      <c r="CI55" s="16" t="s">
        <v>3244</v>
      </c>
      <c r="CJ55" s="16" t="s">
        <v>3245</v>
      </c>
      <c r="CK55" s="16" t="s">
        <v>3240</v>
      </c>
      <c r="CL55" s="16" t="s">
        <v>2877</v>
      </c>
      <c r="CM55" s="16" t="s">
        <v>2837</v>
      </c>
      <c r="CN55" s="16" t="s">
        <v>3150</v>
      </c>
      <c r="CR55" s="17"/>
      <c r="CV55" s="16"/>
      <c r="CY55" s="16"/>
      <c r="CZ55" s="16"/>
      <c r="DA55" s="16"/>
      <c r="DC55" s="16"/>
      <c r="DH55" s="16"/>
    </row>
    <row r="56" spans="1:112" x14ac:dyDescent="0.35">
      <c r="A56" s="16" t="s">
        <v>996</v>
      </c>
      <c r="C56" t="s">
        <v>3246</v>
      </c>
      <c r="D56" s="25"/>
      <c r="E56"/>
      <c r="F56" s="16" t="s">
        <v>5477</v>
      </c>
      <c r="G56" s="16"/>
      <c r="K56" s="16"/>
      <c r="L56" s="16"/>
      <c r="M56" s="16"/>
      <c r="N56" s="16"/>
      <c r="O56" s="16" t="s">
        <v>5460</v>
      </c>
      <c r="P56" s="16"/>
      <c r="Q56" s="16"/>
      <c r="R56" s="16"/>
      <c r="S56" s="16"/>
      <c r="T56" s="16"/>
      <c r="U56" s="16"/>
      <c r="V56" s="16"/>
      <c r="AK56" s="16"/>
      <c r="AX56" s="24"/>
      <c r="BB56" s="22"/>
      <c r="BG56" s="16"/>
      <c r="BH56" s="16"/>
      <c r="BO56" s="16" t="s">
        <v>3247</v>
      </c>
      <c r="BP56" s="16" t="s">
        <v>3248</v>
      </c>
      <c r="BQ56" s="16" t="s">
        <v>3249</v>
      </c>
      <c r="BR56" s="16"/>
      <c r="CA56" s="16"/>
      <c r="CE56" s="16" t="s">
        <v>119</v>
      </c>
      <c r="CF56" s="16" t="s">
        <v>2825</v>
      </c>
      <c r="CG56" s="16" t="s">
        <v>3247</v>
      </c>
      <c r="CH56" s="16" t="s">
        <v>3248</v>
      </c>
      <c r="CI56" s="16" t="s">
        <v>3250</v>
      </c>
      <c r="CJ56" s="16" t="s">
        <v>3251</v>
      </c>
      <c r="CK56" s="16" t="s">
        <v>3246</v>
      </c>
      <c r="CL56" s="16" t="s">
        <v>3005</v>
      </c>
      <c r="CM56" s="16" t="s">
        <v>3252</v>
      </c>
      <c r="CN56" s="16" t="s">
        <v>3253</v>
      </c>
      <c r="CR56" s="17"/>
      <c r="CV56" s="16"/>
      <c r="CY56" s="16"/>
      <c r="CZ56" s="16"/>
      <c r="DA56" s="16"/>
      <c r="DC56" s="16"/>
      <c r="DH56" s="16"/>
    </row>
    <row r="57" spans="1:112" x14ac:dyDescent="0.35">
      <c r="A57" s="16" t="s">
        <v>996</v>
      </c>
      <c r="C57" t="s">
        <v>3254</v>
      </c>
      <c r="D57" s="25"/>
      <c r="E57"/>
      <c r="F57" s="16" t="s">
        <v>5477</v>
      </c>
      <c r="G57" s="16"/>
      <c r="K57" s="16"/>
      <c r="L57" s="16"/>
      <c r="M57" s="16"/>
      <c r="N57" s="16"/>
      <c r="O57" s="16" t="s">
        <v>5460</v>
      </c>
      <c r="P57" s="16"/>
      <c r="Q57" s="16"/>
      <c r="R57" s="16"/>
      <c r="S57" s="16"/>
      <c r="T57" s="16"/>
      <c r="U57" s="16"/>
      <c r="V57" s="16"/>
      <c r="AK57" s="16"/>
      <c r="AX57" s="24"/>
      <c r="BB57" s="22"/>
      <c r="BG57" s="16"/>
      <c r="BH57" s="16"/>
      <c r="BO57" s="16" t="s">
        <v>3255</v>
      </c>
      <c r="BP57" s="16" t="s">
        <v>3256</v>
      </c>
      <c r="BQ57" s="16" t="s">
        <v>3257</v>
      </c>
      <c r="BR57" s="16"/>
      <c r="CA57" s="16"/>
      <c r="CE57" s="16" t="s">
        <v>119</v>
      </c>
      <c r="CF57" s="16" t="s">
        <v>2825</v>
      </c>
      <c r="CG57" s="16" t="s">
        <v>3255</v>
      </c>
      <c r="CH57" s="16" t="s">
        <v>3256</v>
      </c>
      <c r="CI57" s="16" t="s">
        <v>3258</v>
      </c>
      <c r="CJ57" s="16" t="s">
        <v>3259</v>
      </c>
      <c r="CK57" s="16" t="s">
        <v>3254</v>
      </c>
      <c r="CL57" s="16" t="s">
        <v>2935</v>
      </c>
      <c r="CM57" s="16" t="s">
        <v>2837</v>
      </c>
      <c r="CN57" s="16" t="s">
        <v>3260</v>
      </c>
      <c r="CR57" s="17"/>
      <c r="CV57" s="16"/>
      <c r="CY57" s="16"/>
      <c r="CZ57" s="16"/>
      <c r="DA57" s="16"/>
      <c r="DC57" s="16"/>
      <c r="DH57" s="16"/>
    </row>
    <row r="58" spans="1:112" x14ac:dyDescent="0.35">
      <c r="A58" s="16" t="s">
        <v>996</v>
      </c>
      <c r="C58" t="s">
        <v>3261</v>
      </c>
      <c r="D58" s="25"/>
      <c r="E58"/>
      <c r="F58" s="16" t="s">
        <v>5477</v>
      </c>
      <c r="G58" s="16"/>
      <c r="K58" s="16"/>
      <c r="L58" s="16"/>
      <c r="M58" s="16"/>
      <c r="N58" s="16"/>
      <c r="O58" s="16" t="s">
        <v>5460</v>
      </c>
      <c r="P58" s="16"/>
      <c r="Q58" s="16"/>
      <c r="R58" s="16"/>
      <c r="S58" s="16"/>
      <c r="T58" s="16"/>
      <c r="U58" s="16"/>
      <c r="V58" s="16"/>
      <c r="AK58" s="16"/>
      <c r="AX58" s="24"/>
      <c r="BB58" s="22"/>
      <c r="BG58" s="16"/>
      <c r="BH58" s="16"/>
      <c r="BO58" s="16" t="s">
        <v>3262</v>
      </c>
      <c r="BP58" s="16" t="s">
        <v>3263</v>
      </c>
      <c r="BQ58" s="16" t="s">
        <v>3264</v>
      </c>
      <c r="BR58" s="16"/>
      <c r="CA58" s="16"/>
      <c r="CE58" s="16" t="s">
        <v>119</v>
      </c>
      <c r="CF58" s="16" t="s">
        <v>2825</v>
      </c>
      <c r="CG58" s="16" t="s">
        <v>3262</v>
      </c>
      <c r="CH58" s="16" t="s">
        <v>3263</v>
      </c>
      <c r="CI58" s="16" t="s">
        <v>3265</v>
      </c>
      <c r="CJ58" s="16" t="s">
        <v>3266</v>
      </c>
      <c r="CK58" s="16" t="s">
        <v>3261</v>
      </c>
      <c r="CL58" s="16" t="s">
        <v>2861</v>
      </c>
      <c r="CM58" s="16" t="s">
        <v>3267</v>
      </c>
      <c r="CN58" s="16" t="s">
        <v>3111</v>
      </c>
      <c r="CR58" s="17"/>
      <c r="CV58" s="16"/>
      <c r="CY58" s="16"/>
      <c r="CZ58" s="16"/>
      <c r="DA58" s="16"/>
      <c r="DC58" s="16"/>
      <c r="DH58" s="16"/>
    </row>
    <row r="59" spans="1:112" x14ac:dyDescent="0.35">
      <c r="A59" s="16" t="s">
        <v>996</v>
      </c>
      <c r="C59" t="s">
        <v>3268</v>
      </c>
      <c r="D59" s="25"/>
      <c r="E59"/>
      <c r="F59" s="16" t="s">
        <v>5477</v>
      </c>
      <c r="G59" s="16"/>
      <c r="K59" s="16"/>
      <c r="L59" s="16"/>
      <c r="M59" s="16"/>
      <c r="N59" s="16"/>
      <c r="O59" s="16" t="s">
        <v>5460</v>
      </c>
      <c r="P59" s="16"/>
      <c r="Q59" s="16"/>
      <c r="R59" s="16"/>
      <c r="S59" s="16"/>
      <c r="T59" s="16"/>
      <c r="U59" s="16"/>
      <c r="V59" s="16"/>
      <c r="AK59" s="16"/>
      <c r="AX59" s="24"/>
      <c r="BB59" s="22"/>
      <c r="BG59" s="16"/>
      <c r="BH59" s="16"/>
      <c r="BO59" s="16" t="s">
        <v>3269</v>
      </c>
      <c r="BP59" s="16" t="s">
        <v>3270</v>
      </c>
      <c r="BQ59" s="16" t="s">
        <v>3271</v>
      </c>
      <c r="BR59" s="16"/>
      <c r="CA59" s="16"/>
      <c r="CE59" s="16" t="s">
        <v>119</v>
      </c>
      <c r="CF59" s="16" t="s">
        <v>2825</v>
      </c>
      <c r="CG59" s="16" t="s">
        <v>3269</v>
      </c>
      <c r="CH59" s="16" t="s">
        <v>3270</v>
      </c>
      <c r="CI59" s="16" t="s">
        <v>3272</v>
      </c>
      <c r="CJ59" s="16" t="s">
        <v>3273</v>
      </c>
      <c r="CK59" s="16" t="s">
        <v>3268</v>
      </c>
      <c r="CL59" s="16" t="s">
        <v>3274</v>
      </c>
      <c r="CM59" s="16" t="s">
        <v>3275</v>
      </c>
      <c r="CN59" s="16" t="s">
        <v>3276</v>
      </c>
      <c r="CR59" s="17"/>
      <c r="CV59" s="16"/>
      <c r="CY59" s="16"/>
      <c r="CZ59" s="16"/>
      <c r="DA59" s="16"/>
      <c r="DC59" s="16"/>
      <c r="DH59" s="16"/>
    </row>
    <row r="60" spans="1:112" x14ac:dyDescent="0.35">
      <c r="A60" s="16" t="s">
        <v>996</v>
      </c>
      <c r="C60" t="s">
        <v>3277</v>
      </c>
      <c r="D60" s="25"/>
      <c r="E60"/>
      <c r="F60" s="16" t="s">
        <v>5477</v>
      </c>
      <c r="G60" s="16"/>
      <c r="K60" s="16"/>
      <c r="L60" s="16"/>
      <c r="M60" s="16"/>
      <c r="N60" s="16"/>
      <c r="O60" s="16" t="s">
        <v>5460</v>
      </c>
      <c r="P60" s="16"/>
      <c r="Q60" s="16"/>
      <c r="R60" s="16"/>
      <c r="S60" s="16"/>
      <c r="T60" s="16"/>
      <c r="U60" s="16"/>
      <c r="V60" s="16"/>
      <c r="AK60" s="16"/>
      <c r="AX60" s="24"/>
      <c r="BB60" s="22"/>
      <c r="BG60" s="16"/>
      <c r="BH60" s="16"/>
      <c r="BO60" s="16" t="s">
        <v>3278</v>
      </c>
      <c r="BP60" s="16" t="s">
        <v>3279</v>
      </c>
      <c r="BQ60" s="16" t="s">
        <v>3280</v>
      </c>
      <c r="BR60" s="16"/>
      <c r="CA60" s="16"/>
      <c r="CE60" s="16" t="s">
        <v>119</v>
      </c>
      <c r="CF60" s="16" t="s">
        <v>2825</v>
      </c>
      <c r="CG60" s="16" t="s">
        <v>3278</v>
      </c>
      <c r="CH60" s="16" t="s">
        <v>3279</v>
      </c>
      <c r="CI60" s="16" t="s">
        <v>3281</v>
      </c>
      <c r="CJ60" s="16" t="s">
        <v>3282</v>
      </c>
      <c r="CK60" s="16" t="s">
        <v>3277</v>
      </c>
      <c r="CL60" s="16" t="s">
        <v>2836</v>
      </c>
      <c r="CM60" s="16" t="s">
        <v>3283</v>
      </c>
      <c r="CN60" s="16" t="s">
        <v>3284</v>
      </c>
      <c r="CR60" s="17"/>
      <c r="CV60" s="16"/>
      <c r="CY60" s="16"/>
      <c r="CZ60" s="16"/>
      <c r="DA60" s="16"/>
      <c r="DC60" s="16"/>
      <c r="DH60" s="16"/>
    </row>
    <row r="61" spans="1:112" x14ac:dyDescent="0.35">
      <c r="A61" s="16" t="s">
        <v>996</v>
      </c>
      <c r="C61" t="s">
        <v>3285</v>
      </c>
      <c r="D61" s="25"/>
      <c r="E61"/>
      <c r="F61" s="16" t="s">
        <v>5477</v>
      </c>
      <c r="G61" s="16"/>
      <c r="K61" s="16"/>
      <c r="L61" s="16"/>
      <c r="M61" s="16"/>
      <c r="N61" s="16"/>
      <c r="O61" s="16" t="s">
        <v>5460</v>
      </c>
      <c r="P61" s="16"/>
      <c r="Q61" s="16"/>
      <c r="R61" s="16"/>
      <c r="S61" s="16"/>
      <c r="T61" s="16"/>
      <c r="U61" s="16"/>
      <c r="V61" s="16"/>
      <c r="AK61" s="16"/>
      <c r="AX61" s="24"/>
      <c r="BB61" s="22"/>
      <c r="BG61" s="16"/>
      <c r="BH61" s="16"/>
      <c r="BO61" s="16" t="s">
        <v>3286</v>
      </c>
      <c r="BP61" s="16" t="s">
        <v>3287</v>
      </c>
      <c r="BQ61" s="16" t="s">
        <v>3288</v>
      </c>
      <c r="BR61" s="16"/>
      <c r="CA61" s="16"/>
      <c r="CE61" s="16" t="s">
        <v>119</v>
      </c>
      <c r="CF61" s="16" t="s">
        <v>2825</v>
      </c>
      <c r="CG61" s="16" t="s">
        <v>3286</v>
      </c>
      <c r="CH61" s="16" t="s">
        <v>3287</v>
      </c>
      <c r="CI61" s="16" t="s">
        <v>3289</v>
      </c>
      <c r="CJ61" s="16" t="s">
        <v>3290</v>
      </c>
      <c r="CK61" s="16" t="s">
        <v>3285</v>
      </c>
      <c r="CL61" s="16" t="s">
        <v>2944</v>
      </c>
      <c r="CM61" s="16" t="s">
        <v>3291</v>
      </c>
      <c r="CN61" s="16" t="s">
        <v>3292</v>
      </c>
      <c r="CR61" s="17"/>
      <c r="CV61" s="16"/>
      <c r="CY61" s="16"/>
      <c r="CZ61" s="16"/>
      <c r="DA61" s="16"/>
      <c r="DC61" s="16"/>
      <c r="DH61" s="16"/>
    </row>
    <row r="62" spans="1:112" x14ac:dyDescent="0.35">
      <c r="A62" s="16" t="s">
        <v>996</v>
      </c>
      <c r="C62" t="s">
        <v>3293</v>
      </c>
      <c r="D62" s="25"/>
      <c r="E62"/>
      <c r="F62" s="16" t="s">
        <v>5477</v>
      </c>
      <c r="G62" s="16"/>
      <c r="K62" s="16"/>
      <c r="L62" s="16"/>
      <c r="M62" s="16"/>
      <c r="N62" s="16"/>
      <c r="O62" s="16" t="s">
        <v>5460</v>
      </c>
      <c r="P62" s="16"/>
      <c r="Q62" s="16"/>
      <c r="R62" s="16"/>
      <c r="S62" s="16"/>
      <c r="T62" s="16"/>
      <c r="U62" s="16"/>
      <c r="V62" s="16"/>
      <c r="AK62" s="16"/>
      <c r="AX62" s="24"/>
      <c r="BB62" s="22"/>
      <c r="BG62" s="16"/>
      <c r="BH62" s="16"/>
      <c r="BO62" s="16" t="s">
        <v>3294</v>
      </c>
      <c r="BP62" s="16" t="s">
        <v>3295</v>
      </c>
      <c r="BQ62" s="16" t="s">
        <v>3296</v>
      </c>
      <c r="BR62" s="16"/>
      <c r="CA62" s="16"/>
      <c r="CE62" s="16" t="s">
        <v>119</v>
      </c>
      <c r="CF62" s="16" t="s">
        <v>2825</v>
      </c>
      <c r="CG62" s="16" t="s">
        <v>3294</v>
      </c>
      <c r="CH62" s="16" t="s">
        <v>3295</v>
      </c>
      <c r="CI62" s="16" t="s">
        <v>3297</v>
      </c>
      <c r="CJ62" s="16" t="s">
        <v>3298</v>
      </c>
      <c r="CK62" s="16" t="s">
        <v>3293</v>
      </c>
      <c r="CL62" s="16" t="s">
        <v>2935</v>
      </c>
      <c r="CM62" s="16" t="s">
        <v>2837</v>
      </c>
      <c r="CN62" s="16" t="s">
        <v>3299</v>
      </c>
      <c r="CR62" s="17"/>
      <c r="CV62" s="16"/>
      <c r="CY62" s="16"/>
      <c r="CZ62" s="16"/>
      <c r="DA62" s="16"/>
      <c r="DC62" s="16"/>
      <c r="DH62" s="16"/>
    </row>
    <row r="63" spans="1:112" x14ac:dyDescent="0.35">
      <c r="A63" s="16" t="s">
        <v>996</v>
      </c>
      <c r="C63" t="s">
        <v>3300</v>
      </c>
      <c r="D63" s="25"/>
      <c r="E63"/>
      <c r="F63" s="16" t="s">
        <v>5477</v>
      </c>
      <c r="G63" s="16"/>
      <c r="K63" s="16"/>
      <c r="L63" s="16"/>
      <c r="M63" s="16"/>
      <c r="N63" s="16"/>
      <c r="O63" s="16" t="s">
        <v>5460</v>
      </c>
      <c r="P63" s="16"/>
      <c r="Q63" s="16"/>
      <c r="R63" s="16"/>
      <c r="S63" s="16"/>
      <c r="T63" s="16"/>
      <c r="U63" s="16"/>
      <c r="V63" s="16"/>
      <c r="AK63" s="16"/>
      <c r="AX63" s="24"/>
      <c r="BB63" s="22"/>
      <c r="BG63" s="16"/>
      <c r="BH63" s="16"/>
      <c r="BO63" s="16" t="s">
        <v>3301</v>
      </c>
      <c r="BP63" s="16" t="s">
        <v>3302</v>
      </c>
      <c r="BQ63" s="16" t="s">
        <v>3303</v>
      </c>
      <c r="BR63" s="16"/>
      <c r="CA63" s="16"/>
      <c r="CE63" s="16" t="s">
        <v>119</v>
      </c>
      <c r="CF63" s="16" t="s">
        <v>2825</v>
      </c>
      <c r="CG63" s="16" t="s">
        <v>3301</v>
      </c>
      <c r="CH63" s="16" t="s">
        <v>3302</v>
      </c>
      <c r="CI63" s="16" t="s">
        <v>3304</v>
      </c>
      <c r="CJ63" s="16" t="s">
        <v>3305</v>
      </c>
      <c r="CK63" s="16" t="s">
        <v>3300</v>
      </c>
      <c r="CL63" s="16" t="s">
        <v>3069</v>
      </c>
      <c r="CM63" s="16" t="s">
        <v>3306</v>
      </c>
      <c r="CN63" s="16" t="s">
        <v>2946</v>
      </c>
      <c r="CR63" s="17"/>
      <c r="CV63" s="16"/>
      <c r="CY63" s="16"/>
      <c r="CZ63" s="16"/>
      <c r="DA63" s="16"/>
      <c r="DC63" s="16"/>
      <c r="DH63" s="16"/>
    </row>
    <row r="64" spans="1:112" x14ac:dyDescent="0.35">
      <c r="A64" s="16" t="s">
        <v>996</v>
      </c>
      <c r="C64" t="s">
        <v>3307</v>
      </c>
      <c r="D64" s="25"/>
      <c r="E64"/>
      <c r="F64" s="16" t="s">
        <v>5477</v>
      </c>
      <c r="G64" s="16"/>
      <c r="K64" s="16"/>
      <c r="L64" s="16"/>
      <c r="M64" s="16"/>
      <c r="N64" s="16"/>
      <c r="O64" s="16" t="s">
        <v>5460</v>
      </c>
      <c r="P64" s="16"/>
      <c r="Q64" s="16"/>
      <c r="R64" s="16"/>
      <c r="S64" s="16"/>
      <c r="T64" s="16"/>
      <c r="U64" s="16"/>
      <c r="V64" s="16"/>
      <c r="AK64" s="16"/>
      <c r="AX64" s="24"/>
      <c r="BB64" s="22"/>
      <c r="BG64" s="16"/>
      <c r="BH64" s="16"/>
      <c r="BO64" s="16" t="s">
        <v>3308</v>
      </c>
      <c r="BP64" s="16" t="s">
        <v>3309</v>
      </c>
      <c r="BQ64" s="16" t="s">
        <v>3310</v>
      </c>
      <c r="BR64" s="16"/>
      <c r="CA64" s="16"/>
      <c r="CE64" s="16" t="s">
        <v>119</v>
      </c>
      <c r="CF64" s="16" t="s">
        <v>2825</v>
      </c>
      <c r="CG64" s="16" t="s">
        <v>3308</v>
      </c>
      <c r="CH64" s="16" t="s">
        <v>3309</v>
      </c>
      <c r="CI64" s="16" t="s">
        <v>3311</v>
      </c>
      <c r="CJ64" s="16" t="s">
        <v>3312</v>
      </c>
      <c r="CK64" s="16" t="s">
        <v>3307</v>
      </c>
      <c r="CL64" s="16" t="s">
        <v>2877</v>
      </c>
      <c r="CM64" s="16" t="s">
        <v>3313</v>
      </c>
      <c r="CN64" s="16" t="s">
        <v>3314</v>
      </c>
      <c r="CR64" s="17"/>
      <c r="CV64" s="16"/>
      <c r="CY64" s="16"/>
      <c r="CZ64" s="16"/>
      <c r="DA64" s="16"/>
      <c r="DC64" s="16"/>
      <c r="DH64" s="16"/>
    </row>
    <row r="65" spans="1:112" x14ac:dyDescent="0.35">
      <c r="A65" s="16" t="s">
        <v>996</v>
      </c>
      <c r="C65" t="s">
        <v>3315</v>
      </c>
      <c r="D65" s="25"/>
      <c r="E65"/>
      <c r="F65" s="16" t="s">
        <v>5477</v>
      </c>
      <c r="G65" s="16"/>
      <c r="K65" s="16"/>
      <c r="L65" s="16"/>
      <c r="M65" s="16"/>
      <c r="N65" s="16"/>
      <c r="O65" s="16" t="s">
        <v>5460</v>
      </c>
      <c r="P65" s="16"/>
      <c r="Q65" s="16"/>
      <c r="R65" s="16"/>
      <c r="S65" s="16"/>
      <c r="T65" s="16"/>
      <c r="U65" s="16"/>
      <c r="V65" s="16"/>
      <c r="AK65" s="16"/>
      <c r="AX65" s="24"/>
      <c r="BB65" s="22"/>
      <c r="BG65" s="16"/>
      <c r="BH65" s="16"/>
      <c r="BO65" s="16" t="s">
        <v>3316</v>
      </c>
      <c r="BP65" s="16" t="s">
        <v>3317</v>
      </c>
      <c r="BQ65" s="16" t="s">
        <v>3318</v>
      </c>
      <c r="BR65" s="16"/>
      <c r="CA65" s="16"/>
      <c r="CE65" s="16" t="s">
        <v>119</v>
      </c>
      <c r="CF65" s="16" t="s">
        <v>2825</v>
      </c>
      <c r="CG65" s="16" t="s">
        <v>3316</v>
      </c>
      <c r="CH65" s="16" t="s">
        <v>3317</v>
      </c>
      <c r="CI65" s="16" t="s">
        <v>5628</v>
      </c>
      <c r="CJ65" s="16" t="s">
        <v>3319</v>
      </c>
      <c r="CK65" s="16" t="s">
        <v>3315</v>
      </c>
      <c r="CL65" s="16" t="s">
        <v>3029</v>
      </c>
      <c r="CM65" s="16" t="s">
        <v>3030</v>
      </c>
      <c r="CN65" s="16" t="s">
        <v>3253</v>
      </c>
      <c r="CR65" s="17"/>
      <c r="CV65" s="16"/>
      <c r="CY65" s="16"/>
      <c r="CZ65" s="16"/>
      <c r="DA65" s="16"/>
      <c r="DC65" s="16"/>
      <c r="DH65" s="16"/>
    </row>
    <row r="66" spans="1:112" x14ac:dyDescent="0.35">
      <c r="A66" s="16" t="s">
        <v>996</v>
      </c>
      <c r="C66" t="s">
        <v>3320</v>
      </c>
      <c r="D66" s="25"/>
      <c r="E66"/>
      <c r="F66" s="16" t="s">
        <v>5477</v>
      </c>
      <c r="G66" s="16"/>
      <c r="K66" s="16"/>
      <c r="L66" s="16"/>
      <c r="M66" s="16"/>
      <c r="N66" s="16"/>
      <c r="O66" s="16" t="s">
        <v>5460</v>
      </c>
      <c r="P66" s="16"/>
      <c r="Q66" s="16"/>
      <c r="R66" s="16"/>
      <c r="S66" s="16"/>
      <c r="T66" s="16"/>
      <c r="U66" s="16"/>
      <c r="V66" s="16"/>
      <c r="AK66" s="16"/>
      <c r="AX66" s="24"/>
      <c r="BB66" s="22"/>
      <c r="BG66" s="16"/>
      <c r="BH66" s="16"/>
      <c r="BO66" s="16" t="s">
        <v>3321</v>
      </c>
      <c r="BP66" s="16" t="s">
        <v>3322</v>
      </c>
      <c r="BQ66" s="16" t="s">
        <v>3323</v>
      </c>
      <c r="BR66" s="16"/>
      <c r="CA66" s="16"/>
      <c r="CE66" s="16" t="s">
        <v>119</v>
      </c>
      <c r="CF66" s="16" t="s">
        <v>2825</v>
      </c>
      <c r="CG66" s="16" t="s">
        <v>3321</v>
      </c>
      <c r="CH66" s="16" t="s">
        <v>3322</v>
      </c>
      <c r="CI66" s="16" t="s">
        <v>3324</v>
      </c>
      <c r="CJ66" s="16" t="s">
        <v>3325</v>
      </c>
      <c r="CK66" s="16" t="s">
        <v>3320</v>
      </c>
      <c r="CL66" s="16" t="s">
        <v>2944</v>
      </c>
      <c r="CM66" s="16" t="s">
        <v>3326</v>
      </c>
      <c r="CN66" s="16" t="s">
        <v>3327</v>
      </c>
      <c r="CR66" s="17"/>
      <c r="CV66" s="16"/>
      <c r="CY66" s="16"/>
      <c r="CZ66" s="16"/>
      <c r="DA66" s="16"/>
      <c r="DC66" s="16"/>
      <c r="DH66" s="16"/>
    </row>
    <row r="67" spans="1:112" x14ac:dyDescent="0.35">
      <c r="A67" s="16" t="s">
        <v>996</v>
      </c>
      <c r="C67" t="s">
        <v>3328</v>
      </c>
      <c r="D67" s="25"/>
      <c r="E67"/>
      <c r="F67" s="16" t="s">
        <v>5477</v>
      </c>
      <c r="G67" s="16"/>
      <c r="K67" s="16"/>
      <c r="L67" s="16"/>
      <c r="M67" s="16"/>
      <c r="N67" s="16"/>
      <c r="O67" s="16" t="s">
        <v>5460</v>
      </c>
      <c r="P67" s="16"/>
      <c r="Q67" s="16"/>
      <c r="R67" s="16"/>
      <c r="S67" s="16"/>
      <c r="T67" s="16"/>
      <c r="U67" s="16"/>
      <c r="V67" s="16"/>
      <c r="AK67" s="16"/>
      <c r="AX67" s="24"/>
      <c r="BB67" s="22"/>
      <c r="BG67" s="16"/>
      <c r="BH67" s="16"/>
      <c r="BO67" s="16" t="s">
        <v>3329</v>
      </c>
      <c r="BP67" s="16" t="s">
        <v>3330</v>
      </c>
      <c r="BQ67" s="16" t="s">
        <v>3331</v>
      </c>
      <c r="BR67" s="16"/>
      <c r="CA67" s="16"/>
      <c r="CE67" s="16" t="s">
        <v>119</v>
      </c>
      <c r="CF67" s="16" t="s">
        <v>2825</v>
      </c>
      <c r="CG67" s="16" t="s">
        <v>3329</v>
      </c>
      <c r="CH67" s="16" t="s">
        <v>3330</v>
      </c>
      <c r="CI67" s="16" t="s">
        <v>3332</v>
      </c>
      <c r="CJ67" s="16" t="s">
        <v>3333</v>
      </c>
      <c r="CK67" s="16" t="s">
        <v>3328</v>
      </c>
      <c r="CL67" s="16" t="s">
        <v>3029</v>
      </c>
      <c r="CM67" s="16" t="s">
        <v>2896</v>
      </c>
      <c r="CN67" s="16" t="s">
        <v>2976</v>
      </c>
      <c r="CR67" s="17"/>
      <c r="CV67" s="16"/>
      <c r="CY67" s="16"/>
      <c r="CZ67" s="16"/>
      <c r="DA67" s="16"/>
      <c r="DC67" s="16"/>
      <c r="DH67" s="16"/>
    </row>
    <row r="68" spans="1:112" x14ac:dyDescent="0.35">
      <c r="A68" s="16" t="s">
        <v>996</v>
      </c>
      <c r="C68" t="s">
        <v>3334</v>
      </c>
      <c r="D68" s="25"/>
      <c r="E68"/>
      <c r="F68" s="16" t="s">
        <v>5477</v>
      </c>
      <c r="G68" s="16"/>
      <c r="K68" s="16"/>
      <c r="L68" s="16"/>
      <c r="M68" s="16"/>
      <c r="N68" s="16"/>
      <c r="O68" s="16" t="s">
        <v>5460</v>
      </c>
      <c r="P68" s="16"/>
      <c r="Q68" s="16"/>
      <c r="R68" s="16"/>
      <c r="S68" s="16"/>
      <c r="T68" s="16"/>
      <c r="U68" s="16"/>
      <c r="V68" s="16"/>
      <c r="AK68" s="16"/>
      <c r="AX68" s="24"/>
      <c r="BB68" s="22"/>
      <c r="BG68" s="16"/>
      <c r="BH68" s="16"/>
      <c r="BO68" s="16" t="s">
        <v>3335</v>
      </c>
      <c r="BP68" s="16" t="s">
        <v>3336</v>
      </c>
      <c r="BQ68" s="16" t="s">
        <v>3337</v>
      </c>
      <c r="BR68" s="16"/>
      <c r="CA68" s="16"/>
      <c r="CE68" s="16" t="s">
        <v>119</v>
      </c>
      <c r="CF68" s="16" t="s">
        <v>2825</v>
      </c>
      <c r="CG68" s="16" t="s">
        <v>3335</v>
      </c>
      <c r="CH68" s="16" t="s">
        <v>3336</v>
      </c>
      <c r="CI68" s="16" t="s">
        <v>3338</v>
      </c>
      <c r="CJ68" s="16" t="s">
        <v>3339</v>
      </c>
      <c r="CK68" s="16" t="s">
        <v>3334</v>
      </c>
      <c r="CL68" s="16" t="s">
        <v>2877</v>
      </c>
      <c r="CM68" s="16" t="s">
        <v>2837</v>
      </c>
      <c r="CN68" s="16" t="s">
        <v>2903</v>
      </c>
      <c r="CR68" s="17"/>
      <c r="CV68" s="16"/>
      <c r="CY68" s="16"/>
      <c r="CZ68" s="16"/>
      <c r="DA68" s="16"/>
      <c r="DC68" s="16"/>
      <c r="DH68" s="16"/>
    </row>
    <row r="69" spans="1:112" x14ac:dyDescent="0.35">
      <c r="A69" s="16" t="s">
        <v>996</v>
      </c>
      <c r="C69" t="s">
        <v>3340</v>
      </c>
      <c r="D69" s="25"/>
      <c r="E69"/>
      <c r="F69" s="16" t="s">
        <v>5477</v>
      </c>
      <c r="G69" s="16"/>
      <c r="K69" s="16"/>
      <c r="L69" s="16"/>
      <c r="M69" s="16"/>
      <c r="N69" s="16"/>
      <c r="O69" s="16" t="s">
        <v>5460</v>
      </c>
      <c r="P69" s="16"/>
      <c r="Q69" s="16"/>
      <c r="R69" s="16"/>
      <c r="S69" s="16"/>
      <c r="T69" s="16"/>
      <c r="U69" s="16"/>
      <c r="V69" s="16"/>
      <c r="AK69" s="16"/>
      <c r="AX69" s="24"/>
      <c r="BB69" s="22"/>
      <c r="BG69" s="16"/>
      <c r="BH69" s="16"/>
      <c r="BO69" s="16" t="s">
        <v>3341</v>
      </c>
      <c r="BP69" s="16" t="s">
        <v>3342</v>
      </c>
      <c r="BQ69" s="16" t="s">
        <v>3343</v>
      </c>
      <c r="BR69" s="16"/>
      <c r="CA69" s="16"/>
      <c r="CE69" s="16" t="s">
        <v>119</v>
      </c>
      <c r="CF69" s="16" t="s">
        <v>2825</v>
      </c>
      <c r="CG69" s="16" t="s">
        <v>3341</v>
      </c>
      <c r="CH69" s="16" t="s">
        <v>3342</v>
      </c>
      <c r="CI69" s="16" t="s">
        <v>3344</v>
      </c>
      <c r="CJ69" s="16" t="s">
        <v>3345</v>
      </c>
      <c r="CK69" s="16" t="s">
        <v>3340</v>
      </c>
      <c r="CL69" s="16" t="s">
        <v>3346</v>
      </c>
      <c r="CM69" s="16" t="s">
        <v>3267</v>
      </c>
      <c r="CN69" s="16" t="s">
        <v>2829</v>
      </c>
      <c r="CR69" s="17"/>
      <c r="CV69" s="16"/>
      <c r="CY69" s="16"/>
      <c r="CZ69" s="16"/>
      <c r="DA69" s="16"/>
      <c r="DC69" s="16"/>
      <c r="DH69" s="16"/>
    </row>
    <row r="70" spans="1:112" x14ac:dyDescent="0.35">
      <c r="A70" s="16" t="s">
        <v>996</v>
      </c>
      <c r="C70" t="s">
        <v>3350</v>
      </c>
      <c r="D70" s="25"/>
      <c r="E70"/>
      <c r="F70" s="16" t="s">
        <v>5477</v>
      </c>
      <c r="G70" s="16"/>
      <c r="K70" s="16"/>
      <c r="L70" s="16"/>
      <c r="M70" s="16"/>
      <c r="N70" s="16"/>
      <c r="O70" s="16" t="s">
        <v>5460</v>
      </c>
      <c r="P70" s="16"/>
      <c r="Q70" s="16"/>
      <c r="R70" s="16"/>
      <c r="S70" s="16"/>
      <c r="T70" s="16"/>
      <c r="U70" s="16"/>
      <c r="V70" s="16"/>
      <c r="AK70" s="16"/>
      <c r="AX70" s="24"/>
      <c r="BB70" s="22"/>
      <c r="BG70" s="16"/>
      <c r="BH70" s="16"/>
      <c r="BO70" s="16" t="s">
        <v>3351</v>
      </c>
      <c r="BP70" s="16" t="s">
        <v>3352</v>
      </c>
      <c r="BQ70" s="16" t="s">
        <v>3353</v>
      </c>
      <c r="BR70" s="16"/>
      <c r="CA70" s="16"/>
      <c r="CE70" s="16" t="s">
        <v>119</v>
      </c>
      <c r="CF70" s="16" t="s">
        <v>2825</v>
      </c>
      <c r="CG70" s="16" t="s">
        <v>3351</v>
      </c>
      <c r="CH70" s="16" t="s">
        <v>3352</v>
      </c>
      <c r="CI70" s="16" t="s">
        <v>3354</v>
      </c>
      <c r="CJ70" s="16" t="s">
        <v>3355</v>
      </c>
      <c r="CK70" s="16" t="s">
        <v>3350</v>
      </c>
      <c r="CL70" s="16" t="s">
        <v>3217</v>
      </c>
      <c r="CM70" s="16" t="s">
        <v>2846</v>
      </c>
      <c r="CN70" s="16" t="s">
        <v>3356</v>
      </c>
      <c r="CR70" s="17"/>
      <c r="CV70" s="16"/>
      <c r="CY70" s="16"/>
      <c r="CZ70" s="16"/>
      <c r="DA70" s="16"/>
      <c r="DC70" s="16"/>
      <c r="DH70" s="16"/>
    </row>
    <row r="71" spans="1:112" x14ac:dyDescent="0.35">
      <c r="A71" s="16" t="s">
        <v>996</v>
      </c>
      <c r="C71" t="s">
        <v>3357</v>
      </c>
      <c r="D71" s="25"/>
      <c r="E71"/>
      <c r="F71" s="16" t="s">
        <v>5477</v>
      </c>
      <c r="G71" s="16"/>
      <c r="K71" s="16"/>
      <c r="L71" s="16"/>
      <c r="M71" s="16"/>
      <c r="N71" s="16"/>
      <c r="O71" s="16" t="s">
        <v>5460</v>
      </c>
      <c r="P71" s="16"/>
      <c r="Q71" s="16"/>
      <c r="R71" s="16"/>
      <c r="S71" s="16"/>
      <c r="T71" s="16"/>
      <c r="U71" s="16"/>
      <c r="V71" s="16"/>
      <c r="AK71" s="16"/>
      <c r="AX71" s="24"/>
      <c r="BB71" s="22"/>
      <c r="BG71" s="16"/>
      <c r="BH71" s="16"/>
      <c r="BO71" s="16" t="s">
        <v>3358</v>
      </c>
      <c r="BP71" s="16" t="s">
        <v>3359</v>
      </c>
      <c r="BQ71" s="16" t="s">
        <v>3360</v>
      </c>
      <c r="BR71" s="16"/>
      <c r="CA71" s="16"/>
      <c r="CE71" s="16" t="s">
        <v>119</v>
      </c>
      <c r="CF71" s="16" t="s">
        <v>2825</v>
      </c>
      <c r="CG71" s="16" t="s">
        <v>3358</v>
      </c>
      <c r="CH71" s="16" t="s">
        <v>3359</v>
      </c>
      <c r="CI71" s="16" t="s">
        <v>3361</v>
      </c>
      <c r="CJ71" s="16" t="s">
        <v>3362</v>
      </c>
      <c r="CK71" s="16" t="s">
        <v>3357</v>
      </c>
      <c r="CL71" s="16" t="s">
        <v>3005</v>
      </c>
      <c r="CM71" s="16" t="s">
        <v>3363</v>
      </c>
      <c r="CN71" s="16" t="s">
        <v>3364</v>
      </c>
      <c r="CR71" s="17"/>
      <c r="CV71" s="16"/>
      <c r="CY71" s="16"/>
      <c r="CZ71" s="16"/>
      <c r="DA71" s="16"/>
      <c r="DC71" s="16"/>
      <c r="DH71" s="16"/>
    </row>
    <row r="72" spans="1:112" x14ac:dyDescent="0.35">
      <c r="A72" s="16" t="s">
        <v>996</v>
      </c>
      <c r="C72" t="s">
        <v>3365</v>
      </c>
      <c r="D72" s="25"/>
      <c r="E72"/>
      <c r="F72" s="16" t="s">
        <v>5477</v>
      </c>
      <c r="G72" s="16"/>
      <c r="K72" s="16"/>
      <c r="L72" s="16"/>
      <c r="M72" s="16"/>
      <c r="N72" s="16"/>
      <c r="O72" s="16" t="s">
        <v>5460</v>
      </c>
      <c r="P72" s="16"/>
      <c r="Q72" s="16"/>
      <c r="R72" s="16"/>
      <c r="S72" s="16"/>
      <c r="T72" s="16"/>
      <c r="U72" s="16"/>
      <c r="V72" s="16"/>
      <c r="AK72" s="16"/>
      <c r="AX72" s="24"/>
      <c r="BB72" s="22"/>
      <c r="BG72" s="16"/>
      <c r="BH72" s="16"/>
      <c r="BO72" s="16" t="s">
        <v>3366</v>
      </c>
      <c r="BP72" s="16" t="s">
        <v>3367</v>
      </c>
      <c r="BQ72" s="16" t="s">
        <v>3368</v>
      </c>
      <c r="BR72" s="16"/>
      <c r="CA72" s="16"/>
      <c r="CE72" s="16" t="s">
        <v>119</v>
      </c>
      <c r="CF72" s="16" t="s">
        <v>2825</v>
      </c>
      <c r="CG72" s="16" t="s">
        <v>3366</v>
      </c>
      <c r="CH72" s="16" t="s">
        <v>3367</v>
      </c>
      <c r="CI72" s="16" t="s">
        <v>3369</v>
      </c>
      <c r="CJ72" s="16" t="s">
        <v>3370</v>
      </c>
      <c r="CK72" s="16" t="s">
        <v>3365</v>
      </c>
      <c r="CL72" s="16" t="s">
        <v>3371</v>
      </c>
      <c r="CM72" s="16" t="s">
        <v>3372</v>
      </c>
      <c r="CN72" s="16" t="s">
        <v>2946</v>
      </c>
      <c r="CR72" s="17"/>
      <c r="CV72" s="16"/>
      <c r="CY72" s="16"/>
      <c r="CZ72" s="16"/>
      <c r="DA72" s="16"/>
      <c r="DC72" s="16"/>
      <c r="DH72" s="16"/>
    </row>
    <row r="73" spans="1:112" x14ac:dyDescent="0.35">
      <c r="A73" s="16" t="s">
        <v>996</v>
      </c>
      <c r="C73" t="s">
        <v>3373</v>
      </c>
      <c r="D73" s="25"/>
      <c r="E73"/>
      <c r="F73" s="16" t="s">
        <v>5477</v>
      </c>
      <c r="G73" s="16"/>
      <c r="K73" s="16"/>
      <c r="L73" s="16"/>
      <c r="M73" s="16"/>
      <c r="N73" s="16"/>
      <c r="O73" s="16" t="s">
        <v>5460</v>
      </c>
      <c r="P73" s="16"/>
      <c r="Q73" s="16"/>
      <c r="R73" s="16"/>
      <c r="S73" s="16"/>
      <c r="T73" s="16"/>
      <c r="U73" s="16"/>
      <c r="V73" s="16"/>
      <c r="AK73" s="16"/>
      <c r="AX73" s="24"/>
      <c r="BB73" s="22"/>
      <c r="BG73" s="16"/>
      <c r="BH73" s="16"/>
      <c r="BO73" s="16" t="s">
        <v>3374</v>
      </c>
      <c r="BP73" s="16" t="s">
        <v>3375</v>
      </c>
      <c r="BQ73" s="16" t="s">
        <v>3376</v>
      </c>
      <c r="BR73" s="16"/>
      <c r="CA73" s="16"/>
      <c r="CE73" s="16" t="s">
        <v>119</v>
      </c>
      <c r="CF73" s="16" t="s">
        <v>2825</v>
      </c>
      <c r="CG73" s="16" t="s">
        <v>3374</v>
      </c>
      <c r="CH73" s="16" t="s">
        <v>3375</v>
      </c>
      <c r="CI73" s="16" t="s">
        <v>5629</v>
      </c>
      <c r="CJ73" s="16" t="s">
        <v>3377</v>
      </c>
      <c r="CK73" s="16" t="s">
        <v>3373</v>
      </c>
      <c r="CL73" s="16" t="s">
        <v>3378</v>
      </c>
      <c r="CM73" s="16" t="s">
        <v>2846</v>
      </c>
      <c r="CN73" s="16" t="s">
        <v>3299</v>
      </c>
      <c r="CR73" s="17"/>
      <c r="CV73" s="16"/>
      <c r="CY73" s="16"/>
      <c r="CZ73" s="16"/>
      <c r="DA73" s="16"/>
      <c r="DC73" s="16"/>
      <c r="DH73" s="16"/>
    </row>
    <row r="74" spans="1:112" x14ac:dyDescent="0.35">
      <c r="A74" s="16" t="s">
        <v>996</v>
      </c>
      <c r="C74" t="s">
        <v>3379</v>
      </c>
      <c r="D74" s="25"/>
      <c r="E74"/>
      <c r="F74" s="16" t="s">
        <v>5477</v>
      </c>
      <c r="G74" s="16"/>
      <c r="K74" s="16"/>
      <c r="L74" s="16"/>
      <c r="M74" s="16"/>
      <c r="N74" s="16"/>
      <c r="O74" s="16" t="s">
        <v>5460</v>
      </c>
      <c r="P74" s="16"/>
      <c r="Q74" s="16"/>
      <c r="R74" s="16"/>
      <c r="S74" s="16"/>
      <c r="T74" s="16"/>
      <c r="U74" s="16"/>
      <c r="V74" s="16"/>
      <c r="AK74" s="16"/>
      <c r="AX74" s="24"/>
      <c r="BB74" s="22"/>
      <c r="BG74" s="16"/>
      <c r="BH74" s="16"/>
      <c r="BO74" s="16" t="s">
        <v>3380</v>
      </c>
      <c r="BP74" s="16" t="s">
        <v>3381</v>
      </c>
      <c r="BQ74" s="16" t="s">
        <v>3382</v>
      </c>
      <c r="BR74" s="16"/>
      <c r="CA74" s="16"/>
      <c r="CE74" s="16" t="s">
        <v>119</v>
      </c>
      <c r="CF74" s="16" t="s">
        <v>2825</v>
      </c>
      <c r="CG74" s="16" t="s">
        <v>3380</v>
      </c>
      <c r="CH74" s="16" t="s">
        <v>3381</v>
      </c>
      <c r="CI74" s="16" t="s">
        <v>3383</v>
      </c>
      <c r="CJ74" s="16" t="s">
        <v>3384</v>
      </c>
      <c r="CK74" s="16" t="s">
        <v>3379</v>
      </c>
      <c r="CL74" s="16" t="s">
        <v>3385</v>
      </c>
      <c r="CM74" s="16" t="s">
        <v>3386</v>
      </c>
      <c r="CN74" s="16" t="s">
        <v>3387</v>
      </c>
      <c r="CR74" s="17"/>
      <c r="CV74" s="16"/>
      <c r="CY74" s="16"/>
      <c r="CZ74" s="16"/>
      <c r="DA74" s="16"/>
      <c r="DC74" s="16"/>
      <c r="DH74" s="16"/>
    </row>
    <row r="75" spans="1:112" x14ac:dyDescent="0.35">
      <c r="A75" s="16" t="s">
        <v>996</v>
      </c>
      <c r="C75" t="s">
        <v>3388</v>
      </c>
      <c r="D75" s="25"/>
      <c r="E75"/>
      <c r="F75" s="16" t="s">
        <v>5477</v>
      </c>
      <c r="G75" s="16"/>
      <c r="K75" s="16"/>
      <c r="L75" s="16"/>
      <c r="M75" s="16"/>
      <c r="N75" s="16"/>
      <c r="O75" s="16" t="s">
        <v>5460</v>
      </c>
      <c r="P75" s="16"/>
      <c r="Q75" s="16"/>
      <c r="R75" s="16"/>
      <c r="S75" s="16"/>
      <c r="T75" s="16"/>
      <c r="U75" s="16"/>
      <c r="V75" s="16"/>
      <c r="AK75" s="16"/>
      <c r="AX75" s="24"/>
      <c r="BB75" s="22"/>
      <c r="BG75" s="16"/>
      <c r="BH75" s="16"/>
      <c r="BO75" s="16" t="s">
        <v>3389</v>
      </c>
      <c r="BP75" s="16" t="s">
        <v>3390</v>
      </c>
      <c r="BQ75" s="16" t="s">
        <v>3391</v>
      </c>
      <c r="BR75" s="16"/>
      <c r="CA75" s="16"/>
      <c r="CE75" s="16" t="s">
        <v>119</v>
      </c>
      <c r="CF75" s="16" t="s">
        <v>2825</v>
      </c>
      <c r="CG75" s="16" t="s">
        <v>3389</v>
      </c>
      <c r="CH75" s="16" t="s">
        <v>3390</v>
      </c>
      <c r="CI75" s="16" t="s">
        <v>3392</v>
      </c>
      <c r="CJ75" s="16" t="s">
        <v>3393</v>
      </c>
      <c r="CK75" s="16" t="s">
        <v>3388</v>
      </c>
      <c r="CL75" s="16" t="s">
        <v>3069</v>
      </c>
      <c r="CM75" s="16" t="s">
        <v>3087</v>
      </c>
      <c r="CN75" s="16" t="s">
        <v>2998</v>
      </c>
      <c r="CR75" s="17"/>
      <c r="CV75" s="16"/>
      <c r="CY75" s="16"/>
      <c r="CZ75" s="16"/>
      <c r="DA75" s="16"/>
      <c r="DC75" s="16"/>
      <c r="DH75" s="16"/>
    </row>
    <row r="76" spans="1:112" x14ac:dyDescent="0.35">
      <c r="A76" s="16" t="s">
        <v>996</v>
      </c>
      <c r="C76" t="s">
        <v>3399</v>
      </c>
      <c r="D76" s="25"/>
      <c r="E76"/>
      <c r="F76" s="16" t="s">
        <v>5477</v>
      </c>
      <c r="G76" s="16"/>
      <c r="K76" s="16"/>
      <c r="L76" s="16"/>
      <c r="M76" s="16"/>
      <c r="N76" s="16"/>
      <c r="O76" s="16" t="s">
        <v>5460</v>
      </c>
      <c r="P76" s="16"/>
      <c r="Q76" s="16"/>
      <c r="R76" s="16"/>
      <c r="S76" s="16"/>
      <c r="T76" s="16"/>
      <c r="U76" s="16"/>
      <c r="V76" s="16"/>
      <c r="AK76" s="16"/>
      <c r="AX76" s="24"/>
      <c r="BB76" s="22"/>
      <c r="BG76" s="16"/>
      <c r="BH76" s="16"/>
      <c r="BO76" s="16" t="s">
        <v>3400</v>
      </c>
      <c r="BP76" s="16" t="s">
        <v>3401</v>
      </c>
      <c r="BQ76" s="16" t="s">
        <v>3402</v>
      </c>
      <c r="BR76" s="16"/>
      <c r="CA76" s="16"/>
      <c r="CE76" s="16" t="s">
        <v>119</v>
      </c>
      <c r="CF76" s="16" t="s">
        <v>2825</v>
      </c>
      <c r="CG76" s="16" t="s">
        <v>3400</v>
      </c>
      <c r="CH76" s="16" t="s">
        <v>3401</v>
      </c>
      <c r="CI76" s="16" t="s">
        <v>3403</v>
      </c>
      <c r="CJ76" s="16" t="s">
        <v>3404</v>
      </c>
      <c r="CK76" s="16" t="s">
        <v>3399</v>
      </c>
      <c r="CL76" s="16" t="s">
        <v>2886</v>
      </c>
      <c r="CM76" s="16" t="s">
        <v>3405</v>
      </c>
      <c r="CN76" s="16" t="s">
        <v>3406</v>
      </c>
      <c r="CR76" s="17"/>
      <c r="CV76" s="16"/>
      <c r="CY76" s="16"/>
      <c r="CZ76" s="16"/>
      <c r="DA76" s="16"/>
      <c r="DC76" s="16"/>
      <c r="DH76" s="16"/>
    </row>
    <row r="77" spans="1:112" x14ac:dyDescent="0.35">
      <c r="A77" s="16" t="s">
        <v>996</v>
      </c>
      <c r="C77" t="s">
        <v>3407</v>
      </c>
      <c r="D77" s="25"/>
      <c r="E77"/>
      <c r="F77" s="16" t="s">
        <v>5477</v>
      </c>
      <c r="G77" s="16"/>
      <c r="K77" s="16"/>
      <c r="L77" s="16"/>
      <c r="M77" s="16"/>
      <c r="N77" s="16"/>
      <c r="O77" s="16" t="s">
        <v>5460</v>
      </c>
      <c r="P77" s="16"/>
      <c r="Q77" s="16"/>
      <c r="R77" s="16"/>
      <c r="S77" s="16"/>
      <c r="T77" s="16"/>
      <c r="U77" s="16"/>
      <c r="V77" s="16"/>
      <c r="AK77" s="16"/>
      <c r="AX77" s="24"/>
      <c r="BB77" s="22"/>
      <c r="BG77" s="16"/>
      <c r="BH77" s="16"/>
      <c r="BO77" s="16" t="s">
        <v>3408</v>
      </c>
      <c r="BP77" s="16" t="s">
        <v>3409</v>
      </c>
      <c r="BQ77" s="16" t="s">
        <v>3410</v>
      </c>
      <c r="BR77" s="16"/>
      <c r="CA77" s="16"/>
      <c r="CE77" s="16" t="s">
        <v>119</v>
      </c>
      <c r="CF77" s="16" t="s">
        <v>2825</v>
      </c>
      <c r="CG77" s="16" t="s">
        <v>3408</v>
      </c>
      <c r="CH77" s="16" t="s">
        <v>3409</v>
      </c>
      <c r="CI77" s="16" t="s">
        <v>3411</v>
      </c>
      <c r="CJ77" s="16" t="s">
        <v>3412</v>
      </c>
      <c r="CK77" s="16" t="s">
        <v>3407</v>
      </c>
      <c r="CL77" s="16" t="s">
        <v>2952</v>
      </c>
      <c r="CM77" s="16" t="s">
        <v>3413</v>
      </c>
      <c r="CN77" s="16" t="s">
        <v>3414</v>
      </c>
      <c r="CR77" s="17"/>
      <c r="CV77" s="16"/>
      <c r="CY77" s="16"/>
      <c r="CZ77" s="16"/>
      <c r="DA77" s="16"/>
      <c r="DC77" s="16"/>
      <c r="DH77" s="16"/>
    </row>
    <row r="78" spans="1:112" x14ac:dyDescent="0.35">
      <c r="A78" s="16" t="s">
        <v>996</v>
      </c>
      <c r="C78" t="s">
        <v>3415</v>
      </c>
      <c r="D78" s="25"/>
      <c r="E78"/>
      <c r="F78" s="16" t="s">
        <v>5477</v>
      </c>
      <c r="G78" s="16"/>
      <c r="K78" s="16"/>
      <c r="L78" s="16"/>
      <c r="M78" s="16"/>
      <c r="N78" s="16"/>
      <c r="O78" s="16" t="s">
        <v>5460</v>
      </c>
      <c r="P78" s="16"/>
      <c r="Q78" s="16"/>
      <c r="R78" s="16"/>
      <c r="S78" s="16"/>
      <c r="T78" s="16"/>
      <c r="U78" s="16"/>
      <c r="V78" s="16"/>
      <c r="AK78" s="16"/>
      <c r="AX78" s="24"/>
      <c r="BB78" s="22"/>
      <c r="BG78" s="16"/>
      <c r="BH78" s="16"/>
      <c r="BO78" s="16" t="s">
        <v>3416</v>
      </c>
      <c r="BP78" s="16" t="s">
        <v>3417</v>
      </c>
      <c r="BQ78" s="16" t="s">
        <v>3418</v>
      </c>
      <c r="BR78" s="16"/>
      <c r="CA78" s="16"/>
      <c r="CE78" s="16" t="s">
        <v>119</v>
      </c>
      <c r="CF78" s="16" t="s">
        <v>2825</v>
      </c>
      <c r="CG78" s="16" t="s">
        <v>3416</v>
      </c>
      <c r="CH78" s="16" t="s">
        <v>3417</v>
      </c>
      <c r="CI78" s="16" t="s">
        <v>3419</v>
      </c>
      <c r="CJ78" s="16" t="s">
        <v>3420</v>
      </c>
      <c r="CK78" s="16" t="s">
        <v>3415</v>
      </c>
      <c r="CL78" s="16" t="s">
        <v>3378</v>
      </c>
      <c r="CM78" s="16" t="s">
        <v>3149</v>
      </c>
      <c r="CN78" s="16" t="s">
        <v>3128</v>
      </c>
      <c r="CR78" s="17"/>
      <c r="CV78" s="16"/>
      <c r="CY78" s="16"/>
      <c r="CZ78" s="16"/>
      <c r="DA78" s="16"/>
      <c r="DC78" s="16"/>
      <c r="DH78" s="16"/>
    </row>
    <row r="79" spans="1:112" x14ac:dyDescent="0.35">
      <c r="A79" s="16" t="s">
        <v>996</v>
      </c>
      <c r="C79" t="s">
        <v>3421</v>
      </c>
      <c r="D79" s="25"/>
      <c r="E79"/>
      <c r="F79" s="16" t="s">
        <v>5477</v>
      </c>
      <c r="G79" s="16"/>
      <c r="K79" s="16"/>
      <c r="L79" s="16"/>
      <c r="M79" s="16"/>
      <c r="N79" s="16"/>
      <c r="O79" s="16" t="s">
        <v>5460</v>
      </c>
      <c r="P79" s="16"/>
      <c r="Q79" s="16"/>
      <c r="R79" s="16"/>
      <c r="S79" s="16"/>
      <c r="T79" s="16"/>
      <c r="U79" s="16"/>
      <c r="V79" s="16"/>
      <c r="AK79" s="16"/>
      <c r="AX79" s="24"/>
      <c r="BB79" s="22"/>
      <c r="BG79" s="16"/>
      <c r="BH79" s="16"/>
      <c r="BO79" s="16" t="s">
        <v>3422</v>
      </c>
      <c r="BP79" s="16" t="s">
        <v>3423</v>
      </c>
      <c r="BQ79" s="16" t="s">
        <v>3424</v>
      </c>
      <c r="BR79" s="16"/>
      <c r="CA79" s="16"/>
      <c r="CE79" s="16" t="s">
        <v>119</v>
      </c>
      <c r="CF79" s="16" t="s">
        <v>2825</v>
      </c>
      <c r="CG79" s="16" t="s">
        <v>3422</v>
      </c>
      <c r="CH79" s="16" t="s">
        <v>3423</v>
      </c>
      <c r="CI79" s="16" t="s">
        <v>3425</v>
      </c>
      <c r="CJ79" s="16" t="s">
        <v>3426</v>
      </c>
      <c r="CK79" s="16" t="s">
        <v>3421</v>
      </c>
      <c r="CL79" s="16" t="s">
        <v>3385</v>
      </c>
      <c r="CM79" s="16" t="s">
        <v>3427</v>
      </c>
      <c r="CN79" s="16" t="s">
        <v>3260</v>
      </c>
      <c r="CR79" s="17"/>
      <c r="CV79" s="16"/>
      <c r="CY79" s="16"/>
      <c r="CZ79" s="16"/>
      <c r="DA79" s="16"/>
      <c r="DC79" s="16"/>
      <c r="DH79" s="16"/>
    </row>
    <row r="80" spans="1:112" x14ac:dyDescent="0.35">
      <c r="A80" s="16" t="s">
        <v>996</v>
      </c>
      <c r="C80" t="s">
        <v>3428</v>
      </c>
      <c r="D80" s="25"/>
      <c r="E80"/>
      <c r="F80" s="16" t="s">
        <v>5477</v>
      </c>
      <c r="G80" s="16"/>
      <c r="K80" s="16"/>
      <c r="L80" s="16"/>
      <c r="M80" s="16"/>
      <c r="N80" s="16"/>
      <c r="O80" s="16" t="s">
        <v>5460</v>
      </c>
      <c r="P80" s="16"/>
      <c r="Q80" s="16"/>
      <c r="R80" s="16"/>
      <c r="S80" s="16"/>
      <c r="T80" s="16"/>
      <c r="U80" s="16"/>
      <c r="V80" s="16"/>
      <c r="AK80" s="16"/>
      <c r="AX80" s="24"/>
      <c r="BB80" s="22"/>
      <c r="BG80" s="16"/>
      <c r="BH80" s="16"/>
      <c r="BO80" s="16" t="s">
        <v>3429</v>
      </c>
      <c r="BP80" s="16" t="s">
        <v>3430</v>
      </c>
      <c r="BQ80" s="16" t="s">
        <v>3431</v>
      </c>
      <c r="BR80" s="16"/>
      <c r="CA80" s="16"/>
      <c r="CE80" s="16" t="s">
        <v>119</v>
      </c>
      <c r="CF80" s="16" t="s">
        <v>2825</v>
      </c>
      <c r="CG80" s="16" t="s">
        <v>3429</v>
      </c>
      <c r="CH80" s="16" t="s">
        <v>3430</v>
      </c>
      <c r="CI80" s="16" t="s">
        <v>3432</v>
      </c>
      <c r="CJ80" s="16" t="s">
        <v>3433</v>
      </c>
      <c r="CK80" s="16" t="s">
        <v>3428</v>
      </c>
      <c r="CL80" s="16" t="s">
        <v>3371</v>
      </c>
      <c r="CM80" s="16" t="s">
        <v>3434</v>
      </c>
      <c r="CN80" s="16" t="s">
        <v>2946</v>
      </c>
      <c r="CR80" s="17"/>
      <c r="CV80" s="16"/>
      <c r="CY80" s="16"/>
      <c r="CZ80" s="16"/>
      <c r="DA80" s="16"/>
      <c r="DC80" s="16"/>
      <c r="DH80" s="16"/>
    </row>
    <row r="81" spans="1:112" x14ac:dyDescent="0.35">
      <c r="A81" s="16" t="s">
        <v>996</v>
      </c>
      <c r="C81" t="s">
        <v>3435</v>
      </c>
      <c r="D81" s="25"/>
      <c r="E81"/>
      <c r="F81" s="16" t="s">
        <v>5477</v>
      </c>
      <c r="G81" s="16"/>
      <c r="K81" s="16"/>
      <c r="L81" s="16"/>
      <c r="M81" s="16"/>
      <c r="N81" s="16"/>
      <c r="O81" s="16" t="s">
        <v>5460</v>
      </c>
      <c r="P81" s="16"/>
      <c r="Q81" s="16"/>
      <c r="R81" s="16"/>
      <c r="S81" s="16"/>
      <c r="T81" s="16"/>
      <c r="U81" s="16"/>
      <c r="V81" s="16"/>
      <c r="AK81" s="16"/>
      <c r="AX81" s="24"/>
      <c r="BB81" s="22"/>
      <c r="BG81" s="16"/>
      <c r="BH81" s="16"/>
      <c r="BO81" s="16" t="s">
        <v>3436</v>
      </c>
      <c r="BP81" s="16" t="s">
        <v>3437</v>
      </c>
      <c r="BQ81" s="16" t="s">
        <v>3438</v>
      </c>
      <c r="BR81" s="16"/>
      <c r="CA81" s="16"/>
      <c r="CE81" s="16" t="s">
        <v>119</v>
      </c>
      <c r="CF81" s="16" t="s">
        <v>2825</v>
      </c>
      <c r="CG81" s="16" t="s">
        <v>3436</v>
      </c>
      <c r="CH81" s="16" t="s">
        <v>3437</v>
      </c>
      <c r="CI81" s="16" t="s">
        <v>3439</v>
      </c>
      <c r="CJ81" s="16" t="s">
        <v>3440</v>
      </c>
      <c r="CK81" s="16" t="s">
        <v>3435</v>
      </c>
      <c r="CL81" s="16" t="s">
        <v>3378</v>
      </c>
      <c r="CM81" s="16" t="s">
        <v>3087</v>
      </c>
      <c r="CN81" s="16" t="s">
        <v>3128</v>
      </c>
      <c r="CR81" s="17"/>
      <c r="CV81" s="16"/>
      <c r="CY81" s="16"/>
      <c r="CZ81" s="16"/>
      <c r="DA81" s="16"/>
      <c r="DC81" s="16"/>
      <c r="DH81" s="16"/>
    </row>
    <row r="82" spans="1:112" x14ac:dyDescent="0.35">
      <c r="A82" s="16" t="s">
        <v>996</v>
      </c>
      <c r="C82" t="s">
        <v>3441</v>
      </c>
      <c r="D82" s="25"/>
      <c r="E82"/>
      <c r="F82" s="16" t="s">
        <v>5477</v>
      </c>
      <c r="G82" s="16"/>
      <c r="K82" s="16"/>
      <c r="L82" s="16"/>
      <c r="M82" s="16"/>
      <c r="N82" s="16"/>
      <c r="O82" s="16" t="s">
        <v>5460</v>
      </c>
      <c r="P82" s="16"/>
      <c r="Q82" s="16"/>
      <c r="R82" s="16"/>
      <c r="S82" s="16"/>
      <c r="T82" s="16"/>
      <c r="U82" s="16"/>
      <c r="V82" s="16"/>
      <c r="AK82" s="16"/>
      <c r="AX82" s="24"/>
      <c r="BB82" s="22"/>
      <c r="BG82" s="16"/>
      <c r="BH82" s="16"/>
      <c r="BO82" s="16" t="s">
        <v>3442</v>
      </c>
      <c r="BP82" s="16" t="s">
        <v>3443</v>
      </c>
      <c r="BQ82" s="16" t="s">
        <v>3444</v>
      </c>
      <c r="BR82" s="16"/>
      <c r="CA82" s="16"/>
      <c r="CE82" s="16" t="s">
        <v>119</v>
      </c>
      <c r="CF82" s="16" t="s">
        <v>2825</v>
      </c>
      <c r="CG82" s="16" t="s">
        <v>3442</v>
      </c>
      <c r="CH82" s="16" t="s">
        <v>3443</v>
      </c>
      <c r="CI82" s="16" t="s">
        <v>3445</v>
      </c>
      <c r="CJ82" s="16" t="s">
        <v>3446</v>
      </c>
      <c r="CK82" s="16" t="s">
        <v>3441</v>
      </c>
      <c r="CL82" s="16" t="s">
        <v>2886</v>
      </c>
      <c r="CM82" s="16" t="s">
        <v>3070</v>
      </c>
      <c r="CN82" s="16" t="s">
        <v>3447</v>
      </c>
      <c r="CR82" s="17"/>
      <c r="CV82" s="16"/>
      <c r="CY82" s="16"/>
      <c r="CZ82" s="16"/>
      <c r="DA82" s="16"/>
      <c r="DC82" s="16"/>
      <c r="DH82" s="16"/>
    </row>
    <row r="83" spans="1:112" x14ac:dyDescent="0.35">
      <c r="A83" s="16" t="s">
        <v>996</v>
      </c>
      <c r="C83" t="s">
        <v>3449</v>
      </c>
      <c r="D83" s="25"/>
      <c r="E83"/>
      <c r="F83" s="16" t="s">
        <v>5477</v>
      </c>
      <c r="G83" s="16"/>
      <c r="K83" s="16"/>
      <c r="L83" s="16"/>
      <c r="M83" s="16"/>
      <c r="N83" s="16"/>
      <c r="O83" s="16" t="s">
        <v>5460</v>
      </c>
      <c r="P83" s="16"/>
      <c r="Q83" s="16"/>
      <c r="R83" s="16"/>
      <c r="S83" s="16"/>
      <c r="T83" s="16"/>
      <c r="U83" s="16"/>
      <c r="V83" s="16"/>
      <c r="AK83" s="16"/>
      <c r="AX83" s="24"/>
      <c r="BB83" s="22"/>
      <c r="BG83" s="16"/>
      <c r="BH83" s="16"/>
      <c r="BO83" s="16" t="s">
        <v>3450</v>
      </c>
      <c r="BP83" s="16" t="s">
        <v>3451</v>
      </c>
      <c r="BQ83" s="16" t="s">
        <v>3452</v>
      </c>
      <c r="BR83" s="16"/>
      <c r="CA83" s="16"/>
      <c r="CE83" s="16" t="s">
        <v>119</v>
      </c>
      <c r="CF83" s="16" t="s">
        <v>2825</v>
      </c>
      <c r="CG83" s="16" t="s">
        <v>3450</v>
      </c>
      <c r="CH83" s="16" t="s">
        <v>3451</v>
      </c>
      <c r="CI83" s="16" t="s">
        <v>5630</v>
      </c>
      <c r="CJ83" s="16" t="s">
        <v>3453</v>
      </c>
      <c r="CK83" s="16" t="s">
        <v>3449</v>
      </c>
      <c r="CL83" s="16" t="s">
        <v>2990</v>
      </c>
      <c r="CM83" s="16" t="s">
        <v>3454</v>
      </c>
      <c r="CN83" s="16" t="s">
        <v>2976</v>
      </c>
      <c r="CR83" s="17"/>
      <c r="CV83" s="16"/>
      <c r="CY83" s="16"/>
      <c r="CZ83" s="16"/>
      <c r="DA83" s="16"/>
      <c r="DC83" s="16"/>
      <c r="DH83" s="16"/>
    </row>
    <row r="84" spans="1:112" x14ac:dyDescent="0.35">
      <c r="A84" s="16" t="s">
        <v>996</v>
      </c>
      <c r="C84" t="s">
        <v>3455</v>
      </c>
      <c r="D84" s="25"/>
      <c r="E84"/>
      <c r="F84" s="16" t="s">
        <v>5477</v>
      </c>
      <c r="G84" s="16"/>
      <c r="K84" s="16"/>
      <c r="L84" s="16"/>
      <c r="M84" s="16"/>
      <c r="N84" s="16"/>
      <c r="O84" s="16" t="s">
        <v>5460</v>
      </c>
      <c r="P84" s="16"/>
      <c r="Q84" s="16"/>
      <c r="R84" s="16"/>
      <c r="S84" s="16"/>
      <c r="T84" s="16"/>
      <c r="U84" s="16"/>
      <c r="V84" s="16"/>
      <c r="AK84" s="16"/>
      <c r="AX84" s="24"/>
      <c r="BB84" s="22"/>
      <c r="BG84" s="16"/>
      <c r="BH84" s="16"/>
      <c r="BO84" s="16" t="s">
        <v>3456</v>
      </c>
      <c r="BP84" s="16" t="s">
        <v>3457</v>
      </c>
      <c r="BQ84" s="16" t="s">
        <v>3458</v>
      </c>
      <c r="BR84" s="16"/>
      <c r="CA84" s="16"/>
      <c r="CE84" s="16" t="s">
        <v>119</v>
      </c>
      <c r="CF84" s="16" t="s">
        <v>2825</v>
      </c>
      <c r="CG84" s="16" t="s">
        <v>3456</v>
      </c>
      <c r="CH84" s="16" t="s">
        <v>3457</v>
      </c>
      <c r="CI84" s="16" t="s">
        <v>3459</v>
      </c>
      <c r="CJ84" s="16" t="s">
        <v>3460</v>
      </c>
      <c r="CK84" s="16" t="s">
        <v>3455</v>
      </c>
      <c r="CL84" s="16" t="s">
        <v>2877</v>
      </c>
      <c r="CM84" s="16" t="s">
        <v>3461</v>
      </c>
      <c r="CN84" s="16" t="s">
        <v>2961</v>
      </c>
      <c r="CR84" s="17"/>
      <c r="CV84" s="16"/>
      <c r="CY84" s="16"/>
      <c r="CZ84" s="16"/>
      <c r="DA84" s="16"/>
      <c r="DC84" s="16"/>
      <c r="DH84" s="16"/>
    </row>
    <row r="85" spans="1:112" x14ac:dyDescent="0.35">
      <c r="A85" s="16" t="s">
        <v>996</v>
      </c>
      <c r="C85" t="s">
        <v>3462</v>
      </c>
      <c r="D85" s="25"/>
      <c r="E85"/>
      <c r="F85" s="16" t="s">
        <v>5477</v>
      </c>
      <c r="G85" s="16"/>
      <c r="K85" s="16"/>
      <c r="L85" s="16"/>
      <c r="M85" s="16"/>
      <c r="N85" s="16"/>
      <c r="O85" s="16" t="s">
        <v>5460</v>
      </c>
      <c r="P85" s="16"/>
      <c r="Q85" s="16"/>
      <c r="R85" s="16"/>
      <c r="S85" s="16"/>
      <c r="T85" s="16"/>
      <c r="U85" s="16"/>
      <c r="V85" s="16"/>
      <c r="AK85" s="16"/>
      <c r="AX85" s="24"/>
      <c r="BB85" s="22"/>
      <c r="BG85" s="16"/>
      <c r="BH85" s="16"/>
      <c r="BO85" s="16" t="s">
        <v>3463</v>
      </c>
      <c r="BP85" s="16" t="s">
        <v>3464</v>
      </c>
      <c r="BQ85" s="16" t="s">
        <v>3465</v>
      </c>
      <c r="BR85" s="16"/>
      <c r="CA85" s="16"/>
      <c r="CE85" s="16" t="s">
        <v>119</v>
      </c>
      <c r="CF85" s="16" t="s">
        <v>2825</v>
      </c>
      <c r="CG85" s="16" t="s">
        <v>3463</v>
      </c>
      <c r="CH85" s="16" t="s">
        <v>3464</v>
      </c>
      <c r="CI85" s="16" t="s">
        <v>3466</v>
      </c>
      <c r="CJ85" s="16" t="s">
        <v>3467</v>
      </c>
      <c r="CK85" s="16" t="s">
        <v>3462</v>
      </c>
      <c r="CL85" s="16" t="s">
        <v>2990</v>
      </c>
      <c r="CM85" s="16" t="s">
        <v>2997</v>
      </c>
      <c r="CN85" s="16" t="s">
        <v>3468</v>
      </c>
      <c r="CR85" s="17"/>
      <c r="CV85" s="16"/>
      <c r="CY85" s="16"/>
      <c r="CZ85" s="16"/>
      <c r="DA85" s="16"/>
      <c r="DC85" s="16"/>
      <c r="DH85" s="16"/>
    </row>
    <row r="86" spans="1:112" x14ac:dyDescent="0.35">
      <c r="A86" s="16" t="s">
        <v>996</v>
      </c>
      <c r="C86" t="s">
        <v>3469</v>
      </c>
      <c r="D86" s="25"/>
      <c r="E86"/>
      <c r="F86" s="16" t="s">
        <v>5477</v>
      </c>
      <c r="G86" s="16"/>
      <c r="K86" s="16"/>
      <c r="L86" s="16"/>
      <c r="M86" s="16"/>
      <c r="N86" s="16"/>
      <c r="O86" s="16" t="s">
        <v>5460</v>
      </c>
      <c r="P86" s="16"/>
      <c r="Q86" s="16"/>
      <c r="R86" s="16"/>
      <c r="S86" s="16"/>
      <c r="T86" s="16"/>
      <c r="U86" s="16"/>
      <c r="V86" s="16"/>
      <c r="AK86" s="16"/>
      <c r="AX86" s="24"/>
      <c r="BB86" s="22"/>
      <c r="BG86" s="16"/>
      <c r="BH86" s="16"/>
      <c r="BO86" s="16" t="s">
        <v>3470</v>
      </c>
      <c r="BP86" s="16" t="s">
        <v>3471</v>
      </c>
      <c r="BQ86" s="16" t="s">
        <v>3472</v>
      </c>
      <c r="BR86" s="16"/>
      <c r="CA86" s="16"/>
      <c r="CE86" s="16" t="s">
        <v>119</v>
      </c>
      <c r="CF86" s="16" t="s">
        <v>2825</v>
      </c>
      <c r="CG86" s="16" t="s">
        <v>3470</v>
      </c>
      <c r="CH86" s="16" t="s">
        <v>3471</v>
      </c>
      <c r="CI86" s="16" t="s">
        <v>3473</v>
      </c>
      <c r="CJ86" s="16" t="s">
        <v>3474</v>
      </c>
      <c r="CK86" s="16" t="s">
        <v>3469</v>
      </c>
      <c r="CL86" s="16" t="s">
        <v>3239</v>
      </c>
      <c r="CM86" s="16" t="s">
        <v>3386</v>
      </c>
      <c r="CN86" s="16" t="s">
        <v>3150</v>
      </c>
      <c r="CR86" s="17"/>
      <c r="CV86" s="16"/>
      <c r="CY86" s="16"/>
      <c r="CZ86" s="16"/>
      <c r="DA86" s="16"/>
      <c r="DC86" s="16"/>
      <c r="DH86" s="16"/>
    </row>
    <row r="87" spans="1:112" x14ac:dyDescent="0.35">
      <c r="A87" s="16" t="s">
        <v>996</v>
      </c>
      <c r="C87" t="s">
        <v>3475</v>
      </c>
      <c r="D87" s="25"/>
      <c r="E87"/>
      <c r="F87" s="16" t="s">
        <v>5477</v>
      </c>
      <c r="G87" s="16"/>
      <c r="K87" s="16"/>
      <c r="L87" s="16"/>
      <c r="M87" s="16"/>
      <c r="N87" s="16"/>
      <c r="O87" s="16" t="s">
        <v>5460</v>
      </c>
      <c r="P87" s="16"/>
      <c r="Q87" s="16"/>
      <c r="R87" s="16"/>
      <c r="S87" s="16"/>
      <c r="T87" s="16"/>
      <c r="U87" s="16"/>
      <c r="V87" s="16"/>
      <c r="AK87" s="16"/>
      <c r="AX87" s="24"/>
      <c r="BB87" s="22"/>
      <c r="BG87" s="16"/>
      <c r="BH87" s="16"/>
      <c r="BO87" s="16" t="s">
        <v>3476</v>
      </c>
      <c r="BP87" s="16" t="s">
        <v>3477</v>
      </c>
      <c r="BQ87" s="16" t="s">
        <v>3478</v>
      </c>
      <c r="BR87" s="16"/>
      <c r="CA87" s="16"/>
      <c r="CE87" s="16" t="s">
        <v>119</v>
      </c>
      <c r="CF87" s="16" t="s">
        <v>2825</v>
      </c>
      <c r="CG87" s="16" t="s">
        <v>3476</v>
      </c>
      <c r="CH87" s="16" t="s">
        <v>3477</v>
      </c>
      <c r="CI87" s="16" t="s">
        <v>3479</v>
      </c>
      <c r="CJ87" s="16" t="s">
        <v>3480</v>
      </c>
      <c r="CK87" s="16" t="s">
        <v>3475</v>
      </c>
      <c r="CL87" s="16" t="s">
        <v>3385</v>
      </c>
      <c r="CM87" s="16" t="s">
        <v>3481</v>
      </c>
      <c r="CN87" s="16" t="s">
        <v>3482</v>
      </c>
      <c r="CR87" s="17"/>
      <c r="CV87" s="16"/>
      <c r="CY87" s="16"/>
      <c r="CZ87" s="16"/>
      <c r="DA87" s="16"/>
      <c r="DC87" s="16"/>
      <c r="DH87" s="16"/>
    </row>
    <row r="88" spans="1:112" x14ac:dyDescent="0.35">
      <c r="A88" s="16" t="s">
        <v>996</v>
      </c>
      <c r="C88" t="s">
        <v>3483</v>
      </c>
      <c r="D88" s="25"/>
      <c r="E88"/>
      <c r="F88" s="16" t="s">
        <v>5477</v>
      </c>
      <c r="G88" s="16"/>
      <c r="K88" s="16"/>
      <c r="L88" s="16"/>
      <c r="M88" s="16"/>
      <c r="N88" s="16"/>
      <c r="O88" s="16" t="s">
        <v>5460</v>
      </c>
      <c r="P88" s="16"/>
      <c r="Q88" s="16"/>
      <c r="R88" s="16"/>
      <c r="S88" s="16"/>
      <c r="T88" s="16"/>
      <c r="U88" s="16"/>
      <c r="V88" s="16"/>
      <c r="AK88" s="16"/>
      <c r="AX88" s="24"/>
      <c r="BB88" s="22"/>
      <c r="BG88" s="16"/>
      <c r="BH88" s="16"/>
      <c r="BO88" s="16" t="s">
        <v>3484</v>
      </c>
      <c r="BP88" s="16" t="s">
        <v>3485</v>
      </c>
      <c r="BQ88" s="16" t="s">
        <v>3486</v>
      </c>
      <c r="BR88" s="16"/>
      <c r="CA88" s="16"/>
      <c r="CE88" s="16" t="s">
        <v>119</v>
      </c>
      <c r="CF88" s="16" t="s">
        <v>2825</v>
      </c>
      <c r="CG88" s="16" t="s">
        <v>3484</v>
      </c>
      <c r="CH88" s="16" t="s">
        <v>3485</v>
      </c>
      <c r="CI88" s="16" t="s">
        <v>3487</v>
      </c>
      <c r="CJ88" s="16" t="s">
        <v>3488</v>
      </c>
      <c r="CK88" s="16" t="s">
        <v>3483</v>
      </c>
      <c r="CL88" s="16" t="s">
        <v>3371</v>
      </c>
      <c r="CM88" s="16" t="s">
        <v>3006</v>
      </c>
      <c r="CN88" s="16" t="s">
        <v>2946</v>
      </c>
      <c r="CR88" s="17"/>
      <c r="CV88" s="16"/>
      <c r="CY88" s="16"/>
      <c r="CZ88" s="16"/>
      <c r="DA88" s="16"/>
      <c r="DC88" s="16"/>
      <c r="DH88" s="16"/>
    </row>
    <row r="89" spans="1:112" x14ac:dyDescent="0.35">
      <c r="A89" s="16" t="s">
        <v>996</v>
      </c>
      <c r="C89" t="s">
        <v>3489</v>
      </c>
      <c r="D89" s="25"/>
      <c r="E89"/>
      <c r="F89" s="16" t="s">
        <v>5477</v>
      </c>
      <c r="G89" s="16"/>
      <c r="K89" s="16"/>
      <c r="L89" s="16"/>
      <c r="M89" s="16"/>
      <c r="N89" s="16"/>
      <c r="O89" s="16" t="s">
        <v>5460</v>
      </c>
      <c r="P89" s="16"/>
      <c r="Q89" s="16"/>
      <c r="R89" s="16"/>
      <c r="S89" s="16"/>
      <c r="T89" s="16"/>
      <c r="U89" s="16"/>
      <c r="V89" s="16"/>
      <c r="AK89" s="16"/>
      <c r="AX89" s="24"/>
      <c r="BB89" s="22"/>
      <c r="BG89" s="16"/>
      <c r="BH89" s="16"/>
      <c r="BO89" s="16" t="s">
        <v>3490</v>
      </c>
      <c r="BP89" s="16" t="s">
        <v>3491</v>
      </c>
      <c r="BQ89" s="16" t="s">
        <v>3492</v>
      </c>
      <c r="BR89" s="16"/>
      <c r="CA89" s="16"/>
      <c r="CE89" s="16" t="s">
        <v>119</v>
      </c>
      <c r="CF89" s="16" t="s">
        <v>2825</v>
      </c>
      <c r="CG89" s="16" t="s">
        <v>3490</v>
      </c>
      <c r="CH89" s="16" t="s">
        <v>3491</v>
      </c>
      <c r="CI89" s="16" t="s">
        <v>3493</v>
      </c>
      <c r="CJ89" s="16" t="s">
        <v>3494</v>
      </c>
      <c r="CK89" s="16" t="s">
        <v>3489</v>
      </c>
      <c r="CL89" s="16" t="s">
        <v>2836</v>
      </c>
      <c r="CM89" s="16" t="s">
        <v>3030</v>
      </c>
      <c r="CN89" s="16" t="s">
        <v>3495</v>
      </c>
      <c r="CR89" s="17"/>
      <c r="CV89" s="16"/>
      <c r="CY89" s="16"/>
      <c r="CZ89" s="16"/>
      <c r="DA89" s="16"/>
      <c r="DC89" s="16"/>
      <c r="DH89" s="16"/>
    </row>
    <row r="90" spans="1:112" x14ac:dyDescent="0.35">
      <c r="A90" s="16" t="s">
        <v>996</v>
      </c>
      <c r="C90" t="s">
        <v>3496</v>
      </c>
      <c r="D90" s="25"/>
      <c r="E90"/>
      <c r="F90" s="16" t="s">
        <v>5477</v>
      </c>
      <c r="G90" s="16"/>
      <c r="K90" s="16"/>
      <c r="L90" s="16"/>
      <c r="M90" s="16"/>
      <c r="N90" s="16"/>
      <c r="O90" s="16" t="s">
        <v>5460</v>
      </c>
      <c r="P90" s="16"/>
      <c r="Q90" s="16"/>
      <c r="R90" s="16"/>
      <c r="S90" s="16"/>
      <c r="T90" s="16"/>
      <c r="U90" s="16"/>
      <c r="V90" s="16"/>
      <c r="AK90" s="16"/>
      <c r="AX90" s="24"/>
      <c r="BB90" s="22"/>
      <c r="BG90" s="16"/>
      <c r="BH90" s="16"/>
      <c r="BO90" s="16" t="s">
        <v>3497</v>
      </c>
      <c r="BP90" s="16" t="s">
        <v>3498</v>
      </c>
      <c r="BQ90" s="16" t="s">
        <v>3499</v>
      </c>
      <c r="BR90" s="16"/>
      <c r="CA90" s="16"/>
      <c r="CE90" s="16" t="s">
        <v>119</v>
      </c>
      <c r="CF90" s="16" t="s">
        <v>2825</v>
      </c>
      <c r="CG90" s="16" t="s">
        <v>3497</v>
      </c>
      <c r="CH90" s="16" t="s">
        <v>3498</v>
      </c>
      <c r="CI90" s="16" t="s">
        <v>3500</v>
      </c>
      <c r="CJ90" s="16" t="s">
        <v>3501</v>
      </c>
      <c r="CK90" s="16" t="s">
        <v>3496</v>
      </c>
      <c r="CL90" s="16" t="s">
        <v>2877</v>
      </c>
      <c r="CM90" s="16" t="s">
        <v>2837</v>
      </c>
      <c r="CN90" s="16" t="s">
        <v>3502</v>
      </c>
      <c r="CR90" s="17"/>
      <c r="CV90" s="16"/>
      <c r="CY90" s="16"/>
      <c r="CZ90" s="16"/>
      <c r="DA90" s="16"/>
      <c r="DC90" s="16"/>
      <c r="DH90" s="16"/>
    </row>
    <row r="91" spans="1:112" x14ac:dyDescent="0.35">
      <c r="A91" s="16" t="s">
        <v>996</v>
      </c>
      <c r="C91" t="s">
        <v>3503</v>
      </c>
      <c r="D91" s="25"/>
      <c r="E91"/>
      <c r="F91" s="16" t="s">
        <v>5477</v>
      </c>
      <c r="G91" s="16"/>
      <c r="K91" s="16"/>
      <c r="L91" s="16"/>
      <c r="M91" s="16"/>
      <c r="N91" s="16"/>
      <c r="O91" s="16" t="s">
        <v>5460</v>
      </c>
      <c r="P91" s="16"/>
      <c r="Q91" s="16"/>
      <c r="R91" s="16"/>
      <c r="S91" s="16"/>
      <c r="T91" s="16"/>
      <c r="U91" s="16"/>
      <c r="V91" s="16"/>
      <c r="AK91" s="16"/>
      <c r="AX91" s="24"/>
      <c r="BB91" s="22"/>
      <c r="BG91" s="16"/>
      <c r="BH91" s="16"/>
      <c r="BO91" s="16" t="s">
        <v>3504</v>
      </c>
      <c r="BP91" s="16" t="s">
        <v>3505</v>
      </c>
      <c r="BQ91" s="16" t="s">
        <v>3506</v>
      </c>
      <c r="BR91" s="16"/>
      <c r="CA91" s="16"/>
      <c r="CE91" s="16" t="s">
        <v>119</v>
      </c>
      <c r="CF91" s="16" t="s">
        <v>2825</v>
      </c>
      <c r="CG91" s="16" t="s">
        <v>3504</v>
      </c>
      <c r="CH91" s="16" t="s">
        <v>3505</v>
      </c>
      <c r="CI91" s="16" t="s">
        <v>3507</v>
      </c>
      <c r="CJ91" s="16" t="s">
        <v>3508</v>
      </c>
      <c r="CK91" s="16" t="s">
        <v>3503</v>
      </c>
      <c r="CL91" s="16" t="s">
        <v>3118</v>
      </c>
      <c r="CM91" s="16" t="s">
        <v>3509</v>
      </c>
      <c r="CN91" s="16" t="s">
        <v>3510</v>
      </c>
      <c r="CR91" s="17"/>
      <c r="CV91" s="16"/>
      <c r="CY91" s="16"/>
      <c r="CZ91" s="16"/>
      <c r="DA91" s="16"/>
      <c r="DC91" s="16"/>
      <c r="DH91" s="16"/>
    </row>
    <row r="92" spans="1:112" x14ac:dyDescent="0.35">
      <c r="A92" s="16" t="s">
        <v>996</v>
      </c>
      <c r="C92" t="s">
        <v>3511</v>
      </c>
      <c r="D92" s="25"/>
      <c r="E92"/>
      <c r="F92" s="16" t="s">
        <v>5477</v>
      </c>
      <c r="G92" s="16"/>
      <c r="K92" s="16"/>
      <c r="L92" s="16"/>
      <c r="M92" s="16"/>
      <c r="N92" s="16"/>
      <c r="O92" s="16" t="s">
        <v>5460</v>
      </c>
      <c r="P92" s="16"/>
      <c r="Q92" s="16"/>
      <c r="R92" s="16"/>
      <c r="S92" s="16"/>
      <c r="T92" s="16"/>
      <c r="U92" s="16"/>
      <c r="V92" s="16"/>
      <c r="AK92" s="16"/>
      <c r="AX92" s="24"/>
      <c r="BB92" s="22"/>
      <c r="BG92" s="16"/>
      <c r="BH92" s="16"/>
      <c r="BO92" s="16" t="s">
        <v>3512</v>
      </c>
      <c r="BP92" s="16" t="s">
        <v>3513</v>
      </c>
      <c r="BQ92" s="16" t="s">
        <v>3514</v>
      </c>
      <c r="BR92" s="16"/>
      <c r="CA92" s="16"/>
      <c r="CE92" s="16" t="s">
        <v>119</v>
      </c>
      <c r="CF92" s="16" t="s">
        <v>2825</v>
      </c>
      <c r="CG92" s="16" t="s">
        <v>3512</v>
      </c>
      <c r="CH92" s="16" t="s">
        <v>3513</v>
      </c>
      <c r="CI92" s="16" t="s">
        <v>3515</v>
      </c>
      <c r="CJ92" s="16" t="s">
        <v>3516</v>
      </c>
      <c r="CK92" s="16" t="s">
        <v>3511</v>
      </c>
      <c r="CL92" s="16" t="s">
        <v>3126</v>
      </c>
      <c r="CM92" s="16" t="s">
        <v>3517</v>
      </c>
      <c r="CN92" s="16" t="s">
        <v>3518</v>
      </c>
      <c r="CR92" s="17"/>
      <c r="CV92" s="16"/>
      <c r="CY92" s="16"/>
      <c r="CZ92" s="16"/>
      <c r="DA92" s="16"/>
      <c r="DC92" s="16"/>
      <c r="DH92" s="16"/>
    </row>
    <row r="93" spans="1:112" x14ac:dyDescent="0.35">
      <c r="A93" s="16" t="s">
        <v>996</v>
      </c>
      <c r="C93" t="s">
        <v>3519</v>
      </c>
      <c r="D93" s="25"/>
      <c r="E93"/>
      <c r="F93" s="16" t="s">
        <v>5477</v>
      </c>
      <c r="G93" s="16"/>
      <c r="K93" s="16"/>
      <c r="L93" s="16"/>
      <c r="M93" s="16"/>
      <c r="N93" s="16"/>
      <c r="O93" s="16" t="s">
        <v>5460</v>
      </c>
      <c r="P93" s="16"/>
      <c r="Q93" s="16"/>
      <c r="R93" s="16"/>
      <c r="S93" s="16"/>
      <c r="T93" s="16"/>
      <c r="U93" s="16"/>
      <c r="V93" s="16"/>
      <c r="AK93" s="16"/>
      <c r="AX93" s="24"/>
      <c r="BB93" s="22"/>
      <c r="BG93" s="16"/>
      <c r="BH93" s="16"/>
      <c r="BO93" s="16" t="s">
        <v>3520</v>
      </c>
      <c r="BP93" s="16" t="s">
        <v>3521</v>
      </c>
      <c r="BQ93" s="16" t="s">
        <v>3522</v>
      </c>
      <c r="BR93" s="16"/>
      <c r="CA93" s="16"/>
      <c r="CE93" s="16" t="s">
        <v>119</v>
      </c>
      <c r="CF93" s="16" t="s">
        <v>2825</v>
      </c>
      <c r="CG93" s="16" t="s">
        <v>3520</v>
      </c>
      <c r="CH93" s="16" t="s">
        <v>3521</v>
      </c>
      <c r="CI93" s="16" t="s">
        <v>3523</v>
      </c>
      <c r="CJ93" s="16" t="s">
        <v>3524</v>
      </c>
      <c r="CK93" s="16" t="s">
        <v>3519</v>
      </c>
      <c r="CL93" s="16" t="s">
        <v>3525</v>
      </c>
      <c r="CM93" s="16" t="s">
        <v>3526</v>
      </c>
      <c r="CN93" s="16" t="s">
        <v>2879</v>
      </c>
      <c r="CR93" s="17"/>
      <c r="CV93" s="16"/>
      <c r="CY93" s="16"/>
      <c r="CZ93" s="16"/>
      <c r="DA93" s="16"/>
      <c r="DC93" s="16"/>
      <c r="DH93" s="16"/>
    </row>
    <row r="94" spans="1:112" x14ac:dyDescent="0.35">
      <c r="A94" s="16" t="s">
        <v>996</v>
      </c>
      <c r="C94" t="s">
        <v>3527</v>
      </c>
      <c r="D94" s="25"/>
      <c r="E94"/>
      <c r="F94" s="16" t="s">
        <v>5477</v>
      </c>
      <c r="G94" s="16"/>
      <c r="K94" s="16"/>
      <c r="L94" s="16"/>
      <c r="M94" s="16"/>
      <c r="N94" s="16"/>
      <c r="O94" s="16" t="s">
        <v>5460</v>
      </c>
      <c r="P94" s="16"/>
      <c r="Q94" s="16"/>
      <c r="R94" s="16"/>
      <c r="S94" s="16"/>
      <c r="T94" s="16"/>
      <c r="U94" s="16"/>
      <c r="V94" s="16"/>
      <c r="AK94" s="16"/>
      <c r="AX94" s="24"/>
      <c r="BB94" s="22"/>
      <c r="BG94" s="16"/>
      <c r="BH94" s="16"/>
      <c r="BO94" s="16" t="s">
        <v>3528</v>
      </c>
      <c r="BP94" s="16" t="s">
        <v>3529</v>
      </c>
      <c r="BQ94" s="16" t="s">
        <v>3530</v>
      </c>
      <c r="BR94" s="16"/>
      <c r="CA94" s="16"/>
      <c r="CE94" s="16" t="s">
        <v>119</v>
      </c>
      <c r="CF94" s="16" t="s">
        <v>2825</v>
      </c>
      <c r="CG94" s="16" t="s">
        <v>3528</v>
      </c>
      <c r="CH94" s="16" t="s">
        <v>3529</v>
      </c>
      <c r="CI94" s="16" t="s">
        <v>3531</v>
      </c>
      <c r="CJ94" s="16" t="s">
        <v>3532</v>
      </c>
      <c r="CK94" s="16" t="s">
        <v>3527</v>
      </c>
      <c r="CL94" s="16" t="s">
        <v>3005</v>
      </c>
      <c r="CM94" s="16" t="s">
        <v>3533</v>
      </c>
      <c r="CN94" s="16" t="s">
        <v>2912</v>
      </c>
      <c r="CR94" s="17"/>
      <c r="CV94" s="16"/>
      <c r="CY94" s="16"/>
      <c r="CZ94" s="16"/>
      <c r="DA94" s="16"/>
      <c r="DC94" s="16"/>
      <c r="DH94" s="16"/>
    </row>
    <row r="95" spans="1:112" x14ac:dyDescent="0.35">
      <c r="A95" s="16" t="s">
        <v>996</v>
      </c>
      <c r="C95" t="s">
        <v>3534</v>
      </c>
      <c r="D95" s="25"/>
      <c r="E95"/>
      <c r="F95" s="16" t="s">
        <v>5477</v>
      </c>
      <c r="G95" s="16"/>
      <c r="K95" s="16"/>
      <c r="L95" s="16"/>
      <c r="M95" s="16"/>
      <c r="N95" s="16"/>
      <c r="O95" s="16" t="s">
        <v>5460</v>
      </c>
      <c r="P95" s="16"/>
      <c r="Q95" s="16"/>
      <c r="R95" s="16"/>
      <c r="S95" s="16"/>
      <c r="T95" s="16"/>
      <c r="U95" s="16"/>
      <c r="V95" s="16"/>
      <c r="AK95" s="16"/>
      <c r="AX95" s="24"/>
      <c r="BB95" s="22"/>
      <c r="BG95" s="16"/>
      <c r="BH95" s="16"/>
      <c r="BO95" s="16" t="s">
        <v>3535</v>
      </c>
      <c r="BP95" s="16" t="s">
        <v>3536</v>
      </c>
      <c r="BQ95" s="16" t="s">
        <v>3537</v>
      </c>
      <c r="BR95" s="16"/>
      <c r="CA95" s="16"/>
      <c r="CE95" s="16" t="s">
        <v>119</v>
      </c>
      <c r="CF95" s="16" t="s">
        <v>2825</v>
      </c>
      <c r="CG95" s="16" t="s">
        <v>3535</v>
      </c>
      <c r="CH95" s="16" t="s">
        <v>3536</v>
      </c>
      <c r="CI95" s="16" t="s">
        <v>5631</v>
      </c>
      <c r="CJ95" s="16" t="s">
        <v>3538</v>
      </c>
      <c r="CK95" s="16" t="s">
        <v>3534</v>
      </c>
      <c r="CL95" s="16" t="s">
        <v>3193</v>
      </c>
      <c r="CM95" s="16" t="s">
        <v>2911</v>
      </c>
      <c r="CN95" s="16" t="s">
        <v>3014</v>
      </c>
      <c r="CR95" s="17"/>
      <c r="CV95" s="16"/>
      <c r="CY95" s="16"/>
      <c r="CZ95" s="16"/>
      <c r="DA95" s="16"/>
      <c r="DC95" s="16"/>
      <c r="DH95" s="16"/>
    </row>
    <row r="96" spans="1:112" x14ac:dyDescent="0.35">
      <c r="A96" s="16" t="s">
        <v>996</v>
      </c>
      <c r="C96" t="s">
        <v>3539</v>
      </c>
      <c r="D96" s="25"/>
      <c r="E96"/>
      <c r="F96" s="16" t="s">
        <v>5477</v>
      </c>
      <c r="G96" s="16"/>
      <c r="K96" s="16"/>
      <c r="L96" s="16"/>
      <c r="M96" s="16"/>
      <c r="N96" s="16"/>
      <c r="O96" s="16" t="s">
        <v>5460</v>
      </c>
      <c r="P96" s="16"/>
      <c r="Q96" s="16"/>
      <c r="R96" s="16"/>
      <c r="S96" s="16"/>
      <c r="T96" s="16"/>
      <c r="U96" s="16"/>
      <c r="V96" s="16"/>
      <c r="AK96" s="16"/>
      <c r="AX96" s="24"/>
      <c r="BB96" s="22"/>
      <c r="BG96" s="16"/>
      <c r="BH96" s="16"/>
      <c r="BO96" s="16" t="s">
        <v>3540</v>
      </c>
      <c r="BP96" s="16" t="s">
        <v>3541</v>
      </c>
      <c r="BQ96" s="16" t="s">
        <v>3542</v>
      </c>
      <c r="BR96" s="16"/>
      <c r="CA96" s="16"/>
      <c r="CE96" s="16" t="s">
        <v>119</v>
      </c>
      <c r="CF96" s="16" t="s">
        <v>2825</v>
      </c>
      <c r="CG96" s="16" t="s">
        <v>3540</v>
      </c>
      <c r="CH96" s="16" t="s">
        <v>3541</v>
      </c>
      <c r="CI96" s="16" t="s">
        <v>3543</v>
      </c>
      <c r="CJ96" s="16" t="s">
        <v>3544</v>
      </c>
      <c r="CK96" s="16" t="s">
        <v>3539</v>
      </c>
      <c r="CL96" s="16" t="s">
        <v>3045</v>
      </c>
      <c r="CM96" s="16" t="s">
        <v>3545</v>
      </c>
      <c r="CN96" s="16" t="s">
        <v>3062</v>
      </c>
      <c r="CR96" s="17"/>
      <c r="CV96" s="16"/>
      <c r="CY96" s="16"/>
      <c r="CZ96" s="16"/>
      <c r="DA96" s="16"/>
      <c r="DC96" s="16"/>
      <c r="DH96" s="16"/>
    </row>
    <row r="97" spans="1:112" x14ac:dyDescent="0.35">
      <c r="A97" s="16" t="s">
        <v>996</v>
      </c>
      <c r="C97" t="s">
        <v>3546</v>
      </c>
      <c r="D97" s="25"/>
      <c r="E97"/>
      <c r="F97" s="16" t="s">
        <v>5477</v>
      </c>
      <c r="G97" s="16"/>
      <c r="K97" s="16"/>
      <c r="L97" s="16"/>
      <c r="M97" s="16"/>
      <c r="N97" s="16"/>
      <c r="O97" s="16" t="s">
        <v>5460</v>
      </c>
      <c r="P97" s="16"/>
      <c r="Q97" s="16"/>
      <c r="R97" s="16"/>
      <c r="S97" s="16"/>
      <c r="T97" s="16"/>
      <c r="U97" s="16"/>
      <c r="V97" s="16"/>
      <c r="AK97" s="16"/>
      <c r="AX97" s="24"/>
      <c r="BB97" s="22"/>
      <c r="BG97" s="16"/>
      <c r="BH97" s="16"/>
      <c r="BO97" s="16" t="s">
        <v>3547</v>
      </c>
      <c r="BP97" s="16" t="s">
        <v>3548</v>
      </c>
      <c r="BQ97" s="16" t="s">
        <v>3549</v>
      </c>
      <c r="BR97" s="16"/>
      <c r="CA97" s="16"/>
      <c r="CE97" s="16" t="s">
        <v>119</v>
      </c>
      <c r="CF97" s="16" t="s">
        <v>2825</v>
      </c>
      <c r="CG97" s="16" t="s">
        <v>3547</v>
      </c>
      <c r="CH97" s="16" t="s">
        <v>3548</v>
      </c>
      <c r="CI97" s="16" t="s">
        <v>3550</v>
      </c>
      <c r="CJ97" s="16" t="s">
        <v>3551</v>
      </c>
      <c r="CK97" s="16" t="s">
        <v>3546</v>
      </c>
      <c r="CL97" s="16" t="s">
        <v>3552</v>
      </c>
      <c r="CM97" s="16" t="s">
        <v>3194</v>
      </c>
      <c r="CN97" s="16" t="s">
        <v>3553</v>
      </c>
      <c r="CR97" s="17"/>
      <c r="CV97" s="16"/>
      <c r="CY97" s="16"/>
      <c r="CZ97" s="16"/>
      <c r="DA97" s="16"/>
      <c r="DC97" s="16"/>
      <c r="DH97" s="16"/>
    </row>
    <row r="98" spans="1:112" x14ac:dyDescent="0.35">
      <c r="A98" s="16" t="s">
        <v>996</v>
      </c>
      <c r="C98" t="s">
        <v>3554</v>
      </c>
      <c r="D98" s="25"/>
      <c r="E98"/>
      <c r="F98" s="16" t="s">
        <v>5477</v>
      </c>
      <c r="G98" s="16"/>
      <c r="K98" s="16"/>
      <c r="L98" s="16"/>
      <c r="M98" s="16"/>
      <c r="N98" s="16"/>
      <c r="O98" s="16" t="s">
        <v>5460</v>
      </c>
      <c r="P98" s="16"/>
      <c r="Q98" s="16"/>
      <c r="R98" s="16"/>
      <c r="S98" s="16"/>
      <c r="T98" s="16"/>
      <c r="U98" s="16"/>
      <c r="V98" s="16"/>
      <c r="AK98" s="16"/>
      <c r="AX98" s="24"/>
      <c r="BB98" s="22"/>
      <c r="BG98" s="16"/>
      <c r="BH98" s="16"/>
      <c r="BO98" s="16" t="s">
        <v>3555</v>
      </c>
      <c r="BP98" s="16" t="s">
        <v>3556</v>
      </c>
      <c r="BQ98" s="16" t="s">
        <v>3557</v>
      </c>
      <c r="BR98" s="16"/>
      <c r="CA98" s="16"/>
      <c r="CE98" s="16" t="s">
        <v>119</v>
      </c>
      <c r="CF98" s="16" t="s">
        <v>2825</v>
      </c>
      <c r="CG98" s="16" t="s">
        <v>3555</v>
      </c>
      <c r="CH98" s="16" t="s">
        <v>3556</v>
      </c>
      <c r="CI98" s="16" t="s">
        <v>3558</v>
      </c>
      <c r="CJ98" s="16" t="s">
        <v>3559</v>
      </c>
      <c r="CK98" s="16" t="s">
        <v>3554</v>
      </c>
      <c r="CL98" s="16" t="s">
        <v>3118</v>
      </c>
      <c r="CM98" s="16" t="s">
        <v>3560</v>
      </c>
      <c r="CN98" s="16" t="s">
        <v>3561</v>
      </c>
      <c r="CR98" s="17"/>
      <c r="CV98" s="16"/>
      <c r="CY98" s="16"/>
      <c r="CZ98" s="16"/>
      <c r="DA98" s="16"/>
      <c r="DC98" s="16"/>
      <c r="DH98" s="16"/>
    </row>
    <row r="99" spans="1:112" x14ac:dyDescent="0.35">
      <c r="A99" s="16" t="s">
        <v>996</v>
      </c>
      <c r="C99" t="s">
        <v>3562</v>
      </c>
      <c r="D99" s="25"/>
      <c r="E99"/>
      <c r="F99" s="16" t="s">
        <v>5477</v>
      </c>
      <c r="G99" s="16"/>
      <c r="K99" s="16"/>
      <c r="L99" s="16"/>
      <c r="M99" s="16"/>
      <c r="N99" s="16"/>
      <c r="O99" s="16" t="s">
        <v>5460</v>
      </c>
      <c r="P99" s="16"/>
      <c r="Q99" s="16"/>
      <c r="R99" s="16"/>
      <c r="S99" s="16"/>
      <c r="T99" s="16"/>
      <c r="U99" s="16"/>
      <c r="V99" s="16"/>
      <c r="AK99" s="16"/>
      <c r="AX99" s="24"/>
      <c r="BB99" s="22"/>
      <c r="BG99" s="16"/>
      <c r="BH99" s="16"/>
      <c r="BO99" s="16" t="s">
        <v>3563</v>
      </c>
      <c r="BP99" s="16" t="s">
        <v>3564</v>
      </c>
      <c r="BQ99" s="16" t="s">
        <v>3565</v>
      </c>
      <c r="BR99" s="16"/>
      <c r="CA99" s="16"/>
      <c r="CE99" s="16" t="s">
        <v>119</v>
      </c>
      <c r="CF99" s="16" t="s">
        <v>2825</v>
      </c>
      <c r="CG99" s="16" t="s">
        <v>3563</v>
      </c>
      <c r="CH99" s="16" t="s">
        <v>3564</v>
      </c>
      <c r="CI99" s="16" t="s">
        <v>3566</v>
      </c>
      <c r="CJ99" s="16" t="s">
        <v>3567</v>
      </c>
      <c r="CK99" s="16" t="s">
        <v>3562</v>
      </c>
      <c r="CL99" s="16" t="s">
        <v>3378</v>
      </c>
      <c r="CM99" s="16" t="s">
        <v>3568</v>
      </c>
      <c r="CN99" s="16" t="s">
        <v>3062</v>
      </c>
      <c r="CR99" s="17"/>
      <c r="CV99" s="16"/>
      <c r="CY99" s="16"/>
      <c r="CZ99" s="16"/>
      <c r="DA99" s="16"/>
      <c r="DC99" s="16"/>
      <c r="DH99" s="16"/>
    </row>
    <row r="100" spans="1:112" x14ac:dyDescent="0.35">
      <c r="A100" s="16" t="s">
        <v>996</v>
      </c>
      <c r="C100" t="s">
        <v>3569</v>
      </c>
      <c r="D100" s="25"/>
      <c r="E100"/>
      <c r="F100" s="16" t="s">
        <v>5477</v>
      </c>
      <c r="G100" s="16"/>
      <c r="K100" s="16"/>
      <c r="L100" s="16"/>
      <c r="M100" s="16"/>
      <c r="N100" s="16"/>
      <c r="O100" s="16" t="s">
        <v>5460</v>
      </c>
      <c r="P100" s="16"/>
      <c r="Q100" s="16"/>
      <c r="R100" s="16"/>
      <c r="S100" s="16"/>
      <c r="T100" s="16"/>
      <c r="U100" s="16"/>
      <c r="V100" s="16"/>
      <c r="AK100" s="16"/>
      <c r="AX100" s="24"/>
      <c r="BB100" s="22"/>
      <c r="BG100" s="16"/>
      <c r="BH100" s="16"/>
      <c r="BO100" s="16" t="s">
        <v>3570</v>
      </c>
      <c r="BP100" s="16" t="s">
        <v>3571</v>
      </c>
      <c r="BQ100" s="16" t="s">
        <v>3572</v>
      </c>
      <c r="BR100" s="16"/>
      <c r="CA100" s="16"/>
      <c r="CE100" s="16" t="s">
        <v>119</v>
      </c>
      <c r="CF100" s="16" t="s">
        <v>2825</v>
      </c>
      <c r="CG100" s="16" t="s">
        <v>3570</v>
      </c>
      <c r="CH100" s="16" t="s">
        <v>3571</v>
      </c>
      <c r="CI100" s="16" t="s">
        <v>3573</v>
      </c>
      <c r="CJ100" s="16" t="s">
        <v>3574</v>
      </c>
      <c r="CK100" s="16" t="s">
        <v>3569</v>
      </c>
      <c r="CL100" s="16" t="s">
        <v>3005</v>
      </c>
      <c r="CM100" s="16" t="s">
        <v>3575</v>
      </c>
      <c r="CN100" s="16" t="s">
        <v>2879</v>
      </c>
      <c r="CR100" s="17"/>
      <c r="CV100" s="16"/>
      <c r="CY100" s="16"/>
      <c r="CZ100" s="16"/>
      <c r="DA100" s="16"/>
      <c r="DC100" s="16"/>
      <c r="DH100" s="16"/>
    </row>
    <row r="101" spans="1:112" x14ac:dyDescent="0.35">
      <c r="A101" s="16" t="s">
        <v>996</v>
      </c>
      <c r="C101" t="s">
        <v>3576</v>
      </c>
      <c r="D101" s="25"/>
      <c r="E101"/>
      <c r="F101" s="16" t="s">
        <v>5477</v>
      </c>
      <c r="G101" s="16"/>
      <c r="K101" s="16"/>
      <c r="L101" s="16"/>
      <c r="M101" s="16"/>
      <c r="N101" s="16"/>
      <c r="O101" s="16" t="s">
        <v>5460</v>
      </c>
      <c r="P101" s="16"/>
      <c r="Q101" s="16"/>
      <c r="R101" s="16"/>
      <c r="S101" s="16"/>
      <c r="T101" s="16"/>
      <c r="U101" s="16"/>
      <c r="V101" s="16"/>
      <c r="AK101" s="16"/>
      <c r="AX101" s="24"/>
      <c r="BB101" s="22"/>
      <c r="BG101" s="16"/>
      <c r="BH101" s="16"/>
      <c r="BO101" s="16" t="s">
        <v>3577</v>
      </c>
      <c r="BP101" s="16" t="s">
        <v>3578</v>
      </c>
      <c r="BQ101" s="16" t="s">
        <v>3579</v>
      </c>
      <c r="BR101" s="16"/>
      <c r="CA101" s="16"/>
      <c r="CE101" s="16" t="s">
        <v>119</v>
      </c>
      <c r="CF101" s="16" t="s">
        <v>2825</v>
      </c>
      <c r="CG101" s="16" t="s">
        <v>3577</v>
      </c>
      <c r="CH101" s="16" t="s">
        <v>3578</v>
      </c>
      <c r="CI101" s="16" t="s">
        <v>3580</v>
      </c>
      <c r="CJ101" s="16" t="s">
        <v>3581</v>
      </c>
      <c r="CK101" s="16" t="s">
        <v>3576</v>
      </c>
      <c r="CL101" s="16" t="s">
        <v>3005</v>
      </c>
      <c r="CM101" s="16" t="s">
        <v>3526</v>
      </c>
      <c r="CN101" s="16" t="s">
        <v>3582</v>
      </c>
      <c r="CR101" s="17"/>
      <c r="CV101" s="16"/>
      <c r="CY101" s="16"/>
      <c r="CZ101" s="16"/>
      <c r="DA101" s="16"/>
      <c r="DC101" s="16"/>
      <c r="DH101" s="16"/>
    </row>
    <row r="102" spans="1:112" x14ac:dyDescent="0.35">
      <c r="A102" s="16" t="s">
        <v>996</v>
      </c>
      <c r="C102" t="s">
        <v>3583</v>
      </c>
      <c r="D102" s="25"/>
      <c r="E102"/>
      <c r="F102" s="16" t="s">
        <v>5477</v>
      </c>
      <c r="G102" s="16"/>
      <c r="K102" s="16"/>
      <c r="L102" s="16"/>
      <c r="M102" s="16"/>
      <c r="N102" s="16"/>
      <c r="O102" s="16" t="s">
        <v>5460</v>
      </c>
      <c r="P102" s="16"/>
      <c r="Q102" s="16"/>
      <c r="R102" s="16"/>
      <c r="S102" s="16"/>
      <c r="T102" s="16"/>
      <c r="U102" s="16"/>
      <c r="V102" s="16"/>
      <c r="AK102" s="16"/>
      <c r="AX102" s="24"/>
      <c r="BB102" s="22"/>
      <c r="BG102" s="16"/>
      <c r="BH102" s="16"/>
      <c r="BO102" s="16" t="s">
        <v>3584</v>
      </c>
      <c r="BP102" s="16" t="s">
        <v>3585</v>
      </c>
      <c r="BQ102" s="16" t="s">
        <v>3586</v>
      </c>
      <c r="BR102" s="16"/>
      <c r="CA102" s="16"/>
      <c r="CE102" s="16" t="s">
        <v>119</v>
      </c>
      <c r="CF102" s="16" t="s">
        <v>2825</v>
      </c>
      <c r="CG102" s="16" t="s">
        <v>3584</v>
      </c>
      <c r="CH102" s="16" t="s">
        <v>3585</v>
      </c>
      <c r="CI102" s="16" t="s">
        <v>3587</v>
      </c>
      <c r="CJ102" s="16" t="s">
        <v>3588</v>
      </c>
      <c r="CK102" s="16" t="s">
        <v>3583</v>
      </c>
      <c r="CL102" s="16" t="s">
        <v>2845</v>
      </c>
      <c r="CM102" s="16" t="s">
        <v>2846</v>
      </c>
      <c r="CN102" s="16" t="s">
        <v>3253</v>
      </c>
      <c r="CR102" s="17"/>
      <c r="CV102" s="16"/>
      <c r="CY102" s="16"/>
      <c r="CZ102" s="16"/>
      <c r="DA102" s="16"/>
      <c r="DC102" s="16"/>
      <c r="DH102" s="16"/>
    </row>
    <row r="103" spans="1:112" x14ac:dyDescent="0.35">
      <c r="A103" s="16" t="s">
        <v>996</v>
      </c>
      <c r="C103" t="s">
        <v>3589</v>
      </c>
      <c r="D103" s="25"/>
      <c r="E103"/>
      <c r="F103" s="16" t="s">
        <v>5477</v>
      </c>
      <c r="G103" s="16"/>
      <c r="K103" s="16"/>
      <c r="L103" s="16"/>
      <c r="M103" s="16"/>
      <c r="N103" s="16"/>
      <c r="O103" s="16" t="s">
        <v>5460</v>
      </c>
      <c r="P103" s="16"/>
      <c r="Q103" s="16"/>
      <c r="R103" s="16"/>
      <c r="S103" s="16"/>
      <c r="T103" s="16"/>
      <c r="U103" s="16"/>
      <c r="V103" s="16"/>
      <c r="AK103" s="16"/>
      <c r="AX103" s="24"/>
      <c r="BB103" s="22"/>
      <c r="BG103" s="16"/>
      <c r="BH103" s="16"/>
      <c r="BO103" s="16" t="s">
        <v>3590</v>
      </c>
      <c r="BP103" s="16" t="s">
        <v>3591</v>
      </c>
      <c r="BQ103" s="16" t="s">
        <v>3592</v>
      </c>
      <c r="BR103" s="16"/>
      <c r="CA103" s="16"/>
      <c r="CE103" s="16" t="s">
        <v>119</v>
      </c>
      <c r="CF103" s="16" t="s">
        <v>2825</v>
      </c>
      <c r="CG103" s="16" t="s">
        <v>3590</v>
      </c>
      <c r="CH103" s="16" t="s">
        <v>3591</v>
      </c>
      <c r="CI103" s="16" t="s">
        <v>3593</v>
      </c>
      <c r="CJ103" s="16" t="s">
        <v>3594</v>
      </c>
      <c r="CK103" s="16" t="s">
        <v>3589</v>
      </c>
      <c r="CL103" s="16" t="s">
        <v>2845</v>
      </c>
      <c r="CM103" s="16" t="s">
        <v>3595</v>
      </c>
      <c r="CN103" s="16" t="s">
        <v>3596</v>
      </c>
      <c r="CR103" s="17"/>
      <c r="CV103" s="16"/>
      <c r="CY103" s="16"/>
      <c r="CZ103" s="16"/>
      <c r="DA103" s="16"/>
      <c r="DC103" s="16"/>
      <c r="DH103" s="16"/>
    </row>
    <row r="104" spans="1:112" x14ac:dyDescent="0.35">
      <c r="A104" s="16" t="s">
        <v>996</v>
      </c>
      <c r="C104" t="s">
        <v>3597</v>
      </c>
      <c r="D104" s="25"/>
      <c r="E104"/>
      <c r="F104" s="16" t="s">
        <v>5477</v>
      </c>
      <c r="G104" s="16"/>
      <c r="K104" s="16"/>
      <c r="L104" s="16"/>
      <c r="M104" s="16"/>
      <c r="N104" s="16"/>
      <c r="O104" s="16" t="s">
        <v>5460</v>
      </c>
      <c r="P104" s="16"/>
      <c r="Q104" s="16"/>
      <c r="R104" s="16"/>
      <c r="S104" s="16"/>
      <c r="T104" s="16"/>
      <c r="U104" s="16"/>
      <c r="V104" s="16"/>
      <c r="AK104" s="16"/>
      <c r="AX104" s="24"/>
      <c r="BB104" s="22"/>
      <c r="BG104" s="16"/>
      <c r="BH104" s="16"/>
      <c r="BO104" s="16" t="s">
        <v>3598</v>
      </c>
      <c r="BP104" s="16" t="s">
        <v>3599</v>
      </c>
      <c r="BQ104" s="16" t="s">
        <v>3600</v>
      </c>
      <c r="BR104" s="16"/>
      <c r="CA104" s="16"/>
      <c r="CE104" s="16" t="s">
        <v>119</v>
      </c>
      <c r="CF104" s="16" t="s">
        <v>2825</v>
      </c>
      <c r="CG104" s="16" t="s">
        <v>3598</v>
      </c>
      <c r="CH104" s="16" t="s">
        <v>3599</v>
      </c>
      <c r="CI104" s="16" t="s">
        <v>3601</v>
      </c>
      <c r="CJ104" s="16" t="s">
        <v>3602</v>
      </c>
      <c r="CK104" s="16" t="s">
        <v>3597</v>
      </c>
      <c r="CL104" s="16" t="s">
        <v>3378</v>
      </c>
      <c r="CM104" s="16" t="s">
        <v>3372</v>
      </c>
      <c r="CN104" s="16" t="s">
        <v>3128</v>
      </c>
      <c r="CR104" s="17"/>
      <c r="CV104" s="16"/>
      <c r="CY104" s="16"/>
      <c r="CZ104" s="16"/>
      <c r="DA104" s="16"/>
      <c r="DC104" s="16"/>
      <c r="DH104" s="16"/>
    </row>
    <row r="105" spans="1:112" x14ac:dyDescent="0.35">
      <c r="A105" s="16" t="s">
        <v>996</v>
      </c>
      <c r="C105" t="s">
        <v>3603</v>
      </c>
      <c r="D105" s="25"/>
      <c r="E105"/>
      <c r="F105" s="16" t="s">
        <v>5477</v>
      </c>
      <c r="G105" s="16"/>
      <c r="K105" s="16"/>
      <c r="L105" s="16"/>
      <c r="M105" s="16"/>
      <c r="N105" s="16"/>
      <c r="O105" s="16" t="s">
        <v>5460</v>
      </c>
      <c r="P105" s="16"/>
      <c r="Q105" s="16"/>
      <c r="R105" s="16"/>
      <c r="S105" s="16"/>
      <c r="T105" s="16"/>
      <c r="U105" s="16"/>
      <c r="V105" s="16"/>
      <c r="AK105" s="16"/>
      <c r="AX105" s="24"/>
      <c r="BB105" s="22"/>
      <c r="BG105" s="16"/>
      <c r="BH105" s="16"/>
      <c r="BO105" s="16" t="s">
        <v>3604</v>
      </c>
      <c r="BP105" s="16" t="s">
        <v>3605</v>
      </c>
      <c r="BQ105" s="16" t="s">
        <v>3606</v>
      </c>
      <c r="BR105" s="16"/>
      <c r="CA105" s="16"/>
      <c r="CE105" s="16" t="s">
        <v>119</v>
      </c>
      <c r="CF105" s="16" t="s">
        <v>2825</v>
      </c>
      <c r="CG105" s="16" t="s">
        <v>3604</v>
      </c>
      <c r="CH105" s="16" t="s">
        <v>3605</v>
      </c>
      <c r="CI105" s="16" t="s">
        <v>3607</v>
      </c>
      <c r="CJ105" s="16" t="s">
        <v>3608</v>
      </c>
      <c r="CK105" s="16" t="s">
        <v>3603</v>
      </c>
      <c r="CL105" s="16" t="s">
        <v>3118</v>
      </c>
      <c r="CM105" s="16" t="s">
        <v>3013</v>
      </c>
      <c r="CN105" s="16" t="s">
        <v>3299</v>
      </c>
      <c r="CR105" s="17"/>
      <c r="CV105" s="16"/>
      <c r="CY105" s="16"/>
      <c r="CZ105" s="16"/>
      <c r="DA105" s="16"/>
      <c r="DC105" s="16"/>
      <c r="DH105" s="16"/>
    </row>
    <row r="106" spans="1:112" x14ac:dyDescent="0.35">
      <c r="A106" s="16" t="s">
        <v>996</v>
      </c>
      <c r="C106" t="s">
        <v>3609</v>
      </c>
      <c r="D106" s="25"/>
      <c r="E106"/>
      <c r="F106" s="16" t="s">
        <v>5477</v>
      </c>
      <c r="G106" s="16"/>
      <c r="K106" s="16"/>
      <c r="L106" s="16"/>
      <c r="M106" s="16"/>
      <c r="N106" s="16"/>
      <c r="O106" s="16" t="s">
        <v>5460</v>
      </c>
      <c r="P106" s="16"/>
      <c r="Q106" s="16"/>
      <c r="R106" s="16"/>
      <c r="S106" s="16"/>
      <c r="T106" s="16"/>
      <c r="U106" s="16"/>
      <c r="V106" s="16"/>
      <c r="AK106" s="16"/>
      <c r="AX106" s="24"/>
      <c r="BB106" s="22"/>
      <c r="BG106" s="16"/>
      <c r="BH106" s="16"/>
      <c r="BO106" s="16" t="s">
        <v>3610</v>
      </c>
      <c r="BP106" s="16" t="s">
        <v>3611</v>
      </c>
      <c r="BQ106" s="16" t="s">
        <v>3612</v>
      </c>
      <c r="BR106" s="16"/>
      <c r="CA106" s="16"/>
      <c r="CE106" s="16" t="s">
        <v>119</v>
      </c>
      <c r="CF106" s="16" t="s">
        <v>2825</v>
      </c>
      <c r="CG106" s="16" t="s">
        <v>3610</v>
      </c>
      <c r="CH106" s="16" t="s">
        <v>3611</v>
      </c>
      <c r="CI106" s="16" t="s">
        <v>3613</v>
      </c>
      <c r="CJ106" s="16" t="s">
        <v>3614</v>
      </c>
      <c r="CK106" s="16" t="s">
        <v>3609</v>
      </c>
      <c r="CL106" s="16" t="s">
        <v>2861</v>
      </c>
      <c r="CM106" s="16" t="s">
        <v>2854</v>
      </c>
      <c r="CN106" s="16" t="s">
        <v>3615</v>
      </c>
      <c r="CR106" s="17"/>
      <c r="CV106" s="16"/>
      <c r="CY106" s="16"/>
      <c r="CZ106" s="16"/>
      <c r="DA106" s="16"/>
      <c r="DC106" s="16"/>
      <c r="DH106" s="16"/>
    </row>
    <row r="107" spans="1:112" x14ac:dyDescent="0.35">
      <c r="A107" s="16" t="s">
        <v>996</v>
      </c>
      <c r="C107" t="s">
        <v>3616</v>
      </c>
      <c r="D107" s="25"/>
      <c r="E107"/>
      <c r="F107" s="16" t="s">
        <v>5477</v>
      </c>
      <c r="G107" s="16"/>
      <c r="K107" s="16"/>
      <c r="L107" s="16"/>
      <c r="M107" s="16"/>
      <c r="N107" s="16"/>
      <c r="O107" s="16" t="s">
        <v>5460</v>
      </c>
      <c r="P107" s="16"/>
      <c r="Q107" s="16"/>
      <c r="R107" s="16"/>
      <c r="S107" s="16"/>
      <c r="T107" s="16"/>
      <c r="U107" s="16"/>
      <c r="V107" s="16"/>
      <c r="AK107" s="16"/>
      <c r="AX107" s="24"/>
      <c r="BB107" s="22"/>
      <c r="BG107" s="16"/>
      <c r="BH107" s="16"/>
      <c r="BO107" s="16" t="s">
        <v>3617</v>
      </c>
      <c r="BP107" s="16" t="s">
        <v>3618</v>
      </c>
      <c r="BQ107" s="16" t="s">
        <v>3619</v>
      </c>
      <c r="BR107" s="16"/>
      <c r="CA107" s="16"/>
      <c r="CE107" s="16" t="s">
        <v>119</v>
      </c>
      <c r="CF107" s="16" t="s">
        <v>2825</v>
      </c>
      <c r="CG107" s="16" t="s">
        <v>3617</v>
      </c>
      <c r="CH107" s="16" t="s">
        <v>3618</v>
      </c>
      <c r="CI107" s="16" t="s">
        <v>3620</v>
      </c>
      <c r="CJ107" s="16" t="s">
        <v>3621</v>
      </c>
      <c r="CK107" s="16" t="s">
        <v>3616</v>
      </c>
      <c r="CL107" s="16" t="s">
        <v>3552</v>
      </c>
      <c r="CM107" s="16" t="s">
        <v>2854</v>
      </c>
      <c r="CN107" s="16" t="s">
        <v>3468</v>
      </c>
      <c r="CR107" s="17"/>
      <c r="CV107" s="16"/>
      <c r="CY107" s="16"/>
      <c r="CZ107" s="16"/>
      <c r="DA107" s="16"/>
      <c r="DC107" s="16"/>
      <c r="DH107" s="16"/>
    </row>
    <row r="108" spans="1:112" x14ac:dyDescent="0.35">
      <c r="A108" s="16" t="s">
        <v>996</v>
      </c>
      <c r="C108" t="s">
        <v>3622</v>
      </c>
      <c r="D108" s="25"/>
      <c r="E108"/>
      <c r="F108" s="16" t="s">
        <v>5477</v>
      </c>
      <c r="G108" s="16"/>
      <c r="K108" s="16"/>
      <c r="L108" s="16"/>
      <c r="M108" s="16"/>
      <c r="N108" s="16"/>
      <c r="O108" s="16" t="s">
        <v>5460</v>
      </c>
      <c r="P108" s="16"/>
      <c r="Q108" s="16"/>
      <c r="R108" s="16"/>
      <c r="S108" s="16"/>
      <c r="T108" s="16" t="s">
        <v>5865</v>
      </c>
      <c r="U108" s="16"/>
      <c r="V108" s="16"/>
      <c r="W108" s="16" t="s">
        <v>5863</v>
      </c>
      <c r="X108" s="16" t="s">
        <v>5864</v>
      </c>
      <c r="AH108" s="16" t="s">
        <v>1905</v>
      </c>
      <c r="AK108" s="16"/>
      <c r="AX108" s="24"/>
      <c r="BB108" s="22"/>
      <c r="BG108" s="16"/>
      <c r="BH108" s="16"/>
      <c r="BO108" s="16" t="s">
        <v>3623</v>
      </c>
      <c r="BP108" s="16" t="s">
        <v>3624</v>
      </c>
      <c r="BQ108" s="16" t="s">
        <v>3625</v>
      </c>
      <c r="BR108" s="16"/>
      <c r="CA108" s="16"/>
      <c r="CE108" s="16" t="s">
        <v>119</v>
      </c>
      <c r="CF108" s="16" t="s">
        <v>2825</v>
      </c>
      <c r="CG108" s="16" t="s">
        <v>3623</v>
      </c>
      <c r="CH108" s="16" t="s">
        <v>3624</v>
      </c>
      <c r="CI108" s="16" t="s">
        <v>3626</v>
      </c>
      <c r="CJ108" s="16" t="s">
        <v>3627</v>
      </c>
      <c r="CK108" s="16" t="s">
        <v>3622</v>
      </c>
      <c r="CL108" s="16" t="s">
        <v>3346</v>
      </c>
      <c r="CM108" s="16" t="s">
        <v>3006</v>
      </c>
      <c r="CN108" s="16" t="s">
        <v>3107</v>
      </c>
      <c r="CR108" s="17"/>
      <c r="CV108" s="16"/>
      <c r="CY108" s="16"/>
      <c r="CZ108" s="16"/>
      <c r="DA108" s="16"/>
      <c r="DC108" s="16"/>
      <c r="DH108" s="16"/>
    </row>
    <row r="109" spans="1:112" x14ac:dyDescent="0.35">
      <c r="A109" s="16" t="s">
        <v>996</v>
      </c>
      <c r="C109" t="s">
        <v>3628</v>
      </c>
      <c r="D109" s="25"/>
      <c r="E109"/>
      <c r="F109" s="16" t="s">
        <v>5477</v>
      </c>
      <c r="G109" s="16"/>
      <c r="K109" s="16"/>
      <c r="L109" s="16"/>
      <c r="M109" s="16"/>
      <c r="N109" s="16"/>
      <c r="O109" s="16" t="s">
        <v>5460</v>
      </c>
      <c r="P109" s="16"/>
      <c r="Q109" s="16"/>
      <c r="R109" s="16"/>
      <c r="S109" s="16"/>
      <c r="T109" s="16"/>
      <c r="U109" s="16"/>
      <c r="V109" s="16"/>
      <c r="AK109" s="16"/>
      <c r="AX109" s="24"/>
      <c r="BB109" s="22"/>
      <c r="BG109" s="16"/>
      <c r="BH109" s="16"/>
      <c r="BO109" s="16" t="s">
        <v>3629</v>
      </c>
      <c r="BP109" s="16" t="s">
        <v>3630</v>
      </c>
      <c r="BQ109" s="16" t="s">
        <v>3631</v>
      </c>
      <c r="BR109" s="16"/>
      <c r="CA109" s="16"/>
      <c r="CE109" s="16" t="s">
        <v>119</v>
      </c>
      <c r="CF109" s="16" t="s">
        <v>2825</v>
      </c>
      <c r="CG109" s="16" t="s">
        <v>3629</v>
      </c>
      <c r="CH109" s="16" t="s">
        <v>3630</v>
      </c>
      <c r="CI109" s="16" t="s">
        <v>3632</v>
      </c>
      <c r="CJ109" s="16" t="s">
        <v>3633</v>
      </c>
      <c r="CK109" s="16" t="s">
        <v>3628</v>
      </c>
      <c r="CL109" s="16" t="s">
        <v>3634</v>
      </c>
      <c r="CM109" s="16" t="s">
        <v>3079</v>
      </c>
      <c r="CN109" s="16" t="s">
        <v>2903</v>
      </c>
      <c r="CR109" s="17"/>
      <c r="CV109" s="16"/>
      <c r="CY109" s="16"/>
      <c r="CZ109" s="16"/>
      <c r="DA109" s="16"/>
      <c r="DC109" s="16"/>
      <c r="DH109" s="16"/>
    </row>
    <row r="110" spans="1:112" x14ac:dyDescent="0.35">
      <c r="A110" s="16" t="s">
        <v>996</v>
      </c>
      <c r="C110" t="s">
        <v>3635</v>
      </c>
      <c r="D110" s="25"/>
      <c r="E110"/>
      <c r="F110" s="16" t="s">
        <v>5477</v>
      </c>
      <c r="G110" s="16"/>
      <c r="K110" s="16"/>
      <c r="L110" s="16"/>
      <c r="M110" s="16"/>
      <c r="N110" s="16"/>
      <c r="O110" s="16" t="s">
        <v>5460</v>
      </c>
      <c r="P110" s="16"/>
      <c r="Q110" s="16"/>
      <c r="R110" s="16"/>
      <c r="S110" s="16"/>
      <c r="T110" s="16"/>
      <c r="U110" s="16"/>
      <c r="V110" s="16"/>
      <c r="AK110" s="16"/>
      <c r="AX110" s="24"/>
      <c r="BB110" s="22"/>
      <c r="BG110" s="16"/>
      <c r="BH110" s="16"/>
      <c r="BO110" s="16" t="s">
        <v>3636</v>
      </c>
      <c r="BP110" s="16" t="s">
        <v>3637</v>
      </c>
      <c r="BQ110" s="16" t="s">
        <v>3638</v>
      </c>
      <c r="BR110" s="16"/>
      <c r="CA110" s="16"/>
      <c r="CE110" s="16" t="s">
        <v>119</v>
      </c>
      <c r="CF110" s="16" t="s">
        <v>2825</v>
      </c>
      <c r="CG110" s="16" t="s">
        <v>3636</v>
      </c>
      <c r="CH110" s="16" t="s">
        <v>3637</v>
      </c>
      <c r="CI110" s="16" t="s">
        <v>3639</v>
      </c>
      <c r="CJ110" s="16" t="s">
        <v>3640</v>
      </c>
      <c r="CK110" s="16" t="s">
        <v>3635</v>
      </c>
      <c r="CL110" s="16" t="s">
        <v>2944</v>
      </c>
      <c r="CM110" s="16" t="s">
        <v>3641</v>
      </c>
      <c r="CN110" s="16" t="s">
        <v>3642</v>
      </c>
      <c r="CR110" s="17"/>
      <c r="CV110" s="16"/>
      <c r="CY110" s="16"/>
      <c r="CZ110" s="16"/>
      <c r="DA110" s="16"/>
      <c r="DC110" s="16"/>
      <c r="DH110" s="16"/>
    </row>
    <row r="111" spans="1:112" x14ac:dyDescent="0.35">
      <c r="A111" s="16" t="s">
        <v>996</v>
      </c>
      <c r="C111" t="s">
        <v>3643</v>
      </c>
      <c r="D111" s="25"/>
      <c r="E111"/>
      <c r="F111" s="16" t="s">
        <v>5477</v>
      </c>
      <c r="G111" s="16"/>
      <c r="K111" s="16"/>
      <c r="L111" s="16"/>
      <c r="M111" s="16"/>
      <c r="N111" s="16"/>
      <c r="O111" s="16" t="s">
        <v>5460</v>
      </c>
      <c r="P111" s="16"/>
      <c r="Q111" s="16"/>
      <c r="R111" s="16"/>
      <c r="S111" s="16"/>
      <c r="T111" s="16"/>
      <c r="U111" s="16"/>
      <c r="V111" s="16"/>
      <c r="AK111" s="16"/>
      <c r="AX111" s="24"/>
      <c r="BB111" s="22"/>
      <c r="BG111" s="16"/>
      <c r="BH111" s="16"/>
      <c r="BO111" s="16" t="s">
        <v>3644</v>
      </c>
      <c r="BP111" s="16" t="s">
        <v>3645</v>
      </c>
      <c r="BQ111" s="16" t="s">
        <v>3646</v>
      </c>
      <c r="BR111" s="16"/>
      <c r="CA111" s="16"/>
      <c r="CE111" s="16" t="s">
        <v>119</v>
      </c>
      <c r="CF111" s="16" t="s">
        <v>2825</v>
      </c>
      <c r="CG111" s="16" t="s">
        <v>3644</v>
      </c>
      <c r="CH111" s="16" t="s">
        <v>3645</v>
      </c>
      <c r="CI111" s="16" t="s">
        <v>5632</v>
      </c>
      <c r="CJ111" s="16" t="s">
        <v>3647</v>
      </c>
      <c r="CK111" s="16" t="s">
        <v>3643</v>
      </c>
      <c r="CL111" s="16" t="s">
        <v>3029</v>
      </c>
      <c r="CM111" s="16" t="s">
        <v>3030</v>
      </c>
      <c r="CN111" s="16" t="s">
        <v>3648</v>
      </c>
      <c r="CR111" s="17"/>
      <c r="CV111" s="16"/>
      <c r="CY111" s="16"/>
      <c r="CZ111" s="16"/>
      <c r="DA111" s="16"/>
      <c r="DC111" s="16"/>
      <c r="DH111" s="16"/>
    </row>
    <row r="112" spans="1:112" x14ac:dyDescent="0.35">
      <c r="A112" s="16" t="s">
        <v>996</v>
      </c>
      <c r="C112" t="s">
        <v>3654</v>
      </c>
      <c r="D112" s="25"/>
      <c r="E112"/>
      <c r="F112" s="16" t="s">
        <v>5477</v>
      </c>
      <c r="G112" s="16"/>
      <c r="K112" s="16"/>
      <c r="L112" s="16"/>
      <c r="M112" s="16"/>
      <c r="N112" s="16"/>
      <c r="O112" s="16" t="s">
        <v>5460</v>
      </c>
      <c r="P112" s="16"/>
      <c r="Q112" s="16"/>
      <c r="R112" s="16"/>
      <c r="S112" s="16"/>
      <c r="T112" s="16"/>
      <c r="U112" s="16"/>
      <c r="V112" s="16"/>
      <c r="AK112" s="16"/>
      <c r="AX112" s="24"/>
      <c r="BB112" s="22"/>
      <c r="BG112" s="16"/>
      <c r="BH112" s="16"/>
      <c r="BO112" s="16" t="s">
        <v>3655</v>
      </c>
      <c r="BP112" s="16" t="s">
        <v>3656</v>
      </c>
      <c r="BQ112" s="16" t="s">
        <v>3657</v>
      </c>
      <c r="BR112" s="16"/>
      <c r="CA112" s="16"/>
      <c r="CE112" s="16" t="s">
        <v>119</v>
      </c>
      <c r="CF112" s="16" t="s">
        <v>2825</v>
      </c>
      <c r="CG112" s="16" t="s">
        <v>3655</v>
      </c>
      <c r="CH112" s="16" t="s">
        <v>3656</v>
      </c>
      <c r="CI112" s="16" t="s">
        <v>3658</v>
      </c>
      <c r="CJ112" s="16" t="s">
        <v>3659</v>
      </c>
      <c r="CK112" s="16" t="s">
        <v>3654</v>
      </c>
      <c r="CL112" s="16" t="s">
        <v>3346</v>
      </c>
      <c r="CM112" s="16" t="s">
        <v>2846</v>
      </c>
      <c r="CN112" s="16" t="s">
        <v>2870</v>
      </c>
      <c r="CR112" s="17"/>
      <c r="CV112" s="16"/>
      <c r="CY112" s="16"/>
      <c r="CZ112" s="16"/>
      <c r="DA112" s="16"/>
      <c r="DC112" s="16"/>
      <c r="DH112" s="16"/>
    </row>
    <row r="113" spans="1:112" x14ac:dyDescent="0.35">
      <c r="A113" s="16" t="s">
        <v>996</v>
      </c>
      <c r="C113" t="s">
        <v>3660</v>
      </c>
      <c r="D113" s="25"/>
      <c r="E113"/>
      <c r="F113" s="16" t="s">
        <v>5477</v>
      </c>
      <c r="G113" s="16"/>
      <c r="K113" s="16"/>
      <c r="L113" s="16"/>
      <c r="M113" s="16"/>
      <c r="N113" s="16"/>
      <c r="O113" s="16" t="s">
        <v>5460</v>
      </c>
      <c r="P113" s="16"/>
      <c r="Q113" s="16"/>
      <c r="R113" s="16"/>
      <c r="S113" s="16"/>
      <c r="T113" s="16"/>
      <c r="U113" s="16"/>
      <c r="V113" s="16"/>
      <c r="AK113" s="16"/>
      <c r="AX113" s="24"/>
      <c r="BB113" s="22"/>
      <c r="BG113" s="16"/>
      <c r="BH113" s="16"/>
      <c r="BO113" s="16" t="s">
        <v>3661</v>
      </c>
      <c r="BP113" s="16" t="s">
        <v>3662</v>
      </c>
      <c r="BQ113" s="16" t="s">
        <v>3663</v>
      </c>
      <c r="BR113" s="16"/>
      <c r="CA113" s="16"/>
      <c r="CE113" s="16" t="s">
        <v>119</v>
      </c>
      <c r="CF113" s="16" t="s">
        <v>2825</v>
      </c>
      <c r="CG113" s="16" t="s">
        <v>3661</v>
      </c>
      <c r="CH113" s="16" t="s">
        <v>3662</v>
      </c>
      <c r="CI113" s="16" t="s">
        <v>3664</v>
      </c>
      <c r="CJ113" s="16" t="s">
        <v>3665</v>
      </c>
      <c r="CK113" s="16" t="s">
        <v>3660</v>
      </c>
      <c r="CL113" s="16" t="s">
        <v>3045</v>
      </c>
      <c r="CM113" s="16" t="s">
        <v>3186</v>
      </c>
      <c r="CN113" s="16" t="s">
        <v>3171</v>
      </c>
      <c r="CR113" s="17"/>
      <c r="CV113" s="16"/>
      <c r="CY113" s="16"/>
      <c r="CZ113" s="16"/>
      <c r="DA113" s="16"/>
      <c r="DC113" s="16"/>
      <c r="DH113" s="16"/>
    </row>
    <row r="114" spans="1:112" x14ac:dyDescent="0.35">
      <c r="A114" s="16" t="s">
        <v>996</v>
      </c>
      <c r="C114" t="s">
        <v>3666</v>
      </c>
      <c r="D114" s="25"/>
      <c r="E114"/>
      <c r="F114" s="16" t="s">
        <v>5477</v>
      </c>
      <c r="G114" s="16"/>
      <c r="K114" s="16"/>
      <c r="L114" s="16"/>
      <c r="M114" s="16"/>
      <c r="N114" s="16"/>
      <c r="O114" s="16" t="s">
        <v>5460</v>
      </c>
      <c r="P114" s="16"/>
      <c r="Q114" s="16"/>
      <c r="R114" s="16"/>
      <c r="S114" s="16"/>
      <c r="T114" s="16"/>
      <c r="U114" s="16"/>
      <c r="V114" s="16"/>
      <c r="AK114" s="16"/>
      <c r="AX114" s="24"/>
      <c r="BB114" s="22"/>
      <c r="BG114" s="16"/>
      <c r="BH114" s="16"/>
      <c r="BO114" s="16" t="s">
        <v>3667</v>
      </c>
      <c r="BP114" s="16" t="s">
        <v>3668</v>
      </c>
      <c r="BQ114" s="16" t="s">
        <v>3669</v>
      </c>
      <c r="BR114" s="16"/>
      <c r="CA114" s="16"/>
      <c r="CE114" s="16" t="s">
        <v>119</v>
      </c>
      <c r="CF114" s="16" t="s">
        <v>2825</v>
      </c>
      <c r="CG114" s="16" t="s">
        <v>3667</v>
      </c>
      <c r="CH114" s="16" t="s">
        <v>3668</v>
      </c>
      <c r="CI114" s="16" t="s">
        <v>3670</v>
      </c>
      <c r="CJ114" s="16" t="s">
        <v>3671</v>
      </c>
      <c r="CK114" s="16" t="s">
        <v>3666</v>
      </c>
      <c r="CL114" s="16" t="s">
        <v>3672</v>
      </c>
      <c r="CM114" s="16" t="s">
        <v>3673</v>
      </c>
      <c r="CN114" s="16" t="s">
        <v>2829</v>
      </c>
      <c r="CR114" s="17"/>
      <c r="CV114" s="16"/>
      <c r="CY114" s="16"/>
      <c r="CZ114" s="16"/>
      <c r="DA114" s="16"/>
      <c r="DC114" s="16"/>
      <c r="DH114" s="16"/>
    </row>
    <row r="115" spans="1:112" x14ac:dyDescent="0.35">
      <c r="A115" s="16" t="s">
        <v>996</v>
      </c>
      <c r="C115" t="s">
        <v>3674</v>
      </c>
      <c r="D115" s="25"/>
      <c r="E115"/>
      <c r="F115" s="16" t="s">
        <v>5477</v>
      </c>
      <c r="G115" s="16"/>
      <c r="K115" s="16"/>
      <c r="L115" s="16"/>
      <c r="M115" s="16"/>
      <c r="N115" s="16"/>
      <c r="O115" s="16" t="s">
        <v>5460</v>
      </c>
      <c r="P115" s="16"/>
      <c r="Q115" s="16"/>
      <c r="R115" s="16"/>
      <c r="S115" s="16"/>
      <c r="T115" s="16"/>
      <c r="U115" s="16"/>
      <c r="V115" s="16"/>
      <c r="AK115" s="16"/>
      <c r="AX115" s="24"/>
      <c r="BB115" s="22"/>
      <c r="BG115" s="16"/>
      <c r="BH115" s="16"/>
      <c r="BO115" s="16" t="s">
        <v>3675</v>
      </c>
      <c r="BP115" s="16" t="s">
        <v>3676</v>
      </c>
      <c r="BQ115" s="16" t="s">
        <v>3677</v>
      </c>
      <c r="BR115" s="16"/>
      <c r="CA115" s="16"/>
      <c r="CE115" s="16" t="s">
        <v>119</v>
      </c>
      <c r="CF115" s="16" t="s">
        <v>2825</v>
      </c>
      <c r="CG115" s="16" t="s">
        <v>3675</v>
      </c>
      <c r="CH115" s="16" t="s">
        <v>3676</v>
      </c>
      <c r="CI115" s="16" t="s">
        <v>3678</v>
      </c>
      <c r="CJ115" s="16" t="s">
        <v>3679</v>
      </c>
      <c r="CK115" s="16" t="s">
        <v>3674</v>
      </c>
      <c r="CL115" s="16" t="s">
        <v>3552</v>
      </c>
      <c r="CM115" s="16" t="s">
        <v>3680</v>
      </c>
      <c r="CN115" s="16" t="s">
        <v>3681</v>
      </c>
      <c r="CR115" s="17"/>
      <c r="CV115" s="16"/>
      <c r="CY115" s="16"/>
      <c r="CZ115" s="16"/>
      <c r="DA115" s="16"/>
      <c r="DC115" s="16"/>
      <c r="DH115" s="16"/>
    </row>
    <row r="116" spans="1:112" x14ac:dyDescent="0.35">
      <c r="A116" s="16" t="s">
        <v>996</v>
      </c>
      <c r="C116" t="s">
        <v>3682</v>
      </c>
      <c r="D116" s="25"/>
      <c r="E116"/>
      <c r="F116" s="16" t="s">
        <v>5477</v>
      </c>
      <c r="G116" s="16"/>
      <c r="K116" s="16"/>
      <c r="L116" s="16"/>
      <c r="M116" s="16"/>
      <c r="N116" s="16"/>
      <c r="O116" s="16" t="s">
        <v>5460</v>
      </c>
      <c r="P116" s="16"/>
      <c r="Q116" s="16"/>
      <c r="R116" s="16"/>
      <c r="S116" s="16"/>
      <c r="T116" s="16"/>
      <c r="U116" s="16"/>
      <c r="V116" s="16"/>
      <c r="AK116" s="16"/>
      <c r="AX116" s="24"/>
      <c r="BB116" s="22"/>
      <c r="BG116" s="16"/>
      <c r="BH116" s="16"/>
      <c r="BO116" s="16" t="s">
        <v>3683</v>
      </c>
      <c r="BP116" s="16" t="s">
        <v>3684</v>
      </c>
      <c r="BQ116" s="16" t="s">
        <v>3685</v>
      </c>
      <c r="BR116" s="16"/>
      <c r="CA116" s="16"/>
      <c r="CE116" s="16" t="s">
        <v>119</v>
      </c>
      <c r="CF116" s="16" t="s">
        <v>2825</v>
      </c>
      <c r="CG116" s="16" t="s">
        <v>3683</v>
      </c>
      <c r="CH116" s="16" t="s">
        <v>3684</v>
      </c>
      <c r="CI116" s="16" t="s">
        <v>3686</v>
      </c>
      <c r="CJ116" s="16" t="s">
        <v>3687</v>
      </c>
      <c r="CK116" s="16" t="s">
        <v>3682</v>
      </c>
      <c r="CL116" s="16" t="s">
        <v>3552</v>
      </c>
      <c r="CM116" s="16" t="s">
        <v>3688</v>
      </c>
      <c r="CN116" s="16" t="s">
        <v>2946</v>
      </c>
      <c r="CR116" s="17"/>
      <c r="CV116" s="16"/>
      <c r="CY116" s="16"/>
      <c r="CZ116" s="16"/>
      <c r="DA116" s="16"/>
      <c r="DC116" s="16"/>
      <c r="DH116" s="16"/>
    </row>
    <row r="117" spans="1:112" x14ac:dyDescent="0.35">
      <c r="A117" s="16" t="s">
        <v>996</v>
      </c>
      <c r="C117" t="s">
        <v>3689</v>
      </c>
      <c r="D117" s="25"/>
      <c r="E117"/>
      <c r="F117" s="16" t="s">
        <v>5477</v>
      </c>
      <c r="G117" s="16"/>
      <c r="K117" s="16"/>
      <c r="L117" s="16"/>
      <c r="M117" s="16"/>
      <c r="N117" s="16"/>
      <c r="O117" s="16" t="s">
        <v>5460</v>
      </c>
      <c r="P117" s="16"/>
      <c r="Q117" s="16"/>
      <c r="R117" s="16"/>
      <c r="S117" s="16"/>
      <c r="T117" s="16"/>
      <c r="U117" s="16"/>
      <c r="V117" s="16"/>
      <c r="AK117" s="16"/>
      <c r="AX117" s="24"/>
      <c r="BB117" s="22"/>
      <c r="BG117" s="16"/>
      <c r="BH117" s="16"/>
      <c r="BO117" s="16" t="s">
        <v>3690</v>
      </c>
      <c r="BP117" s="16" t="s">
        <v>3691</v>
      </c>
      <c r="BQ117" s="16" t="s">
        <v>3692</v>
      </c>
      <c r="BR117" s="16"/>
      <c r="CA117" s="16"/>
      <c r="CE117" s="16" t="s">
        <v>119</v>
      </c>
      <c r="CF117" s="16" t="s">
        <v>2825</v>
      </c>
      <c r="CG117" s="16" t="s">
        <v>3690</v>
      </c>
      <c r="CH117" s="16" t="s">
        <v>3691</v>
      </c>
      <c r="CI117" s="16" t="s">
        <v>3693</v>
      </c>
      <c r="CJ117" s="16" t="s">
        <v>3694</v>
      </c>
      <c r="CK117" s="16" t="s">
        <v>3689</v>
      </c>
      <c r="CL117" s="16" t="s">
        <v>2990</v>
      </c>
      <c r="CM117" s="16" t="s">
        <v>2975</v>
      </c>
      <c r="CN117" s="16" t="s">
        <v>3695</v>
      </c>
      <c r="CR117" s="17"/>
      <c r="CV117" s="16"/>
      <c r="CY117" s="16"/>
      <c r="CZ117" s="16"/>
      <c r="DA117" s="16"/>
      <c r="DC117" s="16"/>
      <c r="DH117" s="16"/>
    </row>
    <row r="118" spans="1:112" x14ac:dyDescent="0.35">
      <c r="A118" s="16" t="s">
        <v>996</v>
      </c>
      <c r="C118" t="s">
        <v>3696</v>
      </c>
      <c r="D118" s="25"/>
      <c r="E118"/>
      <c r="F118" s="16" t="s">
        <v>5477</v>
      </c>
      <c r="G118" s="16"/>
      <c r="K118" s="16"/>
      <c r="L118" s="16"/>
      <c r="M118" s="16"/>
      <c r="N118" s="16"/>
      <c r="O118" s="16" t="s">
        <v>5460</v>
      </c>
      <c r="P118" s="16"/>
      <c r="Q118" s="16"/>
      <c r="R118" s="16"/>
      <c r="S118" s="16"/>
      <c r="T118" s="16"/>
      <c r="U118" s="16"/>
      <c r="V118" s="16"/>
      <c r="AK118" s="16"/>
      <c r="AX118" s="24"/>
      <c r="BB118" s="22"/>
      <c r="BG118" s="16"/>
      <c r="BH118" s="16"/>
      <c r="BO118" s="16" t="s">
        <v>3697</v>
      </c>
      <c r="BP118" s="16" t="s">
        <v>3698</v>
      </c>
      <c r="BQ118" s="16" t="s">
        <v>3699</v>
      </c>
      <c r="BR118" s="16"/>
      <c r="CA118" s="16"/>
      <c r="CE118" s="16" t="s">
        <v>119</v>
      </c>
      <c r="CF118" s="16" t="s">
        <v>2825</v>
      </c>
      <c r="CG118" s="16" t="s">
        <v>3697</v>
      </c>
      <c r="CH118" s="16" t="s">
        <v>3698</v>
      </c>
      <c r="CI118" s="16" t="s">
        <v>3700</v>
      </c>
      <c r="CJ118" s="16" t="s">
        <v>3701</v>
      </c>
      <c r="CK118" s="16" t="s">
        <v>3696</v>
      </c>
      <c r="CL118" s="16" t="s">
        <v>2935</v>
      </c>
      <c r="CM118" s="16" t="s">
        <v>2837</v>
      </c>
      <c r="CN118" s="16" t="s">
        <v>3702</v>
      </c>
      <c r="CR118" s="17"/>
      <c r="CV118" s="16"/>
      <c r="CY118" s="16"/>
      <c r="CZ118" s="16"/>
      <c r="DA118" s="16"/>
      <c r="DC118" s="16"/>
      <c r="DH118" s="16"/>
    </row>
    <row r="119" spans="1:112" x14ac:dyDescent="0.35">
      <c r="A119" s="16" t="s">
        <v>996</v>
      </c>
      <c r="C119" t="s">
        <v>3703</v>
      </c>
      <c r="D119" s="25"/>
      <c r="E119"/>
      <c r="F119" s="16" t="s">
        <v>5477</v>
      </c>
      <c r="G119" s="16"/>
      <c r="K119" s="16"/>
      <c r="L119" s="16"/>
      <c r="M119" s="16"/>
      <c r="N119" s="16"/>
      <c r="O119" s="16" t="s">
        <v>5460</v>
      </c>
      <c r="P119" s="16"/>
      <c r="Q119" s="16"/>
      <c r="R119" s="16"/>
      <c r="S119" s="16"/>
      <c r="T119" s="16"/>
      <c r="U119" s="16"/>
      <c r="V119" s="16"/>
      <c r="AK119" s="16"/>
      <c r="AX119" s="24"/>
      <c r="BB119" s="22"/>
      <c r="BG119" s="16"/>
      <c r="BH119" s="16"/>
      <c r="BO119" s="16" t="s">
        <v>3704</v>
      </c>
      <c r="BP119" s="16" t="s">
        <v>3705</v>
      </c>
      <c r="BQ119" s="16" t="s">
        <v>3706</v>
      </c>
      <c r="BR119" s="16"/>
      <c r="CA119" s="16"/>
      <c r="CE119" s="16" t="s">
        <v>119</v>
      </c>
      <c r="CF119" s="16" t="s">
        <v>2825</v>
      </c>
      <c r="CG119" s="16" t="s">
        <v>3704</v>
      </c>
      <c r="CH119" s="16" t="s">
        <v>3705</v>
      </c>
      <c r="CI119" s="16" t="s">
        <v>3707</v>
      </c>
      <c r="CJ119" s="16" t="s">
        <v>3708</v>
      </c>
      <c r="CK119" s="16" t="s">
        <v>3703</v>
      </c>
      <c r="CL119" s="16" t="s">
        <v>3552</v>
      </c>
      <c r="CM119" s="16" t="s">
        <v>3680</v>
      </c>
      <c r="CN119" s="16" t="s">
        <v>3709</v>
      </c>
      <c r="CR119" s="17"/>
      <c r="CV119" s="16"/>
      <c r="CY119" s="16"/>
      <c r="CZ119" s="16"/>
      <c r="DA119" s="16"/>
      <c r="DC119" s="16"/>
      <c r="DH119" s="16"/>
    </row>
    <row r="120" spans="1:112" x14ac:dyDescent="0.35">
      <c r="A120" s="16" t="s">
        <v>996</v>
      </c>
      <c r="C120" t="s">
        <v>3710</v>
      </c>
      <c r="D120" s="25"/>
      <c r="E120"/>
      <c r="F120" s="16" t="s">
        <v>5477</v>
      </c>
      <c r="G120" s="16"/>
      <c r="K120" s="16"/>
      <c r="L120" s="16"/>
      <c r="M120" s="16"/>
      <c r="N120" s="16"/>
      <c r="O120" s="16" t="s">
        <v>5460</v>
      </c>
      <c r="P120" s="16"/>
      <c r="Q120" s="16"/>
      <c r="R120" s="16"/>
      <c r="S120" s="16"/>
      <c r="T120" s="16"/>
      <c r="U120" s="16"/>
      <c r="V120" s="16"/>
      <c r="AK120" s="16"/>
      <c r="AX120" s="24"/>
      <c r="BB120" s="22"/>
      <c r="BG120" s="16"/>
      <c r="BH120" s="16"/>
      <c r="BO120" s="16" t="s">
        <v>3711</v>
      </c>
      <c r="BP120" s="16" t="s">
        <v>3712</v>
      </c>
      <c r="BQ120" s="16" t="s">
        <v>3713</v>
      </c>
      <c r="BR120" s="16"/>
      <c r="CA120" s="16"/>
      <c r="CE120" s="16" t="s">
        <v>119</v>
      </c>
      <c r="CF120" s="16" t="s">
        <v>2825</v>
      </c>
      <c r="CG120" s="16" t="s">
        <v>3711</v>
      </c>
      <c r="CH120" s="16" t="s">
        <v>3712</v>
      </c>
      <c r="CI120" s="16" t="s">
        <v>5633</v>
      </c>
      <c r="CJ120" s="16" t="s">
        <v>3714</v>
      </c>
      <c r="CK120" s="16" t="s">
        <v>3710</v>
      </c>
      <c r="CL120" s="16" t="s">
        <v>3029</v>
      </c>
      <c r="CM120" s="16" t="s">
        <v>3154</v>
      </c>
      <c r="CN120" s="16" t="s">
        <v>3715</v>
      </c>
      <c r="CR120" s="17"/>
      <c r="CV120" s="16"/>
      <c r="CY120" s="16"/>
      <c r="CZ120" s="16"/>
      <c r="DA120" s="16"/>
      <c r="DC120" s="16"/>
      <c r="DH120" s="16"/>
    </row>
    <row r="121" spans="1:112" x14ac:dyDescent="0.35">
      <c r="A121" s="16" t="s">
        <v>996</v>
      </c>
      <c r="C121" t="s">
        <v>3716</v>
      </c>
      <c r="D121" s="25"/>
      <c r="E121"/>
      <c r="F121" s="16" t="s">
        <v>5477</v>
      </c>
      <c r="G121" s="16"/>
      <c r="K121" s="16"/>
      <c r="L121" s="16"/>
      <c r="M121" s="16"/>
      <c r="N121" s="16"/>
      <c r="O121" s="16" t="s">
        <v>5460</v>
      </c>
      <c r="P121" s="16"/>
      <c r="Q121" s="16"/>
      <c r="R121" s="16"/>
      <c r="S121" s="16"/>
      <c r="T121" s="16"/>
      <c r="U121" s="16"/>
      <c r="V121" s="16"/>
      <c r="AK121" s="16"/>
      <c r="AX121" s="24"/>
      <c r="BB121" s="22"/>
      <c r="BG121" s="16"/>
      <c r="BH121" s="16"/>
      <c r="BO121" s="16" t="s">
        <v>3717</v>
      </c>
      <c r="BP121" s="16" t="s">
        <v>3718</v>
      </c>
      <c r="BQ121" s="16" t="s">
        <v>3719</v>
      </c>
      <c r="BR121" s="16"/>
      <c r="CA121" s="16"/>
      <c r="CE121" s="16" t="s">
        <v>119</v>
      </c>
      <c r="CF121" s="16" t="s">
        <v>2825</v>
      </c>
      <c r="CG121" s="16" t="s">
        <v>3717</v>
      </c>
      <c r="CH121" s="16" t="s">
        <v>3718</v>
      </c>
      <c r="CI121" s="16" t="s">
        <v>3720</v>
      </c>
      <c r="CJ121" s="16" t="s">
        <v>3721</v>
      </c>
      <c r="CK121" s="16" t="s">
        <v>3716</v>
      </c>
      <c r="CL121" s="16" t="s">
        <v>3552</v>
      </c>
      <c r="CM121" s="16" t="s">
        <v>3267</v>
      </c>
      <c r="CN121" s="16" t="s">
        <v>2912</v>
      </c>
      <c r="CR121" s="17"/>
      <c r="CV121" s="16"/>
      <c r="CY121" s="16"/>
      <c r="CZ121" s="16"/>
      <c r="DA121" s="16"/>
      <c r="DC121" s="16"/>
      <c r="DH121" s="16"/>
    </row>
    <row r="122" spans="1:112" x14ac:dyDescent="0.35">
      <c r="A122" s="16" t="s">
        <v>996</v>
      </c>
      <c r="C122" t="s">
        <v>3722</v>
      </c>
      <c r="D122" s="25"/>
      <c r="E122"/>
      <c r="F122" s="16" t="s">
        <v>5477</v>
      </c>
      <c r="G122" s="16"/>
      <c r="K122" s="16"/>
      <c r="L122" s="16"/>
      <c r="M122" s="16"/>
      <c r="N122" s="16"/>
      <c r="O122" s="16" t="s">
        <v>5460</v>
      </c>
      <c r="P122" s="16"/>
      <c r="Q122" s="16"/>
      <c r="R122" s="16"/>
      <c r="S122" s="16"/>
      <c r="T122" s="16"/>
      <c r="U122" s="16"/>
      <c r="V122" s="16"/>
      <c r="AK122" s="16"/>
      <c r="AX122" s="24"/>
      <c r="BB122" s="22"/>
      <c r="BG122" s="16"/>
      <c r="BH122" s="16"/>
      <c r="BO122" s="16" t="s">
        <v>3723</v>
      </c>
      <c r="BP122" s="16" t="s">
        <v>3724</v>
      </c>
      <c r="BQ122" s="16" t="s">
        <v>3725</v>
      </c>
      <c r="BR122" s="16"/>
      <c r="CA122" s="16"/>
      <c r="CE122" s="16" t="s">
        <v>119</v>
      </c>
      <c r="CF122" s="16" t="s">
        <v>2825</v>
      </c>
      <c r="CG122" s="16" t="s">
        <v>3723</v>
      </c>
      <c r="CH122" s="16" t="s">
        <v>3724</v>
      </c>
      <c r="CI122" s="16" t="s">
        <v>3726</v>
      </c>
      <c r="CJ122" s="16" t="s">
        <v>3727</v>
      </c>
      <c r="CK122" s="16" t="s">
        <v>3722</v>
      </c>
      <c r="CL122" s="16" t="s">
        <v>2827</v>
      </c>
      <c r="CM122" s="16" t="s">
        <v>3728</v>
      </c>
      <c r="CN122" s="16" t="s">
        <v>2829</v>
      </c>
      <c r="CR122" s="17"/>
      <c r="CV122" s="16"/>
      <c r="CY122" s="16"/>
      <c r="CZ122" s="16"/>
      <c r="DA122" s="16"/>
      <c r="DC122" s="16"/>
      <c r="DH122" s="16"/>
    </row>
    <row r="123" spans="1:112" x14ac:dyDescent="0.35">
      <c r="A123" s="16" t="s">
        <v>996</v>
      </c>
      <c r="C123" t="s">
        <v>3729</v>
      </c>
      <c r="D123" s="25"/>
      <c r="E123"/>
      <c r="F123" s="16" t="s">
        <v>5477</v>
      </c>
      <c r="G123" s="16"/>
      <c r="K123" s="16"/>
      <c r="L123" s="16"/>
      <c r="M123" s="16"/>
      <c r="N123" s="16"/>
      <c r="O123" s="16" t="s">
        <v>5460</v>
      </c>
      <c r="P123" s="16"/>
      <c r="Q123" s="16"/>
      <c r="R123" s="16"/>
      <c r="S123" s="16"/>
      <c r="T123" s="16"/>
      <c r="U123" s="16"/>
      <c r="V123" s="16"/>
      <c r="AK123" s="16"/>
      <c r="AX123" s="24"/>
      <c r="BB123" s="22"/>
      <c r="BG123" s="16"/>
      <c r="BH123" s="16"/>
      <c r="BO123" s="16" t="s">
        <v>3730</v>
      </c>
      <c r="BP123" s="16" t="s">
        <v>3731</v>
      </c>
      <c r="BQ123" s="16" t="s">
        <v>3732</v>
      </c>
      <c r="BR123" s="16"/>
      <c r="CA123" s="16"/>
      <c r="CE123" s="16" t="s">
        <v>119</v>
      </c>
      <c r="CF123" s="16" t="s">
        <v>2825</v>
      </c>
      <c r="CG123" s="16" t="s">
        <v>3730</v>
      </c>
      <c r="CH123" s="16" t="s">
        <v>3731</v>
      </c>
      <c r="CI123" s="16" t="s">
        <v>3733</v>
      </c>
      <c r="CJ123" s="16" t="s">
        <v>3734</v>
      </c>
      <c r="CK123" s="16" t="s">
        <v>3729</v>
      </c>
      <c r="CL123" s="16" t="s">
        <v>3224</v>
      </c>
      <c r="CM123" s="16" t="s">
        <v>2854</v>
      </c>
      <c r="CN123" s="16" t="s">
        <v>3735</v>
      </c>
      <c r="CR123" s="17"/>
      <c r="CV123" s="16"/>
      <c r="CY123" s="16"/>
      <c r="CZ123" s="16"/>
      <c r="DA123" s="16"/>
      <c r="DC123" s="16"/>
      <c r="DH123" s="16"/>
    </row>
    <row r="124" spans="1:112" x14ac:dyDescent="0.35">
      <c r="A124" s="16" t="s">
        <v>996</v>
      </c>
      <c r="C124" t="s">
        <v>3736</v>
      </c>
      <c r="D124" s="25"/>
      <c r="E124"/>
      <c r="F124" s="16" t="s">
        <v>5477</v>
      </c>
      <c r="G124" s="16"/>
      <c r="K124" s="16"/>
      <c r="L124" s="16"/>
      <c r="M124" s="16"/>
      <c r="N124" s="16"/>
      <c r="O124" s="16" t="s">
        <v>5460</v>
      </c>
      <c r="P124" s="16"/>
      <c r="Q124" s="16"/>
      <c r="R124" s="16"/>
      <c r="S124" s="16"/>
      <c r="T124" s="16"/>
      <c r="U124" s="16"/>
      <c r="V124" s="16"/>
      <c r="AK124" s="16"/>
      <c r="AX124" s="24"/>
      <c r="BB124" s="22"/>
      <c r="BG124" s="16"/>
      <c r="BH124" s="16"/>
      <c r="BO124" s="16" t="s">
        <v>3737</v>
      </c>
      <c r="BP124" s="16" t="s">
        <v>3738</v>
      </c>
      <c r="BQ124" s="16" t="s">
        <v>3739</v>
      </c>
      <c r="BR124" s="16"/>
      <c r="CA124" s="16"/>
      <c r="CE124" s="16" t="s">
        <v>119</v>
      </c>
      <c r="CF124" s="16" t="s">
        <v>2825</v>
      </c>
      <c r="CG124" s="16" t="s">
        <v>3737</v>
      </c>
      <c r="CH124" s="16" t="s">
        <v>3738</v>
      </c>
      <c r="CI124" s="16" t="s">
        <v>5634</v>
      </c>
      <c r="CJ124" s="16" t="s">
        <v>3740</v>
      </c>
      <c r="CK124" s="16" t="s">
        <v>3736</v>
      </c>
      <c r="CL124" s="16" t="s">
        <v>3005</v>
      </c>
      <c r="CM124" s="16" t="s">
        <v>3283</v>
      </c>
      <c r="CN124" s="16" t="s">
        <v>3260</v>
      </c>
      <c r="CR124" s="17"/>
      <c r="CV124" s="16"/>
      <c r="CY124" s="16"/>
      <c r="CZ124" s="16"/>
      <c r="DA124" s="16"/>
      <c r="DC124" s="16"/>
      <c r="DH124" s="16"/>
    </row>
    <row r="125" spans="1:112" x14ac:dyDescent="0.35">
      <c r="A125" s="16" t="s">
        <v>996</v>
      </c>
      <c r="C125" t="s">
        <v>3747</v>
      </c>
      <c r="D125" s="25"/>
      <c r="E125"/>
      <c r="F125" s="16" t="s">
        <v>5477</v>
      </c>
      <c r="G125" s="16"/>
      <c r="K125" s="16"/>
      <c r="L125" s="16"/>
      <c r="M125" s="16"/>
      <c r="N125" s="16"/>
      <c r="O125" s="16" t="s">
        <v>5460</v>
      </c>
      <c r="P125" s="16"/>
      <c r="Q125" s="16"/>
      <c r="R125" s="16"/>
      <c r="S125" s="16"/>
      <c r="T125" s="16"/>
      <c r="U125" s="16"/>
      <c r="V125" s="16"/>
      <c r="AK125" s="16"/>
      <c r="AX125" s="24"/>
      <c r="BB125" s="22"/>
      <c r="BG125" s="16"/>
      <c r="BH125" s="16"/>
      <c r="BO125" s="16" t="s">
        <v>3748</v>
      </c>
      <c r="BP125" s="16" t="s">
        <v>3749</v>
      </c>
      <c r="BQ125" s="16" t="s">
        <v>3750</v>
      </c>
      <c r="BR125" s="16"/>
      <c r="CA125" s="16"/>
      <c r="CE125" s="16" t="s">
        <v>119</v>
      </c>
      <c r="CF125" s="16" t="s">
        <v>2825</v>
      </c>
      <c r="CG125" s="16" t="s">
        <v>3748</v>
      </c>
      <c r="CH125" s="16" t="s">
        <v>3749</v>
      </c>
      <c r="CI125" s="16" t="s">
        <v>3751</v>
      </c>
      <c r="CJ125" s="16" t="s">
        <v>3752</v>
      </c>
      <c r="CK125" s="16" t="s">
        <v>3747</v>
      </c>
      <c r="CL125" s="16" t="s">
        <v>2836</v>
      </c>
      <c r="CM125" s="16" t="s">
        <v>2902</v>
      </c>
      <c r="CN125" s="16" t="s">
        <v>3753</v>
      </c>
      <c r="CR125" s="17"/>
      <c r="CV125" s="16"/>
      <c r="CY125" s="16"/>
      <c r="CZ125" s="16"/>
      <c r="DA125" s="16"/>
      <c r="DC125" s="16"/>
      <c r="DH125" s="16"/>
    </row>
    <row r="126" spans="1:112" x14ac:dyDescent="0.35">
      <c r="A126" s="16" t="s">
        <v>996</v>
      </c>
      <c r="C126" t="s">
        <v>3754</v>
      </c>
      <c r="D126" s="25"/>
      <c r="E126"/>
      <c r="F126" s="16" t="s">
        <v>5477</v>
      </c>
      <c r="G126" s="16"/>
      <c r="K126" s="16"/>
      <c r="L126" s="16"/>
      <c r="M126" s="16"/>
      <c r="N126" s="16"/>
      <c r="O126" s="16" t="s">
        <v>5460</v>
      </c>
      <c r="P126" s="16"/>
      <c r="Q126" s="16"/>
      <c r="R126" s="16"/>
      <c r="S126" s="16"/>
      <c r="T126" s="16"/>
      <c r="U126" s="16"/>
      <c r="V126" s="16"/>
      <c r="AK126" s="16"/>
      <c r="AX126" s="24"/>
      <c r="BB126" s="22"/>
      <c r="BG126" s="16"/>
      <c r="BH126" s="16"/>
      <c r="BO126" s="16" t="s">
        <v>3755</v>
      </c>
      <c r="BP126" s="16" t="s">
        <v>3756</v>
      </c>
      <c r="BQ126" s="16" t="s">
        <v>3757</v>
      </c>
      <c r="BR126" s="16"/>
      <c r="CA126" s="16"/>
      <c r="CE126" s="16" t="s">
        <v>119</v>
      </c>
      <c r="CF126" s="16" t="s">
        <v>2825</v>
      </c>
      <c r="CG126" s="16" t="s">
        <v>3755</v>
      </c>
      <c r="CH126" s="16" t="s">
        <v>3756</v>
      </c>
      <c r="CI126" s="16" t="s">
        <v>3758</v>
      </c>
      <c r="CJ126" s="16" t="s">
        <v>3759</v>
      </c>
      <c r="CK126" s="16" t="s">
        <v>3754</v>
      </c>
      <c r="CL126" s="16" t="s">
        <v>2990</v>
      </c>
      <c r="CM126" s="16" t="s">
        <v>3760</v>
      </c>
      <c r="CN126" s="16" t="s">
        <v>3364</v>
      </c>
      <c r="CR126" s="17"/>
      <c r="CV126" s="16"/>
      <c r="CY126" s="16"/>
      <c r="CZ126" s="16"/>
      <c r="DA126" s="16"/>
      <c r="DC126" s="16"/>
      <c r="DH126" s="16"/>
    </row>
    <row r="127" spans="1:112" x14ac:dyDescent="0.35">
      <c r="A127" s="16" t="s">
        <v>996</v>
      </c>
      <c r="C127" t="s">
        <v>3761</v>
      </c>
      <c r="D127" s="25"/>
      <c r="E127"/>
      <c r="F127" s="16" t="s">
        <v>5477</v>
      </c>
      <c r="G127" s="16"/>
      <c r="K127" s="16"/>
      <c r="L127" s="16"/>
      <c r="M127" s="16"/>
      <c r="N127" s="16"/>
      <c r="O127" s="16" t="s">
        <v>5460</v>
      </c>
      <c r="P127" s="16"/>
      <c r="Q127" s="16"/>
      <c r="R127" s="16"/>
      <c r="S127" s="16"/>
      <c r="T127" s="16"/>
      <c r="U127" s="16"/>
      <c r="V127" s="16"/>
      <c r="AK127" s="16"/>
      <c r="AX127" s="24"/>
      <c r="BB127" s="22"/>
      <c r="BG127" s="16"/>
      <c r="BH127" s="16"/>
      <c r="BO127" s="16" t="s">
        <v>3762</v>
      </c>
      <c r="BP127" s="16" t="s">
        <v>3763</v>
      </c>
      <c r="BQ127" s="16" t="s">
        <v>3764</v>
      </c>
      <c r="BR127" s="16"/>
      <c r="CA127" s="16"/>
      <c r="CE127" s="16" t="s">
        <v>119</v>
      </c>
      <c r="CF127" s="16" t="s">
        <v>2825</v>
      </c>
      <c r="CG127" s="16" t="s">
        <v>3762</v>
      </c>
      <c r="CH127" s="16" t="s">
        <v>3763</v>
      </c>
      <c r="CI127" s="16" t="s">
        <v>3765</v>
      </c>
      <c r="CJ127" s="16" t="s">
        <v>3766</v>
      </c>
      <c r="CK127" s="16" t="s">
        <v>3761</v>
      </c>
      <c r="CL127" s="16" t="s">
        <v>2877</v>
      </c>
      <c r="CM127" s="16" t="s">
        <v>2837</v>
      </c>
      <c r="CN127" s="16" t="s">
        <v>2983</v>
      </c>
      <c r="CR127" s="17"/>
      <c r="CV127" s="16"/>
      <c r="CY127" s="16"/>
      <c r="CZ127" s="16"/>
      <c r="DA127" s="16"/>
      <c r="DC127" s="16"/>
      <c r="DH127" s="16"/>
    </row>
    <row r="128" spans="1:112" x14ac:dyDescent="0.35">
      <c r="A128" s="16" t="s">
        <v>996</v>
      </c>
      <c r="C128" t="s">
        <v>3767</v>
      </c>
      <c r="D128" s="25"/>
      <c r="E128"/>
      <c r="F128" s="16" t="s">
        <v>5477</v>
      </c>
      <c r="G128" s="16"/>
      <c r="K128" s="16"/>
      <c r="L128" s="16"/>
      <c r="M128" s="16"/>
      <c r="N128" s="16"/>
      <c r="O128" s="16" t="s">
        <v>5460</v>
      </c>
      <c r="P128" s="16"/>
      <c r="Q128" s="16"/>
      <c r="R128" s="16"/>
      <c r="S128" s="16"/>
      <c r="T128" s="16"/>
      <c r="U128" s="16"/>
      <c r="V128" s="16"/>
      <c r="AK128" s="16"/>
      <c r="AX128" s="24"/>
      <c r="BB128" s="22"/>
      <c r="BG128" s="16"/>
      <c r="BH128" s="16"/>
      <c r="BO128" s="16" t="s">
        <v>3768</v>
      </c>
      <c r="BP128" s="16" t="s">
        <v>3769</v>
      </c>
      <c r="BQ128" s="16" t="s">
        <v>3770</v>
      </c>
      <c r="BR128" s="16"/>
      <c r="CA128" s="16"/>
      <c r="CE128" s="16" t="s">
        <v>119</v>
      </c>
      <c r="CF128" s="16" t="s">
        <v>2825</v>
      </c>
      <c r="CG128" s="16" t="s">
        <v>3768</v>
      </c>
      <c r="CH128" s="16" t="s">
        <v>3769</v>
      </c>
      <c r="CI128" s="16" t="s">
        <v>3771</v>
      </c>
      <c r="CJ128" s="16" t="s">
        <v>3772</v>
      </c>
      <c r="CK128" s="16" t="s">
        <v>3767</v>
      </c>
      <c r="CL128" s="16" t="s">
        <v>2827</v>
      </c>
      <c r="CM128" s="16" t="s">
        <v>2828</v>
      </c>
      <c r="CN128" s="16" t="s">
        <v>3715</v>
      </c>
      <c r="CR128" s="17"/>
      <c r="CV128" s="16"/>
      <c r="CY128" s="16"/>
      <c r="CZ128" s="16"/>
      <c r="DA128" s="16"/>
      <c r="DC128" s="16"/>
      <c r="DH128" s="16"/>
    </row>
    <row r="129" spans="1:112" x14ac:dyDescent="0.35">
      <c r="A129" s="16" t="s">
        <v>996</v>
      </c>
      <c r="C129" t="s">
        <v>3779</v>
      </c>
      <c r="D129" s="25"/>
      <c r="E129"/>
      <c r="F129" s="16" t="s">
        <v>5477</v>
      </c>
      <c r="G129" s="16"/>
      <c r="K129" s="16"/>
      <c r="L129" s="16"/>
      <c r="M129" s="16"/>
      <c r="N129" s="16"/>
      <c r="O129" s="16" t="s">
        <v>5460</v>
      </c>
      <c r="P129" s="16"/>
      <c r="Q129" s="16"/>
      <c r="R129" s="16"/>
      <c r="S129" s="16"/>
      <c r="T129" s="16"/>
      <c r="U129" s="16"/>
      <c r="V129" s="16"/>
      <c r="AK129" s="16"/>
      <c r="AX129" s="24"/>
      <c r="BB129" s="22"/>
      <c r="BG129" s="16"/>
      <c r="BH129" s="16"/>
      <c r="BO129" s="16" t="s">
        <v>3780</v>
      </c>
      <c r="BP129" s="16" t="s">
        <v>3781</v>
      </c>
      <c r="BQ129" s="16" t="s">
        <v>3782</v>
      </c>
      <c r="BR129" s="16"/>
      <c r="CA129" s="16"/>
      <c r="CE129" s="16" t="s">
        <v>119</v>
      </c>
      <c r="CF129" s="16" t="s">
        <v>2825</v>
      </c>
      <c r="CG129" s="16" t="s">
        <v>3780</v>
      </c>
      <c r="CH129" s="16" t="s">
        <v>3781</v>
      </c>
      <c r="CI129" s="16" t="s">
        <v>3783</v>
      </c>
      <c r="CJ129" s="16" t="s">
        <v>3784</v>
      </c>
      <c r="CK129" s="16" t="s">
        <v>3779</v>
      </c>
      <c r="CL129" s="16" t="s">
        <v>3552</v>
      </c>
      <c r="CM129" s="16" t="s">
        <v>3267</v>
      </c>
      <c r="CN129" s="16" t="s">
        <v>3785</v>
      </c>
      <c r="CR129" s="17"/>
      <c r="CV129" s="16"/>
      <c r="CY129" s="16"/>
      <c r="CZ129" s="16"/>
      <c r="DA129" s="16"/>
      <c r="DC129" s="16"/>
      <c r="DH129" s="16"/>
    </row>
    <row r="130" spans="1:112" x14ac:dyDescent="0.35">
      <c r="A130" s="16" t="s">
        <v>996</v>
      </c>
      <c r="C130" t="s">
        <v>3793</v>
      </c>
      <c r="D130" s="25"/>
      <c r="E130"/>
      <c r="F130" s="16" t="s">
        <v>5477</v>
      </c>
      <c r="G130" s="16"/>
      <c r="K130" s="16"/>
      <c r="L130" s="16"/>
      <c r="M130" s="16"/>
      <c r="N130" s="16"/>
      <c r="O130" s="16" t="s">
        <v>5460</v>
      </c>
      <c r="P130" s="16"/>
      <c r="Q130" s="16"/>
      <c r="R130" s="16"/>
      <c r="S130" s="16"/>
      <c r="T130" s="16"/>
      <c r="U130" s="16"/>
      <c r="V130" s="16"/>
      <c r="AK130" s="16"/>
      <c r="AX130" s="24"/>
      <c r="BB130" s="22"/>
      <c r="BG130" s="16"/>
      <c r="BH130" s="16"/>
      <c r="BO130" s="16" t="s">
        <v>3794</v>
      </c>
      <c r="BP130" s="16" t="s">
        <v>3795</v>
      </c>
      <c r="BQ130" s="16" t="s">
        <v>3796</v>
      </c>
      <c r="BR130" s="16"/>
      <c r="CA130" s="16"/>
      <c r="CE130" s="16" t="s">
        <v>119</v>
      </c>
      <c r="CF130" s="16" t="s">
        <v>2825</v>
      </c>
      <c r="CG130" s="16" t="s">
        <v>3794</v>
      </c>
      <c r="CH130" s="16" t="s">
        <v>3795</v>
      </c>
      <c r="CI130" s="16" t="s">
        <v>3797</v>
      </c>
      <c r="CJ130" s="16" t="s">
        <v>3798</v>
      </c>
      <c r="CK130" s="16" t="s">
        <v>3793</v>
      </c>
      <c r="CL130" s="16" t="s">
        <v>3029</v>
      </c>
      <c r="CM130" s="16" t="s">
        <v>3545</v>
      </c>
      <c r="CN130" s="16" t="s">
        <v>3799</v>
      </c>
      <c r="CR130" s="17"/>
      <c r="CV130" s="16"/>
      <c r="CY130" s="16"/>
      <c r="CZ130" s="16"/>
      <c r="DA130" s="16"/>
      <c r="DC130" s="16"/>
      <c r="DH130" s="16"/>
    </row>
    <row r="131" spans="1:112" x14ac:dyDescent="0.35">
      <c r="A131" s="16" t="s">
        <v>996</v>
      </c>
      <c r="C131" t="s">
        <v>3786</v>
      </c>
      <c r="D131" s="25"/>
      <c r="E131"/>
      <c r="F131" s="16" t="s">
        <v>5477</v>
      </c>
      <c r="G131" s="16"/>
      <c r="K131" s="16"/>
      <c r="L131" s="16"/>
      <c r="M131" s="16"/>
      <c r="N131" s="16"/>
      <c r="O131" s="16" t="s">
        <v>5460</v>
      </c>
      <c r="P131" s="16"/>
      <c r="Q131" s="16"/>
      <c r="R131" s="16"/>
      <c r="S131" s="16"/>
      <c r="T131" s="16"/>
      <c r="U131" s="16"/>
      <c r="V131" s="16"/>
      <c r="AK131" s="16"/>
      <c r="AX131" s="24"/>
      <c r="BB131" s="22"/>
      <c r="BG131" s="16"/>
      <c r="BH131" s="16"/>
      <c r="BO131" s="16" t="s">
        <v>3787</v>
      </c>
      <c r="BP131" s="16" t="s">
        <v>3788</v>
      </c>
      <c r="BQ131" s="16" t="s">
        <v>3789</v>
      </c>
      <c r="BR131" s="16"/>
      <c r="CA131" s="16"/>
      <c r="CE131" s="16" t="s">
        <v>119</v>
      </c>
      <c r="CF131" s="16" t="s">
        <v>2825</v>
      </c>
      <c r="CG131" s="16" t="s">
        <v>3787</v>
      </c>
      <c r="CH131" s="16" t="s">
        <v>3788</v>
      </c>
      <c r="CI131" s="16" t="s">
        <v>3790</v>
      </c>
      <c r="CJ131" s="16" t="s">
        <v>3791</v>
      </c>
      <c r="CK131" s="16" t="s">
        <v>3786</v>
      </c>
      <c r="CL131" s="16" t="s">
        <v>2944</v>
      </c>
      <c r="CM131" s="16" t="s">
        <v>2854</v>
      </c>
      <c r="CN131" s="16" t="s">
        <v>3792</v>
      </c>
      <c r="CR131" s="17"/>
      <c r="CV131" s="16"/>
      <c r="CY131" s="16"/>
      <c r="CZ131" s="16"/>
      <c r="DA131" s="16"/>
      <c r="DC131" s="16"/>
      <c r="DH131" s="16"/>
    </row>
    <row r="132" spans="1:112" x14ac:dyDescent="0.35">
      <c r="A132" s="16" t="s">
        <v>996</v>
      </c>
      <c r="C132" t="s">
        <v>3800</v>
      </c>
      <c r="D132" s="25"/>
      <c r="E132"/>
      <c r="F132" s="16" t="s">
        <v>5477</v>
      </c>
      <c r="G132" s="16"/>
      <c r="K132" s="16"/>
      <c r="L132" s="16"/>
      <c r="M132" s="16"/>
      <c r="N132" s="16"/>
      <c r="O132" s="16" t="s">
        <v>5460</v>
      </c>
      <c r="P132" s="16"/>
      <c r="Q132" s="16"/>
      <c r="R132" s="16"/>
      <c r="S132" s="16"/>
      <c r="T132" s="16"/>
      <c r="U132" s="16"/>
      <c r="V132" s="16"/>
      <c r="AK132" s="16"/>
      <c r="AX132" s="24"/>
      <c r="BB132" s="22"/>
      <c r="BG132" s="16"/>
      <c r="BH132" s="16"/>
      <c r="BO132" s="16" t="s">
        <v>3801</v>
      </c>
      <c r="BP132" s="16" t="s">
        <v>3802</v>
      </c>
      <c r="BQ132" s="16" t="s">
        <v>3803</v>
      </c>
      <c r="BR132" s="16"/>
      <c r="CA132" s="16"/>
      <c r="CE132" s="16" t="s">
        <v>119</v>
      </c>
      <c r="CF132" s="16" t="s">
        <v>2825</v>
      </c>
      <c r="CG132" s="16" t="s">
        <v>3801</v>
      </c>
      <c r="CH132" s="16" t="s">
        <v>3802</v>
      </c>
      <c r="CI132" s="16" t="s">
        <v>3804</v>
      </c>
      <c r="CJ132" s="16" t="s">
        <v>3805</v>
      </c>
      <c r="CK132" s="16" t="s">
        <v>3800</v>
      </c>
      <c r="CL132" s="16" t="s">
        <v>3552</v>
      </c>
      <c r="CM132" s="16" t="s">
        <v>3154</v>
      </c>
      <c r="CN132" s="16" t="s">
        <v>2946</v>
      </c>
      <c r="CR132" s="17"/>
      <c r="CV132" s="16"/>
      <c r="CY132" s="16"/>
      <c r="CZ132" s="16"/>
      <c r="DA132" s="16"/>
      <c r="DC132" s="16"/>
      <c r="DH132" s="16"/>
    </row>
    <row r="133" spans="1:112" x14ac:dyDescent="0.35">
      <c r="A133" s="16" t="s">
        <v>996</v>
      </c>
      <c r="C133" t="s">
        <v>3773</v>
      </c>
      <c r="D133" s="25"/>
      <c r="E133"/>
      <c r="F133" s="16" t="s">
        <v>5477</v>
      </c>
      <c r="G133" s="16"/>
      <c r="K133" s="16"/>
      <c r="L133" s="16"/>
      <c r="M133" s="16"/>
      <c r="N133" s="16"/>
      <c r="O133" s="16" t="s">
        <v>5460</v>
      </c>
      <c r="P133" s="16"/>
      <c r="Q133" s="16"/>
      <c r="R133" s="16"/>
      <c r="S133" s="16"/>
      <c r="T133" s="16"/>
      <c r="U133" s="16"/>
      <c r="V133" s="16"/>
      <c r="AK133" s="16"/>
      <c r="AX133" s="24"/>
      <c r="BB133" s="22"/>
      <c r="BG133" s="16"/>
      <c r="BH133" s="16"/>
      <c r="BO133" s="16" t="s">
        <v>3774</v>
      </c>
      <c r="BP133" s="16" t="s">
        <v>3775</v>
      </c>
      <c r="BQ133" s="16" t="s">
        <v>3776</v>
      </c>
      <c r="BR133" s="16"/>
      <c r="CA133" s="16"/>
      <c r="CE133" s="16" t="s">
        <v>119</v>
      </c>
      <c r="CF133" s="16" t="s">
        <v>2825</v>
      </c>
      <c r="CG133" s="16" t="s">
        <v>3774</v>
      </c>
      <c r="CH133" s="16" t="s">
        <v>3775</v>
      </c>
      <c r="CI133" s="16" t="s">
        <v>3777</v>
      </c>
      <c r="CJ133" s="16" t="s">
        <v>3778</v>
      </c>
      <c r="CK133" s="16" t="s">
        <v>3773</v>
      </c>
      <c r="CL133" s="16" t="s">
        <v>3552</v>
      </c>
      <c r="CM133" s="16" t="s">
        <v>3267</v>
      </c>
      <c r="CN133" s="16" t="s">
        <v>2946</v>
      </c>
      <c r="CR133" s="17"/>
      <c r="CV133" s="16"/>
      <c r="CY133" s="16"/>
      <c r="CZ133" s="16"/>
      <c r="DA133" s="16"/>
      <c r="DC133" s="16"/>
      <c r="DH133" s="16"/>
    </row>
    <row r="134" spans="1:112" x14ac:dyDescent="0.35">
      <c r="A134" s="16" t="s">
        <v>996</v>
      </c>
      <c r="C134" t="s">
        <v>3806</v>
      </c>
      <c r="D134" s="25"/>
      <c r="E134"/>
      <c r="F134" s="16" t="s">
        <v>5477</v>
      </c>
      <c r="G134" s="16"/>
      <c r="K134" s="16"/>
      <c r="L134" s="16"/>
      <c r="M134" s="16"/>
      <c r="N134" s="16"/>
      <c r="O134" s="16" t="s">
        <v>5460</v>
      </c>
      <c r="P134" s="16"/>
      <c r="Q134" s="16"/>
      <c r="R134" s="16"/>
      <c r="S134" s="16"/>
      <c r="T134" s="16"/>
      <c r="U134" s="16"/>
      <c r="V134" s="16"/>
      <c r="AK134" s="16"/>
      <c r="AX134" s="24"/>
      <c r="BB134" s="22"/>
      <c r="BG134" s="16"/>
      <c r="BH134" s="16"/>
      <c r="BO134" s="16" t="s">
        <v>3807</v>
      </c>
      <c r="BP134" s="16" t="s">
        <v>3808</v>
      </c>
      <c r="BQ134" s="16" t="s">
        <v>3809</v>
      </c>
      <c r="BR134" s="16"/>
      <c r="CA134" s="16"/>
      <c r="CE134" s="16" t="s">
        <v>119</v>
      </c>
      <c r="CF134" s="16" t="s">
        <v>2825</v>
      </c>
      <c r="CG134" s="16" t="s">
        <v>3807</v>
      </c>
      <c r="CH134" s="16" t="s">
        <v>3808</v>
      </c>
      <c r="CI134" s="16" t="s">
        <v>3810</v>
      </c>
      <c r="CJ134" s="16" t="s">
        <v>3811</v>
      </c>
      <c r="CK134" s="16" t="s">
        <v>3806</v>
      </c>
      <c r="CL134" s="16" t="s">
        <v>3746</v>
      </c>
      <c r="CM134" s="16" t="s">
        <v>3306</v>
      </c>
      <c r="CN134" s="16" t="s">
        <v>2879</v>
      </c>
      <c r="CR134" s="17"/>
      <c r="CV134" s="16"/>
      <c r="CY134" s="16"/>
      <c r="CZ134" s="16"/>
      <c r="DA134" s="16"/>
      <c r="DC134" s="16"/>
      <c r="DH134" s="16"/>
    </row>
    <row r="135" spans="1:112" x14ac:dyDescent="0.35">
      <c r="A135" s="16" t="s">
        <v>996</v>
      </c>
      <c r="C135" t="s">
        <v>3812</v>
      </c>
      <c r="D135" s="25"/>
      <c r="E135"/>
      <c r="F135" s="16" t="s">
        <v>5477</v>
      </c>
      <c r="G135" s="16"/>
      <c r="K135" s="16"/>
      <c r="L135" s="16"/>
      <c r="M135" s="16"/>
      <c r="N135" s="16"/>
      <c r="O135" s="16" t="s">
        <v>5460</v>
      </c>
      <c r="P135" s="16"/>
      <c r="Q135" s="16"/>
      <c r="R135" s="16"/>
      <c r="S135" s="16"/>
      <c r="T135" s="16"/>
      <c r="U135" s="16"/>
      <c r="V135" s="16"/>
      <c r="AK135" s="16"/>
      <c r="AX135" s="24"/>
      <c r="BB135" s="22"/>
      <c r="BG135" s="16"/>
      <c r="BH135" s="16"/>
      <c r="BO135" s="16" t="s">
        <v>3813</v>
      </c>
      <c r="BP135" s="16" t="s">
        <v>3814</v>
      </c>
      <c r="BQ135" s="16" t="s">
        <v>3815</v>
      </c>
      <c r="BR135" s="16"/>
      <c r="CA135" s="16"/>
      <c r="CE135" s="16" t="s">
        <v>119</v>
      </c>
      <c r="CF135" s="16" t="s">
        <v>2825</v>
      </c>
      <c r="CG135" s="16" t="s">
        <v>3813</v>
      </c>
      <c r="CH135" s="16" t="s">
        <v>3814</v>
      </c>
      <c r="CI135" s="16" t="s">
        <v>3816</v>
      </c>
      <c r="CJ135" s="16" t="s">
        <v>3817</v>
      </c>
      <c r="CK135" s="16" t="s">
        <v>3812</v>
      </c>
      <c r="CL135" s="16" t="s">
        <v>2877</v>
      </c>
      <c r="CM135" s="16" t="s">
        <v>3818</v>
      </c>
      <c r="CN135" s="16" t="s">
        <v>2903</v>
      </c>
      <c r="CR135" s="17"/>
      <c r="CV135" s="16"/>
      <c r="CY135" s="16"/>
      <c r="CZ135" s="16"/>
      <c r="DA135" s="16"/>
      <c r="DC135" s="16"/>
      <c r="DH135" s="16"/>
    </row>
    <row r="136" spans="1:112" x14ac:dyDescent="0.35">
      <c r="A136" s="16" t="s">
        <v>996</v>
      </c>
      <c r="C136" t="s">
        <v>3819</v>
      </c>
      <c r="D136" s="25"/>
      <c r="E136"/>
      <c r="F136" s="16" t="s">
        <v>5477</v>
      </c>
      <c r="G136" s="16"/>
      <c r="K136" s="16"/>
      <c r="L136" s="16"/>
      <c r="M136" s="16"/>
      <c r="N136" s="16"/>
      <c r="O136" s="16" t="s">
        <v>5460</v>
      </c>
      <c r="P136" s="16"/>
      <c r="Q136" s="16"/>
      <c r="R136" s="16"/>
      <c r="S136" s="16"/>
      <c r="T136" s="16"/>
      <c r="U136" s="16"/>
      <c r="V136" s="16"/>
      <c r="AK136" s="16"/>
      <c r="AX136" s="24"/>
      <c r="BB136" s="22"/>
      <c r="BG136" s="16"/>
      <c r="BH136" s="16"/>
      <c r="BO136" s="16" t="s">
        <v>3820</v>
      </c>
      <c r="BP136" s="16" t="s">
        <v>3821</v>
      </c>
      <c r="BQ136" s="16" t="s">
        <v>3822</v>
      </c>
      <c r="BR136" s="16"/>
      <c r="CA136" s="16"/>
      <c r="CE136" s="16" t="s">
        <v>119</v>
      </c>
      <c r="CF136" s="16" t="s">
        <v>2825</v>
      </c>
      <c r="CG136" s="16" t="s">
        <v>3820</v>
      </c>
      <c r="CH136" s="16" t="s">
        <v>3821</v>
      </c>
      <c r="CI136" s="16" t="s">
        <v>3823</v>
      </c>
      <c r="CJ136" s="16" t="s">
        <v>3824</v>
      </c>
      <c r="CK136" s="16" t="s">
        <v>3819</v>
      </c>
      <c r="CL136" s="16" t="s">
        <v>3118</v>
      </c>
      <c r="CM136" s="16" t="s">
        <v>2846</v>
      </c>
      <c r="CN136" s="16" t="s">
        <v>2829</v>
      </c>
      <c r="CR136" s="17"/>
      <c r="CV136" s="16"/>
      <c r="CY136" s="16"/>
      <c r="CZ136" s="16"/>
      <c r="DA136" s="16"/>
      <c r="DC136" s="16"/>
      <c r="DH136" s="16"/>
    </row>
    <row r="137" spans="1:112" x14ac:dyDescent="0.35">
      <c r="A137" s="16" t="s">
        <v>996</v>
      </c>
      <c r="C137" t="s">
        <v>3826</v>
      </c>
      <c r="D137" s="25"/>
      <c r="E137"/>
      <c r="F137" s="16" t="s">
        <v>5477</v>
      </c>
      <c r="G137" s="16"/>
      <c r="K137" s="16"/>
      <c r="L137" s="16"/>
      <c r="M137" s="16"/>
      <c r="N137" s="16"/>
      <c r="O137" s="16" t="s">
        <v>5460</v>
      </c>
      <c r="P137" s="16"/>
      <c r="Q137" s="16"/>
      <c r="R137" s="16"/>
      <c r="S137" s="16"/>
      <c r="T137" s="16"/>
      <c r="U137" s="16"/>
      <c r="V137" s="16"/>
      <c r="AK137" s="16"/>
      <c r="AX137" s="24"/>
      <c r="BB137" s="22"/>
      <c r="BG137" s="16"/>
      <c r="BH137" s="16"/>
      <c r="BO137" s="16" t="s">
        <v>3827</v>
      </c>
      <c r="BP137" s="16" t="s">
        <v>3828</v>
      </c>
      <c r="BQ137" s="16" t="s">
        <v>3829</v>
      </c>
      <c r="BR137" s="16"/>
      <c r="CA137" s="16"/>
      <c r="CE137" s="16" t="s">
        <v>119</v>
      </c>
      <c r="CF137" s="16" t="s">
        <v>2825</v>
      </c>
      <c r="CG137" s="16" t="s">
        <v>3827</v>
      </c>
      <c r="CH137" s="16" t="s">
        <v>3828</v>
      </c>
      <c r="CI137" s="16" t="s">
        <v>5609</v>
      </c>
      <c r="CJ137" s="16" t="s">
        <v>3830</v>
      </c>
      <c r="CK137" s="16" t="s">
        <v>3826</v>
      </c>
      <c r="CL137" s="16" t="s">
        <v>3378</v>
      </c>
      <c r="CM137" s="16" t="s">
        <v>3831</v>
      </c>
      <c r="CN137" s="16" t="s">
        <v>2976</v>
      </c>
      <c r="CR137" s="17"/>
      <c r="CV137" s="16"/>
      <c r="CY137" s="16"/>
      <c r="CZ137" s="16"/>
      <c r="DA137" s="16"/>
      <c r="DC137" s="16"/>
      <c r="DH137" s="16"/>
    </row>
    <row r="138" spans="1:112" x14ac:dyDescent="0.35">
      <c r="A138" s="16" t="s">
        <v>996</v>
      </c>
      <c r="C138" t="s">
        <v>3832</v>
      </c>
      <c r="D138" s="25"/>
      <c r="E138"/>
      <c r="F138" s="16" t="s">
        <v>5477</v>
      </c>
      <c r="G138" s="16"/>
      <c r="K138" s="16"/>
      <c r="L138" s="16"/>
      <c r="M138" s="16"/>
      <c r="N138" s="16"/>
      <c r="O138" s="16" t="s">
        <v>5460</v>
      </c>
      <c r="P138" s="16"/>
      <c r="Q138" s="16"/>
      <c r="R138" s="16"/>
      <c r="S138" s="16"/>
      <c r="T138" s="16"/>
      <c r="U138" s="16"/>
      <c r="V138" s="16"/>
      <c r="AK138" s="16"/>
      <c r="AX138" s="24"/>
      <c r="BB138" s="22"/>
      <c r="BG138" s="16"/>
      <c r="BH138" s="16"/>
      <c r="BO138" s="16" t="s">
        <v>3833</v>
      </c>
      <c r="BP138" s="16" t="s">
        <v>3834</v>
      </c>
      <c r="BQ138" s="16" t="s">
        <v>3835</v>
      </c>
      <c r="BR138" s="16"/>
      <c r="CA138" s="16"/>
      <c r="CE138" s="16" t="s">
        <v>119</v>
      </c>
      <c r="CF138" s="16" t="s">
        <v>2825</v>
      </c>
      <c r="CG138" s="16" t="s">
        <v>3833</v>
      </c>
      <c r="CH138" s="16" t="s">
        <v>3834</v>
      </c>
      <c r="CI138" s="16" t="s">
        <v>3836</v>
      </c>
      <c r="CJ138" s="16" t="s">
        <v>3837</v>
      </c>
      <c r="CK138" s="16" t="s">
        <v>3832</v>
      </c>
      <c r="CL138" s="16" t="s">
        <v>3239</v>
      </c>
      <c r="CM138" s="16" t="s">
        <v>3728</v>
      </c>
      <c r="CN138" s="16" t="s">
        <v>2855</v>
      </c>
      <c r="CR138" s="17"/>
      <c r="CV138" s="16"/>
      <c r="CY138" s="16"/>
      <c r="CZ138" s="16"/>
      <c r="DA138" s="16"/>
      <c r="DC138" s="16"/>
      <c r="DH138" s="16"/>
    </row>
    <row r="139" spans="1:112" x14ac:dyDescent="0.35">
      <c r="A139" s="16" t="s">
        <v>996</v>
      </c>
      <c r="C139" t="s">
        <v>3838</v>
      </c>
      <c r="D139" s="25"/>
      <c r="E139"/>
      <c r="F139" s="16" t="s">
        <v>5477</v>
      </c>
      <c r="G139" s="16"/>
      <c r="K139" s="16"/>
      <c r="L139" s="16"/>
      <c r="M139" s="16"/>
      <c r="N139" s="16"/>
      <c r="O139" s="16" t="s">
        <v>5460</v>
      </c>
      <c r="P139" s="16"/>
      <c r="Q139" s="16"/>
      <c r="R139" s="16"/>
      <c r="S139" s="16"/>
      <c r="T139" s="16"/>
      <c r="U139" s="16"/>
      <c r="V139" s="16"/>
      <c r="AK139" s="16"/>
      <c r="AX139" s="24"/>
      <c r="BB139" s="22"/>
      <c r="BG139" s="16"/>
      <c r="BH139" s="16"/>
      <c r="BO139" s="16" t="s">
        <v>3839</v>
      </c>
      <c r="BP139" s="16" t="s">
        <v>3840</v>
      </c>
      <c r="BQ139" s="16" t="s">
        <v>3841</v>
      </c>
      <c r="BR139" s="16"/>
      <c r="CA139" s="16"/>
      <c r="CE139" s="16" t="s">
        <v>119</v>
      </c>
      <c r="CF139" s="16" t="s">
        <v>2825</v>
      </c>
      <c r="CG139" s="16" t="s">
        <v>3839</v>
      </c>
      <c r="CH139" s="16" t="s">
        <v>3840</v>
      </c>
      <c r="CI139" s="16" t="s">
        <v>3842</v>
      </c>
      <c r="CJ139" s="16" t="s">
        <v>3843</v>
      </c>
      <c r="CK139" s="16" t="s">
        <v>3838</v>
      </c>
      <c r="CL139" s="16" t="s">
        <v>2927</v>
      </c>
      <c r="CM139" s="16" t="s">
        <v>3844</v>
      </c>
      <c r="CN139" s="16" t="s">
        <v>3447</v>
      </c>
      <c r="CR139" s="17"/>
      <c r="CV139" s="16"/>
      <c r="CY139" s="16"/>
      <c r="CZ139" s="16"/>
      <c r="DA139" s="16"/>
      <c r="DC139" s="16"/>
      <c r="DH139" s="16"/>
    </row>
    <row r="140" spans="1:112" x14ac:dyDescent="0.35">
      <c r="A140" s="16" t="s">
        <v>996</v>
      </c>
      <c r="C140" t="s">
        <v>3847</v>
      </c>
      <c r="D140" s="25"/>
      <c r="E140"/>
      <c r="F140" s="16" t="s">
        <v>5477</v>
      </c>
      <c r="G140" s="16"/>
      <c r="K140" s="16"/>
      <c r="L140" s="16"/>
      <c r="M140" s="16"/>
      <c r="N140" s="16"/>
      <c r="O140" s="16" t="s">
        <v>5460</v>
      </c>
      <c r="P140" s="16"/>
      <c r="Q140" s="16"/>
      <c r="R140" s="16"/>
      <c r="S140" s="16"/>
      <c r="T140" s="16"/>
      <c r="U140" s="16"/>
      <c r="V140" s="16"/>
      <c r="AA140" s="16" t="s">
        <v>3846</v>
      </c>
      <c r="AK140" s="16"/>
      <c r="AR140" s="16" t="s">
        <v>3845</v>
      </c>
      <c r="AX140" s="24"/>
      <c r="BB140" s="22"/>
      <c r="BG140" s="16"/>
      <c r="BH140" s="16"/>
      <c r="BO140" s="16" t="s">
        <v>3848</v>
      </c>
      <c r="BP140" s="16" t="s">
        <v>3849</v>
      </c>
      <c r="BQ140" s="16" t="s">
        <v>3850</v>
      </c>
      <c r="BR140" s="16"/>
      <c r="CA140" s="16"/>
      <c r="CE140" s="16" t="s">
        <v>119</v>
      </c>
      <c r="CF140" s="16" t="s">
        <v>2825</v>
      </c>
      <c r="CG140" s="16" t="s">
        <v>3848</v>
      </c>
      <c r="CH140" s="16" t="s">
        <v>3849</v>
      </c>
      <c r="CI140" s="16" t="s">
        <v>3851</v>
      </c>
      <c r="CJ140" s="16" t="s">
        <v>3852</v>
      </c>
      <c r="CK140" s="16" t="s">
        <v>3847</v>
      </c>
      <c r="CL140" s="16" t="s">
        <v>3069</v>
      </c>
      <c r="CM140" s="16" t="s">
        <v>2837</v>
      </c>
      <c r="CN140" s="16" t="s">
        <v>3853</v>
      </c>
      <c r="CR140" s="17"/>
      <c r="CV140" s="16"/>
      <c r="CY140" s="16"/>
      <c r="CZ140" s="16"/>
      <c r="DA140" s="16"/>
      <c r="DC140" s="16"/>
      <c r="DH140" s="16"/>
    </row>
    <row r="141" spans="1:112" x14ac:dyDescent="0.35">
      <c r="A141" s="16" t="s">
        <v>996</v>
      </c>
      <c r="C141" t="s">
        <v>3854</v>
      </c>
      <c r="D141" s="25"/>
      <c r="E141"/>
      <c r="F141" s="16" t="s">
        <v>5477</v>
      </c>
      <c r="G141" s="16"/>
      <c r="K141" s="16"/>
      <c r="L141" s="16"/>
      <c r="M141" s="16"/>
      <c r="N141" s="16"/>
      <c r="O141" s="16" t="s">
        <v>5460</v>
      </c>
      <c r="P141" s="16"/>
      <c r="Q141" s="16"/>
      <c r="R141" s="16"/>
      <c r="S141" s="16"/>
      <c r="T141" s="16"/>
      <c r="U141" s="16"/>
      <c r="V141" s="16"/>
      <c r="AK141" s="16"/>
      <c r="AX141" s="24"/>
      <c r="BB141" s="22"/>
      <c r="BG141" s="16"/>
      <c r="BH141" s="16"/>
      <c r="BO141" s="16" t="s">
        <v>3855</v>
      </c>
      <c r="BP141" s="16" t="s">
        <v>3856</v>
      </c>
      <c r="BQ141" s="16" t="s">
        <v>3857</v>
      </c>
      <c r="BR141" s="16"/>
      <c r="CA141" s="16"/>
      <c r="CE141" s="16" t="s">
        <v>119</v>
      </c>
      <c r="CF141" s="16" t="s">
        <v>2825</v>
      </c>
      <c r="CG141" s="16" t="s">
        <v>3855</v>
      </c>
      <c r="CH141" s="16" t="s">
        <v>3856</v>
      </c>
      <c r="CI141" s="16" t="s">
        <v>3858</v>
      </c>
      <c r="CJ141" s="16" t="s">
        <v>3859</v>
      </c>
      <c r="CK141" s="16" t="s">
        <v>3854</v>
      </c>
      <c r="CL141" s="16" t="s">
        <v>3029</v>
      </c>
      <c r="CM141" s="16" t="s">
        <v>2896</v>
      </c>
      <c r="CN141" s="16" t="s">
        <v>3171</v>
      </c>
      <c r="CR141" s="17"/>
      <c r="CV141" s="16"/>
      <c r="CY141" s="16"/>
      <c r="CZ141" s="16"/>
      <c r="DA141" s="16"/>
      <c r="DC141" s="16"/>
      <c r="DH141" s="16"/>
    </row>
    <row r="142" spans="1:112" x14ac:dyDescent="0.35">
      <c r="A142" s="16" t="s">
        <v>996</v>
      </c>
      <c r="C142" t="s">
        <v>3860</v>
      </c>
      <c r="D142" s="25"/>
      <c r="E142"/>
      <c r="F142" s="16" t="s">
        <v>5477</v>
      </c>
      <c r="G142" s="16"/>
      <c r="K142" s="16"/>
      <c r="L142" s="16"/>
      <c r="M142" s="16"/>
      <c r="N142" s="16"/>
      <c r="O142" s="16" t="s">
        <v>5460</v>
      </c>
      <c r="P142" s="16"/>
      <c r="Q142" s="16"/>
      <c r="R142" s="16"/>
      <c r="S142" s="16"/>
      <c r="T142" s="16"/>
      <c r="U142" s="16"/>
      <c r="V142" s="16"/>
      <c r="AK142" s="16"/>
      <c r="AX142" s="24"/>
      <c r="BB142" s="22"/>
      <c r="BG142" s="16"/>
      <c r="BH142" s="16"/>
      <c r="BO142" s="16" t="s">
        <v>3861</v>
      </c>
      <c r="BP142" s="16" t="s">
        <v>3862</v>
      </c>
      <c r="BQ142" s="16" t="s">
        <v>3863</v>
      </c>
      <c r="BR142" s="16"/>
      <c r="CA142" s="16"/>
      <c r="CE142" s="16" t="s">
        <v>119</v>
      </c>
      <c r="CF142" s="16" t="s">
        <v>2825</v>
      </c>
      <c r="CG142" s="16" t="s">
        <v>3861</v>
      </c>
      <c r="CH142" s="16" t="s">
        <v>3862</v>
      </c>
      <c r="CI142" s="16" t="s">
        <v>3864</v>
      </c>
      <c r="CJ142" s="16" t="s">
        <v>3865</v>
      </c>
      <c r="CK142" s="16" t="s">
        <v>3860</v>
      </c>
      <c r="CL142" s="16" t="s">
        <v>2836</v>
      </c>
      <c r="CM142" s="16" t="s">
        <v>3866</v>
      </c>
      <c r="CN142" s="16" t="s">
        <v>3867</v>
      </c>
      <c r="CR142" s="17"/>
      <c r="CV142" s="16"/>
      <c r="CY142" s="16"/>
      <c r="CZ142" s="16"/>
      <c r="DA142" s="16"/>
      <c r="DC142" s="16"/>
      <c r="DH142" s="16"/>
    </row>
    <row r="143" spans="1:112" x14ac:dyDescent="0.35">
      <c r="A143" s="16" t="s">
        <v>996</v>
      </c>
      <c r="C143" t="s">
        <v>3868</v>
      </c>
      <c r="D143" s="25"/>
      <c r="E143"/>
      <c r="F143" s="16" t="s">
        <v>5477</v>
      </c>
      <c r="G143" s="16"/>
      <c r="K143" s="16"/>
      <c r="L143" s="16"/>
      <c r="M143" s="16"/>
      <c r="N143" s="16"/>
      <c r="O143" s="16" t="s">
        <v>5460</v>
      </c>
      <c r="P143" s="16"/>
      <c r="Q143" s="16"/>
      <c r="R143" s="16"/>
      <c r="S143" s="16"/>
      <c r="T143" s="16"/>
      <c r="U143" s="16"/>
      <c r="V143" s="16"/>
      <c r="AK143" s="16"/>
      <c r="AX143" s="24"/>
      <c r="BB143" s="22"/>
      <c r="BG143" s="16"/>
      <c r="BH143" s="16"/>
      <c r="BO143" s="16" t="s">
        <v>3869</v>
      </c>
      <c r="BP143" s="16" t="s">
        <v>3870</v>
      </c>
      <c r="BQ143" s="16" t="s">
        <v>3871</v>
      </c>
      <c r="BR143" s="16"/>
      <c r="CA143" s="16"/>
      <c r="CE143" s="16" t="s">
        <v>119</v>
      </c>
      <c r="CF143" s="16" t="s">
        <v>2825</v>
      </c>
      <c r="CG143" s="16" t="s">
        <v>3869</v>
      </c>
      <c r="CH143" s="16" t="s">
        <v>3870</v>
      </c>
      <c r="CI143" s="16" t="s">
        <v>5610</v>
      </c>
      <c r="CJ143" s="16" t="s">
        <v>3872</v>
      </c>
      <c r="CK143" s="16" t="s">
        <v>3868</v>
      </c>
      <c r="CL143" s="16" t="s">
        <v>3552</v>
      </c>
      <c r="CM143" s="16" t="s">
        <v>3267</v>
      </c>
      <c r="CN143" s="16" t="s">
        <v>2946</v>
      </c>
      <c r="CR143" s="17"/>
      <c r="CV143" s="16"/>
      <c r="CY143" s="16"/>
      <c r="CZ143" s="16"/>
      <c r="DA143" s="16"/>
      <c r="DC143" s="16"/>
      <c r="DH143" s="16"/>
    </row>
    <row r="144" spans="1:112" x14ac:dyDescent="0.35">
      <c r="A144" s="16" t="s">
        <v>996</v>
      </c>
      <c r="C144" t="s">
        <v>3873</v>
      </c>
      <c r="D144" s="25"/>
      <c r="E144"/>
      <c r="F144" s="16" t="s">
        <v>5477</v>
      </c>
      <c r="G144" s="16"/>
      <c r="K144" s="16"/>
      <c r="L144" s="16"/>
      <c r="M144" s="16"/>
      <c r="N144" s="16"/>
      <c r="O144" s="16" t="s">
        <v>5460</v>
      </c>
      <c r="P144" s="16"/>
      <c r="Q144" s="16"/>
      <c r="R144" s="16"/>
      <c r="S144" s="16"/>
      <c r="T144" s="16"/>
      <c r="U144" s="16"/>
      <c r="V144" s="16"/>
      <c r="AK144" s="16"/>
      <c r="AX144" s="24"/>
      <c r="BB144" s="22"/>
      <c r="BG144" s="16"/>
      <c r="BH144" s="16"/>
      <c r="BO144" s="16" t="s">
        <v>3874</v>
      </c>
      <c r="BP144" s="16" t="s">
        <v>3875</v>
      </c>
      <c r="BQ144" s="16" t="s">
        <v>3876</v>
      </c>
      <c r="BR144" s="16"/>
      <c r="CA144" s="16"/>
      <c r="CE144" s="16" t="s">
        <v>119</v>
      </c>
      <c r="CF144" s="16" t="s">
        <v>2825</v>
      </c>
      <c r="CG144" s="16" t="s">
        <v>3874</v>
      </c>
      <c r="CH144" s="16" t="s">
        <v>3875</v>
      </c>
      <c r="CI144" s="16" t="s">
        <v>3877</v>
      </c>
      <c r="CJ144" s="16" t="s">
        <v>3878</v>
      </c>
      <c r="CK144" s="16" t="s">
        <v>3873</v>
      </c>
      <c r="CL144" s="16" t="s">
        <v>3879</v>
      </c>
      <c r="CM144" s="16" t="s">
        <v>3267</v>
      </c>
      <c r="CN144" s="16" t="s">
        <v>2863</v>
      </c>
      <c r="CR144" s="17"/>
      <c r="CV144" s="16"/>
      <c r="CY144" s="16"/>
      <c r="CZ144" s="16"/>
      <c r="DA144" s="16"/>
      <c r="DC144" s="16"/>
      <c r="DH144" s="16"/>
    </row>
    <row r="145" spans="1:112" x14ac:dyDescent="0.35">
      <c r="A145" s="16" t="s">
        <v>996</v>
      </c>
      <c r="C145" t="s">
        <v>3880</v>
      </c>
      <c r="D145" s="25"/>
      <c r="E145"/>
      <c r="F145" s="16" t="s">
        <v>5477</v>
      </c>
      <c r="G145" s="16"/>
      <c r="K145" s="16"/>
      <c r="L145" s="16"/>
      <c r="M145" s="16"/>
      <c r="N145" s="16"/>
      <c r="O145" s="16" t="s">
        <v>5460</v>
      </c>
      <c r="P145" s="16"/>
      <c r="Q145" s="16"/>
      <c r="R145" s="16"/>
      <c r="S145" s="16"/>
      <c r="T145" s="16"/>
      <c r="U145" s="16"/>
      <c r="V145" s="16"/>
      <c r="AK145" s="16"/>
      <c r="AX145" s="24"/>
      <c r="BB145" s="22"/>
      <c r="BG145" s="16"/>
      <c r="BH145" s="16"/>
      <c r="BO145" s="16" t="s">
        <v>3881</v>
      </c>
      <c r="BP145" s="16" t="s">
        <v>3882</v>
      </c>
      <c r="BQ145" s="16" t="s">
        <v>3883</v>
      </c>
      <c r="BR145" s="16"/>
      <c r="CA145" s="16"/>
      <c r="CE145" s="16" t="s">
        <v>119</v>
      </c>
      <c r="CF145" s="16" t="s">
        <v>2825</v>
      </c>
      <c r="CG145" s="16" t="s">
        <v>3881</v>
      </c>
      <c r="CH145" s="16" t="s">
        <v>3882</v>
      </c>
      <c r="CI145" s="16" t="s">
        <v>3884</v>
      </c>
      <c r="CJ145" s="16" t="s">
        <v>3885</v>
      </c>
      <c r="CK145" s="16" t="s">
        <v>3880</v>
      </c>
      <c r="CL145" s="16" t="s">
        <v>2960</v>
      </c>
      <c r="CM145" s="16" t="s">
        <v>3313</v>
      </c>
      <c r="CN145" s="16" t="s">
        <v>3100</v>
      </c>
      <c r="CR145" s="17"/>
      <c r="CV145" s="16"/>
      <c r="CY145" s="16"/>
      <c r="CZ145" s="16"/>
      <c r="DA145" s="16"/>
      <c r="DC145" s="16"/>
      <c r="DH145" s="16"/>
    </row>
    <row r="146" spans="1:112" x14ac:dyDescent="0.35">
      <c r="A146" s="16" t="s">
        <v>996</v>
      </c>
      <c r="C146" t="s">
        <v>3893</v>
      </c>
      <c r="D146" s="25"/>
      <c r="E146"/>
      <c r="F146" s="16" t="s">
        <v>5477</v>
      </c>
      <c r="G146" s="16"/>
      <c r="K146" s="16"/>
      <c r="L146" s="16"/>
      <c r="M146" s="16"/>
      <c r="N146" s="16"/>
      <c r="O146" s="16" t="s">
        <v>5460</v>
      </c>
      <c r="P146" s="16"/>
      <c r="Q146" s="16"/>
      <c r="R146" s="16"/>
      <c r="S146" s="16"/>
      <c r="T146" s="16"/>
      <c r="U146" s="16"/>
      <c r="V146" s="16"/>
      <c r="AK146" s="16"/>
      <c r="AX146" s="24"/>
      <c r="BB146" s="22"/>
      <c r="BG146" s="16"/>
      <c r="BH146" s="16"/>
      <c r="BO146" s="16" t="s">
        <v>3894</v>
      </c>
      <c r="BP146" s="16" t="s">
        <v>3895</v>
      </c>
      <c r="BQ146" s="16" t="s">
        <v>3896</v>
      </c>
      <c r="BR146" s="16"/>
      <c r="CA146" s="16"/>
      <c r="CE146" s="16" t="s">
        <v>119</v>
      </c>
      <c r="CF146" s="16" t="s">
        <v>2825</v>
      </c>
      <c r="CG146" s="16" t="s">
        <v>3894</v>
      </c>
      <c r="CH146" s="16" t="s">
        <v>3895</v>
      </c>
      <c r="CI146" s="16" t="s">
        <v>3897</v>
      </c>
      <c r="CJ146" s="16" t="s">
        <v>3898</v>
      </c>
      <c r="CK146" s="16" t="s">
        <v>3893</v>
      </c>
      <c r="CL146" s="16" t="s">
        <v>3126</v>
      </c>
      <c r="CM146" s="16" t="s">
        <v>3899</v>
      </c>
      <c r="CN146" s="16" t="s">
        <v>3038</v>
      </c>
      <c r="CR146" s="17"/>
      <c r="CV146" s="16"/>
      <c r="CY146" s="16"/>
      <c r="CZ146" s="16"/>
      <c r="DA146" s="16"/>
      <c r="DC146" s="16"/>
      <c r="DH146" s="16"/>
    </row>
    <row r="147" spans="1:112" x14ac:dyDescent="0.35">
      <c r="A147" s="16" t="s">
        <v>996</v>
      </c>
      <c r="C147" t="s">
        <v>3886</v>
      </c>
      <c r="D147" s="25"/>
      <c r="E147"/>
      <c r="F147" s="16" t="s">
        <v>5477</v>
      </c>
      <c r="G147" s="16"/>
      <c r="K147" s="16"/>
      <c r="L147" s="16"/>
      <c r="M147" s="16"/>
      <c r="N147" s="16"/>
      <c r="O147" s="16" t="s">
        <v>5460</v>
      </c>
      <c r="P147" s="16"/>
      <c r="Q147" s="16"/>
      <c r="R147" s="16"/>
      <c r="S147" s="16"/>
      <c r="T147" s="16"/>
      <c r="U147" s="16"/>
      <c r="V147" s="16"/>
      <c r="AK147" s="16"/>
      <c r="AX147" s="24"/>
      <c r="BB147" s="22"/>
      <c r="BG147" s="16"/>
      <c r="BH147" s="16"/>
      <c r="BO147" s="16" t="s">
        <v>3887</v>
      </c>
      <c r="BP147" s="16" t="s">
        <v>3888</v>
      </c>
      <c r="BQ147" s="16" t="s">
        <v>3889</v>
      </c>
      <c r="BR147" s="16"/>
      <c r="CA147" s="16"/>
      <c r="CE147" s="16" t="s">
        <v>119</v>
      </c>
      <c r="CF147" s="16" t="s">
        <v>2825</v>
      </c>
      <c r="CG147" s="16" t="s">
        <v>3887</v>
      </c>
      <c r="CH147" s="16" t="s">
        <v>3888</v>
      </c>
      <c r="CI147" s="16" t="s">
        <v>3890</v>
      </c>
      <c r="CJ147" s="16" t="s">
        <v>3891</v>
      </c>
      <c r="CK147" s="16" t="s">
        <v>3886</v>
      </c>
      <c r="CL147" s="16" t="s">
        <v>3746</v>
      </c>
      <c r="CM147" s="16" t="s">
        <v>3892</v>
      </c>
      <c r="CN147" s="16" t="s">
        <v>2946</v>
      </c>
      <c r="CR147" s="17"/>
      <c r="CV147" s="16"/>
      <c r="CY147" s="16"/>
      <c r="CZ147" s="16"/>
      <c r="DA147" s="16"/>
      <c r="DC147" s="16"/>
      <c r="DH147" s="16"/>
    </row>
    <row r="148" spans="1:112" x14ac:dyDescent="0.35">
      <c r="A148" s="16" t="s">
        <v>996</v>
      </c>
      <c r="C148" t="s">
        <v>3900</v>
      </c>
      <c r="D148" s="25"/>
      <c r="E148"/>
      <c r="F148" s="16" t="s">
        <v>5477</v>
      </c>
      <c r="G148" s="16"/>
      <c r="K148" s="16"/>
      <c r="L148" s="16"/>
      <c r="M148" s="16"/>
      <c r="N148" s="16"/>
      <c r="O148" s="16" t="s">
        <v>5460</v>
      </c>
      <c r="P148" s="16"/>
      <c r="Q148" s="16"/>
      <c r="R148" s="16"/>
      <c r="S148" s="16"/>
      <c r="T148" s="16"/>
      <c r="U148" s="16"/>
      <c r="V148" s="16"/>
      <c r="AK148" s="16"/>
      <c r="AX148" s="24"/>
      <c r="BB148" s="22"/>
      <c r="BG148" s="16"/>
      <c r="BH148" s="16"/>
      <c r="BO148" s="16" t="s">
        <v>3901</v>
      </c>
      <c r="BP148" s="16" t="s">
        <v>3902</v>
      </c>
      <c r="BQ148" s="16" t="s">
        <v>3903</v>
      </c>
      <c r="BR148" s="16"/>
      <c r="CA148" s="16"/>
      <c r="CE148" s="16" t="s">
        <v>119</v>
      </c>
      <c r="CF148" s="16" t="s">
        <v>2825</v>
      </c>
      <c r="CG148" s="16" t="s">
        <v>3901</v>
      </c>
      <c r="CH148" s="16" t="s">
        <v>3902</v>
      </c>
      <c r="CI148" s="16" t="s">
        <v>3904</v>
      </c>
      <c r="CJ148" s="16" t="s">
        <v>3905</v>
      </c>
      <c r="CK148" s="16" t="s">
        <v>3900</v>
      </c>
      <c r="CL148" s="16" t="s">
        <v>2990</v>
      </c>
      <c r="CM148" s="16" t="s">
        <v>2975</v>
      </c>
      <c r="CN148" s="16" t="s">
        <v>2976</v>
      </c>
      <c r="CR148" s="17"/>
      <c r="CV148" s="16"/>
      <c r="CY148" s="16"/>
      <c r="CZ148" s="16"/>
      <c r="DA148" s="16"/>
      <c r="DC148" s="16"/>
      <c r="DH148" s="16"/>
    </row>
    <row r="149" spans="1:112" x14ac:dyDescent="0.35">
      <c r="A149" s="16" t="s">
        <v>996</v>
      </c>
      <c r="C149" t="s">
        <v>3906</v>
      </c>
      <c r="D149" s="25"/>
      <c r="E149"/>
      <c r="F149" s="16" t="s">
        <v>5477</v>
      </c>
      <c r="G149" s="16"/>
      <c r="K149" s="16"/>
      <c r="L149" s="16"/>
      <c r="M149" s="16"/>
      <c r="N149" s="16"/>
      <c r="O149" s="16" t="s">
        <v>5460</v>
      </c>
      <c r="P149" s="16"/>
      <c r="Q149" s="16"/>
      <c r="R149" s="16"/>
      <c r="S149" s="16"/>
      <c r="T149" s="16"/>
      <c r="U149" s="16"/>
      <c r="V149" s="16"/>
      <c r="AK149" s="16"/>
      <c r="AX149" s="24"/>
      <c r="BB149" s="22"/>
      <c r="BG149" s="16"/>
      <c r="BH149" s="16"/>
      <c r="BO149" s="16" t="s">
        <v>3907</v>
      </c>
      <c r="BP149" s="16" t="s">
        <v>3908</v>
      </c>
      <c r="BQ149" s="16" t="s">
        <v>3909</v>
      </c>
      <c r="BR149" s="16"/>
      <c r="CA149" s="16"/>
      <c r="CE149" s="16" t="s">
        <v>119</v>
      </c>
      <c r="CF149" s="16" t="s">
        <v>2825</v>
      </c>
      <c r="CG149" s="16" t="s">
        <v>3907</v>
      </c>
      <c r="CH149" s="16" t="s">
        <v>3908</v>
      </c>
      <c r="CI149" s="16" t="s">
        <v>3910</v>
      </c>
      <c r="CJ149" s="16" t="s">
        <v>3911</v>
      </c>
      <c r="CK149" s="16" t="s">
        <v>3906</v>
      </c>
      <c r="CL149" s="16" t="s">
        <v>3217</v>
      </c>
      <c r="CM149" s="16" t="s">
        <v>2837</v>
      </c>
      <c r="CN149" s="16" t="s">
        <v>3912</v>
      </c>
      <c r="CR149" s="17"/>
      <c r="CV149" s="16"/>
      <c r="CY149" s="16"/>
      <c r="CZ149" s="16"/>
      <c r="DA149" s="16"/>
      <c r="DC149" s="16"/>
      <c r="DH149" s="16"/>
    </row>
    <row r="150" spans="1:112" x14ac:dyDescent="0.35">
      <c r="A150" s="16" t="s">
        <v>996</v>
      </c>
      <c r="C150" t="s">
        <v>3913</v>
      </c>
      <c r="D150" s="25"/>
      <c r="E150"/>
      <c r="F150" s="16" t="s">
        <v>5477</v>
      </c>
      <c r="G150" s="16"/>
      <c r="K150" s="16"/>
      <c r="L150" s="16"/>
      <c r="M150" s="16"/>
      <c r="N150" s="16"/>
      <c r="O150" s="16" t="s">
        <v>5460</v>
      </c>
      <c r="P150" s="16"/>
      <c r="Q150" s="16"/>
      <c r="R150" s="16"/>
      <c r="S150" s="16"/>
      <c r="T150" s="16"/>
      <c r="U150" s="16"/>
      <c r="V150" s="16"/>
      <c r="AK150" s="16"/>
      <c r="AX150" s="24"/>
      <c r="BB150" s="22"/>
      <c r="BG150" s="16"/>
      <c r="BH150" s="16"/>
      <c r="BO150" s="16" t="s">
        <v>3914</v>
      </c>
      <c r="BP150" s="16" t="s">
        <v>3915</v>
      </c>
      <c r="BQ150" s="16" t="s">
        <v>3916</v>
      </c>
      <c r="BR150" s="16"/>
      <c r="CA150" s="16"/>
      <c r="CE150" s="16" t="s">
        <v>119</v>
      </c>
      <c r="CF150" s="16" t="s">
        <v>2825</v>
      </c>
      <c r="CG150" s="16" t="s">
        <v>3914</v>
      </c>
      <c r="CH150" s="16" t="s">
        <v>3915</v>
      </c>
      <c r="CI150" s="16" t="s">
        <v>3917</v>
      </c>
      <c r="CJ150" s="16" t="s">
        <v>3918</v>
      </c>
      <c r="CK150" s="16" t="s">
        <v>3913</v>
      </c>
      <c r="CL150" s="16" t="s">
        <v>2990</v>
      </c>
      <c r="CM150" s="16" t="s">
        <v>2975</v>
      </c>
      <c r="CN150" s="16" t="s">
        <v>2976</v>
      </c>
      <c r="CR150" s="17"/>
      <c r="CV150" s="16"/>
      <c r="CY150" s="16"/>
      <c r="CZ150" s="16"/>
      <c r="DA150" s="16"/>
      <c r="DC150" s="16"/>
      <c r="DH150" s="16"/>
    </row>
    <row r="151" spans="1:112" x14ac:dyDescent="0.35">
      <c r="A151" s="16" t="s">
        <v>996</v>
      </c>
      <c r="C151" t="s">
        <v>3919</v>
      </c>
      <c r="D151" s="25"/>
      <c r="E151"/>
      <c r="F151" s="16" t="s">
        <v>5477</v>
      </c>
      <c r="G151" s="16"/>
      <c r="K151" s="16"/>
      <c r="L151" s="16"/>
      <c r="M151" s="16"/>
      <c r="N151" s="16"/>
      <c r="O151" s="16" t="s">
        <v>5460</v>
      </c>
      <c r="P151" s="16"/>
      <c r="Q151" s="16"/>
      <c r="R151" s="16"/>
      <c r="S151" s="16"/>
      <c r="T151" s="16"/>
      <c r="U151" s="16"/>
      <c r="V151" s="16"/>
      <c r="AK151" s="16"/>
      <c r="AX151" s="24"/>
      <c r="BB151" s="22"/>
      <c r="BG151" s="16"/>
      <c r="BH151" s="16"/>
      <c r="BO151" s="16" t="s">
        <v>3920</v>
      </c>
      <c r="BP151" s="16" t="s">
        <v>3921</v>
      </c>
      <c r="BQ151" s="16" t="s">
        <v>3922</v>
      </c>
      <c r="BR151" s="16"/>
      <c r="CA151" s="16"/>
      <c r="CE151" s="16" t="s">
        <v>119</v>
      </c>
      <c r="CF151" s="16" t="s">
        <v>2825</v>
      </c>
      <c r="CG151" s="16" t="s">
        <v>3920</v>
      </c>
      <c r="CH151" s="16" t="s">
        <v>3921</v>
      </c>
      <c r="CI151" s="16" t="s">
        <v>3923</v>
      </c>
      <c r="CJ151" s="16" t="s">
        <v>3924</v>
      </c>
      <c r="CK151" s="16" t="s">
        <v>3919</v>
      </c>
      <c r="CL151" s="16" t="s">
        <v>2877</v>
      </c>
      <c r="CM151" s="16" t="s">
        <v>2837</v>
      </c>
      <c r="CN151" s="16" t="s">
        <v>3062</v>
      </c>
      <c r="CR151" s="17"/>
      <c r="CV151" s="16"/>
      <c r="CY151" s="16"/>
      <c r="CZ151" s="16"/>
      <c r="DA151" s="16"/>
      <c r="DC151" s="16"/>
      <c r="DH151" s="16"/>
    </row>
    <row r="152" spans="1:112" x14ac:dyDescent="0.35">
      <c r="A152" s="16" t="s">
        <v>996</v>
      </c>
      <c r="C152" t="s">
        <v>3926</v>
      </c>
      <c r="D152" s="25"/>
      <c r="E152"/>
      <c r="F152" s="16" t="s">
        <v>5477</v>
      </c>
      <c r="G152" s="16"/>
      <c r="K152" s="16"/>
      <c r="L152" s="16"/>
      <c r="M152" s="16"/>
      <c r="N152" s="16"/>
      <c r="O152" s="16" t="s">
        <v>5460</v>
      </c>
      <c r="P152" s="16"/>
      <c r="Q152" s="16"/>
      <c r="R152" s="16"/>
      <c r="S152" s="16"/>
      <c r="T152" s="16" t="s">
        <v>272</v>
      </c>
      <c r="U152" s="16"/>
      <c r="V152" s="16"/>
      <c r="AK152" s="16"/>
      <c r="AX152" s="24"/>
      <c r="BB152" s="22"/>
      <c r="BG152" s="16"/>
      <c r="BH152" s="16"/>
      <c r="BO152" s="16" t="s">
        <v>3927</v>
      </c>
      <c r="BP152" s="16" t="s">
        <v>3928</v>
      </c>
      <c r="BQ152" s="16" t="s">
        <v>3929</v>
      </c>
      <c r="BR152" s="16"/>
      <c r="CA152" s="16"/>
      <c r="CE152" s="16" t="s">
        <v>119</v>
      </c>
      <c r="CF152" s="16" t="s">
        <v>2825</v>
      </c>
      <c r="CG152" s="16" t="s">
        <v>3927</v>
      </c>
      <c r="CH152" s="16" t="s">
        <v>3928</v>
      </c>
      <c r="CI152" s="16" t="s">
        <v>3930</v>
      </c>
      <c r="CJ152" s="16" t="s">
        <v>3931</v>
      </c>
      <c r="CK152" s="16" t="s">
        <v>3926</v>
      </c>
      <c r="CL152" s="16" t="s">
        <v>3029</v>
      </c>
      <c r="CM152" s="16" t="s">
        <v>2896</v>
      </c>
      <c r="CN152" s="16" t="s">
        <v>3482</v>
      </c>
      <c r="CR152" s="17"/>
      <c r="CV152" s="16"/>
      <c r="CY152" s="16"/>
      <c r="CZ152" s="16"/>
      <c r="DA152" s="16"/>
      <c r="DC152" s="16"/>
      <c r="DH152" s="16"/>
    </row>
    <row r="153" spans="1:112" x14ac:dyDescent="0.35">
      <c r="A153" s="16" t="s">
        <v>996</v>
      </c>
      <c r="C153" t="s">
        <v>3933</v>
      </c>
      <c r="D153" s="25"/>
      <c r="E153"/>
      <c r="F153" s="16" t="s">
        <v>5477</v>
      </c>
      <c r="G153" s="16"/>
      <c r="K153" s="16"/>
      <c r="L153" s="16"/>
      <c r="M153" s="16"/>
      <c r="N153" s="16"/>
      <c r="O153" s="16" t="s">
        <v>5460</v>
      </c>
      <c r="P153" s="16"/>
      <c r="Q153" s="16"/>
      <c r="R153" s="16"/>
      <c r="S153" s="16"/>
      <c r="T153" s="16"/>
      <c r="U153" s="16"/>
      <c r="V153" s="16"/>
      <c r="AK153" s="16"/>
      <c r="AX153" s="24"/>
      <c r="BB153" s="22"/>
      <c r="BG153" s="16"/>
      <c r="BH153" s="16"/>
      <c r="BO153" s="16" t="s">
        <v>3934</v>
      </c>
      <c r="BP153" s="16" t="s">
        <v>3935</v>
      </c>
      <c r="BQ153" s="16" t="s">
        <v>3936</v>
      </c>
      <c r="BR153" s="16"/>
      <c r="CA153" s="16"/>
      <c r="CE153" s="16" t="s">
        <v>119</v>
      </c>
      <c r="CF153" s="16" t="s">
        <v>2825</v>
      </c>
      <c r="CG153" s="16" t="s">
        <v>3934</v>
      </c>
      <c r="CH153" s="16" t="s">
        <v>3935</v>
      </c>
      <c r="CI153" s="16" t="s">
        <v>3937</v>
      </c>
      <c r="CJ153" s="16" t="s">
        <v>3938</v>
      </c>
      <c r="CK153" s="16" t="s">
        <v>3933</v>
      </c>
      <c r="CL153" s="16" t="s">
        <v>2827</v>
      </c>
      <c r="CM153" s="16" t="s">
        <v>3386</v>
      </c>
      <c r="CN153" s="16" t="s">
        <v>3179</v>
      </c>
      <c r="CR153" s="17"/>
      <c r="CV153" s="16"/>
      <c r="CY153" s="16"/>
      <c r="CZ153" s="16"/>
      <c r="DA153" s="16"/>
      <c r="DC153" s="16"/>
      <c r="DH153" s="16"/>
    </row>
    <row r="154" spans="1:112" x14ac:dyDescent="0.35">
      <c r="A154" s="16" t="s">
        <v>996</v>
      </c>
      <c r="C154" t="s">
        <v>3939</v>
      </c>
      <c r="D154" s="25"/>
      <c r="E154"/>
      <c r="F154" s="16" t="s">
        <v>5477</v>
      </c>
      <c r="G154" s="16"/>
      <c r="K154" s="16"/>
      <c r="L154" s="16"/>
      <c r="M154" s="16"/>
      <c r="N154" s="16"/>
      <c r="O154" s="16" t="s">
        <v>5460</v>
      </c>
      <c r="P154" s="16"/>
      <c r="Q154" s="16"/>
      <c r="R154" s="16"/>
      <c r="S154" s="16"/>
      <c r="T154" s="16"/>
      <c r="U154" s="16"/>
      <c r="V154" s="16"/>
      <c r="AK154" s="16"/>
      <c r="AX154" s="24"/>
      <c r="BB154" s="22"/>
      <c r="BG154" s="16"/>
      <c r="BH154" s="16"/>
      <c r="BO154" s="16" t="s">
        <v>3940</v>
      </c>
      <c r="BP154" s="16" t="s">
        <v>3941</v>
      </c>
      <c r="BQ154" s="16" t="s">
        <v>3942</v>
      </c>
      <c r="BR154" s="16"/>
      <c r="CA154" s="16"/>
      <c r="CE154" s="16" t="s">
        <v>119</v>
      </c>
      <c r="CF154" s="16" t="s">
        <v>2825</v>
      </c>
      <c r="CG154" s="16" t="s">
        <v>3940</v>
      </c>
      <c r="CH154" s="16" t="s">
        <v>3941</v>
      </c>
      <c r="CI154" s="16" t="s">
        <v>3943</v>
      </c>
      <c r="CJ154" s="16" t="s">
        <v>3944</v>
      </c>
      <c r="CK154" s="16" t="s">
        <v>3939</v>
      </c>
      <c r="CL154" s="16" t="s">
        <v>3525</v>
      </c>
      <c r="CM154" s="16" t="s">
        <v>3945</v>
      </c>
      <c r="CN154" s="16" t="s">
        <v>3128</v>
      </c>
      <c r="CR154" s="17"/>
      <c r="CV154" s="16"/>
      <c r="CY154" s="16"/>
      <c r="CZ154" s="16"/>
      <c r="DA154" s="16"/>
      <c r="DC154" s="16"/>
      <c r="DH154" s="16"/>
    </row>
    <row r="155" spans="1:112" x14ac:dyDescent="0.35">
      <c r="A155" s="16" t="s">
        <v>996</v>
      </c>
      <c r="C155" t="s">
        <v>3946</v>
      </c>
      <c r="D155" s="25"/>
      <c r="E155"/>
      <c r="F155" s="16" t="s">
        <v>5477</v>
      </c>
      <c r="G155" s="16"/>
      <c r="K155" s="16"/>
      <c r="L155" s="16"/>
      <c r="M155" s="16"/>
      <c r="N155" s="16"/>
      <c r="O155" s="16" t="s">
        <v>5460</v>
      </c>
      <c r="P155" s="16"/>
      <c r="Q155" s="16"/>
      <c r="R155" s="16"/>
      <c r="S155" s="16"/>
      <c r="T155" s="16"/>
      <c r="U155" s="16"/>
      <c r="V155" s="16"/>
      <c r="AK155" s="16"/>
      <c r="AX155" s="24"/>
      <c r="BB155" s="22"/>
      <c r="BG155" s="16"/>
      <c r="BH155" s="16"/>
      <c r="BO155" s="16" t="s">
        <v>3947</v>
      </c>
      <c r="BP155" s="16" t="s">
        <v>3948</v>
      </c>
      <c r="BQ155" s="16" t="s">
        <v>3949</v>
      </c>
      <c r="BR155" s="16"/>
      <c r="CA155" s="16"/>
      <c r="CE155" s="16" t="s">
        <v>119</v>
      </c>
      <c r="CF155" s="16" t="s">
        <v>2825</v>
      </c>
      <c r="CG155" s="16" t="s">
        <v>3947</v>
      </c>
      <c r="CH155" s="16" t="s">
        <v>3948</v>
      </c>
      <c r="CI155" s="16" t="s">
        <v>3950</v>
      </c>
      <c r="CJ155" s="16" t="s">
        <v>3951</v>
      </c>
      <c r="CK155" s="16" t="s">
        <v>3946</v>
      </c>
      <c r="CL155" s="16" t="s">
        <v>3239</v>
      </c>
      <c r="CM155" s="16" t="s">
        <v>3952</v>
      </c>
      <c r="CN155" s="16" t="s">
        <v>3150</v>
      </c>
      <c r="CR155" s="17"/>
      <c r="CV155" s="16"/>
      <c r="CY155" s="16"/>
      <c r="CZ155" s="16"/>
      <c r="DA155" s="16"/>
      <c r="DC155" s="16"/>
      <c r="DH155" s="16"/>
    </row>
    <row r="156" spans="1:112" x14ac:dyDescent="0.35">
      <c r="A156" s="16" t="s">
        <v>996</v>
      </c>
      <c r="C156" t="s">
        <v>3953</v>
      </c>
      <c r="D156" s="25"/>
      <c r="E156"/>
      <c r="F156" s="16" t="s">
        <v>5477</v>
      </c>
      <c r="G156" s="16"/>
      <c r="K156" s="16"/>
      <c r="L156" s="16"/>
      <c r="M156" s="16"/>
      <c r="N156" s="16"/>
      <c r="O156" s="16" t="s">
        <v>5460</v>
      </c>
      <c r="P156" s="16"/>
      <c r="Q156" s="16"/>
      <c r="R156" s="16"/>
      <c r="S156" s="16"/>
      <c r="T156" s="16"/>
      <c r="U156" s="16"/>
      <c r="V156" s="16"/>
      <c r="AK156" s="16"/>
      <c r="AX156" s="24"/>
      <c r="BB156" s="22"/>
      <c r="BG156" s="16"/>
      <c r="BH156" s="16"/>
      <c r="BO156" s="16" t="s">
        <v>3954</v>
      </c>
      <c r="BP156" s="16" t="s">
        <v>3955</v>
      </c>
      <c r="BQ156" s="16" t="s">
        <v>3956</v>
      </c>
      <c r="BR156" s="16"/>
      <c r="CA156" s="16"/>
      <c r="CE156" s="16" t="s">
        <v>119</v>
      </c>
      <c r="CF156" s="16" t="s">
        <v>2825</v>
      </c>
      <c r="CG156" s="16" t="s">
        <v>3954</v>
      </c>
      <c r="CH156" s="16" t="s">
        <v>3955</v>
      </c>
      <c r="CI156" s="16" t="s">
        <v>3957</v>
      </c>
      <c r="CJ156" s="16" t="s">
        <v>3958</v>
      </c>
      <c r="CK156" s="16" t="s">
        <v>3953</v>
      </c>
      <c r="CL156" s="16" t="s">
        <v>3209</v>
      </c>
      <c r="CM156" s="16" t="s">
        <v>2854</v>
      </c>
      <c r="CN156" s="16" t="s">
        <v>3111</v>
      </c>
      <c r="CR156" s="17"/>
      <c r="CV156" s="16"/>
      <c r="CY156" s="16"/>
      <c r="CZ156" s="16"/>
      <c r="DA156" s="16"/>
      <c r="DC156" s="16"/>
      <c r="DH156" s="16"/>
    </row>
    <row r="157" spans="1:112" x14ac:dyDescent="0.35">
      <c r="A157" s="16" t="s">
        <v>996</v>
      </c>
      <c r="C157" t="s">
        <v>3959</v>
      </c>
      <c r="D157" s="25"/>
      <c r="E157"/>
      <c r="F157" s="16" t="s">
        <v>5477</v>
      </c>
      <c r="G157" s="16"/>
      <c r="K157" s="16"/>
      <c r="L157" s="16"/>
      <c r="M157" s="16"/>
      <c r="N157" s="16"/>
      <c r="O157" s="16" t="s">
        <v>5460</v>
      </c>
      <c r="P157" s="16"/>
      <c r="Q157" s="16"/>
      <c r="R157" s="16"/>
      <c r="S157" s="16"/>
      <c r="T157" s="16"/>
      <c r="U157" s="16"/>
      <c r="V157" s="16"/>
      <c r="AK157" s="16"/>
      <c r="AX157" s="24"/>
      <c r="BB157" s="22"/>
      <c r="BG157" s="16"/>
      <c r="BH157" s="16"/>
      <c r="BO157" s="16" t="s">
        <v>3960</v>
      </c>
      <c r="BP157" s="16" t="s">
        <v>3961</v>
      </c>
      <c r="BQ157" s="16" t="s">
        <v>3962</v>
      </c>
      <c r="BR157" s="16"/>
      <c r="CA157" s="16"/>
      <c r="CE157" s="16" t="s">
        <v>119</v>
      </c>
      <c r="CF157" s="16" t="s">
        <v>2825</v>
      </c>
      <c r="CG157" s="16" t="s">
        <v>3960</v>
      </c>
      <c r="CH157" s="16" t="s">
        <v>3961</v>
      </c>
      <c r="CI157" s="16" t="s">
        <v>3963</v>
      </c>
      <c r="CJ157" s="16" t="s">
        <v>3964</v>
      </c>
      <c r="CK157" s="16" t="s">
        <v>3959</v>
      </c>
      <c r="CL157" s="16" t="s">
        <v>2952</v>
      </c>
      <c r="CM157" s="16" t="s">
        <v>3965</v>
      </c>
      <c r="CN157" s="16" t="s">
        <v>3966</v>
      </c>
      <c r="CR157" s="17"/>
      <c r="CV157" s="16"/>
      <c r="CY157" s="16"/>
      <c r="CZ157" s="16"/>
      <c r="DA157" s="16"/>
      <c r="DC157" s="16"/>
      <c r="DH157" s="16"/>
    </row>
    <row r="158" spans="1:112" x14ac:dyDescent="0.35">
      <c r="A158" s="16" t="s">
        <v>996</v>
      </c>
      <c r="C158" t="s">
        <v>3967</v>
      </c>
      <c r="D158" s="25"/>
      <c r="E158"/>
      <c r="F158" s="16" t="s">
        <v>5477</v>
      </c>
      <c r="G158" s="16"/>
      <c r="K158" s="16"/>
      <c r="L158" s="16"/>
      <c r="M158" s="16"/>
      <c r="N158" s="16"/>
      <c r="O158" s="16" t="s">
        <v>5460</v>
      </c>
      <c r="P158" s="16"/>
      <c r="Q158" s="16"/>
      <c r="R158" s="16"/>
      <c r="S158" s="16"/>
      <c r="T158" s="16"/>
      <c r="U158" s="16"/>
      <c r="V158" s="16"/>
      <c r="AK158" s="16"/>
      <c r="AX158" s="24"/>
      <c r="BB158" s="22"/>
      <c r="BG158" s="16"/>
      <c r="BH158" s="16"/>
      <c r="BO158" s="16" t="s">
        <v>3968</v>
      </c>
      <c r="BP158" s="16" t="s">
        <v>3969</v>
      </c>
      <c r="BQ158" s="16" t="s">
        <v>3970</v>
      </c>
      <c r="BR158" s="16"/>
      <c r="CA158" s="16"/>
      <c r="CE158" s="16" t="s">
        <v>119</v>
      </c>
      <c r="CF158" s="16" t="s">
        <v>2825</v>
      </c>
      <c r="CG158" s="16" t="s">
        <v>3968</v>
      </c>
      <c r="CH158" s="16" t="s">
        <v>3969</v>
      </c>
      <c r="CI158" s="16" t="s">
        <v>3971</v>
      </c>
      <c r="CJ158" s="16" t="s">
        <v>3972</v>
      </c>
      <c r="CK158" s="16" t="s">
        <v>3967</v>
      </c>
      <c r="CL158" s="16" t="s">
        <v>2886</v>
      </c>
      <c r="CM158" s="16" t="s">
        <v>3186</v>
      </c>
      <c r="CN158" s="16" t="s">
        <v>3973</v>
      </c>
      <c r="CR158" s="17"/>
      <c r="CV158" s="16"/>
      <c r="CY158" s="16"/>
      <c r="CZ158" s="16"/>
      <c r="DA158" s="16"/>
      <c r="DC158" s="16"/>
      <c r="DH158" s="16"/>
    </row>
    <row r="159" spans="1:112" x14ac:dyDescent="0.35">
      <c r="A159" s="16" t="s">
        <v>996</v>
      </c>
      <c r="C159" t="s">
        <v>3974</v>
      </c>
      <c r="D159" s="25"/>
      <c r="E159"/>
      <c r="F159" s="16" t="s">
        <v>5477</v>
      </c>
      <c r="G159" s="16"/>
      <c r="K159" s="16"/>
      <c r="L159" s="16"/>
      <c r="M159" s="16"/>
      <c r="N159" s="16"/>
      <c r="O159" s="16" t="s">
        <v>5460</v>
      </c>
      <c r="P159" s="16"/>
      <c r="Q159" s="16"/>
      <c r="R159" s="16"/>
      <c r="S159" s="16"/>
      <c r="T159" s="16"/>
      <c r="U159" s="16"/>
      <c r="V159" s="16"/>
      <c r="AK159" s="16"/>
      <c r="AX159" s="24"/>
      <c r="BB159" s="22"/>
      <c r="BG159" s="16"/>
      <c r="BH159" s="16"/>
      <c r="BO159" s="16" t="s">
        <v>3975</v>
      </c>
      <c r="BP159" s="16" t="s">
        <v>3976</v>
      </c>
      <c r="BQ159" s="16" t="s">
        <v>3977</v>
      </c>
      <c r="BR159" s="16"/>
      <c r="CA159" s="16"/>
      <c r="CE159" s="16" t="s">
        <v>119</v>
      </c>
      <c r="CF159" s="16" t="s">
        <v>2825</v>
      </c>
      <c r="CG159" s="16" t="s">
        <v>3975</v>
      </c>
      <c r="CH159" s="16" t="s">
        <v>3976</v>
      </c>
      <c r="CI159" s="16" t="s">
        <v>3978</v>
      </c>
      <c r="CJ159" s="16" t="s">
        <v>3979</v>
      </c>
      <c r="CK159" s="16" t="s">
        <v>3974</v>
      </c>
      <c r="CL159" s="16" t="s">
        <v>3045</v>
      </c>
      <c r="CM159" s="16" t="s">
        <v>3980</v>
      </c>
      <c r="CN159" s="16" t="s">
        <v>3792</v>
      </c>
      <c r="CR159" s="17"/>
      <c r="CV159" s="16"/>
      <c r="CY159" s="16"/>
      <c r="CZ159" s="16"/>
      <c r="DA159" s="16"/>
      <c r="DC159" s="16"/>
      <c r="DH159" s="16"/>
    </row>
    <row r="160" spans="1:112" x14ac:dyDescent="0.35">
      <c r="A160" s="16" t="s">
        <v>996</v>
      </c>
      <c r="C160" t="s">
        <v>3981</v>
      </c>
      <c r="D160" s="25"/>
      <c r="E160"/>
      <c r="F160" s="16" t="s">
        <v>5477</v>
      </c>
      <c r="G160" s="16"/>
      <c r="K160" s="16"/>
      <c r="L160" s="16"/>
      <c r="M160" s="16"/>
      <c r="N160" s="16"/>
      <c r="O160" s="16" t="s">
        <v>5460</v>
      </c>
      <c r="P160" s="16"/>
      <c r="Q160" s="16"/>
      <c r="R160" s="16"/>
      <c r="S160" s="16"/>
      <c r="T160" s="16"/>
      <c r="U160" s="16"/>
      <c r="V160" s="16"/>
      <c r="AK160" s="16"/>
      <c r="AX160" s="24"/>
      <c r="BB160" s="22"/>
      <c r="BG160" s="16"/>
      <c r="BH160" s="16"/>
      <c r="BO160" s="16" t="s">
        <v>3982</v>
      </c>
      <c r="BP160" s="16" t="s">
        <v>3983</v>
      </c>
      <c r="BQ160" s="16" t="s">
        <v>3984</v>
      </c>
      <c r="BR160" s="16"/>
      <c r="CA160" s="16"/>
      <c r="CE160" s="16" t="s">
        <v>119</v>
      </c>
      <c r="CF160" s="16" t="s">
        <v>2825</v>
      </c>
      <c r="CG160" s="16" t="s">
        <v>3982</v>
      </c>
      <c r="CH160" s="16" t="s">
        <v>3983</v>
      </c>
      <c r="CI160" s="16" t="s">
        <v>3985</v>
      </c>
      <c r="CJ160" s="16" t="s">
        <v>3986</v>
      </c>
      <c r="CK160" s="16" t="s">
        <v>3981</v>
      </c>
      <c r="CL160" s="16" t="s">
        <v>3045</v>
      </c>
      <c r="CM160" s="16" t="s">
        <v>3987</v>
      </c>
      <c r="CN160" s="16" t="s">
        <v>3062</v>
      </c>
      <c r="CR160" s="17"/>
      <c r="CV160" s="16"/>
      <c r="CY160" s="16"/>
      <c r="CZ160" s="16"/>
      <c r="DA160" s="16"/>
      <c r="DC160" s="16"/>
      <c r="DH160" s="16"/>
    </row>
    <row r="161" spans="1:112" x14ac:dyDescent="0.35">
      <c r="A161" s="16" t="s">
        <v>996</v>
      </c>
      <c r="C161" t="s">
        <v>3988</v>
      </c>
      <c r="D161" s="25"/>
      <c r="E161"/>
      <c r="F161" s="16" t="s">
        <v>5477</v>
      </c>
      <c r="G161" s="16"/>
      <c r="K161" s="16"/>
      <c r="L161" s="16"/>
      <c r="M161" s="16"/>
      <c r="N161" s="16"/>
      <c r="O161" s="16" t="s">
        <v>5460</v>
      </c>
      <c r="P161" s="16"/>
      <c r="Q161" s="16"/>
      <c r="R161" s="16"/>
      <c r="S161" s="16"/>
      <c r="T161" s="16"/>
      <c r="U161" s="16"/>
      <c r="V161" s="16"/>
      <c r="AK161" s="16"/>
      <c r="AX161" s="24"/>
      <c r="BB161" s="22"/>
      <c r="BG161" s="16"/>
      <c r="BH161" s="16"/>
      <c r="BO161" s="16" t="s">
        <v>3989</v>
      </c>
      <c r="BP161" s="16" t="s">
        <v>3990</v>
      </c>
      <c r="BQ161" s="16" t="s">
        <v>3991</v>
      </c>
      <c r="BR161" s="16"/>
      <c r="CA161" s="16"/>
      <c r="CE161" s="16" t="s">
        <v>119</v>
      </c>
      <c r="CF161" s="16" t="s">
        <v>2825</v>
      </c>
      <c r="CG161" s="16" t="s">
        <v>3989</v>
      </c>
      <c r="CH161" s="16" t="s">
        <v>3990</v>
      </c>
      <c r="CI161" s="16" t="s">
        <v>3992</v>
      </c>
      <c r="CJ161" s="16" t="s">
        <v>3993</v>
      </c>
      <c r="CK161" s="16" t="s">
        <v>3988</v>
      </c>
      <c r="CL161" s="16" t="s">
        <v>2861</v>
      </c>
      <c r="CM161" s="16" t="s">
        <v>3509</v>
      </c>
      <c r="CN161" s="16" t="s">
        <v>2976</v>
      </c>
      <c r="CR161" s="17"/>
      <c r="CV161" s="16"/>
      <c r="CY161" s="16"/>
      <c r="CZ161" s="16"/>
      <c r="DA161" s="16"/>
      <c r="DC161" s="16"/>
      <c r="DH161" s="16"/>
    </row>
    <row r="162" spans="1:112" x14ac:dyDescent="0.35">
      <c r="A162" s="16" t="s">
        <v>996</v>
      </c>
      <c r="C162" t="s">
        <v>4000</v>
      </c>
      <c r="D162" s="25"/>
      <c r="E162"/>
      <c r="F162" s="16" t="s">
        <v>5477</v>
      </c>
      <c r="G162" s="16"/>
      <c r="K162" s="16"/>
      <c r="L162" s="16"/>
      <c r="M162" s="16"/>
      <c r="N162" s="16"/>
      <c r="O162" s="16" t="s">
        <v>5460</v>
      </c>
      <c r="P162" s="16"/>
      <c r="Q162" s="16"/>
      <c r="R162" s="16"/>
      <c r="S162" s="16"/>
      <c r="T162" s="16"/>
      <c r="U162" s="16"/>
      <c r="V162" s="16"/>
      <c r="AK162" s="16"/>
      <c r="AX162" s="24"/>
      <c r="BB162" s="22"/>
      <c r="BG162" s="16"/>
      <c r="BH162" s="16"/>
      <c r="BO162" s="16" t="s">
        <v>4001</v>
      </c>
      <c r="BP162" s="16" t="s">
        <v>4002</v>
      </c>
      <c r="BQ162" s="16" t="s">
        <v>4003</v>
      </c>
      <c r="BR162" s="16"/>
      <c r="CA162" s="16"/>
      <c r="CE162" s="16" t="s">
        <v>119</v>
      </c>
      <c r="CF162" s="16" t="s">
        <v>2825</v>
      </c>
      <c r="CG162" s="16" t="s">
        <v>4001</v>
      </c>
      <c r="CH162" s="16" t="s">
        <v>4002</v>
      </c>
      <c r="CI162" s="16" t="s">
        <v>4004</v>
      </c>
      <c r="CJ162" s="16" t="s">
        <v>4005</v>
      </c>
      <c r="CK162" s="16" t="s">
        <v>4000</v>
      </c>
      <c r="CL162" s="16" t="s">
        <v>2877</v>
      </c>
      <c r="CM162" s="16" t="s">
        <v>3427</v>
      </c>
      <c r="CN162" s="16" t="s">
        <v>3107</v>
      </c>
      <c r="CR162" s="17"/>
      <c r="CV162" s="16"/>
      <c r="CY162" s="16"/>
      <c r="CZ162" s="16"/>
      <c r="DA162" s="16"/>
      <c r="DC162" s="16"/>
      <c r="DH162" s="16"/>
    </row>
    <row r="163" spans="1:112" x14ac:dyDescent="0.35">
      <c r="A163" s="16" t="s">
        <v>996</v>
      </c>
      <c r="C163" t="s">
        <v>4006</v>
      </c>
      <c r="D163" s="25"/>
      <c r="E163"/>
      <c r="F163" s="16" t="s">
        <v>5477</v>
      </c>
      <c r="G163" s="16"/>
      <c r="K163" s="16"/>
      <c r="L163" s="16"/>
      <c r="M163" s="16"/>
      <c r="N163" s="16"/>
      <c r="O163" s="16" t="s">
        <v>5460</v>
      </c>
      <c r="P163" s="16"/>
      <c r="Q163" s="16"/>
      <c r="R163" s="16"/>
      <c r="S163" s="16"/>
      <c r="T163" s="16"/>
      <c r="U163" s="16"/>
      <c r="V163" s="16"/>
      <c r="AK163" s="16"/>
      <c r="AX163" s="24"/>
      <c r="BB163" s="22"/>
      <c r="BG163" s="16"/>
      <c r="BH163" s="16"/>
      <c r="BO163" s="16" t="s">
        <v>4007</v>
      </c>
      <c r="BP163" s="16" t="s">
        <v>4008</v>
      </c>
      <c r="BQ163" s="16" t="s">
        <v>4009</v>
      </c>
      <c r="BR163" s="16"/>
      <c r="CA163" s="16"/>
      <c r="CE163" s="16" t="s">
        <v>119</v>
      </c>
      <c r="CF163" s="16" t="s">
        <v>2825</v>
      </c>
      <c r="CG163" s="16" t="s">
        <v>4007</v>
      </c>
      <c r="CH163" s="16" t="s">
        <v>4008</v>
      </c>
      <c r="CI163" s="16" t="s">
        <v>4010</v>
      </c>
      <c r="CJ163" s="16" t="s">
        <v>4011</v>
      </c>
      <c r="CK163" s="16" t="s">
        <v>4006</v>
      </c>
      <c r="CL163" s="16" t="s">
        <v>2927</v>
      </c>
      <c r="CM163" s="16" t="s">
        <v>4012</v>
      </c>
      <c r="CN163" s="16" t="s">
        <v>2855</v>
      </c>
      <c r="CR163" s="17"/>
      <c r="CV163" s="16"/>
      <c r="CY163" s="16"/>
      <c r="CZ163" s="16"/>
      <c r="DA163" s="16"/>
      <c r="DC163" s="16"/>
      <c r="DH163" s="16"/>
    </row>
    <row r="164" spans="1:112" x14ac:dyDescent="0.35">
      <c r="A164" s="16" t="s">
        <v>996</v>
      </c>
      <c r="C164" t="s">
        <v>4013</v>
      </c>
      <c r="D164" s="25"/>
      <c r="E164"/>
      <c r="F164" s="16" t="s">
        <v>5477</v>
      </c>
      <c r="G164" s="16"/>
      <c r="K164" s="16"/>
      <c r="L164" s="16"/>
      <c r="M164" s="16"/>
      <c r="N164" s="16"/>
      <c r="O164" s="16" t="s">
        <v>5460</v>
      </c>
      <c r="P164" s="16"/>
      <c r="Q164" s="16"/>
      <c r="R164" s="16"/>
      <c r="S164" s="16"/>
      <c r="T164" s="16"/>
      <c r="U164" s="16"/>
      <c r="V164" s="16"/>
      <c r="AK164" s="16"/>
      <c r="AX164" s="24"/>
      <c r="BB164" s="22"/>
      <c r="BG164" s="16"/>
      <c r="BH164" s="16"/>
      <c r="BO164" s="16" t="s">
        <v>4014</v>
      </c>
      <c r="BP164" s="16" t="s">
        <v>4015</v>
      </c>
      <c r="BQ164" s="16" t="s">
        <v>4016</v>
      </c>
      <c r="BR164" s="16"/>
      <c r="CA164" s="16"/>
      <c r="CE164" s="16" t="s">
        <v>119</v>
      </c>
      <c r="CF164" s="16" t="s">
        <v>2825</v>
      </c>
      <c r="CG164" s="16" t="s">
        <v>4014</v>
      </c>
      <c r="CH164" s="16" t="s">
        <v>4015</v>
      </c>
      <c r="CI164" s="16" t="s">
        <v>4017</v>
      </c>
      <c r="CJ164" s="16" t="s">
        <v>4018</v>
      </c>
      <c r="CK164" s="16" t="s">
        <v>4013</v>
      </c>
      <c r="CL164" s="16" t="s">
        <v>2861</v>
      </c>
      <c r="CM164" s="16" t="s">
        <v>4019</v>
      </c>
      <c r="CN164" s="16" t="s">
        <v>4020</v>
      </c>
      <c r="CR164" s="17"/>
      <c r="CV164" s="16"/>
      <c r="CY164" s="16"/>
      <c r="CZ164" s="16"/>
      <c r="DA164" s="16"/>
      <c r="DC164" s="16"/>
      <c r="DH164" s="16"/>
    </row>
    <row r="165" spans="1:112" x14ac:dyDescent="0.35">
      <c r="A165" s="16" t="s">
        <v>996</v>
      </c>
      <c r="C165" t="s">
        <v>4021</v>
      </c>
      <c r="D165" s="25"/>
      <c r="E165"/>
      <c r="F165" s="16" t="s">
        <v>5477</v>
      </c>
      <c r="G165" s="16"/>
      <c r="K165" s="16"/>
      <c r="L165" s="16"/>
      <c r="M165" s="16"/>
      <c r="N165" s="16"/>
      <c r="O165" s="16" t="s">
        <v>5460</v>
      </c>
      <c r="P165" s="16"/>
      <c r="Q165" s="16"/>
      <c r="R165" s="16"/>
      <c r="S165" s="16"/>
      <c r="T165" s="16"/>
      <c r="U165" s="16"/>
      <c r="V165" s="16"/>
      <c r="AK165" s="16"/>
      <c r="AX165" s="24"/>
      <c r="BB165" s="22"/>
      <c r="BG165" s="16"/>
      <c r="BH165" s="16"/>
      <c r="BO165" s="16" t="s">
        <v>4022</v>
      </c>
      <c r="BP165" s="16" t="s">
        <v>4023</v>
      </c>
      <c r="BQ165" s="16" t="s">
        <v>4024</v>
      </c>
      <c r="BR165" s="16"/>
      <c r="CA165" s="16"/>
      <c r="CE165" s="16" t="s">
        <v>119</v>
      </c>
      <c r="CF165" s="16" t="s">
        <v>2825</v>
      </c>
      <c r="CG165" s="16" t="s">
        <v>4022</v>
      </c>
      <c r="CH165" s="16" t="s">
        <v>4023</v>
      </c>
      <c r="CI165" s="16" t="s">
        <v>4025</v>
      </c>
      <c r="CJ165" s="16" t="s">
        <v>4026</v>
      </c>
      <c r="CK165" s="16" t="s">
        <v>4021</v>
      </c>
      <c r="CL165" s="16" t="s">
        <v>2990</v>
      </c>
      <c r="CM165" s="16" t="s">
        <v>3728</v>
      </c>
      <c r="CN165" s="16" t="s">
        <v>2946</v>
      </c>
      <c r="CR165" s="17"/>
      <c r="CV165" s="16"/>
      <c r="CY165" s="16"/>
      <c r="CZ165" s="16"/>
      <c r="DA165" s="16"/>
      <c r="DC165" s="16"/>
      <c r="DH165" s="16"/>
    </row>
    <row r="166" spans="1:112" x14ac:dyDescent="0.35">
      <c r="A166" s="16" t="s">
        <v>996</v>
      </c>
      <c r="C166" t="s">
        <v>4027</v>
      </c>
      <c r="D166" s="25"/>
      <c r="E166"/>
      <c r="F166" s="16" t="s">
        <v>5477</v>
      </c>
      <c r="G166" s="16"/>
      <c r="K166" s="16"/>
      <c r="L166" s="16"/>
      <c r="M166" s="16"/>
      <c r="N166" s="16"/>
      <c r="O166" s="16" t="s">
        <v>5460</v>
      </c>
      <c r="P166" s="16"/>
      <c r="Q166" s="16"/>
      <c r="R166" s="16"/>
      <c r="S166" s="16"/>
      <c r="T166" s="16"/>
      <c r="U166" s="16"/>
      <c r="V166" s="16"/>
      <c r="AK166" s="16"/>
      <c r="AX166" s="24"/>
      <c r="BB166" s="22"/>
      <c r="BG166" s="16"/>
      <c r="BH166" s="16"/>
      <c r="BO166" s="16" t="s">
        <v>4028</v>
      </c>
      <c r="BP166" s="16" t="s">
        <v>4029</v>
      </c>
      <c r="BQ166" s="16" t="s">
        <v>4030</v>
      </c>
      <c r="BR166" s="16"/>
      <c r="CA166" s="16"/>
      <c r="CE166" s="16" t="s">
        <v>119</v>
      </c>
      <c r="CF166" s="16" t="s">
        <v>2825</v>
      </c>
      <c r="CG166" s="16" t="s">
        <v>4028</v>
      </c>
      <c r="CH166" s="16" t="s">
        <v>4029</v>
      </c>
      <c r="CI166" s="16" t="s">
        <v>4031</v>
      </c>
      <c r="CJ166" s="16" t="s">
        <v>4032</v>
      </c>
      <c r="CK166" s="16" t="s">
        <v>4027</v>
      </c>
      <c r="CL166" s="16" t="s">
        <v>2990</v>
      </c>
      <c r="CM166" s="16" t="s">
        <v>4033</v>
      </c>
      <c r="CN166" s="16" t="s">
        <v>4034</v>
      </c>
      <c r="CR166" s="17"/>
      <c r="CV166" s="16"/>
      <c r="CY166" s="16"/>
      <c r="CZ166" s="16"/>
      <c r="DA166" s="16"/>
      <c r="DC166" s="16"/>
      <c r="DH166" s="16"/>
    </row>
    <row r="167" spans="1:112" x14ac:dyDescent="0.35">
      <c r="A167" s="16" t="s">
        <v>996</v>
      </c>
      <c r="C167" t="s">
        <v>4035</v>
      </c>
      <c r="D167" s="25"/>
      <c r="E167"/>
      <c r="F167" s="16" t="s">
        <v>5477</v>
      </c>
      <c r="G167" s="16"/>
      <c r="K167" s="16"/>
      <c r="L167" s="16"/>
      <c r="M167" s="16"/>
      <c r="N167" s="16"/>
      <c r="O167" s="16" t="s">
        <v>5460</v>
      </c>
      <c r="P167" s="16"/>
      <c r="Q167" s="16"/>
      <c r="R167" s="16"/>
      <c r="S167" s="16"/>
      <c r="T167" s="16"/>
      <c r="U167" s="16"/>
      <c r="V167" s="16"/>
      <c r="AK167" s="16"/>
      <c r="AX167" s="24"/>
      <c r="BB167" s="22"/>
      <c r="BG167" s="16"/>
      <c r="BH167" s="16"/>
      <c r="BO167" s="16" t="s">
        <v>4036</v>
      </c>
      <c r="BP167" s="16" t="s">
        <v>4037</v>
      </c>
      <c r="BQ167" s="16" t="s">
        <v>4038</v>
      </c>
      <c r="BR167" s="16"/>
      <c r="CA167" s="16"/>
      <c r="CE167" s="16" t="s">
        <v>119</v>
      </c>
      <c r="CF167" s="16" t="s">
        <v>2825</v>
      </c>
      <c r="CG167" s="16" t="s">
        <v>4036</v>
      </c>
      <c r="CH167" s="16" t="s">
        <v>4037</v>
      </c>
      <c r="CI167" s="16" t="s">
        <v>4039</v>
      </c>
      <c r="CJ167" s="16" t="s">
        <v>4040</v>
      </c>
      <c r="CK167" s="16" t="s">
        <v>4035</v>
      </c>
      <c r="CL167" s="16" t="s">
        <v>2935</v>
      </c>
      <c r="CM167" s="16" t="s">
        <v>2837</v>
      </c>
      <c r="CN167" s="16" t="s">
        <v>4041</v>
      </c>
      <c r="CR167" s="17"/>
      <c r="CV167" s="16"/>
      <c r="CY167" s="16"/>
      <c r="CZ167" s="16"/>
      <c r="DA167" s="16"/>
      <c r="DC167" s="16"/>
      <c r="DH167" s="16"/>
    </row>
    <row r="168" spans="1:112" x14ac:dyDescent="0.35">
      <c r="A168" s="16" t="s">
        <v>996</v>
      </c>
      <c r="C168" t="s">
        <v>4042</v>
      </c>
      <c r="D168" s="25"/>
      <c r="E168"/>
      <c r="F168" s="16" t="s">
        <v>5477</v>
      </c>
      <c r="G168" s="16"/>
      <c r="K168" s="16"/>
      <c r="L168" s="16"/>
      <c r="M168" s="16"/>
      <c r="N168" s="16"/>
      <c r="O168" s="16" t="s">
        <v>5460</v>
      </c>
      <c r="P168" s="16"/>
      <c r="Q168" s="16"/>
      <c r="R168" s="16"/>
      <c r="S168" s="16"/>
      <c r="T168" s="16"/>
      <c r="U168" s="16"/>
      <c r="V168" s="16"/>
      <c r="AK168" s="16"/>
      <c r="AX168" s="24"/>
      <c r="BB168" s="22"/>
      <c r="BG168" s="16"/>
      <c r="BH168" s="16"/>
      <c r="BO168" s="16" t="s">
        <v>4043</v>
      </c>
      <c r="BP168" s="16" t="s">
        <v>4044</v>
      </c>
      <c r="BQ168" s="16" t="s">
        <v>4045</v>
      </c>
      <c r="BR168" s="16"/>
      <c r="CA168" s="16"/>
      <c r="CE168" s="16" t="s">
        <v>119</v>
      </c>
      <c r="CF168" s="16" t="s">
        <v>2825</v>
      </c>
      <c r="CG168" s="16" t="s">
        <v>4043</v>
      </c>
      <c r="CH168" s="16" t="s">
        <v>4044</v>
      </c>
      <c r="CI168" s="16" t="s">
        <v>4046</v>
      </c>
      <c r="CJ168" s="16" t="s">
        <v>4047</v>
      </c>
      <c r="CK168" s="16" t="s">
        <v>4042</v>
      </c>
      <c r="CL168" s="16" t="s">
        <v>2944</v>
      </c>
      <c r="CM168" s="16" t="s">
        <v>4048</v>
      </c>
      <c r="CN168" s="16" t="s">
        <v>3642</v>
      </c>
      <c r="CR168" s="17"/>
      <c r="CV168" s="16"/>
      <c r="CY168" s="16"/>
      <c r="CZ168" s="16"/>
      <c r="DA168" s="16"/>
      <c r="DC168" s="16"/>
      <c r="DH168" s="16"/>
    </row>
    <row r="169" spans="1:112" x14ac:dyDescent="0.35">
      <c r="A169" s="16" t="s">
        <v>996</v>
      </c>
      <c r="C169" t="s">
        <v>4049</v>
      </c>
      <c r="D169" s="25"/>
      <c r="E169"/>
      <c r="F169" s="16" t="s">
        <v>5477</v>
      </c>
      <c r="G169" s="16"/>
      <c r="K169" s="16"/>
      <c r="L169" s="16"/>
      <c r="M169" s="16"/>
      <c r="N169" s="16"/>
      <c r="O169" s="16" t="s">
        <v>5460</v>
      </c>
      <c r="P169" s="16"/>
      <c r="Q169" s="16"/>
      <c r="R169" s="16"/>
      <c r="S169" s="16"/>
      <c r="T169" s="16"/>
      <c r="U169" s="16"/>
      <c r="V169" s="16"/>
      <c r="AK169" s="16"/>
      <c r="AX169" s="24"/>
      <c r="BB169" s="22"/>
      <c r="BG169" s="16"/>
      <c r="BH169" s="16"/>
      <c r="BO169" s="16" t="s">
        <v>4050</v>
      </c>
      <c r="BP169" s="16" t="s">
        <v>4051</v>
      </c>
      <c r="BQ169" s="16" t="s">
        <v>4052</v>
      </c>
      <c r="BR169" s="16"/>
      <c r="CA169" s="16"/>
      <c r="CE169" s="16" t="s">
        <v>119</v>
      </c>
      <c r="CF169" s="16" t="s">
        <v>2825</v>
      </c>
      <c r="CG169" s="16" t="s">
        <v>4050</v>
      </c>
      <c r="CH169" s="16" t="s">
        <v>4051</v>
      </c>
      <c r="CI169" s="16" t="s">
        <v>4053</v>
      </c>
      <c r="CJ169" s="16" t="s">
        <v>4054</v>
      </c>
      <c r="CK169" s="16" t="s">
        <v>4049</v>
      </c>
      <c r="CL169" s="16" t="s">
        <v>4055</v>
      </c>
      <c r="CM169" s="16" t="s">
        <v>2902</v>
      </c>
      <c r="CN169" s="16" t="s">
        <v>2983</v>
      </c>
      <c r="CR169" s="17"/>
      <c r="CV169" s="16"/>
      <c r="CY169" s="16"/>
      <c r="CZ169" s="16"/>
      <c r="DA169" s="16"/>
      <c r="DC169" s="16"/>
      <c r="DH169" s="16"/>
    </row>
    <row r="170" spans="1:112" x14ac:dyDescent="0.35">
      <c r="A170" s="16" t="s">
        <v>996</v>
      </c>
      <c r="C170" t="s">
        <v>4056</v>
      </c>
      <c r="D170" s="25"/>
      <c r="E170"/>
      <c r="F170" s="16" t="s">
        <v>5477</v>
      </c>
      <c r="G170" s="16"/>
      <c r="K170" s="16"/>
      <c r="L170" s="16"/>
      <c r="M170" s="16"/>
      <c r="N170" s="16"/>
      <c r="O170" s="16" t="s">
        <v>5460</v>
      </c>
      <c r="P170" s="16"/>
      <c r="Q170" s="16"/>
      <c r="R170" s="16"/>
      <c r="S170" s="16"/>
      <c r="T170" s="16"/>
      <c r="U170" s="16"/>
      <c r="V170" s="16"/>
      <c r="AK170" s="16"/>
      <c r="AX170" s="24"/>
      <c r="BB170" s="22"/>
      <c r="BG170" s="16"/>
      <c r="BH170" s="16"/>
      <c r="BO170" s="16" t="s">
        <v>4057</v>
      </c>
      <c r="BP170" s="16" t="s">
        <v>4058</v>
      </c>
      <c r="BQ170" s="16" t="s">
        <v>4059</v>
      </c>
      <c r="BR170" s="16"/>
      <c r="CA170" s="16"/>
      <c r="CE170" s="16" t="s">
        <v>119</v>
      </c>
      <c r="CF170" s="16" t="s">
        <v>2825</v>
      </c>
      <c r="CG170" s="16" t="s">
        <v>4057</v>
      </c>
      <c r="CH170" s="16" t="s">
        <v>4058</v>
      </c>
      <c r="CI170" s="16" t="s">
        <v>4060</v>
      </c>
      <c r="CJ170" s="16" t="s">
        <v>4061</v>
      </c>
      <c r="CK170" s="16" t="s">
        <v>4056</v>
      </c>
      <c r="CL170" s="16" t="s">
        <v>3378</v>
      </c>
      <c r="CM170" s="16" t="s">
        <v>3013</v>
      </c>
      <c r="CN170" s="16" t="s">
        <v>2976</v>
      </c>
      <c r="CR170" s="17"/>
      <c r="CV170" s="16"/>
      <c r="CY170" s="16"/>
      <c r="CZ170" s="16"/>
      <c r="DA170" s="16"/>
      <c r="DC170" s="16"/>
      <c r="DH170" s="16"/>
    </row>
    <row r="171" spans="1:112" x14ac:dyDescent="0.35">
      <c r="A171" s="16" t="s">
        <v>996</v>
      </c>
      <c r="C171" t="s">
        <v>4062</v>
      </c>
      <c r="D171" s="25"/>
      <c r="E171"/>
      <c r="F171" s="16" t="s">
        <v>5477</v>
      </c>
      <c r="G171" s="16"/>
      <c r="K171" s="16"/>
      <c r="L171" s="16"/>
      <c r="M171" s="16"/>
      <c r="N171" s="16"/>
      <c r="O171" s="16" t="s">
        <v>5460</v>
      </c>
      <c r="P171" s="16"/>
      <c r="Q171" s="16"/>
      <c r="R171" s="16"/>
      <c r="S171" s="16"/>
      <c r="T171" s="16"/>
      <c r="U171" s="16"/>
      <c r="V171" s="16"/>
      <c r="AK171" s="16"/>
      <c r="AX171" s="24"/>
      <c r="BB171" s="22"/>
      <c r="BG171" s="16"/>
      <c r="BH171" s="16"/>
      <c r="BO171" s="16" t="s">
        <v>4063</v>
      </c>
      <c r="BP171" s="16" t="s">
        <v>4064</v>
      </c>
      <c r="BQ171" s="16" t="s">
        <v>4065</v>
      </c>
      <c r="BR171" s="16"/>
      <c r="CA171" s="16"/>
      <c r="CE171" s="16" t="s">
        <v>119</v>
      </c>
      <c r="CF171" s="16" t="s">
        <v>2825</v>
      </c>
      <c r="CG171" s="16" t="s">
        <v>4063</v>
      </c>
      <c r="CH171" s="16" t="s">
        <v>4064</v>
      </c>
      <c r="CI171" s="16" t="s">
        <v>4066</v>
      </c>
      <c r="CJ171" s="16" t="s">
        <v>4067</v>
      </c>
      <c r="CK171" s="16" t="s">
        <v>4062</v>
      </c>
      <c r="CL171" s="16" t="s">
        <v>2836</v>
      </c>
      <c r="CM171" s="16" t="s">
        <v>2902</v>
      </c>
      <c r="CN171" s="16" t="s">
        <v>2838</v>
      </c>
      <c r="CR171" s="17"/>
      <c r="CV171" s="16"/>
      <c r="CY171" s="16"/>
      <c r="CZ171" s="16"/>
      <c r="DA171" s="16"/>
      <c r="DC171" s="16"/>
      <c r="DH171" s="16"/>
    </row>
    <row r="172" spans="1:112" x14ac:dyDescent="0.35">
      <c r="A172" s="16" t="s">
        <v>996</v>
      </c>
      <c r="C172" t="s">
        <v>4068</v>
      </c>
      <c r="D172" s="25"/>
      <c r="E172"/>
      <c r="F172" s="16" t="s">
        <v>5477</v>
      </c>
      <c r="G172" s="16"/>
      <c r="K172" s="16"/>
      <c r="L172" s="16"/>
      <c r="M172" s="16"/>
      <c r="N172" s="16"/>
      <c r="O172" s="16" t="s">
        <v>5460</v>
      </c>
      <c r="P172" s="16"/>
      <c r="Q172" s="16"/>
      <c r="R172" s="16"/>
      <c r="S172" s="16"/>
      <c r="T172" s="16"/>
      <c r="U172" s="16"/>
      <c r="V172" s="16"/>
      <c r="AK172" s="16"/>
      <c r="AX172" s="24"/>
      <c r="BB172" s="22"/>
      <c r="BG172" s="16"/>
      <c r="BH172" s="16"/>
      <c r="BO172" s="16" t="s">
        <v>4069</v>
      </c>
      <c r="BP172" s="16" t="s">
        <v>4070</v>
      </c>
      <c r="BQ172" s="16" t="s">
        <v>4071</v>
      </c>
      <c r="BR172" s="16"/>
      <c r="CA172" s="16"/>
      <c r="CE172" s="16" t="s">
        <v>119</v>
      </c>
      <c r="CF172" s="16" t="s">
        <v>2825</v>
      </c>
      <c r="CG172" s="16" t="s">
        <v>4069</v>
      </c>
      <c r="CH172" s="16" t="s">
        <v>4070</v>
      </c>
      <c r="CI172" s="16" t="s">
        <v>4072</v>
      </c>
      <c r="CJ172" s="16" t="s">
        <v>4073</v>
      </c>
      <c r="CK172" s="16" t="s">
        <v>4068</v>
      </c>
      <c r="CL172" s="16" t="s">
        <v>3045</v>
      </c>
      <c r="CM172" s="16" t="s">
        <v>3386</v>
      </c>
      <c r="CN172" s="16" t="s">
        <v>3047</v>
      </c>
      <c r="CR172" s="17"/>
      <c r="CV172" s="16"/>
      <c r="CY172" s="16"/>
      <c r="CZ172" s="16"/>
      <c r="DA172" s="16"/>
      <c r="DC172" s="16"/>
      <c r="DH172" s="16"/>
    </row>
    <row r="173" spans="1:112" x14ac:dyDescent="0.35">
      <c r="A173" s="16" t="s">
        <v>996</v>
      </c>
      <c r="C173" t="s">
        <v>4074</v>
      </c>
      <c r="D173" s="25"/>
      <c r="E173"/>
      <c r="F173" s="16" t="s">
        <v>5477</v>
      </c>
      <c r="G173" s="16"/>
      <c r="K173" s="16"/>
      <c r="L173" s="16"/>
      <c r="M173" s="16"/>
      <c r="N173" s="16"/>
      <c r="O173" s="16" t="s">
        <v>5460</v>
      </c>
      <c r="P173" s="16"/>
      <c r="Q173" s="16"/>
      <c r="R173" s="16"/>
      <c r="S173" s="16"/>
      <c r="T173" s="16"/>
      <c r="U173" s="16"/>
      <c r="V173" s="16"/>
      <c r="AK173" s="16"/>
      <c r="AX173" s="24"/>
      <c r="BB173" s="22"/>
      <c r="BG173" s="16"/>
      <c r="BH173" s="16"/>
      <c r="BO173" s="16" t="s">
        <v>4075</v>
      </c>
      <c r="BP173" s="16" t="s">
        <v>4076</v>
      </c>
      <c r="BQ173" s="16" t="s">
        <v>4077</v>
      </c>
      <c r="BR173" s="16"/>
      <c r="CA173" s="16"/>
      <c r="CE173" s="16" t="s">
        <v>119</v>
      </c>
      <c r="CF173" s="16" t="s">
        <v>2825</v>
      </c>
      <c r="CG173" s="16" t="s">
        <v>4075</v>
      </c>
      <c r="CH173" s="16" t="s">
        <v>4076</v>
      </c>
      <c r="CI173" s="16" t="s">
        <v>4078</v>
      </c>
      <c r="CJ173" s="16" t="s">
        <v>4079</v>
      </c>
      <c r="CK173" s="16" t="s">
        <v>4074</v>
      </c>
      <c r="CL173" s="16" t="s">
        <v>3746</v>
      </c>
      <c r="CM173" s="16" t="s">
        <v>4080</v>
      </c>
      <c r="CN173" s="16" t="s">
        <v>2829</v>
      </c>
      <c r="CR173" s="17"/>
      <c r="CV173" s="16"/>
      <c r="CY173" s="16"/>
      <c r="CZ173" s="16"/>
      <c r="DA173" s="16"/>
      <c r="DC173" s="16"/>
      <c r="DH173" s="16"/>
    </row>
    <row r="174" spans="1:112" x14ac:dyDescent="0.35">
      <c r="A174" s="16" t="s">
        <v>996</v>
      </c>
      <c r="C174" t="s">
        <v>4081</v>
      </c>
      <c r="D174" s="25"/>
      <c r="E174"/>
      <c r="F174" s="16" t="s">
        <v>5477</v>
      </c>
      <c r="G174" s="16"/>
      <c r="K174" s="16"/>
      <c r="L174" s="16"/>
      <c r="M174" s="16"/>
      <c r="N174" s="16"/>
      <c r="O174" s="16" t="s">
        <v>5460</v>
      </c>
      <c r="P174" s="16"/>
      <c r="Q174" s="16"/>
      <c r="R174" s="16"/>
      <c r="S174" s="16"/>
      <c r="T174" s="16"/>
      <c r="U174" s="16"/>
      <c r="V174" s="16"/>
      <c r="AK174" s="16"/>
      <c r="AX174" s="24"/>
      <c r="BB174" s="22"/>
      <c r="BG174" s="16"/>
      <c r="BH174" s="16"/>
      <c r="BO174" s="16" t="s">
        <v>4082</v>
      </c>
      <c r="BP174" s="16" t="s">
        <v>4083</v>
      </c>
      <c r="BQ174" s="16" t="s">
        <v>4084</v>
      </c>
      <c r="BR174" s="16"/>
      <c r="CA174" s="16"/>
      <c r="CE174" s="16" t="s">
        <v>119</v>
      </c>
      <c r="CF174" s="16" t="s">
        <v>2825</v>
      </c>
      <c r="CG174" s="16" t="s">
        <v>4082</v>
      </c>
      <c r="CH174" s="16" t="s">
        <v>4083</v>
      </c>
      <c r="CI174" s="16" t="s">
        <v>4085</v>
      </c>
      <c r="CJ174" s="16" t="s">
        <v>4086</v>
      </c>
      <c r="CK174" s="16" t="s">
        <v>4081</v>
      </c>
      <c r="CL174" s="16" t="s">
        <v>3118</v>
      </c>
      <c r="CM174" s="16" t="s">
        <v>4087</v>
      </c>
      <c r="CN174" s="16" t="s">
        <v>2976</v>
      </c>
      <c r="CR174" s="17"/>
      <c r="CV174" s="16"/>
      <c r="CY174" s="16"/>
      <c r="CZ174" s="16"/>
      <c r="DA174" s="16"/>
      <c r="DC174" s="16"/>
      <c r="DH174" s="16"/>
    </row>
    <row r="175" spans="1:112" x14ac:dyDescent="0.35">
      <c r="A175" s="16" t="s">
        <v>996</v>
      </c>
      <c r="C175" t="s">
        <v>4088</v>
      </c>
      <c r="D175" s="25"/>
      <c r="E175"/>
      <c r="F175" s="16" t="s">
        <v>5477</v>
      </c>
      <c r="G175" s="16"/>
      <c r="K175" s="16"/>
      <c r="L175" s="16"/>
      <c r="M175" s="16"/>
      <c r="N175" s="16"/>
      <c r="O175" s="16" t="s">
        <v>5460</v>
      </c>
      <c r="P175" s="16"/>
      <c r="Q175" s="16"/>
      <c r="R175" s="16"/>
      <c r="S175" s="16"/>
      <c r="T175" s="16"/>
      <c r="U175" s="16"/>
      <c r="V175" s="16"/>
      <c r="AK175" s="16"/>
      <c r="AX175" s="24"/>
      <c r="BB175" s="22"/>
      <c r="BG175" s="16"/>
      <c r="BH175" s="16"/>
      <c r="BO175" s="16" t="s">
        <v>4089</v>
      </c>
      <c r="BP175" s="16" t="s">
        <v>4090</v>
      </c>
      <c r="BQ175" s="16" t="s">
        <v>4091</v>
      </c>
      <c r="BR175" s="16"/>
      <c r="CA175" s="16"/>
      <c r="CE175" s="16" t="s">
        <v>119</v>
      </c>
      <c r="CF175" s="16" t="s">
        <v>2825</v>
      </c>
      <c r="CG175" s="16" t="s">
        <v>4089</v>
      </c>
      <c r="CH175" s="16" t="s">
        <v>4090</v>
      </c>
      <c r="CI175" s="16" t="s">
        <v>4092</v>
      </c>
      <c r="CJ175" s="16" t="s">
        <v>4093</v>
      </c>
      <c r="CK175" s="16" t="s">
        <v>4088</v>
      </c>
      <c r="CL175" s="16" t="s">
        <v>3126</v>
      </c>
      <c r="CM175" s="16" t="s">
        <v>3899</v>
      </c>
      <c r="CN175" s="16" t="s">
        <v>2855</v>
      </c>
      <c r="CR175" s="17"/>
      <c r="CV175" s="16"/>
      <c r="CY175" s="16"/>
      <c r="CZ175" s="16"/>
      <c r="DA175" s="16"/>
      <c r="DC175" s="16"/>
      <c r="DH175" s="16"/>
    </row>
    <row r="176" spans="1:112" x14ac:dyDescent="0.35">
      <c r="A176" s="16" t="s">
        <v>996</v>
      </c>
      <c r="C176" t="s">
        <v>4094</v>
      </c>
      <c r="D176" s="25"/>
      <c r="E176"/>
      <c r="F176" s="16" t="s">
        <v>5477</v>
      </c>
      <c r="G176" s="16"/>
      <c r="K176" s="16"/>
      <c r="L176" s="16"/>
      <c r="M176" s="16"/>
      <c r="N176" s="16"/>
      <c r="O176" s="16" t="s">
        <v>5460</v>
      </c>
      <c r="P176" s="16"/>
      <c r="Q176" s="16"/>
      <c r="R176" s="16"/>
      <c r="S176" s="16"/>
      <c r="T176" s="16"/>
      <c r="U176" s="16"/>
      <c r="V176" s="16"/>
      <c r="AK176" s="16"/>
      <c r="AX176" s="24"/>
      <c r="BB176" s="22"/>
      <c r="BG176" s="16"/>
      <c r="BH176" s="16"/>
      <c r="BO176" s="16" t="s">
        <v>4095</v>
      </c>
      <c r="BP176" s="16" t="s">
        <v>4096</v>
      </c>
      <c r="BQ176" s="16" t="s">
        <v>4097</v>
      </c>
      <c r="BR176" s="16"/>
      <c r="CA176" s="16"/>
      <c r="CE176" s="16" t="s">
        <v>119</v>
      </c>
      <c r="CF176" s="16" t="s">
        <v>2825</v>
      </c>
      <c r="CG176" s="16" t="s">
        <v>4095</v>
      </c>
      <c r="CH176" s="16" t="s">
        <v>4096</v>
      </c>
      <c r="CI176" s="16" t="s">
        <v>4098</v>
      </c>
      <c r="CJ176" s="16" t="s">
        <v>4099</v>
      </c>
      <c r="CK176" s="16" t="s">
        <v>4094</v>
      </c>
      <c r="CL176" s="16" t="s">
        <v>3209</v>
      </c>
      <c r="CM176" s="16" t="s">
        <v>4100</v>
      </c>
      <c r="CN176" s="16" t="s">
        <v>2961</v>
      </c>
      <c r="CR176" s="17"/>
      <c r="CV176" s="16"/>
      <c r="CY176" s="16"/>
      <c r="CZ176" s="16"/>
      <c r="DA176" s="16"/>
      <c r="DC176" s="16"/>
      <c r="DH176" s="16"/>
    </row>
    <row r="177" spans="1:112" x14ac:dyDescent="0.35">
      <c r="A177" s="16" t="s">
        <v>996</v>
      </c>
      <c r="C177" t="s">
        <v>4101</v>
      </c>
      <c r="D177" s="25"/>
      <c r="E177"/>
      <c r="F177" s="16" t="s">
        <v>5477</v>
      </c>
      <c r="G177" s="16"/>
      <c r="K177" s="16"/>
      <c r="L177" s="16"/>
      <c r="M177" s="16"/>
      <c r="N177" s="16"/>
      <c r="O177" s="16" t="s">
        <v>5460</v>
      </c>
      <c r="P177" s="16"/>
      <c r="Q177" s="16"/>
      <c r="R177" s="16"/>
      <c r="S177" s="16"/>
      <c r="T177" s="16"/>
      <c r="U177" s="16"/>
      <c r="V177" s="16"/>
      <c r="AK177" s="16"/>
      <c r="AX177" s="24"/>
      <c r="BB177" s="22"/>
      <c r="BG177" s="16"/>
      <c r="BH177" s="16"/>
      <c r="BO177" s="16" t="s">
        <v>4102</v>
      </c>
      <c r="BP177" s="16" t="s">
        <v>4103</v>
      </c>
      <c r="BQ177" s="16" t="s">
        <v>4104</v>
      </c>
      <c r="BR177" s="16"/>
      <c r="CA177" s="16"/>
      <c r="CE177" s="16" t="s">
        <v>119</v>
      </c>
      <c r="CF177" s="16" t="s">
        <v>2825</v>
      </c>
      <c r="CG177" s="16" t="s">
        <v>4102</v>
      </c>
      <c r="CH177" s="16" t="s">
        <v>4103</v>
      </c>
      <c r="CI177" s="16" t="s">
        <v>4105</v>
      </c>
      <c r="CJ177" s="16" t="s">
        <v>4106</v>
      </c>
      <c r="CK177" s="16" t="s">
        <v>4101</v>
      </c>
      <c r="CL177" s="16" t="s">
        <v>2877</v>
      </c>
      <c r="CM177" s="16" t="s">
        <v>4107</v>
      </c>
      <c r="CN177" s="16" t="s">
        <v>3062</v>
      </c>
      <c r="CR177" s="17"/>
      <c r="CV177" s="16"/>
      <c r="CY177" s="16"/>
      <c r="CZ177" s="16"/>
      <c r="DA177" s="16"/>
      <c r="DC177" s="16"/>
      <c r="DH177" s="16"/>
    </row>
    <row r="178" spans="1:112" x14ac:dyDescent="0.35">
      <c r="A178" s="16" t="s">
        <v>996</v>
      </c>
      <c r="C178" t="s">
        <v>4108</v>
      </c>
      <c r="D178" s="25"/>
      <c r="E178"/>
      <c r="F178" s="16" t="s">
        <v>5477</v>
      </c>
      <c r="G178" s="16"/>
      <c r="K178" s="16"/>
      <c r="L178" s="16"/>
      <c r="M178" s="16"/>
      <c r="N178" s="16"/>
      <c r="O178" s="16" t="s">
        <v>5460</v>
      </c>
      <c r="P178" s="16"/>
      <c r="Q178" s="16"/>
      <c r="R178" s="16"/>
      <c r="S178" s="16"/>
      <c r="T178" s="16"/>
      <c r="U178" s="16"/>
      <c r="V178" s="16"/>
      <c r="AK178" s="16"/>
      <c r="AX178" s="24"/>
      <c r="BB178" s="22"/>
      <c r="BG178" s="16"/>
      <c r="BH178" s="16"/>
      <c r="BO178" s="16" t="s">
        <v>4109</v>
      </c>
      <c r="BP178" s="16" t="s">
        <v>4110</v>
      </c>
      <c r="BQ178" s="16" t="s">
        <v>4111</v>
      </c>
      <c r="BR178" s="16"/>
      <c r="CA178" s="16"/>
      <c r="CE178" s="16" t="s">
        <v>119</v>
      </c>
      <c r="CF178" s="16" t="s">
        <v>2825</v>
      </c>
      <c r="CG178" s="16" t="s">
        <v>4109</v>
      </c>
      <c r="CH178" s="16" t="s">
        <v>4110</v>
      </c>
      <c r="CI178" s="16" t="s">
        <v>4112</v>
      </c>
      <c r="CJ178" s="16" t="s">
        <v>4113</v>
      </c>
      <c r="CK178" s="16" t="s">
        <v>4108</v>
      </c>
      <c r="CL178" s="16" t="s">
        <v>2827</v>
      </c>
      <c r="CM178" s="16" t="s">
        <v>2837</v>
      </c>
      <c r="CN178" s="16" t="s">
        <v>2870</v>
      </c>
      <c r="CR178" s="17"/>
      <c r="CV178" s="16"/>
      <c r="CY178" s="16"/>
      <c r="CZ178" s="16"/>
      <c r="DA178" s="16"/>
      <c r="DC178" s="16"/>
      <c r="DH178" s="16"/>
    </row>
    <row r="179" spans="1:112" x14ac:dyDescent="0.35">
      <c r="A179" s="16" t="s">
        <v>996</v>
      </c>
      <c r="C179" t="s">
        <v>381</v>
      </c>
      <c r="D179" s="25"/>
      <c r="E179"/>
      <c r="F179" s="16" t="s">
        <v>5477</v>
      </c>
      <c r="G179" s="16"/>
      <c r="K179" s="16"/>
      <c r="L179" s="16"/>
      <c r="M179" s="16"/>
      <c r="N179" s="16"/>
      <c r="O179" s="16" t="s">
        <v>5460</v>
      </c>
      <c r="P179" s="16"/>
      <c r="Q179" s="16"/>
      <c r="R179" s="16"/>
      <c r="S179" s="16"/>
      <c r="T179" s="16"/>
      <c r="U179" s="16"/>
      <c r="V179" s="16"/>
      <c r="AK179" s="16"/>
      <c r="AX179" s="24"/>
      <c r="BB179" s="22"/>
      <c r="BG179" s="16"/>
      <c r="BH179" s="16"/>
      <c r="BO179" s="16" t="s">
        <v>370</v>
      </c>
      <c r="BP179" s="16" t="s">
        <v>4114</v>
      </c>
      <c r="BQ179" s="16" t="s">
        <v>4115</v>
      </c>
      <c r="BR179" s="16"/>
      <c r="CA179" s="16"/>
      <c r="CE179" s="16" t="s">
        <v>119</v>
      </c>
      <c r="CF179" s="16" t="s">
        <v>2825</v>
      </c>
      <c r="CG179" s="16" t="s">
        <v>370</v>
      </c>
      <c r="CH179" s="16" t="s">
        <v>4114</v>
      </c>
      <c r="CI179" s="16" t="s">
        <v>4116</v>
      </c>
      <c r="CJ179" s="16" t="s">
        <v>390</v>
      </c>
      <c r="CK179" s="16" t="s">
        <v>381</v>
      </c>
      <c r="CL179" s="16" t="s">
        <v>3274</v>
      </c>
      <c r="CM179" s="16" t="s">
        <v>2854</v>
      </c>
      <c r="CN179" s="16" t="s">
        <v>4117</v>
      </c>
      <c r="CR179" s="17"/>
      <c r="CV179" s="16"/>
      <c r="CY179" s="16"/>
      <c r="CZ179" s="16"/>
      <c r="DA179" s="16"/>
      <c r="DC179" s="16"/>
      <c r="DH179" s="16"/>
    </row>
    <row r="180" spans="1:112" x14ac:dyDescent="0.35">
      <c r="A180" s="16" t="s">
        <v>996</v>
      </c>
      <c r="C180" t="s">
        <v>4118</v>
      </c>
      <c r="D180" s="25"/>
      <c r="E180"/>
      <c r="F180" s="16" t="s">
        <v>5477</v>
      </c>
      <c r="G180" s="16"/>
      <c r="K180" s="16"/>
      <c r="L180" s="16"/>
      <c r="M180" s="16"/>
      <c r="N180" s="16"/>
      <c r="O180" s="16" t="s">
        <v>5460</v>
      </c>
      <c r="P180" s="16"/>
      <c r="Q180" s="16"/>
      <c r="R180" s="16"/>
      <c r="S180" s="16"/>
      <c r="T180" s="16"/>
      <c r="U180" s="16"/>
      <c r="V180" s="16"/>
      <c r="AK180" s="16"/>
      <c r="AX180" s="24"/>
      <c r="BB180" s="22"/>
      <c r="BG180" s="16"/>
      <c r="BH180" s="16"/>
      <c r="BO180" s="16" t="s">
        <v>4119</v>
      </c>
      <c r="BP180" s="16" t="s">
        <v>4120</v>
      </c>
      <c r="BQ180" s="16" t="s">
        <v>4121</v>
      </c>
      <c r="BR180" s="16"/>
      <c r="CA180" s="16"/>
      <c r="CE180" s="16" t="s">
        <v>119</v>
      </c>
      <c r="CF180" s="16" t="s">
        <v>2825</v>
      </c>
      <c r="CG180" s="16" t="s">
        <v>4119</v>
      </c>
      <c r="CH180" s="16" t="s">
        <v>4120</v>
      </c>
      <c r="CI180" s="16" t="s">
        <v>4122</v>
      </c>
      <c r="CJ180" s="16" t="s">
        <v>4123</v>
      </c>
      <c r="CK180" s="16" t="s">
        <v>4118</v>
      </c>
      <c r="CL180" s="16" t="s">
        <v>2861</v>
      </c>
      <c r="CM180" s="16" t="s">
        <v>4124</v>
      </c>
      <c r="CN180" s="16" t="s">
        <v>3753</v>
      </c>
      <c r="CR180" s="17"/>
      <c r="CV180" s="16"/>
      <c r="CY180" s="16"/>
      <c r="CZ180" s="16"/>
      <c r="DA180" s="16"/>
      <c r="DC180" s="16"/>
      <c r="DH180" s="16"/>
    </row>
    <row r="181" spans="1:112" x14ac:dyDescent="0.35">
      <c r="A181" s="16" t="s">
        <v>996</v>
      </c>
      <c r="C181" t="s">
        <v>4125</v>
      </c>
      <c r="D181" s="25"/>
      <c r="E181"/>
      <c r="F181" s="16" t="s">
        <v>5477</v>
      </c>
      <c r="G181" s="16"/>
      <c r="K181" s="16"/>
      <c r="L181" s="16"/>
      <c r="M181" s="16"/>
      <c r="N181" s="16"/>
      <c r="O181" s="16" t="s">
        <v>5460</v>
      </c>
      <c r="P181" s="16"/>
      <c r="Q181" s="16"/>
      <c r="R181" s="16"/>
      <c r="S181" s="16"/>
      <c r="T181" s="16"/>
      <c r="U181" s="16"/>
      <c r="V181" s="16"/>
      <c r="AK181" s="16"/>
      <c r="AX181" s="24"/>
      <c r="BB181" s="22"/>
      <c r="BG181" s="16"/>
      <c r="BH181" s="16"/>
      <c r="BO181" s="16" t="s">
        <v>4126</v>
      </c>
      <c r="BP181" s="16" t="s">
        <v>4127</v>
      </c>
      <c r="BQ181" s="16" t="s">
        <v>4128</v>
      </c>
      <c r="BR181" s="16"/>
      <c r="CA181" s="16"/>
      <c r="CE181" s="16" t="s">
        <v>119</v>
      </c>
      <c r="CF181" s="16" t="s">
        <v>2825</v>
      </c>
      <c r="CG181" s="16" t="s">
        <v>4126</v>
      </c>
      <c r="CH181" s="16" t="s">
        <v>4127</v>
      </c>
      <c r="CI181" s="16" t="s">
        <v>4129</v>
      </c>
      <c r="CJ181" s="16" t="s">
        <v>4130</v>
      </c>
      <c r="CK181" s="16" t="s">
        <v>4125</v>
      </c>
      <c r="CL181" s="16" t="s">
        <v>3552</v>
      </c>
      <c r="CM181" s="16" t="s">
        <v>3283</v>
      </c>
      <c r="CN181" s="16" t="s">
        <v>2946</v>
      </c>
      <c r="CR181" s="17"/>
      <c r="CV181" s="16"/>
      <c r="CY181" s="16"/>
      <c r="CZ181" s="16"/>
      <c r="DA181" s="16"/>
      <c r="DC181" s="16"/>
      <c r="DH181" s="16"/>
    </row>
    <row r="182" spans="1:112" x14ac:dyDescent="0.35">
      <c r="A182" s="16" t="s">
        <v>996</v>
      </c>
      <c r="C182" t="s">
        <v>4131</v>
      </c>
      <c r="D182" s="25"/>
      <c r="E182"/>
      <c r="F182" s="16" t="s">
        <v>5477</v>
      </c>
      <c r="G182" s="16"/>
      <c r="K182" s="16"/>
      <c r="L182" s="16"/>
      <c r="M182" s="16"/>
      <c r="N182" s="16"/>
      <c r="O182" s="16" t="s">
        <v>5460</v>
      </c>
      <c r="P182" s="16"/>
      <c r="Q182" s="16"/>
      <c r="R182" s="16"/>
      <c r="S182" s="16"/>
      <c r="T182" s="16"/>
      <c r="U182" s="16"/>
      <c r="V182" s="16"/>
      <c r="AK182" s="16"/>
      <c r="AX182" s="24"/>
      <c r="BB182" s="22"/>
      <c r="BG182" s="16"/>
      <c r="BH182" s="16"/>
      <c r="BO182" s="16" t="s">
        <v>4132</v>
      </c>
      <c r="BP182" s="16" t="s">
        <v>4133</v>
      </c>
      <c r="BQ182" s="16" t="s">
        <v>4134</v>
      </c>
      <c r="BR182" s="16"/>
      <c r="CA182" s="16"/>
      <c r="CE182" s="16" t="s">
        <v>119</v>
      </c>
      <c r="CF182" s="16" t="s">
        <v>2825</v>
      </c>
      <c r="CG182" s="16" t="s">
        <v>4132</v>
      </c>
      <c r="CH182" s="16" t="s">
        <v>4133</v>
      </c>
      <c r="CI182" s="16" t="s">
        <v>4135</v>
      </c>
      <c r="CJ182" s="16" t="s">
        <v>4136</v>
      </c>
      <c r="CK182" s="16" t="s">
        <v>4131</v>
      </c>
      <c r="CL182" s="16" t="s">
        <v>3346</v>
      </c>
      <c r="CM182" s="16" t="s">
        <v>4137</v>
      </c>
      <c r="CN182" s="16" t="s">
        <v>2879</v>
      </c>
      <c r="CR182" s="17"/>
      <c r="CV182" s="16"/>
      <c r="CY182" s="16"/>
      <c r="CZ182" s="16"/>
      <c r="DA182" s="16"/>
      <c r="DC182" s="16"/>
      <c r="DH182" s="16"/>
    </row>
    <row r="183" spans="1:112" x14ac:dyDescent="0.35">
      <c r="A183" s="16" t="s">
        <v>996</v>
      </c>
      <c r="C183" t="s">
        <v>4138</v>
      </c>
      <c r="D183" s="25"/>
      <c r="E183"/>
      <c r="F183" s="16" t="s">
        <v>5477</v>
      </c>
      <c r="G183" s="16"/>
      <c r="K183" s="16"/>
      <c r="L183" s="16"/>
      <c r="M183" s="16"/>
      <c r="N183" s="16"/>
      <c r="O183" s="16" t="s">
        <v>5460</v>
      </c>
      <c r="P183" s="16"/>
      <c r="Q183" s="16"/>
      <c r="R183" s="16"/>
      <c r="S183" s="16"/>
      <c r="T183" s="16"/>
      <c r="U183" s="16"/>
      <c r="V183" s="16"/>
      <c r="AK183" s="16"/>
      <c r="AX183" s="24"/>
      <c r="BB183" s="22"/>
      <c r="BG183" s="16"/>
      <c r="BH183" s="16"/>
      <c r="BO183" s="16" t="s">
        <v>4139</v>
      </c>
      <c r="BP183" s="16" t="s">
        <v>4140</v>
      </c>
      <c r="BQ183" s="16" t="s">
        <v>4141</v>
      </c>
      <c r="BR183" s="16"/>
      <c r="CA183" s="16"/>
      <c r="CE183" s="16" t="s">
        <v>119</v>
      </c>
      <c r="CF183" s="16" t="s">
        <v>2825</v>
      </c>
      <c r="CG183" s="16" t="s">
        <v>4139</v>
      </c>
      <c r="CH183" s="16" t="s">
        <v>4140</v>
      </c>
      <c r="CI183" s="16" t="s">
        <v>5635</v>
      </c>
      <c r="CJ183" s="16" t="s">
        <v>4142</v>
      </c>
      <c r="CK183" s="16" t="s">
        <v>4138</v>
      </c>
      <c r="CL183" s="16" t="s">
        <v>2886</v>
      </c>
      <c r="CM183" s="16" t="s">
        <v>4143</v>
      </c>
      <c r="CN183" s="16" t="s">
        <v>3062</v>
      </c>
      <c r="CR183" s="17"/>
      <c r="CV183" s="16"/>
      <c r="CY183" s="16"/>
      <c r="CZ183" s="16"/>
      <c r="DA183" s="16"/>
      <c r="DC183" s="16"/>
      <c r="DH183" s="16"/>
    </row>
    <row r="184" spans="1:112" x14ac:dyDescent="0.35">
      <c r="A184" s="16" t="s">
        <v>996</v>
      </c>
      <c r="C184" t="s">
        <v>4144</v>
      </c>
      <c r="D184" s="25"/>
      <c r="E184"/>
      <c r="F184" s="16" t="s">
        <v>5477</v>
      </c>
      <c r="G184" s="16"/>
      <c r="K184" s="16"/>
      <c r="L184" s="16"/>
      <c r="M184" s="16"/>
      <c r="N184" s="16"/>
      <c r="O184" s="16" t="s">
        <v>5460</v>
      </c>
      <c r="P184" s="16"/>
      <c r="Q184" s="16"/>
      <c r="R184" s="16"/>
      <c r="S184" s="16"/>
      <c r="T184" s="16"/>
      <c r="U184" s="16"/>
      <c r="V184" s="16"/>
      <c r="AK184" s="16"/>
      <c r="AX184" s="24"/>
      <c r="BB184" s="22"/>
      <c r="BG184" s="16"/>
      <c r="BH184" s="16"/>
      <c r="BO184" s="16" t="s">
        <v>4145</v>
      </c>
      <c r="BP184" s="16" t="s">
        <v>4146</v>
      </c>
      <c r="BQ184" s="16" t="s">
        <v>4147</v>
      </c>
      <c r="BR184" s="16"/>
      <c r="CA184" s="16"/>
      <c r="CE184" s="16" t="s">
        <v>119</v>
      </c>
      <c r="CF184" s="16" t="s">
        <v>2825</v>
      </c>
      <c r="CG184" s="16" t="s">
        <v>4145</v>
      </c>
      <c r="CH184" s="16" t="s">
        <v>4146</v>
      </c>
      <c r="CI184" s="16" t="s">
        <v>4148</v>
      </c>
      <c r="CJ184" s="16" t="s">
        <v>4149</v>
      </c>
      <c r="CK184" s="16" t="s">
        <v>4144</v>
      </c>
      <c r="CL184" s="16" t="s">
        <v>2861</v>
      </c>
      <c r="CM184" s="16" t="s">
        <v>2854</v>
      </c>
      <c r="CN184" s="16" t="s">
        <v>3648</v>
      </c>
      <c r="CR184" s="17"/>
      <c r="CV184" s="16"/>
      <c r="CY184" s="16"/>
      <c r="CZ184" s="16"/>
      <c r="DA184" s="16"/>
      <c r="DC184" s="16"/>
      <c r="DH184" s="16"/>
    </row>
    <row r="185" spans="1:112" x14ac:dyDescent="0.35">
      <c r="A185" s="16" t="s">
        <v>996</v>
      </c>
      <c r="C185" t="s">
        <v>4150</v>
      </c>
      <c r="D185" s="25"/>
      <c r="E185"/>
      <c r="F185" s="16" t="s">
        <v>5477</v>
      </c>
      <c r="G185" s="16"/>
      <c r="K185" s="16"/>
      <c r="L185" s="16"/>
      <c r="M185" s="16"/>
      <c r="N185" s="16"/>
      <c r="O185" s="16" t="s">
        <v>5460</v>
      </c>
      <c r="P185" s="16"/>
      <c r="Q185" s="16"/>
      <c r="R185" s="16"/>
      <c r="S185" s="16"/>
      <c r="T185" s="16"/>
      <c r="U185" s="16"/>
      <c r="V185" s="16"/>
      <c r="AK185" s="16"/>
      <c r="AX185" s="24"/>
      <c r="BB185" s="22"/>
      <c r="BG185" s="16"/>
      <c r="BH185" s="16"/>
      <c r="BO185" s="16" t="s">
        <v>4151</v>
      </c>
      <c r="BP185" s="16" t="s">
        <v>4152</v>
      </c>
      <c r="BQ185" s="16" t="s">
        <v>4153</v>
      </c>
      <c r="BR185" s="16"/>
      <c r="CA185" s="16"/>
      <c r="CE185" s="16" t="s">
        <v>119</v>
      </c>
      <c r="CF185" s="16" t="s">
        <v>2825</v>
      </c>
      <c r="CG185" s="16" t="s">
        <v>4151</v>
      </c>
      <c r="CH185" s="16" t="s">
        <v>4152</v>
      </c>
      <c r="CI185" s="16" t="s">
        <v>4154</v>
      </c>
      <c r="CJ185" s="16" t="s">
        <v>4155</v>
      </c>
      <c r="CK185" s="16" t="s">
        <v>4150</v>
      </c>
      <c r="CL185" s="16" t="s">
        <v>3193</v>
      </c>
      <c r="CM185" s="16" t="s">
        <v>2854</v>
      </c>
      <c r="CN185" s="16" t="s">
        <v>4156</v>
      </c>
      <c r="CR185" s="17"/>
      <c r="CV185" s="16"/>
      <c r="CY185" s="16"/>
      <c r="CZ185" s="16"/>
      <c r="DA185" s="16"/>
      <c r="DC185" s="16"/>
      <c r="DH185" s="16"/>
    </row>
    <row r="186" spans="1:112" x14ac:dyDescent="0.35">
      <c r="A186" s="16" t="s">
        <v>996</v>
      </c>
      <c r="C186" t="s">
        <v>4157</v>
      </c>
      <c r="D186" s="25"/>
      <c r="E186"/>
      <c r="F186" s="16" t="s">
        <v>5477</v>
      </c>
      <c r="G186" s="16"/>
      <c r="K186" s="16"/>
      <c r="L186" s="16"/>
      <c r="M186" s="16"/>
      <c r="N186" s="16"/>
      <c r="O186" s="16" t="s">
        <v>5460</v>
      </c>
      <c r="P186" s="16"/>
      <c r="Q186" s="16"/>
      <c r="R186" s="16"/>
      <c r="S186" s="16"/>
      <c r="T186" s="16"/>
      <c r="U186" s="16"/>
      <c r="V186" s="16"/>
      <c r="AK186" s="16"/>
      <c r="AX186" s="24"/>
      <c r="BB186" s="22"/>
      <c r="BG186" s="16"/>
      <c r="BH186" s="16"/>
      <c r="BO186" s="16" t="s">
        <v>4158</v>
      </c>
      <c r="BP186" s="16" t="s">
        <v>4159</v>
      </c>
      <c r="BQ186" s="16" t="s">
        <v>4160</v>
      </c>
      <c r="BR186" s="16"/>
      <c r="CA186" s="16"/>
      <c r="CE186" s="16" t="s">
        <v>119</v>
      </c>
      <c r="CF186" s="16" t="s">
        <v>2825</v>
      </c>
      <c r="CG186" s="16" t="s">
        <v>4158</v>
      </c>
      <c r="CH186" s="16" t="s">
        <v>4159</v>
      </c>
      <c r="CI186" s="16" t="s">
        <v>4161</v>
      </c>
      <c r="CJ186" s="16" t="s">
        <v>4162</v>
      </c>
      <c r="CK186" s="16" t="s">
        <v>4157</v>
      </c>
      <c r="CL186" s="16" t="s">
        <v>2877</v>
      </c>
      <c r="CM186" s="16" t="s">
        <v>3087</v>
      </c>
      <c r="CN186" s="16" t="s">
        <v>2976</v>
      </c>
      <c r="CR186" s="17"/>
      <c r="CV186" s="16"/>
      <c r="CY186" s="16"/>
      <c r="CZ186" s="16"/>
      <c r="DA186" s="16"/>
      <c r="DC186" s="16"/>
      <c r="DH186" s="16"/>
    </row>
    <row r="187" spans="1:112" x14ac:dyDescent="0.35">
      <c r="A187" s="16" t="s">
        <v>996</v>
      </c>
      <c r="C187" t="s">
        <v>4163</v>
      </c>
      <c r="D187" s="25"/>
      <c r="E187"/>
      <c r="F187" s="16" t="s">
        <v>5477</v>
      </c>
      <c r="G187" s="16"/>
      <c r="K187" s="16"/>
      <c r="L187" s="16"/>
      <c r="M187" s="16"/>
      <c r="N187" s="16"/>
      <c r="O187" s="16" t="s">
        <v>5460</v>
      </c>
      <c r="P187" s="16"/>
      <c r="Q187" s="16"/>
      <c r="R187" s="16"/>
      <c r="S187" s="16"/>
      <c r="T187" s="16"/>
      <c r="U187" s="16"/>
      <c r="V187" s="16"/>
      <c r="AK187" s="16"/>
      <c r="AX187" s="24"/>
      <c r="BB187" s="22"/>
      <c r="BG187" s="16"/>
      <c r="BH187" s="16"/>
      <c r="BO187" s="16" t="s">
        <v>4164</v>
      </c>
      <c r="BP187" s="16" t="s">
        <v>4165</v>
      </c>
      <c r="BQ187" s="16" t="s">
        <v>4166</v>
      </c>
      <c r="BR187" s="16"/>
      <c r="CA187" s="16"/>
      <c r="CE187" s="16" t="s">
        <v>119</v>
      </c>
      <c r="CF187" s="16" t="s">
        <v>2825</v>
      </c>
      <c r="CG187" s="16" t="s">
        <v>4164</v>
      </c>
      <c r="CH187" s="16" t="s">
        <v>4165</v>
      </c>
      <c r="CI187" s="16" t="s">
        <v>4167</v>
      </c>
      <c r="CJ187" s="16" t="s">
        <v>4168</v>
      </c>
      <c r="CK187" s="16" t="s">
        <v>4163</v>
      </c>
      <c r="CL187" s="16" t="s">
        <v>3552</v>
      </c>
      <c r="CM187" s="16" t="s">
        <v>3680</v>
      </c>
      <c r="CN187" s="16" t="s">
        <v>2863</v>
      </c>
      <c r="CR187" s="17"/>
      <c r="CV187" s="16"/>
      <c r="CY187" s="16"/>
      <c r="CZ187" s="16"/>
      <c r="DA187" s="16"/>
      <c r="DC187" s="16"/>
      <c r="DH187" s="16"/>
    </row>
    <row r="188" spans="1:112" x14ac:dyDescent="0.35">
      <c r="A188" s="16" t="s">
        <v>996</v>
      </c>
      <c r="C188" t="s">
        <v>4169</v>
      </c>
      <c r="D188" s="25"/>
      <c r="E188"/>
      <c r="F188" s="16" t="s">
        <v>5477</v>
      </c>
      <c r="G188" s="16"/>
      <c r="K188" s="16"/>
      <c r="L188" s="16"/>
      <c r="M188" s="16"/>
      <c r="N188" s="16"/>
      <c r="O188" s="16" t="s">
        <v>5460</v>
      </c>
      <c r="P188" s="16"/>
      <c r="Q188" s="16"/>
      <c r="R188" s="16"/>
      <c r="S188" s="16"/>
      <c r="T188" s="16"/>
      <c r="U188" s="16"/>
      <c r="V188" s="16"/>
      <c r="AK188" s="16"/>
      <c r="AX188" s="24"/>
      <c r="BB188" s="22"/>
      <c r="BG188" s="16"/>
      <c r="BH188" s="16"/>
      <c r="BO188" s="16" t="s">
        <v>4170</v>
      </c>
      <c r="BP188" s="16" t="s">
        <v>4171</v>
      </c>
      <c r="BQ188" s="16" t="s">
        <v>4172</v>
      </c>
      <c r="BR188" s="16"/>
      <c r="CA188" s="16"/>
      <c r="CE188" s="16" t="s">
        <v>119</v>
      </c>
      <c r="CF188" s="16" t="s">
        <v>2825</v>
      </c>
      <c r="CG188" s="16" t="s">
        <v>4170</v>
      </c>
      <c r="CH188" s="16" t="s">
        <v>4171</v>
      </c>
      <c r="CI188" s="16" t="s">
        <v>4173</v>
      </c>
      <c r="CJ188" s="16" t="s">
        <v>4174</v>
      </c>
      <c r="CK188" s="16" t="s">
        <v>4169</v>
      </c>
      <c r="CL188" s="16" t="s">
        <v>2845</v>
      </c>
      <c r="CM188" s="16" t="s">
        <v>3006</v>
      </c>
      <c r="CN188" s="16" t="s">
        <v>3695</v>
      </c>
      <c r="CR188" s="17"/>
      <c r="CV188" s="16"/>
      <c r="CY188" s="16"/>
      <c r="CZ188" s="16"/>
      <c r="DA188" s="16"/>
      <c r="DC188" s="16"/>
      <c r="DH188" s="16"/>
    </row>
    <row r="189" spans="1:112" x14ac:dyDescent="0.35">
      <c r="A189" s="16" t="s">
        <v>996</v>
      </c>
      <c r="C189" t="s">
        <v>4175</v>
      </c>
      <c r="D189" s="25"/>
      <c r="E189"/>
      <c r="F189" s="16" t="s">
        <v>5477</v>
      </c>
      <c r="G189" s="16"/>
      <c r="K189" s="16"/>
      <c r="L189" s="16"/>
      <c r="M189" s="16"/>
      <c r="N189" s="16"/>
      <c r="O189" s="16" t="s">
        <v>5460</v>
      </c>
      <c r="P189" s="16"/>
      <c r="Q189" s="16"/>
      <c r="R189" s="16"/>
      <c r="S189" s="16"/>
      <c r="T189" s="16"/>
      <c r="U189" s="16"/>
      <c r="V189" s="16"/>
      <c r="AK189" s="16"/>
      <c r="AX189" s="24"/>
      <c r="BB189" s="22"/>
      <c r="BG189" s="16"/>
      <c r="BH189" s="16"/>
      <c r="BO189" s="16" t="s">
        <v>4176</v>
      </c>
      <c r="BP189" s="16" t="s">
        <v>4177</v>
      </c>
      <c r="BQ189" s="16" t="s">
        <v>4178</v>
      </c>
      <c r="BR189" s="16"/>
      <c r="CA189" s="16"/>
      <c r="CE189" s="16" t="s">
        <v>119</v>
      </c>
      <c r="CF189" s="16" t="s">
        <v>2825</v>
      </c>
      <c r="CG189" s="16" t="s">
        <v>4176</v>
      </c>
      <c r="CH189" s="16" t="s">
        <v>4177</v>
      </c>
      <c r="CI189" s="16" t="s">
        <v>4179</v>
      </c>
      <c r="CJ189" s="16" t="s">
        <v>4180</v>
      </c>
      <c r="CK189" s="16" t="s">
        <v>4175</v>
      </c>
      <c r="CL189" s="16" t="s">
        <v>2836</v>
      </c>
      <c r="CM189" s="16" t="s">
        <v>3866</v>
      </c>
      <c r="CN189" s="16" t="s">
        <v>3111</v>
      </c>
      <c r="CR189" s="17"/>
      <c r="CV189" s="16"/>
      <c r="CY189" s="16"/>
      <c r="CZ189" s="16"/>
      <c r="DA189" s="16"/>
      <c r="DC189" s="16"/>
      <c r="DH189" s="16"/>
    </row>
    <row r="190" spans="1:112" x14ac:dyDescent="0.35">
      <c r="A190" s="16" t="s">
        <v>996</v>
      </c>
      <c r="C190" t="s">
        <v>4181</v>
      </c>
      <c r="D190" s="25"/>
      <c r="E190"/>
      <c r="F190" s="16" t="s">
        <v>5477</v>
      </c>
      <c r="G190" s="16"/>
      <c r="K190" s="16"/>
      <c r="L190" s="16"/>
      <c r="M190" s="16"/>
      <c r="N190" s="16"/>
      <c r="O190" s="16" t="s">
        <v>5460</v>
      </c>
      <c r="P190" s="16"/>
      <c r="Q190" s="16"/>
      <c r="R190" s="16"/>
      <c r="S190" s="16"/>
      <c r="T190" s="16"/>
      <c r="U190" s="16"/>
      <c r="V190" s="16"/>
      <c r="AK190" s="16"/>
      <c r="AX190" s="24"/>
      <c r="BB190" s="22"/>
      <c r="BG190" s="16"/>
      <c r="BH190" s="16"/>
      <c r="BO190" s="16" t="s">
        <v>4182</v>
      </c>
      <c r="BP190" s="16" t="s">
        <v>4183</v>
      </c>
      <c r="BQ190" s="16" t="s">
        <v>4184</v>
      </c>
      <c r="BR190" s="16"/>
      <c r="CA190" s="16"/>
      <c r="CE190" s="16" t="s">
        <v>119</v>
      </c>
      <c r="CF190" s="16" t="s">
        <v>2825</v>
      </c>
      <c r="CG190" s="16" t="s">
        <v>4182</v>
      </c>
      <c r="CH190" s="16" t="s">
        <v>4183</v>
      </c>
      <c r="CI190" s="16" t="s">
        <v>5636</v>
      </c>
      <c r="CJ190" s="16" t="s">
        <v>4185</v>
      </c>
      <c r="CK190" s="16" t="s">
        <v>4181</v>
      </c>
      <c r="CL190" s="16" t="s">
        <v>3029</v>
      </c>
      <c r="CM190" s="16" t="s">
        <v>2902</v>
      </c>
      <c r="CN190" s="16" t="s">
        <v>4186</v>
      </c>
      <c r="CR190" s="17"/>
      <c r="CV190" s="16"/>
      <c r="CY190" s="16"/>
      <c r="CZ190" s="16"/>
      <c r="DA190" s="16"/>
      <c r="DC190" s="16"/>
      <c r="DH190" s="16"/>
    </row>
    <row r="191" spans="1:112" x14ac:dyDescent="0.35">
      <c r="A191" s="16" t="s">
        <v>996</v>
      </c>
      <c r="C191" t="s">
        <v>4187</v>
      </c>
      <c r="D191" s="25"/>
      <c r="E191"/>
      <c r="F191" s="16" t="s">
        <v>5477</v>
      </c>
      <c r="G191" s="16"/>
      <c r="K191" s="16"/>
      <c r="L191" s="16"/>
      <c r="M191" s="16"/>
      <c r="N191" s="16"/>
      <c r="O191" s="16" t="s">
        <v>5460</v>
      </c>
      <c r="P191" s="16"/>
      <c r="Q191" s="16"/>
      <c r="R191" s="16"/>
      <c r="S191" s="16"/>
      <c r="T191" s="16"/>
      <c r="U191" s="16"/>
      <c r="V191" s="16"/>
      <c r="AK191" s="16"/>
      <c r="AX191" s="24"/>
      <c r="BB191" s="22"/>
      <c r="BG191" s="16"/>
      <c r="BH191" s="16"/>
      <c r="BO191" s="16" t="s">
        <v>4188</v>
      </c>
      <c r="BP191" s="16" t="s">
        <v>4189</v>
      </c>
      <c r="BQ191" s="16" t="s">
        <v>4190</v>
      </c>
      <c r="BR191" s="16"/>
      <c r="CA191" s="16"/>
      <c r="CE191" s="16" t="s">
        <v>119</v>
      </c>
      <c r="CF191" s="16" t="s">
        <v>2825</v>
      </c>
      <c r="CG191" s="16" t="s">
        <v>4188</v>
      </c>
      <c r="CH191" s="16" t="s">
        <v>4189</v>
      </c>
      <c r="CI191" s="16" t="s">
        <v>4191</v>
      </c>
      <c r="CJ191" s="16" t="s">
        <v>4192</v>
      </c>
      <c r="CK191" s="16" t="s">
        <v>4187</v>
      </c>
      <c r="CL191" s="16" t="s">
        <v>3385</v>
      </c>
      <c r="CM191" s="16" t="s">
        <v>3427</v>
      </c>
      <c r="CN191" s="16" t="s">
        <v>4193</v>
      </c>
      <c r="CR191" s="17"/>
      <c r="CV191" s="16"/>
      <c r="CY191" s="16"/>
      <c r="CZ191" s="16"/>
      <c r="DA191" s="16"/>
      <c r="DC191" s="16"/>
      <c r="DH191" s="16"/>
    </row>
    <row r="192" spans="1:112" x14ac:dyDescent="0.35">
      <c r="A192" s="16" t="s">
        <v>996</v>
      </c>
      <c r="C192" t="s">
        <v>4194</v>
      </c>
      <c r="D192" s="25"/>
      <c r="E192"/>
      <c r="F192" s="16" t="s">
        <v>5477</v>
      </c>
      <c r="G192" s="16"/>
      <c r="K192" s="16"/>
      <c r="L192" s="16"/>
      <c r="M192" s="16"/>
      <c r="N192" s="16"/>
      <c r="O192" s="16" t="s">
        <v>5460</v>
      </c>
      <c r="P192" s="16"/>
      <c r="Q192" s="16"/>
      <c r="R192" s="16"/>
      <c r="S192" s="16"/>
      <c r="T192" s="16"/>
      <c r="U192" s="16"/>
      <c r="V192" s="16"/>
      <c r="AK192" s="16"/>
      <c r="AX192" s="24"/>
      <c r="BB192" s="22"/>
      <c r="BG192" s="16"/>
      <c r="BH192" s="16"/>
      <c r="BO192" s="16" t="s">
        <v>4195</v>
      </c>
      <c r="BP192" s="16" t="s">
        <v>4196</v>
      </c>
      <c r="BQ192" s="16" t="s">
        <v>4197</v>
      </c>
      <c r="BR192" s="16"/>
      <c r="CA192" s="16"/>
      <c r="CE192" s="16" t="s">
        <v>119</v>
      </c>
      <c r="CF192" s="16" t="s">
        <v>2825</v>
      </c>
      <c r="CG192" s="16" t="s">
        <v>4195</v>
      </c>
      <c r="CH192" s="16" t="s">
        <v>4196</v>
      </c>
      <c r="CI192" s="16" t="s">
        <v>4198</v>
      </c>
      <c r="CJ192" s="16" t="s">
        <v>4199</v>
      </c>
      <c r="CK192" s="16" t="s">
        <v>4194</v>
      </c>
      <c r="CL192" s="16" t="s">
        <v>3178</v>
      </c>
      <c r="CM192" s="16" t="s">
        <v>2837</v>
      </c>
      <c r="CN192" s="16" t="s">
        <v>2829</v>
      </c>
      <c r="CR192" s="17"/>
      <c r="CV192" s="16"/>
      <c r="CY192" s="16"/>
      <c r="CZ192" s="16"/>
      <c r="DA192" s="16"/>
      <c r="DC192" s="16"/>
      <c r="DH192" s="16"/>
    </row>
    <row r="193" spans="1:112" x14ac:dyDescent="0.35">
      <c r="A193" s="16" t="s">
        <v>996</v>
      </c>
      <c r="C193" t="s">
        <v>4200</v>
      </c>
      <c r="D193" s="25"/>
      <c r="E193"/>
      <c r="F193" s="16" t="s">
        <v>5477</v>
      </c>
      <c r="G193" s="16"/>
      <c r="K193" s="16"/>
      <c r="L193" s="16"/>
      <c r="M193" s="16"/>
      <c r="N193" s="16"/>
      <c r="O193" s="16" t="s">
        <v>5460</v>
      </c>
      <c r="P193" s="16"/>
      <c r="Q193" s="16"/>
      <c r="R193" s="16"/>
      <c r="S193" s="16"/>
      <c r="T193" s="16"/>
      <c r="U193" s="16"/>
      <c r="V193" s="16"/>
      <c r="AK193" s="16"/>
      <c r="AX193" s="24"/>
      <c r="BB193" s="22"/>
      <c r="BG193" s="16"/>
      <c r="BH193" s="16"/>
      <c r="BO193" s="16" t="s">
        <v>4201</v>
      </c>
      <c r="BP193" s="16" t="s">
        <v>4202</v>
      </c>
      <c r="BQ193" s="16" t="s">
        <v>4203</v>
      </c>
      <c r="BR193" s="16"/>
      <c r="CA193" s="16"/>
      <c r="CE193" s="16" t="s">
        <v>119</v>
      </c>
      <c r="CF193" s="16" t="s">
        <v>2825</v>
      </c>
      <c r="CG193" s="16" t="s">
        <v>4201</v>
      </c>
      <c r="CH193" s="16" t="s">
        <v>4202</v>
      </c>
      <c r="CI193" s="16" t="s">
        <v>4204</v>
      </c>
      <c r="CJ193" s="16" t="s">
        <v>4205</v>
      </c>
      <c r="CK193" s="16" t="s">
        <v>4200</v>
      </c>
      <c r="CL193" s="16" t="s">
        <v>2877</v>
      </c>
      <c r="CM193" s="16" t="s">
        <v>4206</v>
      </c>
      <c r="CN193" s="16" t="s">
        <v>4207</v>
      </c>
      <c r="CR193" s="17"/>
      <c r="CV193" s="16"/>
      <c r="CY193" s="16"/>
      <c r="CZ193" s="16"/>
      <c r="DA193" s="16"/>
      <c r="DC193" s="16"/>
      <c r="DH193" s="16"/>
    </row>
    <row r="194" spans="1:112" x14ac:dyDescent="0.35">
      <c r="A194" s="16" t="s">
        <v>996</v>
      </c>
      <c r="C194" t="s">
        <v>4208</v>
      </c>
      <c r="D194" s="25"/>
      <c r="E194"/>
      <c r="F194" s="16" t="s">
        <v>5477</v>
      </c>
      <c r="G194" s="16"/>
      <c r="K194" s="16"/>
      <c r="L194" s="16"/>
      <c r="M194" s="16"/>
      <c r="N194" s="16"/>
      <c r="O194" s="16" t="s">
        <v>5460</v>
      </c>
      <c r="P194" s="16"/>
      <c r="Q194" s="16"/>
      <c r="R194" s="16"/>
      <c r="S194" s="16"/>
      <c r="T194" s="16"/>
      <c r="U194" s="16"/>
      <c r="V194" s="16"/>
      <c r="AK194" s="16"/>
      <c r="AX194" s="24"/>
      <c r="BB194" s="22"/>
      <c r="BG194" s="16"/>
      <c r="BH194" s="16"/>
      <c r="BO194" s="16" t="s">
        <v>4209</v>
      </c>
      <c r="BP194" s="16" t="s">
        <v>4210</v>
      </c>
      <c r="BQ194" s="16" t="s">
        <v>4211</v>
      </c>
      <c r="BR194" s="16"/>
      <c r="CA194" s="16"/>
      <c r="CE194" s="16" t="s">
        <v>119</v>
      </c>
      <c r="CF194" s="16" t="s">
        <v>2825</v>
      </c>
      <c r="CG194" s="16" t="s">
        <v>4209</v>
      </c>
      <c r="CH194" s="16" t="s">
        <v>4210</v>
      </c>
      <c r="CI194" s="16" t="s">
        <v>4212</v>
      </c>
      <c r="CJ194" s="16" t="s">
        <v>4213</v>
      </c>
      <c r="CK194" s="16" t="s">
        <v>4208</v>
      </c>
      <c r="CL194" s="16" t="s">
        <v>2886</v>
      </c>
      <c r="CM194" s="16" t="s">
        <v>4214</v>
      </c>
      <c r="CN194" s="16" t="s">
        <v>4215</v>
      </c>
      <c r="CR194" s="17"/>
      <c r="CV194" s="16"/>
      <c r="CY194" s="16"/>
      <c r="CZ194" s="16"/>
      <c r="DA194" s="16"/>
      <c r="DC194" s="16"/>
      <c r="DH194" s="16"/>
    </row>
    <row r="195" spans="1:112" x14ac:dyDescent="0.35">
      <c r="A195" s="16" t="s">
        <v>996</v>
      </c>
      <c r="C195" t="s">
        <v>4216</v>
      </c>
      <c r="D195" s="25"/>
      <c r="E195"/>
      <c r="F195" s="16" t="s">
        <v>5477</v>
      </c>
      <c r="G195" s="16"/>
      <c r="K195" s="16"/>
      <c r="L195" s="16"/>
      <c r="M195" s="16"/>
      <c r="N195" s="16"/>
      <c r="O195" s="16" t="s">
        <v>5460</v>
      </c>
      <c r="P195" s="16"/>
      <c r="Q195" s="16"/>
      <c r="R195" s="16"/>
      <c r="S195" s="16"/>
      <c r="T195" s="16"/>
      <c r="U195" s="16"/>
      <c r="V195" s="16"/>
      <c r="AK195" s="16"/>
      <c r="AX195" s="24"/>
      <c r="BB195" s="22"/>
      <c r="BG195" s="16"/>
      <c r="BH195" s="16"/>
      <c r="BO195" s="16" t="s">
        <v>4217</v>
      </c>
      <c r="BP195" s="16" t="s">
        <v>4218</v>
      </c>
      <c r="BQ195" s="16" t="s">
        <v>4219</v>
      </c>
      <c r="BR195" s="16"/>
      <c r="CA195" s="16"/>
      <c r="CE195" s="16" t="s">
        <v>119</v>
      </c>
      <c r="CF195" s="16" t="s">
        <v>2825</v>
      </c>
      <c r="CG195" s="16" t="s">
        <v>4217</v>
      </c>
      <c r="CH195" s="16" t="s">
        <v>4218</v>
      </c>
      <c r="CI195" s="16" t="s">
        <v>4220</v>
      </c>
      <c r="CJ195" s="16" t="s">
        <v>4221</v>
      </c>
      <c r="CK195" s="16" t="s">
        <v>4216</v>
      </c>
      <c r="CL195" s="16" t="s">
        <v>4055</v>
      </c>
      <c r="CM195" s="16" t="s">
        <v>3030</v>
      </c>
      <c r="CN195" s="16" t="s">
        <v>4222</v>
      </c>
      <c r="CR195" s="17"/>
      <c r="CV195" s="16"/>
      <c r="CY195" s="16"/>
      <c r="CZ195" s="16"/>
      <c r="DA195" s="16"/>
      <c r="DC195" s="16"/>
      <c r="DH195" s="16"/>
    </row>
    <row r="196" spans="1:112" x14ac:dyDescent="0.35">
      <c r="A196" s="16" t="s">
        <v>996</v>
      </c>
      <c r="C196" t="s">
        <v>4223</v>
      </c>
      <c r="D196" s="25"/>
      <c r="E196"/>
      <c r="F196" s="16" t="s">
        <v>5477</v>
      </c>
      <c r="G196" s="16"/>
      <c r="K196" s="16"/>
      <c r="L196" s="16"/>
      <c r="M196" s="16"/>
      <c r="N196" s="16"/>
      <c r="O196" s="16" t="s">
        <v>5460</v>
      </c>
      <c r="P196" s="16"/>
      <c r="Q196" s="16"/>
      <c r="R196" s="16"/>
      <c r="S196" s="16"/>
      <c r="T196" s="16"/>
      <c r="U196" s="16"/>
      <c r="V196" s="16"/>
      <c r="AK196" s="16"/>
      <c r="AX196" s="24"/>
      <c r="BB196" s="22"/>
      <c r="BG196" s="16"/>
      <c r="BH196" s="16"/>
      <c r="BO196" s="16" t="s">
        <v>4224</v>
      </c>
      <c r="BP196" s="16" t="s">
        <v>4225</v>
      </c>
      <c r="BQ196" s="16" t="s">
        <v>4226</v>
      </c>
      <c r="BR196" s="16"/>
      <c r="CA196" s="16"/>
      <c r="CE196" s="16" t="s">
        <v>119</v>
      </c>
      <c r="CF196" s="16" t="s">
        <v>2825</v>
      </c>
      <c r="CG196" s="16" t="s">
        <v>4224</v>
      </c>
      <c r="CH196" s="16" t="s">
        <v>4225</v>
      </c>
      <c r="CI196" s="16" t="s">
        <v>4227</v>
      </c>
      <c r="CJ196" s="16" t="s">
        <v>4228</v>
      </c>
      <c r="CK196" s="16" t="s">
        <v>4223</v>
      </c>
      <c r="CL196" s="16" t="s">
        <v>2877</v>
      </c>
      <c r="CM196" s="16" t="s">
        <v>2837</v>
      </c>
      <c r="CN196" s="16" t="s">
        <v>2983</v>
      </c>
      <c r="CR196" s="17"/>
      <c r="CV196" s="16"/>
      <c r="CY196" s="16"/>
      <c r="CZ196" s="16"/>
      <c r="DA196" s="16"/>
      <c r="DC196" s="16"/>
      <c r="DH196" s="16"/>
    </row>
    <row r="197" spans="1:112" x14ac:dyDescent="0.35">
      <c r="A197" s="16" t="s">
        <v>996</v>
      </c>
      <c r="C197" t="s">
        <v>4229</v>
      </c>
      <c r="D197" s="25"/>
      <c r="E197"/>
      <c r="F197" s="16" t="s">
        <v>5477</v>
      </c>
      <c r="G197" s="16"/>
      <c r="K197" s="16"/>
      <c r="L197" s="16"/>
      <c r="M197" s="16"/>
      <c r="N197" s="16"/>
      <c r="O197" s="16" t="s">
        <v>5460</v>
      </c>
      <c r="P197" s="16"/>
      <c r="Q197" s="16"/>
      <c r="R197" s="16"/>
      <c r="S197" s="16"/>
      <c r="T197" s="16"/>
      <c r="U197" s="16"/>
      <c r="V197" s="16"/>
      <c r="AK197" s="16"/>
      <c r="AX197" s="24"/>
      <c r="BB197" s="22"/>
      <c r="BG197" s="16"/>
      <c r="BH197" s="16"/>
      <c r="BO197" s="16" t="s">
        <v>4230</v>
      </c>
      <c r="BP197" s="16" t="s">
        <v>4231</v>
      </c>
      <c r="BQ197" s="16" t="s">
        <v>4232</v>
      </c>
      <c r="BR197" s="16"/>
      <c r="CA197" s="16"/>
      <c r="CE197" s="16" t="s">
        <v>119</v>
      </c>
      <c r="CF197" s="16" t="s">
        <v>2825</v>
      </c>
      <c r="CG197" s="16" t="s">
        <v>4230</v>
      </c>
      <c r="CH197" s="16" t="s">
        <v>4231</v>
      </c>
      <c r="CI197" s="16" t="s">
        <v>4233</v>
      </c>
      <c r="CJ197" s="16" t="s">
        <v>4234</v>
      </c>
      <c r="CK197" s="16" t="s">
        <v>4229</v>
      </c>
      <c r="CL197" s="16" t="s">
        <v>2886</v>
      </c>
      <c r="CM197" s="16" t="s">
        <v>4235</v>
      </c>
      <c r="CN197" s="16" t="s">
        <v>3022</v>
      </c>
      <c r="CR197" s="17"/>
      <c r="CV197" s="16"/>
      <c r="CY197" s="16"/>
      <c r="CZ197" s="16"/>
      <c r="DA197" s="16"/>
      <c r="DC197" s="16"/>
      <c r="DH197" s="16"/>
    </row>
    <row r="198" spans="1:112" x14ac:dyDescent="0.35">
      <c r="A198" s="16" t="s">
        <v>996</v>
      </c>
      <c r="C198" t="s">
        <v>4274</v>
      </c>
      <c r="D198" s="25"/>
      <c r="E198"/>
      <c r="F198" s="16" t="s">
        <v>5477</v>
      </c>
      <c r="G198" s="16"/>
      <c r="K198" s="16"/>
      <c r="L198" s="16"/>
      <c r="M198" s="16"/>
      <c r="N198" s="16"/>
      <c r="O198" s="16" t="s">
        <v>5460</v>
      </c>
      <c r="P198" s="16"/>
      <c r="Q198" s="16"/>
      <c r="R198" s="16"/>
      <c r="S198" s="16"/>
      <c r="T198" s="16"/>
      <c r="U198" s="16"/>
      <c r="V198" s="16"/>
      <c r="AK198" s="16"/>
      <c r="AX198" s="24"/>
      <c r="BB198" s="22"/>
      <c r="BG198" s="16"/>
      <c r="BH198" s="16"/>
      <c r="BO198" s="16" t="s">
        <v>4275</v>
      </c>
      <c r="BP198" s="16" t="s">
        <v>4276</v>
      </c>
      <c r="BQ198" s="16" t="s">
        <v>4277</v>
      </c>
      <c r="BR198" s="16"/>
      <c r="CA198" s="16"/>
      <c r="CE198" s="16" t="s">
        <v>119</v>
      </c>
      <c r="CF198" s="16" t="s">
        <v>2825</v>
      </c>
      <c r="CG198" s="16" t="s">
        <v>4275</v>
      </c>
      <c r="CH198" s="16" t="s">
        <v>4276</v>
      </c>
      <c r="CI198" s="16" t="s">
        <v>4278</v>
      </c>
      <c r="CJ198" s="16" t="s">
        <v>4279</v>
      </c>
      <c r="CK198" s="16" t="s">
        <v>4274</v>
      </c>
      <c r="CL198" s="16" t="s">
        <v>2877</v>
      </c>
      <c r="CM198" s="16" t="s">
        <v>2846</v>
      </c>
      <c r="CN198" s="16" t="s">
        <v>2983</v>
      </c>
      <c r="CR198" s="17"/>
      <c r="CV198" s="16"/>
      <c r="CY198" s="16"/>
      <c r="CZ198" s="16"/>
      <c r="DA198" s="16"/>
      <c r="DC198" s="16"/>
      <c r="DH198" s="16"/>
    </row>
    <row r="199" spans="1:112" x14ac:dyDescent="0.35">
      <c r="A199" s="16" t="s">
        <v>996</v>
      </c>
      <c r="C199" t="s">
        <v>4236</v>
      </c>
      <c r="D199" s="25"/>
      <c r="E199"/>
      <c r="F199" s="16" t="s">
        <v>5477</v>
      </c>
      <c r="G199" s="16"/>
      <c r="K199" s="16"/>
      <c r="L199" s="16"/>
      <c r="M199" s="16"/>
      <c r="N199" s="16"/>
      <c r="O199" s="16" t="s">
        <v>5460</v>
      </c>
      <c r="P199" s="16"/>
      <c r="Q199" s="16"/>
      <c r="R199" s="16"/>
      <c r="S199" s="16"/>
      <c r="T199" s="16"/>
      <c r="U199" s="16"/>
      <c r="V199" s="16"/>
      <c r="AK199" s="16"/>
      <c r="AX199" s="24"/>
      <c r="BB199" s="22"/>
      <c r="BG199" s="16"/>
      <c r="BH199" s="16"/>
      <c r="BO199" s="16" t="s">
        <v>4237</v>
      </c>
      <c r="BP199" s="16" t="s">
        <v>4238</v>
      </c>
      <c r="BQ199" s="16" t="s">
        <v>4239</v>
      </c>
      <c r="BR199" s="16"/>
      <c r="CA199" s="16"/>
      <c r="CE199" s="16" t="s">
        <v>119</v>
      </c>
      <c r="CF199" s="16" t="s">
        <v>2825</v>
      </c>
      <c r="CG199" s="16" t="s">
        <v>4237</v>
      </c>
      <c r="CH199" s="16" t="s">
        <v>4238</v>
      </c>
      <c r="CI199" s="16" t="s">
        <v>4240</v>
      </c>
      <c r="CJ199" s="16" t="s">
        <v>4241</v>
      </c>
      <c r="CK199" s="16" t="s">
        <v>4236</v>
      </c>
      <c r="CL199" s="16" t="s">
        <v>3045</v>
      </c>
      <c r="CM199" s="16" t="s">
        <v>4242</v>
      </c>
      <c r="CN199" s="16" t="s">
        <v>3128</v>
      </c>
      <c r="CR199" s="17"/>
      <c r="CV199" s="16"/>
      <c r="CY199" s="16"/>
      <c r="CZ199" s="16"/>
      <c r="DA199" s="16"/>
      <c r="DC199" s="16"/>
      <c r="DH199" s="16"/>
    </row>
    <row r="200" spans="1:112" x14ac:dyDescent="0.35">
      <c r="A200" s="16" t="s">
        <v>996</v>
      </c>
      <c r="C200" t="s">
        <v>4243</v>
      </c>
      <c r="D200" s="25"/>
      <c r="E200"/>
      <c r="F200" s="16" t="s">
        <v>5477</v>
      </c>
      <c r="G200" s="16"/>
      <c r="K200" s="16"/>
      <c r="L200" s="16"/>
      <c r="M200" s="16"/>
      <c r="N200" s="16"/>
      <c r="O200" s="16" t="s">
        <v>5460</v>
      </c>
      <c r="P200" s="16"/>
      <c r="Q200" s="16"/>
      <c r="R200" s="16"/>
      <c r="S200" s="16"/>
      <c r="T200" s="16"/>
      <c r="U200" s="16"/>
      <c r="V200" s="16"/>
      <c r="AK200" s="16"/>
      <c r="AX200" s="24"/>
      <c r="BB200" s="22"/>
      <c r="BG200" s="16"/>
      <c r="BH200" s="16"/>
      <c r="BO200" s="16" t="s">
        <v>4244</v>
      </c>
      <c r="BP200" s="16" t="s">
        <v>4245</v>
      </c>
      <c r="BQ200" s="16" t="s">
        <v>4246</v>
      </c>
      <c r="BR200" s="16"/>
      <c r="CA200" s="16"/>
      <c r="CE200" s="16" t="s">
        <v>119</v>
      </c>
      <c r="CF200" s="16" t="s">
        <v>2825</v>
      </c>
      <c r="CG200" s="16" t="s">
        <v>4244</v>
      </c>
      <c r="CH200" s="16" t="s">
        <v>4245</v>
      </c>
      <c r="CI200" s="16" t="s">
        <v>4247</v>
      </c>
      <c r="CJ200" s="16" t="s">
        <v>4248</v>
      </c>
      <c r="CK200" s="16" t="s">
        <v>4243</v>
      </c>
      <c r="CL200" s="16" t="s">
        <v>2845</v>
      </c>
      <c r="CM200" s="16" t="s">
        <v>2928</v>
      </c>
      <c r="CN200" s="16" t="s">
        <v>4249</v>
      </c>
      <c r="CR200" s="17"/>
      <c r="CV200" s="16"/>
      <c r="CY200" s="16"/>
      <c r="CZ200" s="16"/>
      <c r="DA200" s="16"/>
      <c r="DC200" s="16"/>
      <c r="DH200" s="16"/>
    </row>
    <row r="201" spans="1:112" x14ac:dyDescent="0.35">
      <c r="A201" s="16" t="s">
        <v>996</v>
      </c>
      <c r="C201" t="s">
        <v>4250</v>
      </c>
      <c r="D201" s="25"/>
      <c r="E201"/>
      <c r="F201" s="16" t="s">
        <v>5477</v>
      </c>
      <c r="G201" s="16"/>
      <c r="K201" s="16"/>
      <c r="L201" s="16"/>
      <c r="M201" s="16"/>
      <c r="N201" s="16"/>
      <c r="O201" s="16" t="s">
        <v>5460</v>
      </c>
      <c r="P201" s="16"/>
      <c r="Q201" s="16"/>
      <c r="R201" s="16"/>
      <c r="S201" s="16"/>
      <c r="T201" s="16"/>
      <c r="U201" s="16"/>
      <c r="V201" s="16"/>
      <c r="AK201" s="16"/>
      <c r="AX201" s="24"/>
      <c r="BB201" s="22"/>
      <c r="BG201" s="16"/>
      <c r="BH201" s="16"/>
      <c r="BO201" s="16" t="s">
        <v>4251</v>
      </c>
      <c r="BP201" s="16" t="s">
        <v>4252</v>
      </c>
      <c r="BQ201" s="16" t="s">
        <v>4253</v>
      </c>
      <c r="BR201" s="16"/>
      <c r="CA201" s="16"/>
      <c r="CE201" s="16" t="s">
        <v>119</v>
      </c>
      <c r="CF201" s="16" t="s">
        <v>2825</v>
      </c>
      <c r="CG201" s="16" t="s">
        <v>4251</v>
      </c>
      <c r="CH201" s="16" t="s">
        <v>4252</v>
      </c>
      <c r="CI201" s="16" t="s">
        <v>4254</v>
      </c>
      <c r="CJ201" s="16" t="s">
        <v>4255</v>
      </c>
      <c r="CK201" s="16" t="s">
        <v>4250</v>
      </c>
      <c r="CL201" s="16" t="s">
        <v>2877</v>
      </c>
      <c r="CM201" s="16" t="s">
        <v>3087</v>
      </c>
      <c r="CN201" s="16" t="s">
        <v>4256</v>
      </c>
      <c r="CR201" s="17"/>
      <c r="CV201" s="16"/>
      <c r="CY201" s="16"/>
      <c r="CZ201" s="16"/>
      <c r="DA201" s="16"/>
      <c r="DC201" s="16"/>
      <c r="DH201" s="16"/>
    </row>
    <row r="202" spans="1:112" x14ac:dyDescent="0.35">
      <c r="A202" s="16" t="s">
        <v>996</v>
      </c>
      <c r="C202" t="s">
        <v>4257</v>
      </c>
      <c r="D202" s="25"/>
      <c r="E202"/>
      <c r="F202" s="16" t="s">
        <v>5477</v>
      </c>
      <c r="G202" s="16"/>
      <c r="K202" s="16"/>
      <c r="L202" s="16"/>
      <c r="M202" s="16"/>
      <c r="N202" s="16"/>
      <c r="O202" s="16" t="s">
        <v>5460</v>
      </c>
      <c r="P202" s="16"/>
      <c r="Q202" s="16"/>
      <c r="R202" s="16"/>
      <c r="S202" s="16"/>
      <c r="T202" s="16"/>
      <c r="U202" s="16"/>
      <c r="V202" s="16"/>
      <c r="AK202" s="16"/>
      <c r="AX202" s="24"/>
      <c r="BB202" s="22"/>
      <c r="BG202" s="16"/>
      <c r="BH202" s="16"/>
      <c r="BO202" s="16" t="s">
        <v>4258</v>
      </c>
      <c r="BP202" s="16" t="s">
        <v>4259</v>
      </c>
      <c r="BQ202" s="16" t="s">
        <v>4260</v>
      </c>
      <c r="BR202" s="16"/>
      <c r="CA202" s="16"/>
      <c r="CE202" s="16" t="s">
        <v>119</v>
      </c>
      <c r="CF202" s="16" t="s">
        <v>2825</v>
      </c>
      <c r="CG202" s="16" t="s">
        <v>4258</v>
      </c>
      <c r="CH202" s="16" t="s">
        <v>4259</v>
      </c>
      <c r="CI202" s="16" t="s">
        <v>5611</v>
      </c>
      <c r="CJ202" s="16" t="s">
        <v>4261</v>
      </c>
      <c r="CK202" s="16" t="s">
        <v>4257</v>
      </c>
      <c r="CL202" s="16" t="s">
        <v>3239</v>
      </c>
      <c r="CM202" s="16" t="s">
        <v>2837</v>
      </c>
      <c r="CN202" s="16" t="s">
        <v>3150</v>
      </c>
      <c r="CR202" s="17"/>
      <c r="CV202" s="16"/>
      <c r="CY202" s="16"/>
      <c r="CZ202" s="16"/>
      <c r="DA202" s="16"/>
      <c r="DC202" s="16"/>
      <c r="DH202" s="16"/>
    </row>
    <row r="203" spans="1:112" x14ac:dyDescent="0.35">
      <c r="A203" s="16" t="s">
        <v>996</v>
      </c>
      <c r="C203" t="s">
        <v>4262</v>
      </c>
      <c r="D203" s="25"/>
      <c r="E203"/>
      <c r="F203" s="16" t="s">
        <v>5477</v>
      </c>
      <c r="G203" s="16"/>
      <c r="K203" s="16"/>
      <c r="L203" s="16"/>
      <c r="M203" s="16"/>
      <c r="N203" s="16"/>
      <c r="O203" s="16" t="s">
        <v>5460</v>
      </c>
      <c r="P203" s="16"/>
      <c r="Q203" s="16"/>
      <c r="R203" s="16"/>
      <c r="S203" s="16"/>
      <c r="T203" s="16"/>
      <c r="U203" s="16"/>
      <c r="V203" s="16"/>
      <c r="AK203" s="16"/>
      <c r="AX203" s="24"/>
      <c r="BB203" s="22"/>
      <c r="BG203" s="16"/>
      <c r="BH203" s="16"/>
      <c r="BO203" s="16" t="s">
        <v>4263</v>
      </c>
      <c r="BP203" s="16" t="s">
        <v>4264</v>
      </c>
      <c r="BQ203" s="16" t="s">
        <v>4265</v>
      </c>
      <c r="BR203" s="16"/>
      <c r="CA203" s="16"/>
      <c r="CE203" s="16" t="s">
        <v>119</v>
      </c>
      <c r="CF203" s="16" t="s">
        <v>2825</v>
      </c>
      <c r="CG203" s="16" t="s">
        <v>4263</v>
      </c>
      <c r="CH203" s="16" t="s">
        <v>4264</v>
      </c>
      <c r="CI203" s="16" t="s">
        <v>4266</v>
      </c>
      <c r="CJ203" s="16" t="s">
        <v>4267</v>
      </c>
      <c r="CK203" s="16" t="s">
        <v>4262</v>
      </c>
      <c r="CL203" s="16" t="s">
        <v>2990</v>
      </c>
      <c r="CM203" s="16" t="s">
        <v>2854</v>
      </c>
      <c r="CN203" s="16" t="s">
        <v>3155</v>
      </c>
      <c r="CR203" s="17"/>
      <c r="CV203" s="16"/>
      <c r="CY203" s="16"/>
      <c r="CZ203" s="16"/>
      <c r="DA203" s="16"/>
      <c r="DC203" s="16"/>
      <c r="DH203" s="16"/>
    </row>
    <row r="204" spans="1:112" x14ac:dyDescent="0.35">
      <c r="A204" s="16" t="s">
        <v>996</v>
      </c>
      <c r="C204" t="s">
        <v>4268</v>
      </c>
      <c r="D204" s="25"/>
      <c r="E204"/>
      <c r="F204" s="16" t="s">
        <v>5477</v>
      </c>
      <c r="G204" s="16"/>
      <c r="K204" s="16"/>
      <c r="L204" s="16"/>
      <c r="M204" s="16"/>
      <c r="N204" s="16"/>
      <c r="O204" s="16" t="s">
        <v>5460</v>
      </c>
      <c r="P204" s="16"/>
      <c r="Q204" s="16"/>
      <c r="R204" s="16"/>
      <c r="S204" s="16"/>
      <c r="T204" s="16"/>
      <c r="U204" s="16"/>
      <c r="V204" s="16"/>
      <c r="AK204" s="16"/>
      <c r="AX204" s="24"/>
      <c r="BB204" s="22"/>
      <c r="BG204" s="16"/>
      <c r="BH204" s="16"/>
      <c r="BO204" s="16" t="s">
        <v>4269</v>
      </c>
      <c r="BP204" s="16" t="s">
        <v>4270</v>
      </c>
      <c r="BQ204" s="16" t="s">
        <v>4271</v>
      </c>
      <c r="BR204" s="16"/>
      <c r="CA204" s="16"/>
      <c r="CE204" s="16" t="s">
        <v>119</v>
      </c>
      <c r="CF204" s="16" t="s">
        <v>2825</v>
      </c>
      <c r="CG204" s="16" t="s">
        <v>4269</v>
      </c>
      <c r="CH204" s="16" t="s">
        <v>4270</v>
      </c>
      <c r="CI204" s="16" t="s">
        <v>4272</v>
      </c>
      <c r="CJ204" s="16" t="s">
        <v>4273</v>
      </c>
      <c r="CK204" s="16" t="s">
        <v>4268</v>
      </c>
      <c r="CL204" s="16" t="s">
        <v>3239</v>
      </c>
      <c r="CM204" s="16" t="s">
        <v>3728</v>
      </c>
      <c r="CN204" s="16" t="s">
        <v>2855</v>
      </c>
      <c r="CR204" s="17"/>
      <c r="CV204" s="16"/>
      <c r="CY204" s="16"/>
      <c r="CZ204" s="16"/>
      <c r="DA204" s="16"/>
      <c r="DC204" s="16"/>
      <c r="DH204" s="16"/>
    </row>
    <row r="205" spans="1:112" x14ac:dyDescent="0.35">
      <c r="A205" s="16" t="s">
        <v>996</v>
      </c>
      <c r="C205" t="s">
        <v>5520</v>
      </c>
      <c r="D205" s="25"/>
      <c r="E205"/>
      <c r="F205" s="16" t="s">
        <v>5477</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4995</v>
      </c>
      <c r="BR205" s="16"/>
      <c r="CA205" s="16"/>
      <c r="CE205" s="16" t="s">
        <v>119</v>
      </c>
      <c r="CF205" s="16" t="s">
        <v>2825</v>
      </c>
      <c r="CG205" s="16" t="s">
        <v>720</v>
      </c>
      <c r="CH205" s="16" t="s">
        <v>469</v>
      </c>
      <c r="CI205" s="16" t="s">
        <v>4996</v>
      </c>
      <c r="CJ205" s="16" t="s">
        <v>5480</v>
      </c>
      <c r="CK205" s="16" t="s">
        <v>4994</v>
      </c>
      <c r="CL205" s="16" t="s">
        <v>2960</v>
      </c>
      <c r="CM205" s="16" t="s">
        <v>3030</v>
      </c>
      <c r="CN205" s="16" t="s">
        <v>3482</v>
      </c>
      <c r="CP205" s="16" t="s">
        <v>119</v>
      </c>
      <c r="CQ205" s="16" t="s">
        <v>1026</v>
      </c>
      <c r="CR205" s="17" t="s">
        <v>14</v>
      </c>
      <c r="CV205" s="16"/>
      <c r="CY205" s="16"/>
      <c r="CZ205" s="16"/>
      <c r="DA205" s="16"/>
      <c r="DC205" s="16"/>
      <c r="DH205" s="16"/>
    </row>
    <row r="206" spans="1:112" x14ac:dyDescent="0.35">
      <c r="A206" s="16" t="s">
        <v>996</v>
      </c>
      <c r="C206" t="s">
        <v>4280</v>
      </c>
      <c r="D206" s="25"/>
      <c r="E206"/>
      <c r="F206" s="16" t="s">
        <v>5477</v>
      </c>
      <c r="G206" s="16"/>
      <c r="K206" s="16"/>
      <c r="L206" s="16"/>
      <c r="M206" s="16"/>
      <c r="N206" s="16"/>
      <c r="O206" s="16" t="s">
        <v>5460</v>
      </c>
      <c r="P206" s="16"/>
      <c r="Q206" s="16"/>
      <c r="R206" s="16"/>
      <c r="S206" s="16"/>
      <c r="T206" s="16"/>
      <c r="U206" s="16"/>
      <c r="V206" s="16"/>
      <c r="AK206" s="16"/>
      <c r="AX206" s="24"/>
      <c r="BB206" s="22"/>
      <c r="BG206" s="16"/>
      <c r="BH206" s="16"/>
      <c r="BO206" s="16" t="s">
        <v>4281</v>
      </c>
      <c r="BP206" s="16" t="s">
        <v>4282</v>
      </c>
      <c r="BQ206" s="16" t="s">
        <v>4283</v>
      </c>
      <c r="BR206" s="16"/>
      <c r="CA206" s="16"/>
      <c r="CE206" s="16" t="s">
        <v>119</v>
      </c>
      <c r="CF206" s="16" t="s">
        <v>2825</v>
      </c>
      <c r="CG206" s="16" t="s">
        <v>4281</v>
      </c>
      <c r="CH206" s="16" t="s">
        <v>4282</v>
      </c>
      <c r="CI206" s="16" t="s">
        <v>4284</v>
      </c>
      <c r="CJ206" s="16" t="s">
        <v>4285</v>
      </c>
      <c r="CK206" s="16" t="s">
        <v>4280</v>
      </c>
      <c r="CL206" s="16" t="s">
        <v>2877</v>
      </c>
      <c r="CM206" s="16" t="s">
        <v>4286</v>
      </c>
      <c r="CN206" s="16" t="s">
        <v>3150</v>
      </c>
      <c r="CR206" s="17"/>
      <c r="CV206" s="16"/>
      <c r="CY206" s="16"/>
      <c r="CZ206" s="16"/>
      <c r="DA206" s="16"/>
      <c r="DC206" s="16"/>
      <c r="DH206" s="16"/>
    </row>
    <row r="207" spans="1:112" x14ac:dyDescent="0.35">
      <c r="A207" s="16" t="s">
        <v>996</v>
      </c>
      <c r="C207" t="s">
        <v>4287</v>
      </c>
      <c r="D207" s="25"/>
      <c r="E207"/>
      <c r="F207" s="16" t="s">
        <v>5477</v>
      </c>
      <c r="G207" s="16"/>
      <c r="K207" s="16"/>
      <c r="L207" s="16"/>
      <c r="M207" s="16"/>
      <c r="N207" s="16"/>
      <c r="O207" s="16" t="s">
        <v>5460</v>
      </c>
      <c r="P207" s="16"/>
      <c r="Q207" s="16"/>
      <c r="R207" s="16"/>
      <c r="S207" s="16"/>
      <c r="T207" s="16"/>
      <c r="U207" s="16"/>
      <c r="V207" s="16"/>
      <c r="AK207" s="16"/>
      <c r="AX207" s="24"/>
      <c r="BB207" s="22"/>
      <c r="BG207" s="16"/>
      <c r="BH207" s="16"/>
      <c r="BO207" s="16" t="s">
        <v>4288</v>
      </c>
      <c r="BP207" s="16" t="s">
        <v>4289</v>
      </c>
      <c r="BQ207" s="16" t="s">
        <v>4290</v>
      </c>
      <c r="BR207" s="16"/>
      <c r="CA207" s="16"/>
      <c r="CE207" s="16" t="s">
        <v>119</v>
      </c>
      <c r="CF207" s="16" t="s">
        <v>2825</v>
      </c>
      <c r="CG207" s="16" t="s">
        <v>4288</v>
      </c>
      <c r="CH207" s="16" t="s">
        <v>4289</v>
      </c>
      <c r="CI207" s="16" t="s">
        <v>4291</v>
      </c>
      <c r="CJ207" s="16" t="s">
        <v>4292</v>
      </c>
      <c r="CK207" s="16" t="s">
        <v>4287</v>
      </c>
      <c r="CL207" s="16" t="s">
        <v>3005</v>
      </c>
      <c r="CM207" s="16" t="s">
        <v>3283</v>
      </c>
      <c r="CN207" s="16" t="s">
        <v>2829</v>
      </c>
      <c r="CR207" s="17"/>
      <c r="CV207" s="16"/>
      <c r="CY207" s="16"/>
      <c r="CZ207" s="16"/>
      <c r="DA207" s="16"/>
      <c r="DC207" s="16"/>
      <c r="DH207" s="16"/>
    </row>
    <row r="208" spans="1:112" x14ac:dyDescent="0.35">
      <c r="A208" s="16" t="s">
        <v>996</v>
      </c>
      <c r="C208" t="s">
        <v>4293</v>
      </c>
      <c r="D208" s="25"/>
      <c r="E208"/>
      <c r="F208" s="16" t="s">
        <v>5477</v>
      </c>
      <c r="G208" s="16"/>
      <c r="K208" s="16"/>
      <c r="L208" s="16"/>
      <c r="M208" s="16"/>
      <c r="N208" s="16"/>
      <c r="O208" s="16" t="s">
        <v>5460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4294</v>
      </c>
      <c r="BR208" s="16"/>
      <c r="CA208" s="16"/>
      <c r="CE208" s="16" t="s">
        <v>119</v>
      </c>
      <c r="CF208" s="16" t="s">
        <v>2825</v>
      </c>
      <c r="CG208" s="16" t="s">
        <v>1342</v>
      </c>
      <c r="CH208" s="16" t="s">
        <v>1343</v>
      </c>
      <c r="CI208" s="16" t="s">
        <v>4295</v>
      </c>
      <c r="CJ208" s="16" t="s">
        <v>4296</v>
      </c>
      <c r="CL208" s="16" t="s">
        <v>2960</v>
      </c>
      <c r="CM208" s="16" t="s">
        <v>3030</v>
      </c>
      <c r="CN208" s="16" t="s">
        <v>3111</v>
      </c>
      <c r="CR208" s="17"/>
      <c r="CV208" s="16"/>
      <c r="CY208" s="16"/>
      <c r="CZ208" s="16"/>
      <c r="DA208" s="16"/>
      <c r="DC208" s="16"/>
      <c r="DH208" s="16"/>
    </row>
    <row r="209" spans="1:112" x14ac:dyDescent="0.35">
      <c r="A209" s="16" t="s">
        <v>996</v>
      </c>
      <c r="C209" t="s">
        <v>4297</v>
      </c>
      <c r="D209" s="25"/>
      <c r="E209"/>
      <c r="F209" s="16" t="s">
        <v>5477</v>
      </c>
      <c r="G209" s="16"/>
      <c r="K209" s="16"/>
      <c r="L209" s="16"/>
      <c r="M209" s="16"/>
      <c r="N209" s="16"/>
      <c r="O209" s="16" t="s">
        <v>5460</v>
      </c>
      <c r="P209" s="16"/>
      <c r="Q209" s="16"/>
      <c r="R209" s="16"/>
      <c r="S209" s="16"/>
      <c r="T209" s="16"/>
      <c r="U209" s="16"/>
      <c r="V209" s="16"/>
      <c r="AK209" s="16"/>
      <c r="AX209" s="24"/>
      <c r="BB209" s="22"/>
      <c r="BG209" s="16"/>
      <c r="BH209" s="16"/>
      <c r="BO209" s="16" t="s">
        <v>4298</v>
      </c>
      <c r="BP209" s="16" t="s">
        <v>4299</v>
      </c>
      <c r="BQ209" s="16" t="s">
        <v>4300</v>
      </c>
      <c r="BR209" s="16"/>
      <c r="CA209" s="16"/>
      <c r="CE209" s="16" t="s">
        <v>119</v>
      </c>
      <c r="CF209" s="16" t="s">
        <v>2825</v>
      </c>
      <c r="CG209" s="16" t="s">
        <v>4298</v>
      </c>
      <c r="CH209" s="16" t="s">
        <v>4299</v>
      </c>
      <c r="CI209" s="16" t="s">
        <v>4301</v>
      </c>
      <c r="CJ209" s="16" t="s">
        <v>4302</v>
      </c>
      <c r="CK209" s="16" t="s">
        <v>4297</v>
      </c>
      <c r="CL209" s="16" t="s">
        <v>2886</v>
      </c>
      <c r="CM209" s="16" t="s">
        <v>2828</v>
      </c>
      <c r="CN209" s="16" t="s">
        <v>3071</v>
      </c>
      <c r="CR209" s="17"/>
      <c r="CV209" s="16"/>
      <c r="CY209" s="16"/>
      <c r="CZ209" s="16"/>
      <c r="DA209" s="16"/>
      <c r="DC209" s="16"/>
      <c r="DH209" s="16"/>
    </row>
    <row r="210" spans="1:112" x14ac:dyDescent="0.35">
      <c r="A210" s="16" t="s">
        <v>996</v>
      </c>
      <c r="C210" t="s">
        <v>4303</v>
      </c>
      <c r="D210" s="25"/>
      <c r="E210"/>
      <c r="F210" s="16" t="s">
        <v>5477</v>
      </c>
      <c r="G210" s="16"/>
      <c r="K210" s="16"/>
      <c r="L210" s="16"/>
      <c r="M210" s="16"/>
      <c r="N210" s="16"/>
      <c r="O210" s="16" t="s">
        <v>5460</v>
      </c>
      <c r="P210" s="16"/>
      <c r="Q210" s="16"/>
      <c r="R210" s="16"/>
      <c r="S210" s="16"/>
      <c r="T210" s="16"/>
      <c r="U210" s="16"/>
      <c r="V210" s="16"/>
      <c r="AK210" s="16"/>
      <c r="AX210" s="24"/>
      <c r="BB210" s="22"/>
      <c r="BG210" s="16"/>
      <c r="BH210" s="16"/>
      <c r="BO210" s="16" t="s">
        <v>4304</v>
      </c>
      <c r="BP210" s="16" t="s">
        <v>4305</v>
      </c>
      <c r="BQ210" s="16" t="s">
        <v>4306</v>
      </c>
      <c r="BR210" s="16"/>
      <c r="CA210" s="16"/>
      <c r="CE210" s="16" t="s">
        <v>119</v>
      </c>
      <c r="CF210" s="16" t="s">
        <v>2825</v>
      </c>
      <c r="CG210" s="16" t="s">
        <v>4304</v>
      </c>
      <c r="CH210" s="16" t="s">
        <v>4305</v>
      </c>
      <c r="CI210" s="16" t="s">
        <v>4307</v>
      </c>
      <c r="CJ210" s="16" t="s">
        <v>4308</v>
      </c>
      <c r="CK210" s="16" t="s">
        <v>4303</v>
      </c>
      <c r="CL210" s="16" t="s">
        <v>3634</v>
      </c>
      <c r="CM210" s="16" t="s">
        <v>4286</v>
      </c>
      <c r="CN210" s="16" t="s">
        <v>4309</v>
      </c>
      <c r="CR210" s="17"/>
      <c r="CV210" s="16"/>
      <c r="CY210" s="16"/>
      <c r="CZ210" s="16"/>
      <c r="DA210" s="16"/>
      <c r="DC210" s="16"/>
      <c r="DH210" s="16"/>
    </row>
    <row r="211" spans="1:112" x14ac:dyDescent="0.35">
      <c r="A211" s="16" t="s">
        <v>996</v>
      </c>
      <c r="C211" t="s">
        <v>4310</v>
      </c>
      <c r="D211" s="25"/>
      <c r="E211"/>
      <c r="F211" s="16" t="s">
        <v>5477</v>
      </c>
      <c r="G211" s="16"/>
      <c r="K211" s="16"/>
      <c r="L211" s="16"/>
      <c r="M211" s="16"/>
      <c r="N211" s="16"/>
      <c r="O211" s="16" t="s">
        <v>5460</v>
      </c>
      <c r="P211" s="16"/>
      <c r="Q211" s="16"/>
      <c r="R211" s="16"/>
      <c r="S211" s="16"/>
      <c r="T211" s="16"/>
      <c r="U211" s="16"/>
      <c r="V211" s="16"/>
      <c r="AK211" s="16"/>
      <c r="AX211" s="24"/>
      <c r="BB211" s="22"/>
      <c r="BG211" s="16"/>
      <c r="BH211" s="16"/>
      <c r="BO211" s="16" t="s">
        <v>4311</v>
      </c>
      <c r="BP211" s="16" t="s">
        <v>4312</v>
      </c>
      <c r="BQ211" s="16" t="s">
        <v>4313</v>
      </c>
      <c r="BR211" s="16"/>
      <c r="CA211" s="16"/>
      <c r="CE211" s="16" t="s">
        <v>119</v>
      </c>
      <c r="CF211" s="16" t="s">
        <v>2825</v>
      </c>
      <c r="CG211" s="16" t="s">
        <v>4311</v>
      </c>
      <c r="CH211" s="16" t="s">
        <v>4312</v>
      </c>
      <c r="CI211" s="16" t="s">
        <v>4314</v>
      </c>
      <c r="CJ211" s="16" t="s">
        <v>4315</v>
      </c>
      <c r="CK211" s="16" t="s">
        <v>4310</v>
      </c>
      <c r="CL211" s="16" t="s">
        <v>3239</v>
      </c>
      <c r="CM211" s="16" t="s">
        <v>3087</v>
      </c>
      <c r="CN211" s="16" t="s">
        <v>4316</v>
      </c>
      <c r="CR211" s="17"/>
      <c r="CV211" s="16"/>
      <c r="CY211" s="16"/>
      <c r="CZ211" s="16"/>
      <c r="DA211" s="16"/>
      <c r="DC211" s="16"/>
      <c r="DH211" s="16"/>
    </row>
    <row r="212" spans="1:112" x14ac:dyDescent="0.35">
      <c r="A212" s="16" t="s">
        <v>996</v>
      </c>
      <c r="C212" t="s">
        <v>4317</v>
      </c>
      <c r="D212" s="25"/>
      <c r="E212"/>
      <c r="F212" s="16" t="s">
        <v>5477</v>
      </c>
      <c r="G212" s="16"/>
      <c r="K212" s="16"/>
      <c r="L212" s="16"/>
      <c r="M212" s="16"/>
      <c r="N212" s="16"/>
      <c r="O212" s="16" t="s">
        <v>5460</v>
      </c>
      <c r="P212" s="16"/>
      <c r="Q212" s="16"/>
      <c r="R212" s="16"/>
      <c r="S212" s="16"/>
      <c r="T212" s="16"/>
      <c r="U212" s="16"/>
      <c r="V212" s="16"/>
      <c r="AK212" s="16"/>
      <c r="AX212" s="24"/>
      <c r="BB212" s="22"/>
      <c r="BG212" s="16"/>
      <c r="BH212" s="16"/>
      <c r="BO212" s="16" t="s">
        <v>4318</v>
      </c>
      <c r="BP212" s="16" t="s">
        <v>4319</v>
      </c>
      <c r="BQ212" s="16" t="s">
        <v>4277</v>
      </c>
      <c r="BR212" s="16"/>
      <c r="CA212" s="16"/>
      <c r="CE212" s="16" t="s">
        <v>119</v>
      </c>
      <c r="CF212" s="16" t="s">
        <v>2825</v>
      </c>
      <c r="CG212" s="16" t="s">
        <v>4318</v>
      </c>
      <c r="CH212" s="16" t="s">
        <v>4319</v>
      </c>
      <c r="CI212" s="16" t="s">
        <v>4320</v>
      </c>
      <c r="CJ212" s="16" t="s">
        <v>4321</v>
      </c>
      <c r="CK212" s="16" t="s">
        <v>4317</v>
      </c>
      <c r="CL212" s="16" t="s">
        <v>2861</v>
      </c>
      <c r="CM212" s="16" t="s">
        <v>3434</v>
      </c>
      <c r="CN212" s="16" t="s">
        <v>3111</v>
      </c>
      <c r="CR212" s="17"/>
      <c r="CV212" s="16"/>
      <c r="CY212" s="16"/>
      <c r="CZ212" s="16"/>
      <c r="DA212" s="16"/>
      <c r="DC212" s="16"/>
      <c r="DH212" s="16"/>
    </row>
    <row r="213" spans="1:112" x14ac:dyDescent="0.35">
      <c r="A213" s="16" t="s">
        <v>996</v>
      </c>
      <c r="C213" t="s">
        <v>4322</v>
      </c>
      <c r="D213" s="25"/>
      <c r="E213"/>
      <c r="F213" s="16" t="s">
        <v>5477</v>
      </c>
      <c r="G213" s="16"/>
      <c r="K213" s="16"/>
      <c r="L213" s="16"/>
      <c r="M213" s="16"/>
      <c r="N213" s="16"/>
      <c r="O213" s="16" t="s">
        <v>5460</v>
      </c>
      <c r="P213" s="16"/>
      <c r="Q213" s="16"/>
      <c r="R213" s="16"/>
      <c r="S213" s="16"/>
      <c r="T213" s="16"/>
      <c r="U213" s="16"/>
      <c r="V213" s="16"/>
      <c r="AK213" s="16"/>
      <c r="AX213" s="24"/>
      <c r="BB213" s="22"/>
      <c r="BG213" s="16"/>
      <c r="BH213" s="16"/>
      <c r="BO213" s="16" t="s">
        <v>4323</v>
      </c>
      <c r="BP213" s="16" t="s">
        <v>4324</v>
      </c>
      <c r="BQ213" s="16" t="s">
        <v>4325</v>
      </c>
      <c r="BR213" s="16"/>
      <c r="CA213" s="16"/>
      <c r="CE213" s="16" t="s">
        <v>119</v>
      </c>
      <c r="CF213" s="16" t="s">
        <v>2825</v>
      </c>
      <c r="CG213" s="16" t="s">
        <v>4323</v>
      </c>
      <c r="CH213" s="16" t="s">
        <v>4324</v>
      </c>
      <c r="CI213" s="16" t="s">
        <v>4326</v>
      </c>
      <c r="CJ213" s="16" t="s">
        <v>4327</v>
      </c>
      <c r="CK213" s="16" t="s">
        <v>4322</v>
      </c>
      <c r="CL213" s="16" t="s">
        <v>3217</v>
      </c>
      <c r="CM213" s="16" t="s">
        <v>3526</v>
      </c>
      <c r="CN213" s="16" t="s">
        <v>4328</v>
      </c>
      <c r="CR213" s="17"/>
      <c r="CV213" s="16"/>
      <c r="CY213" s="16"/>
      <c r="CZ213" s="16"/>
      <c r="DA213" s="16"/>
      <c r="DC213" s="16"/>
      <c r="DH213" s="16"/>
    </row>
    <row r="214" spans="1:112" x14ac:dyDescent="0.35">
      <c r="A214" s="16" t="s">
        <v>996</v>
      </c>
      <c r="C214" t="s">
        <v>4329</v>
      </c>
      <c r="D214" s="25"/>
      <c r="E214"/>
      <c r="F214" s="16" t="s">
        <v>5477</v>
      </c>
      <c r="G214" s="16"/>
      <c r="K214" s="16"/>
      <c r="L214" s="16"/>
      <c r="M214" s="16"/>
      <c r="N214" s="16"/>
      <c r="O214" s="16" t="s">
        <v>5460</v>
      </c>
      <c r="P214" s="16"/>
      <c r="Q214" s="16"/>
      <c r="R214" s="16"/>
      <c r="S214" s="16"/>
      <c r="T214" s="16"/>
      <c r="U214" s="16"/>
      <c r="V214" s="16"/>
      <c r="AK214" s="16"/>
      <c r="AX214" s="24"/>
      <c r="BB214" s="22"/>
      <c r="BG214" s="16"/>
      <c r="BH214" s="16"/>
      <c r="BO214" s="16" t="s">
        <v>4330</v>
      </c>
      <c r="BP214" s="16" t="s">
        <v>4331</v>
      </c>
      <c r="BQ214" s="16" t="s">
        <v>4332</v>
      </c>
      <c r="BR214" s="16"/>
      <c r="CA214" s="16"/>
      <c r="CE214" s="16" t="s">
        <v>119</v>
      </c>
      <c r="CF214" s="16" t="s">
        <v>2825</v>
      </c>
      <c r="CG214" s="16" t="s">
        <v>4330</v>
      </c>
      <c r="CH214" s="16" t="s">
        <v>4331</v>
      </c>
      <c r="CI214" s="16" t="s">
        <v>4333</v>
      </c>
      <c r="CJ214" s="16" t="s">
        <v>4334</v>
      </c>
      <c r="CK214" s="16" t="s">
        <v>4329</v>
      </c>
      <c r="CL214" s="16" t="s">
        <v>3378</v>
      </c>
      <c r="CM214" s="16" t="s">
        <v>4335</v>
      </c>
      <c r="CN214" s="16" t="s">
        <v>4215</v>
      </c>
      <c r="CR214" s="17"/>
      <c r="CV214" s="16"/>
      <c r="CY214" s="16"/>
      <c r="CZ214" s="16"/>
      <c r="DA214" s="16"/>
      <c r="DC214" s="16"/>
      <c r="DH214" s="16"/>
    </row>
    <row r="215" spans="1:112" x14ac:dyDescent="0.35">
      <c r="A215" s="16" t="s">
        <v>996</v>
      </c>
      <c r="C215" t="s">
        <v>4336</v>
      </c>
      <c r="D215" s="25"/>
      <c r="E215"/>
      <c r="F215" s="16" t="s">
        <v>5477</v>
      </c>
      <c r="G215" s="16"/>
      <c r="K215" s="16"/>
      <c r="L215" s="16"/>
      <c r="M215" s="16"/>
      <c r="N215" s="16"/>
      <c r="O215" s="16" t="s">
        <v>5460</v>
      </c>
      <c r="P215" s="16"/>
      <c r="Q215" s="16"/>
      <c r="R215" s="16"/>
      <c r="S215" s="16"/>
      <c r="T215" s="16"/>
      <c r="U215" s="16"/>
      <c r="V215" s="16"/>
      <c r="AK215" s="16"/>
      <c r="AX215" s="24"/>
      <c r="BB215" s="22"/>
      <c r="BG215" s="16"/>
      <c r="BH215" s="16"/>
      <c r="BO215" s="16" t="s">
        <v>4337</v>
      </c>
      <c r="BP215" s="16" t="s">
        <v>4338</v>
      </c>
      <c r="BQ215" s="16" t="s">
        <v>4339</v>
      </c>
      <c r="BR215" s="16"/>
      <c r="CA215" s="16"/>
      <c r="CE215" s="16" t="s">
        <v>119</v>
      </c>
      <c r="CF215" s="16" t="s">
        <v>2825</v>
      </c>
      <c r="CG215" s="16" t="s">
        <v>4337</v>
      </c>
      <c r="CH215" s="16" t="s">
        <v>4338</v>
      </c>
      <c r="CI215" s="16" t="s">
        <v>4340</v>
      </c>
      <c r="CJ215" s="16" t="s">
        <v>4341</v>
      </c>
      <c r="CK215" s="16" t="s">
        <v>4336</v>
      </c>
      <c r="CL215" s="16" t="s">
        <v>3525</v>
      </c>
      <c r="CM215" s="16" t="s">
        <v>4342</v>
      </c>
      <c r="CN215" s="16" t="s">
        <v>2829</v>
      </c>
      <c r="CR215" s="17"/>
      <c r="CV215" s="16"/>
      <c r="CY215" s="16"/>
      <c r="CZ215" s="16"/>
      <c r="DA215" s="16"/>
      <c r="DC215" s="16"/>
      <c r="DH215" s="16"/>
    </row>
    <row r="216" spans="1:112" x14ac:dyDescent="0.35">
      <c r="A216" s="16" t="s">
        <v>996</v>
      </c>
      <c r="C216" t="s">
        <v>4343</v>
      </c>
      <c r="D216" s="25"/>
      <c r="E216"/>
      <c r="F216" s="16" t="s">
        <v>5477</v>
      </c>
      <c r="G216" s="16"/>
      <c r="K216" s="16"/>
      <c r="L216" s="16"/>
      <c r="M216" s="16"/>
      <c r="N216" s="16"/>
      <c r="O216" s="16" t="s">
        <v>5460</v>
      </c>
      <c r="P216" s="16"/>
      <c r="Q216" s="16"/>
      <c r="R216" s="16"/>
      <c r="S216" s="16"/>
      <c r="T216" s="16"/>
      <c r="U216" s="16"/>
      <c r="V216" s="16"/>
      <c r="AK216" s="16"/>
      <c r="AX216" s="24"/>
      <c r="BB216" s="22"/>
      <c r="BG216" s="16"/>
      <c r="BH216" s="16"/>
      <c r="BO216" s="16" t="s">
        <v>4344</v>
      </c>
      <c r="BP216" s="16" t="s">
        <v>4345</v>
      </c>
      <c r="BQ216" s="16" t="s">
        <v>4346</v>
      </c>
      <c r="BR216" s="16"/>
      <c r="CA216" s="16"/>
      <c r="CE216" s="16" t="s">
        <v>119</v>
      </c>
      <c r="CF216" s="16" t="s">
        <v>2825</v>
      </c>
      <c r="CG216" s="16" t="s">
        <v>4344</v>
      </c>
      <c r="CH216" s="16" t="s">
        <v>4345</v>
      </c>
      <c r="CI216" s="16" t="s">
        <v>4347</v>
      </c>
      <c r="CJ216" s="16" t="s">
        <v>4348</v>
      </c>
      <c r="CK216" s="16" t="s">
        <v>4343</v>
      </c>
      <c r="CL216" s="16" t="s">
        <v>3141</v>
      </c>
      <c r="CM216" s="16" t="s">
        <v>4349</v>
      </c>
      <c r="CN216" s="16" t="s">
        <v>3111</v>
      </c>
      <c r="CR216" s="17"/>
      <c r="CV216" s="16"/>
      <c r="CY216" s="16"/>
      <c r="CZ216" s="16"/>
      <c r="DA216" s="16"/>
      <c r="DC216" s="16"/>
      <c r="DH216" s="16"/>
    </row>
    <row r="217" spans="1:112" x14ac:dyDescent="0.35">
      <c r="A217" s="16" t="s">
        <v>996</v>
      </c>
      <c r="C217" t="s">
        <v>4350</v>
      </c>
      <c r="D217" s="25"/>
      <c r="E217"/>
      <c r="F217" s="16" t="s">
        <v>5477</v>
      </c>
      <c r="G217" s="16"/>
      <c r="K217" s="16"/>
      <c r="L217" s="16"/>
      <c r="M217" s="16"/>
      <c r="N217" s="16"/>
      <c r="O217" s="16" t="s">
        <v>5460</v>
      </c>
      <c r="P217" s="16"/>
      <c r="Q217" s="16"/>
      <c r="R217" s="16"/>
      <c r="S217" s="16"/>
      <c r="T217" s="16"/>
      <c r="U217" s="16"/>
      <c r="V217" s="16"/>
      <c r="AK217" s="16"/>
      <c r="AX217" s="24"/>
      <c r="BB217" s="22"/>
      <c r="BG217" s="16"/>
      <c r="BH217" s="16"/>
      <c r="BO217" s="16" t="s">
        <v>4351</v>
      </c>
      <c r="BP217" s="16" t="s">
        <v>4352</v>
      </c>
      <c r="BQ217" s="16" t="s">
        <v>4353</v>
      </c>
      <c r="BR217" s="16"/>
      <c r="CA217" s="16"/>
      <c r="CE217" s="16" t="s">
        <v>119</v>
      </c>
      <c r="CF217" s="16" t="s">
        <v>2825</v>
      </c>
      <c r="CG217" s="16" t="s">
        <v>4351</v>
      </c>
      <c r="CH217" s="16" t="s">
        <v>4352</v>
      </c>
      <c r="CI217" s="16" t="s">
        <v>5612</v>
      </c>
      <c r="CJ217" s="16" t="s">
        <v>4354</v>
      </c>
      <c r="CK217" s="16" t="s">
        <v>4350</v>
      </c>
      <c r="CL217" s="16" t="s">
        <v>2935</v>
      </c>
      <c r="CM217" s="16" t="s">
        <v>2837</v>
      </c>
      <c r="CN217" s="16" t="s">
        <v>4355</v>
      </c>
      <c r="CR217" s="17"/>
      <c r="CV217" s="16"/>
      <c r="CY217" s="16"/>
      <c r="CZ217" s="16"/>
      <c r="DA217" s="16"/>
      <c r="DC217" s="16"/>
      <c r="DH217" s="16"/>
    </row>
    <row r="218" spans="1:112" x14ac:dyDescent="0.35">
      <c r="A218" s="16" t="s">
        <v>996</v>
      </c>
      <c r="C218" t="s">
        <v>4356</v>
      </c>
      <c r="D218" s="25"/>
      <c r="E218"/>
      <c r="F218" s="16" t="s">
        <v>5477</v>
      </c>
      <c r="G218" s="16"/>
      <c r="K218" s="16"/>
      <c r="L218" s="16"/>
      <c r="M218" s="16"/>
      <c r="N218" s="16"/>
      <c r="O218" s="16" t="s">
        <v>5460</v>
      </c>
      <c r="P218" s="16"/>
      <c r="Q218" s="16"/>
      <c r="R218" s="16"/>
      <c r="S218" s="16"/>
      <c r="T218" s="16"/>
      <c r="U218" s="16"/>
      <c r="V218" s="16"/>
      <c r="AK218" s="16"/>
      <c r="AX218" s="24"/>
      <c r="BB218" s="22"/>
      <c r="BG218" s="16"/>
      <c r="BH218" s="16"/>
      <c r="BO218" s="16" t="s">
        <v>4357</v>
      </c>
      <c r="BP218" s="16" t="s">
        <v>4358</v>
      </c>
      <c r="BQ218" s="16" t="s">
        <v>4359</v>
      </c>
      <c r="BR218" s="16"/>
      <c r="CA218" s="16"/>
      <c r="CE218" s="16" t="s">
        <v>119</v>
      </c>
      <c r="CF218" s="16" t="s">
        <v>2825</v>
      </c>
      <c r="CG218" s="16" t="s">
        <v>4357</v>
      </c>
      <c r="CH218" s="16" t="s">
        <v>4358</v>
      </c>
      <c r="CI218" s="16" t="s">
        <v>4360</v>
      </c>
      <c r="CJ218" s="16" t="s">
        <v>4361</v>
      </c>
      <c r="CK218" s="16" t="s">
        <v>4356</v>
      </c>
      <c r="CL218" s="16" t="s">
        <v>3634</v>
      </c>
      <c r="CM218" s="16" t="s">
        <v>4235</v>
      </c>
      <c r="CN218" s="16" t="s">
        <v>4309</v>
      </c>
      <c r="CR218" s="17"/>
      <c r="CV218" s="16"/>
      <c r="CY218" s="16"/>
      <c r="CZ218" s="16"/>
      <c r="DA218" s="16"/>
      <c r="DC218" s="16"/>
      <c r="DH218" s="16"/>
    </row>
    <row r="219" spans="1:112" x14ac:dyDescent="0.35">
      <c r="A219" s="16" t="s">
        <v>996</v>
      </c>
      <c r="C219" t="s">
        <v>4362</v>
      </c>
      <c r="D219" s="25"/>
      <c r="E219"/>
      <c r="F219" s="16" t="s">
        <v>5477</v>
      </c>
      <c r="G219" s="16"/>
      <c r="K219" s="16"/>
      <c r="L219" s="16"/>
      <c r="M219" s="16"/>
      <c r="N219" s="16"/>
      <c r="O219" s="16" t="s">
        <v>5460</v>
      </c>
      <c r="P219" s="16"/>
      <c r="Q219" s="16"/>
      <c r="R219" s="16"/>
      <c r="S219" s="16"/>
      <c r="T219" s="16"/>
      <c r="U219" s="16"/>
      <c r="V219" s="16"/>
      <c r="AK219" s="16"/>
      <c r="AX219" s="24"/>
      <c r="BB219" s="22"/>
      <c r="BG219" s="16"/>
      <c r="BH219" s="16"/>
      <c r="BO219" s="16" t="s">
        <v>4363</v>
      </c>
      <c r="BP219" s="16" t="s">
        <v>4364</v>
      </c>
      <c r="BQ219" s="16" t="s">
        <v>4365</v>
      </c>
      <c r="BR219" s="16"/>
      <c r="CA219" s="16"/>
      <c r="CE219" s="16" t="s">
        <v>119</v>
      </c>
      <c r="CF219" s="16" t="s">
        <v>2825</v>
      </c>
      <c r="CG219" s="16" t="s">
        <v>4363</v>
      </c>
      <c r="CH219" s="16" t="s">
        <v>4364</v>
      </c>
      <c r="CI219" s="16" t="s">
        <v>4366</v>
      </c>
      <c r="CJ219" s="16" t="s">
        <v>4367</v>
      </c>
      <c r="CK219" s="16" t="s">
        <v>4362</v>
      </c>
      <c r="CL219" s="16" t="s">
        <v>2845</v>
      </c>
      <c r="CM219" s="16" t="s">
        <v>2837</v>
      </c>
      <c r="CN219" s="16" t="s">
        <v>4368</v>
      </c>
      <c r="CR219" s="17"/>
      <c r="CV219" s="16"/>
      <c r="CY219" s="16"/>
      <c r="CZ219" s="16"/>
      <c r="DA219" s="16"/>
      <c r="DC219" s="16"/>
      <c r="DH219" s="16"/>
    </row>
    <row r="220" spans="1:112" x14ac:dyDescent="0.35">
      <c r="A220" s="16" t="s">
        <v>996</v>
      </c>
      <c r="C220" t="s">
        <v>4369</v>
      </c>
      <c r="D220" s="25"/>
      <c r="E220"/>
      <c r="F220" s="16" t="s">
        <v>5477</v>
      </c>
      <c r="G220" s="16"/>
      <c r="K220" s="16"/>
      <c r="L220" s="16"/>
      <c r="M220" s="16"/>
      <c r="N220" s="16"/>
      <c r="O220" s="16" t="s">
        <v>5460</v>
      </c>
      <c r="P220" s="16"/>
      <c r="Q220" s="16"/>
      <c r="R220" s="16"/>
      <c r="S220" s="16"/>
      <c r="T220" s="16"/>
      <c r="U220" s="16"/>
      <c r="V220" s="16"/>
      <c r="AK220" s="16"/>
      <c r="AX220" s="24"/>
      <c r="BB220" s="22"/>
      <c r="BG220" s="16"/>
      <c r="BH220" s="16"/>
      <c r="BO220" s="16" t="s">
        <v>4370</v>
      </c>
      <c r="BP220" s="16" t="s">
        <v>4371</v>
      </c>
      <c r="BQ220" s="16" t="s">
        <v>4372</v>
      </c>
      <c r="BR220" s="16"/>
      <c r="CA220" s="16"/>
      <c r="CE220" s="16" t="s">
        <v>119</v>
      </c>
      <c r="CF220" s="16" t="s">
        <v>2825</v>
      </c>
      <c r="CG220" s="16" t="s">
        <v>4370</v>
      </c>
      <c r="CH220" s="16" t="s">
        <v>4371</v>
      </c>
      <c r="CI220" s="16" t="s">
        <v>4373</v>
      </c>
      <c r="CJ220" s="16" t="s">
        <v>4374</v>
      </c>
      <c r="CK220" s="16" t="s">
        <v>4369</v>
      </c>
      <c r="CL220" s="16" t="s">
        <v>2990</v>
      </c>
      <c r="CM220" s="16" t="s">
        <v>3087</v>
      </c>
      <c r="CN220" s="16" t="s">
        <v>3792</v>
      </c>
      <c r="CR220" s="17"/>
      <c r="CV220" s="16"/>
      <c r="CY220" s="16"/>
      <c r="CZ220" s="16"/>
      <c r="DA220" s="16"/>
      <c r="DC220" s="16"/>
      <c r="DH220" s="16"/>
    </row>
    <row r="221" spans="1:112" x14ac:dyDescent="0.35">
      <c r="A221" s="16" t="s">
        <v>996</v>
      </c>
      <c r="C221" t="s">
        <v>4375</v>
      </c>
      <c r="D221" s="25"/>
      <c r="E221"/>
      <c r="F221" s="16" t="s">
        <v>5477</v>
      </c>
      <c r="G221" s="16"/>
      <c r="K221" s="16"/>
      <c r="L221" s="16"/>
      <c r="M221" s="16"/>
      <c r="N221" s="16"/>
      <c r="O221" s="16" t="s">
        <v>5460</v>
      </c>
      <c r="P221" s="16"/>
      <c r="Q221" s="16"/>
      <c r="R221" s="16"/>
      <c r="S221" s="16"/>
      <c r="T221" s="16"/>
      <c r="U221" s="16"/>
      <c r="V221" s="16"/>
      <c r="AK221" s="16"/>
      <c r="AX221" s="24"/>
      <c r="BB221" s="22"/>
      <c r="BG221" s="16"/>
      <c r="BH221" s="16"/>
      <c r="BO221" s="16" t="s">
        <v>4376</v>
      </c>
      <c r="BP221" s="16" t="s">
        <v>4377</v>
      </c>
      <c r="BQ221" s="16" t="s">
        <v>4378</v>
      </c>
      <c r="BR221" s="16"/>
      <c r="CA221" s="16"/>
      <c r="CE221" s="16" t="s">
        <v>119</v>
      </c>
      <c r="CF221" s="16" t="s">
        <v>2825</v>
      </c>
      <c r="CG221" s="16" t="s">
        <v>4376</v>
      </c>
      <c r="CH221" s="16" t="s">
        <v>4377</v>
      </c>
      <c r="CI221" s="16" t="s">
        <v>4379</v>
      </c>
      <c r="CJ221" s="16" t="s">
        <v>4380</v>
      </c>
      <c r="CK221" s="16" t="s">
        <v>4375</v>
      </c>
      <c r="CL221" s="16" t="s">
        <v>2944</v>
      </c>
      <c r="CM221" s="16" t="s">
        <v>4381</v>
      </c>
      <c r="CN221" s="16" t="s">
        <v>2903</v>
      </c>
      <c r="CR221" s="17"/>
      <c r="CV221" s="16"/>
      <c r="CY221" s="16"/>
      <c r="CZ221" s="16"/>
      <c r="DA221" s="16"/>
      <c r="DC221" s="16"/>
      <c r="DH221" s="16"/>
    </row>
    <row r="222" spans="1:112" x14ac:dyDescent="0.35">
      <c r="A222" s="16" t="s">
        <v>996</v>
      </c>
      <c r="C222" t="s">
        <v>4382</v>
      </c>
      <c r="D222" s="25"/>
      <c r="E222"/>
      <c r="F222" s="16" t="s">
        <v>5477</v>
      </c>
      <c r="G222" s="16"/>
      <c r="K222" s="16"/>
      <c r="L222" s="16"/>
      <c r="M222" s="16"/>
      <c r="N222" s="16"/>
      <c r="O222" s="16" t="s">
        <v>5460</v>
      </c>
      <c r="P222" s="16"/>
      <c r="Q222" s="16"/>
      <c r="R222" s="16"/>
      <c r="S222" s="16"/>
      <c r="T222" s="16"/>
      <c r="U222" s="16"/>
      <c r="V222" s="16"/>
      <c r="AK222" s="16"/>
      <c r="AX222" s="24"/>
      <c r="BB222" s="22"/>
      <c r="BG222" s="16"/>
      <c r="BH222" s="16"/>
      <c r="BO222" s="16" t="s">
        <v>4383</v>
      </c>
      <c r="BP222" s="16" t="s">
        <v>4384</v>
      </c>
      <c r="BQ222" s="16" t="s">
        <v>4385</v>
      </c>
      <c r="BR222" s="16"/>
      <c r="CA222" s="16"/>
      <c r="CE222" s="16" t="s">
        <v>119</v>
      </c>
      <c r="CF222" s="16" t="s">
        <v>2825</v>
      </c>
      <c r="CG222" s="16" t="s">
        <v>4383</v>
      </c>
      <c r="CH222" s="16" t="s">
        <v>4384</v>
      </c>
      <c r="CI222" s="16" t="s">
        <v>4386</v>
      </c>
      <c r="CJ222" s="16" t="s">
        <v>4387</v>
      </c>
      <c r="CK222" s="16" t="s">
        <v>4382</v>
      </c>
      <c r="CL222" s="16" t="s">
        <v>3274</v>
      </c>
      <c r="CM222" s="16" t="s">
        <v>2854</v>
      </c>
      <c r="CN222" s="16" t="s">
        <v>4388</v>
      </c>
      <c r="CR222" s="17"/>
      <c r="CV222" s="16"/>
      <c r="CY222" s="16"/>
      <c r="CZ222" s="16"/>
      <c r="DA222" s="16"/>
      <c r="DC222" s="16"/>
      <c r="DH222" s="16"/>
    </row>
    <row r="223" spans="1:112" x14ac:dyDescent="0.35">
      <c r="A223" s="16" t="s">
        <v>996</v>
      </c>
      <c r="C223" t="s">
        <v>386</v>
      </c>
      <c r="D223" s="25"/>
      <c r="E223"/>
      <c r="F223" s="16" t="s">
        <v>5477</v>
      </c>
      <c r="G223" s="16"/>
      <c r="K223" s="16"/>
      <c r="L223" s="16"/>
      <c r="M223" s="16"/>
      <c r="N223" s="16"/>
      <c r="O223" s="16" t="s">
        <v>5460</v>
      </c>
      <c r="P223" s="16"/>
      <c r="Q223" s="16"/>
      <c r="R223" s="16"/>
      <c r="S223" s="16"/>
      <c r="T223" s="16"/>
      <c r="U223" s="16"/>
      <c r="V223" s="16"/>
      <c r="AA223" s="16" t="s">
        <v>4389</v>
      </c>
      <c r="AK223" s="16"/>
      <c r="AX223" s="24"/>
      <c r="BB223" s="22"/>
      <c r="BG223" s="16"/>
      <c r="BH223" s="16"/>
      <c r="BO223" s="16" t="s">
        <v>376</v>
      </c>
      <c r="BP223" s="16" t="s">
        <v>4390</v>
      </c>
      <c r="BQ223" s="16" t="s">
        <v>4391</v>
      </c>
      <c r="BR223" s="16"/>
      <c r="CA223" s="16"/>
      <c r="CE223" s="16" t="s">
        <v>119</v>
      </c>
      <c r="CF223" s="16" t="s">
        <v>2825</v>
      </c>
      <c r="CG223" s="16" t="s">
        <v>376</v>
      </c>
      <c r="CH223" s="16" t="s">
        <v>4390</v>
      </c>
      <c r="CI223" s="16" t="s">
        <v>5613</v>
      </c>
      <c r="CJ223" s="16" t="s">
        <v>396</v>
      </c>
      <c r="CK223" s="16" t="s">
        <v>386</v>
      </c>
      <c r="CL223" s="16" t="s">
        <v>2861</v>
      </c>
      <c r="CM223" s="16" t="s">
        <v>2854</v>
      </c>
      <c r="CN223" s="16" t="s">
        <v>4392</v>
      </c>
      <c r="CR223" s="17"/>
      <c r="CV223" s="16"/>
      <c r="CY223" s="16"/>
      <c r="CZ223" s="16"/>
      <c r="DA223" s="16"/>
      <c r="DC223" s="16"/>
      <c r="DH223" s="16"/>
    </row>
    <row r="224" spans="1:112" x14ac:dyDescent="0.35">
      <c r="A224" s="16" t="s">
        <v>996</v>
      </c>
      <c r="C224" t="s">
        <v>4402</v>
      </c>
      <c r="D224" s="25"/>
      <c r="E224"/>
      <c r="F224" s="16" t="s">
        <v>5477</v>
      </c>
      <c r="G224" s="16"/>
      <c r="K224" s="16"/>
      <c r="L224" s="16"/>
      <c r="M224" s="16"/>
      <c r="N224" s="16"/>
      <c r="O224" s="16" t="s">
        <v>5460</v>
      </c>
      <c r="P224" s="16"/>
      <c r="Q224" s="16"/>
      <c r="R224" s="16"/>
      <c r="S224" s="16"/>
      <c r="T224" s="16"/>
      <c r="U224" s="16"/>
      <c r="V224" s="16"/>
      <c r="AK224" s="16"/>
      <c r="AX224" s="24"/>
      <c r="BB224" s="22"/>
      <c r="BG224" s="16"/>
      <c r="BH224" s="16"/>
      <c r="BO224" s="16" t="s">
        <v>4403</v>
      </c>
      <c r="BP224" s="16" t="s">
        <v>4404</v>
      </c>
      <c r="BQ224" s="16" t="s">
        <v>4405</v>
      </c>
      <c r="BR224" s="16"/>
      <c r="CA224" s="16"/>
      <c r="CE224" s="16" t="s">
        <v>119</v>
      </c>
      <c r="CF224" s="16" t="s">
        <v>2825</v>
      </c>
      <c r="CG224" s="16" t="s">
        <v>4403</v>
      </c>
      <c r="CH224" s="16" t="s">
        <v>4404</v>
      </c>
      <c r="CI224" s="16" t="s">
        <v>4406</v>
      </c>
      <c r="CJ224" s="16" t="s">
        <v>4407</v>
      </c>
      <c r="CK224" s="16" t="s">
        <v>4402</v>
      </c>
      <c r="CL224" s="16" t="s">
        <v>3224</v>
      </c>
      <c r="CM224" s="16" t="s">
        <v>3267</v>
      </c>
      <c r="CN224" s="16" t="s">
        <v>4408</v>
      </c>
      <c r="CR224" s="17"/>
      <c r="CV224" s="16"/>
      <c r="CY224" s="16"/>
      <c r="CZ224" s="16"/>
      <c r="DA224" s="16"/>
      <c r="DC224" s="16"/>
      <c r="DH224" s="16"/>
    </row>
    <row r="225" spans="1:112" x14ac:dyDescent="0.35">
      <c r="A225" s="16" t="s">
        <v>996</v>
      </c>
      <c r="C225" t="s">
        <v>4393</v>
      </c>
      <c r="D225" s="25"/>
      <c r="E225"/>
      <c r="F225" s="16" t="s">
        <v>5477</v>
      </c>
      <c r="G225" s="16"/>
      <c r="K225" s="16"/>
      <c r="L225" s="16"/>
      <c r="M225" s="16"/>
      <c r="N225" s="16"/>
      <c r="O225" s="16" t="s">
        <v>5460</v>
      </c>
      <c r="P225" s="16"/>
      <c r="Q225" s="16"/>
      <c r="R225" s="16"/>
      <c r="S225" s="16"/>
      <c r="T225" s="16"/>
      <c r="U225" s="16"/>
      <c r="V225" s="16"/>
      <c r="AK225" s="16"/>
      <c r="AX225" s="24"/>
      <c r="BB225" s="22"/>
      <c r="BG225" s="16"/>
      <c r="BH225" s="16"/>
      <c r="BO225" s="16" t="s">
        <v>4394</v>
      </c>
      <c r="BP225" s="16" t="s">
        <v>4395</v>
      </c>
      <c r="BQ225" s="16" t="s">
        <v>4396</v>
      </c>
      <c r="BR225" s="16"/>
      <c r="CA225" s="16"/>
      <c r="CE225" s="16" t="s">
        <v>119</v>
      </c>
      <c r="CF225" s="16" t="s">
        <v>2825</v>
      </c>
      <c r="CG225" s="16" t="s">
        <v>4394</v>
      </c>
      <c r="CH225" s="16" t="s">
        <v>4395</v>
      </c>
      <c r="CI225" s="16" t="s">
        <v>4397</v>
      </c>
      <c r="CJ225" s="16" t="s">
        <v>4398</v>
      </c>
      <c r="CK225" s="16" t="s">
        <v>4393</v>
      </c>
      <c r="CL225" s="16" t="s">
        <v>3005</v>
      </c>
      <c r="CM225" s="16" t="s">
        <v>4399</v>
      </c>
      <c r="CN225" s="16" t="s">
        <v>2829</v>
      </c>
      <c r="CR225" s="17"/>
      <c r="CV225" s="16"/>
      <c r="CY225" s="16"/>
      <c r="CZ225" s="16"/>
      <c r="DA225" s="16"/>
      <c r="DC225" s="16"/>
      <c r="DH225" s="16"/>
    </row>
    <row r="226" spans="1:112" x14ac:dyDescent="0.35">
      <c r="A226" s="16" t="s">
        <v>996</v>
      </c>
      <c r="C226" t="s">
        <v>4409</v>
      </c>
      <c r="D226" s="25"/>
      <c r="E226"/>
      <c r="F226" s="16" t="s">
        <v>5477</v>
      </c>
      <c r="G226" s="16"/>
      <c r="K226" s="16"/>
      <c r="L226" s="16"/>
      <c r="M226" s="16"/>
      <c r="N226" s="16"/>
      <c r="O226" s="16" t="s">
        <v>5460</v>
      </c>
      <c r="P226" s="16"/>
      <c r="Q226" s="16"/>
      <c r="R226" s="16"/>
      <c r="S226" s="16"/>
      <c r="T226" s="16"/>
      <c r="U226" s="16"/>
      <c r="V226" s="16"/>
      <c r="AK226" s="16"/>
      <c r="AX226" s="24"/>
      <c r="BB226" s="22"/>
      <c r="BG226" s="16"/>
      <c r="BH226" s="16"/>
      <c r="BO226" s="16" t="s">
        <v>4410</v>
      </c>
      <c r="BP226" s="16" t="s">
        <v>4411</v>
      </c>
      <c r="BQ226" s="16" t="s">
        <v>4412</v>
      </c>
      <c r="BR226" s="16"/>
      <c r="CA226" s="16"/>
      <c r="CE226" s="16" t="s">
        <v>119</v>
      </c>
      <c r="CF226" s="16" t="s">
        <v>2825</v>
      </c>
      <c r="CG226" s="16" t="s">
        <v>4410</v>
      </c>
      <c r="CH226" s="16" t="s">
        <v>4411</v>
      </c>
      <c r="CI226" s="16" t="s">
        <v>4413</v>
      </c>
      <c r="CJ226" s="16" t="s">
        <v>4414</v>
      </c>
      <c r="CK226" s="16" t="s">
        <v>4409</v>
      </c>
      <c r="CL226" s="16" t="s">
        <v>2836</v>
      </c>
      <c r="CM226" s="16" t="s">
        <v>2902</v>
      </c>
      <c r="CN226" s="16" t="s">
        <v>3648</v>
      </c>
      <c r="CR226" s="17"/>
      <c r="CV226" s="16"/>
      <c r="CY226" s="16"/>
      <c r="CZ226" s="16"/>
      <c r="DA226" s="16"/>
      <c r="DC226" s="16"/>
      <c r="DH226" s="16"/>
    </row>
    <row r="227" spans="1:112" x14ac:dyDescent="0.35">
      <c r="A227" s="16" t="s">
        <v>996</v>
      </c>
      <c r="C227" t="s">
        <v>4415</v>
      </c>
      <c r="D227" s="25"/>
      <c r="E227"/>
      <c r="F227" s="16" t="s">
        <v>5477</v>
      </c>
      <c r="G227" s="16"/>
      <c r="K227" s="16"/>
      <c r="L227" s="16"/>
      <c r="M227" s="16"/>
      <c r="N227" s="16"/>
      <c r="O227" s="16" t="s">
        <v>5460</v>
      </c>
      <c r="P227" s="16"/>
      <c r="Q227" s="16"/>
      <c r="R227" s="16"/>
      <c r="S227" s="16"/>
      <c r="T227" s="16"/>
      <c r="U227" s="16"/>
      <c r="V227" s="16"/>
      <c r="AK227" s="16"/>
      <c r="AX227" s="24"/>
      <c r="BB227" s="22"/>
      <c r="BG227" s="16"/>
      <c r="BH227" s="16"/>
      <c r="BO227" s="16" t="s">
        <v>4416</v>
      </c>
      <c r="BP227" s="16" t="s">
        <v>4417</v>
      </c>
      <c r="BQ227" s="16" t="s">
        <v>4418</v>
      </c>
      <c r="BR227" s="16"/>
      <c r="CA227" s="16"/>
      <c r="CE227" s="16" t="s">
        <v>119</v>
      </c>
      <c r="CF227" s="16" t="s">
        <v>2825</v>
      </c>
      <c r="CG227" s="16" t="s">
        <v>4416</v>
      </c>
      <c r="CH227" s="16" t="s">
        <v>4417</v>
      </c>
      <c r="CI227" s="16" t="s">
        <v>4419</v>
      </c>
      <c r="CJ227" s="16" t="s">
        <v>4420</v>
      </c>
      <c r="CK227" s="16" t="s">
        <v>4415</v>
      </c>
      <c r="CL227" s="16" t="s">
        <v>2845</v>
      </c>
      <c r="CM227" s="16" t="s">
        <v>4421</v>
      </c>
      <c r="CN227" s="16" t="s">
        <v>4422</v>
      </c>
      <c r="CR227" s="17"/>
      <c r="CV227" s="16"/>
      <c r="CY227" s="16"/>
      <c r="CZ227" s="16"/>
      <c r="DA227" s="16"/>
      <c r="DC227" s="16"/>
      <c r="DH227" s="16"/>
    </row>
    <row r="228" spans="1:112" x14ac:dyDescent="0.35">
      <c r="A228" s="16" t="s">
        <v>996</v>
      </c>
      <c r="C228" t="s">
        <v>4423</v>
      </c>
      <c r="D228" s="25"/>
      <c r="E228"/>
      <c r="F228" s="16" t="s">
        <v>5477</v>
      </c>
      <c r="G228" s="16"/>
      <c r="K228" s="16"/>
      <c r="L228" s="16"/>
      <c r="M228" s="16"/>
      <c r="N228" s="16"/>
      <c r="O228" s="16" t="s">
        <v>5460</v>
      </c>
      <c r="P228" s="16"/>
      <c r="Q228" s="16"/>
      <c r="R228" s="16"/>
      <c r="S228" s="16"/>
      <c r="T228" s="16"/>
      <c r="U228" s="16"/>
      <c r="V228" s="16"/>
      <c r="AK228" s="16"/>
      <c r="AX228" s="24"/>
      <c r="BB228" s="22"/>
      <c r="BG228" s="16"/>
      <c r="BH228" s="16"/>
      <c r="BO228" s="16" t="s">
        <v>4424</v>
      </c>
      <c r="BP228" s="16" t="s">
        <v>4425</v>
      </c>
      <c r="BQ228" s="16" t="s">
        <v>4426</v>
      </c>
      <c r="BR228" s="16"/>
      <c r="CA228" s="16"/>
      <c r="CE228" s="16" t="s">
        <v>119</v>
      </c>
      <c r="CF228" s="16" t="s">
        <v>2825</v>
      </c>
      <c r="CG228" s="16" t="s">
        <v>4424</v>
      </c>
      <c r="CH228" s="16" t="s">
        <v>4425</v>
      </c>
      <c r="CI228" s="16" t="s">
        <v>4427</v>
      </c>
      <c r="CJ228" s="16" t="s">
        <v>4428</v>
      </c>
      <c r="CK228" s="16" t="s">
        <v>4423</v>
      </c>
      <c r="CL228" s="16" t="s">
        <v>3118</v>
      </c>
      <c r="CM228" s="16" t="s">
        <v>3560</v>
      </c>
      <c r="CN228" s="16" t="s">
        <v>4429</v>
      </c>
      <c r="CR228" s="17"/>
      <c r="CV228" s="16"/>
      <c r="CY228" s="16"/>
      <c r="CZ228" s="16"/>
      <c r="DA228" s="16"/>
      <c r="DC228" s="16"/>
      <c r="DH228" s="16"/>
    </row>
    <row r="229" spans="1:112" x14ac:dyDescent="0.35">
      <c r="A229" s="16" t="s">
        <v>996</v>
      </c>
      <c r="C229" t="s">
        <v>4430</v>
      </c>
      <c r="D229" s="25"/>
      <c r="E229"/>
      <c r="F229" s="16" t="s">
        <v>5477</v>
      </c>
      <c r="G229" s="16"/>
      <c r="K229" s="16"/>
      <c r="L229" s="16"/>
      <c r="M229" s="16"/>
      <c r="N229" s="16"/>
      <c r="O229" s="16" t="s">
        <v>5460</v>
      </c>
      <c r="P229" s="16"/>
      <c r="Q229" s="16"/>
      <c r="R229" s="16"/>
      <c r="S229" s="16"/>
      <c r="T229" s="16"/>
      <c r="U229" s="16"/>
      <c r="V229" s="16"/>
      <c r="AK229" s="16"/>
      <c r="AX229" s="24"/>
      <c r="BB229" s="22"/>
      <c r="BG229" s="16"/>
      <c r="BH229" s="16"/>
      <c r="BO229" s="16" t="s">
        <v>4431</v>
      </c>
      <c r="BP229" s="16" t="s">
        <v>4432</v>
      </c>
      <c r="BQ229" s="16" t="s">
        <v>4433</v>
      </c>
      <c r="BR229" s="16"/>
      <c r="CA229" s="16"/>
      <c r="CE229" s="16" t="s">
        <v>119</v>
      </c>
      <c r="CF229" s="16" t="s">
        <v>2825</v>
      </c>
      <c r="CG229" s="16" t="s">
        <v>4431</v>
      </c>
      <c r="CH229" s="16" t="s">
        <v>4432</v>
      </c>
      <c r="CI229" s="16" t="s">
        <v>4434</v>
      </c>
      <c r="CJ229" s="16" t="s">
        <v>4435</v>
      </c>
      <c r="CK229" s="16" t="s">
        <v>4430</v>
      </c>
      <c r="CL229" s="16" t="s">
        <v>3045</v>
      </c>
      <c r="CM229" s="16" t="s">
        <v>2846</v>
      </c>
      <c r="CN229" s="16" t="s">
        <v>2976</v>
      </c>
      <c r="CR229" s="17"/>
      <c r="CV229" s="16"/>
      <c r="CY229" s="16"/>
      <c r="CZ229" s="16"/>
      <c r="DA229" s="16"/>
      <c r="DC229" s="16"/>
      <c r="DH229" s="16"/>
    </row>
    <row r="230" spans="1:112" x14ac:dyDescent="0.35">
      <c r="A230" s="16" t="s">
        <v>996</v>
      </c>
      <c r="C230" t="s">
        <v>388</v>
      </c>
      <c r="D230" s="25"/>
      <c r="E230"/>
      <c r="F230" s="16" t="s">
        <v>5477</v>
      </c>
      <c r="G230" s="16"/>
      <c r="K230" s="16"/>
      <c r="L230" s="16"/>
      <c r="M230" s="16"/>
      <c r="N230" s="16"/>
      <c r="O230" s="16" t="s">
        <v>5460</v>
      </c>
      <c r="P230" s="16"/>
      <c r="Q230" s="16"/>
      <c r="R230" s="16"/>
      <c r="S230" s="16"/>
      <c r="T230" s="16"/>
      <c r="U230" s="16"/>
      <c r="V230" s="16"/>
      <c r="AK230" s="16"/>
      <c r="AX230" s="24"/>
      <c r="BB230" s="22"/>
      <c r="BG230" s="16"/>
      <c r="BH230" s="16"/>
      <c r="BO230" s="16" t="s">
        <v>379</v>
      </c>
      <c r="BP230" s="16" t="s">
        <v>4436</v>
      </c>
      <c r="BQ230" s="16" t="s">
        <v>4437</v>
      </c>
      <c r="BR230" s="16"/>
      <c r="CA230" s="16"/>
      <c r="CE230" s="16" t="s">
        <v>119</v>
      </c>
      <c r="CF230" s="16" t="s">
        <v>2825</v>
      </c>
      <c r="CG230" s="16" t="s">
        <v>379</v>
      </c>
      <c r="CH230" s="16" t="s">
        <v>4436</v>
      </c>
      <c r="CI230" s="16" t="s">
        <v>4438</v>
      </c>
      <c r="CJ230" s="16" t="s">
        <v>399</v>
      </c>
      <c r="CK230" s="16" t="s">
        <v>388</v>
      </c>
      <c r="CL230" s="16" t="s">
        <v>2927</v>
      </c>
      <c r="CM230" s="16" t="s">
        <v>3006</v>
      </c>
      <c r="CN230" s="16" t="s">
        <v>2961</v>
      </c>
      <c r="CR230" s="17"/>
      <c r="CV230" s="16"/>
      <c r="CY230" s="16"/>
      <c r="CZ230" s="16"/>
      <c r="DA230" s="16"/>
      <c r="DC230" s="16"/>
      <c r="DH230" s="16"/>
    </row>
    <row r="231" spans="1:112" x14ac:dyDescent="0.35">
      <c r="A231" s="16" t="s">
        <v>996</v>
      </c>
      <c r="C231" t="s">
        <v>4439</v>
      </c>
      <c r="D231" s="25"/>
      <c r="E231"/>
      <c r="F231" s="16" t="s">
        <v>5477</v>
      </c>
      <c r="G231" s="16"/>
      <c r="K231" s="16"/>
      <c r="L231" s="16"/>
      <c r="M231" s="16"/>
      <c r="N231" s="16"/>
      <c r="O231" s="16" t="s">
        <v>5460</v>
      </c>
      <c r="P231" s="16"/>
      <c r="Q231" s="16"/>
      <c r="R231" s="16"/>
      <c r="S231" s="16"/>
      <c r="T231" s="16"/>
      <c r="U231" s="16"/>
      <c r="V231" s="16"/>
      <c r="AK231" s="16"/>
      <c r="AX231" s="24"/>
      <c r="BB231" s="22"/>
      <c r="BG231" s="16"/>
      <c r="BH231" s="16"/>
      <c r="BO231" s="16" t="s">
        <v>4440</v>
      </c>
      <c r="BP231" s="16" t="s">
        <v>4441</v>
      </c>
      <c r="BQ231" s="16" t="s">
        <v>4442</v>
      </c>
      <c r="BR231" s="16"/>
      <c r="CA231" s="16"/>
      <c r="CE231" s="16" t="s">
        <v>119</v>
      </c>
      <c r="CF231" s="16" t="s">
        <v>2825</v>
      </c>
      <c r="CG231" s="16" t="s">
        <v>4440</v>
      </c>
      <c r="CH231" s="16" t="s">
        <v>4441</v>
      </c>
      <c r="CI231" s="16" t="s">
        <v>4443</v>
      </c>
      <c r="CJ231" s="16" t="s">
        <v>4444</v>
      </c>
      <c r="CK231" s="16" t="s">
        <v>4439</v>
      </c>
      <c r="CL231" s="16" t="s">
        <v>2927</v>
      </c>
      <c r="CM231" s="16" t="s">
        <v>2837</v>
      </c>
      <c r="CN231" s="16" t="s">
        <v>4445</v>
      </c>
      <c r="CR231" s="17"/>
      <c r="CV231" s="16"/>
      <c r="CY231" s="16"/>
      <c r="CZ231" s="16"/>
      <c r="DA231" s="16"/>
      <c r="DC231" s="16"/>
      <c r="DH231" s="16"/>
    </row>
    <row r="232" spans="1:112" x14ac:dyDescent="0.35">
      <c r="A232" s="16" t="s">
        <v>996</v>
      </c>
      <c r="C232" t="s">
        <v>4446</v>
      </c>
      <c r="D232" s="25"/>
      <c r="E232"/>
      <c r="F232" s="16" t="s">
        <v>5477</v>
      </c>
      <c r="G232" s="16"/>
      <c r="K232" s="16"/>
      <c r="L232" s="16"/>
      <c r="M232" s="16"/>
      <c r="N232" s="16"/>
      <c r="O232" s="16" t="s">
        <v>5460</v>
      </c>
      <c r="P232" s="16"/>
      <c r="Q232" s="16"/>
      <c r="R232" s="16"/>
      <c r="S232" s="16"/>
      <c r="T232" s="16"/>
      <c r="U232" s="16"/>
      <c r="V232" s="16"/>
      <c r="AK232" s="16"/>
      <c r="AX232" s="24"/>
      <c r="BB232" s="22"/>
      <c r="BG232" s="16"/>
      <c r="BH232" s="16"/>
      <c r="BO232" s="16" t="s">
        <v>4447</v>
      </c>
      <c r="BP232" s="16" t="s">
        <v>4448</v>
      </c>
      <c r="BQ232" s="16" t="s">
        <v>4449</v>
      </c>
      <c r="BR232" s="16"/>
      <c r="CA232" s="16"/>
      <c r="CE232" s="16" t="s">
        <v>119</v>
      </c>
      <c r="CF232" s="16" t="s">
        <v>2825</v>
      </c>
      <c r="CG232" s="16" t="s">
        <v>4447</v>
      </c>
      <c r="CH232" s="16" t="s">
        <v>4448</v>
      </c>
      <c r="CI232" s="16" t="s">
        <v>4450</v>
      </c>
      <c r="CJ232" s="16" t="s">
        <v>4451</v>
      </c>
      <c r="CK232" s="16" t="s">
        <v>4446</v>
      </c>
      <c r="CL232" s="16" t="s">
        <v>3178</v>
      </c>
      <c r="CM232" s="16" t="s">
        <v>4452</v>
      </c>
      <c r="CN232" s="16" t="s">
        <v>2829</v>
      </c>
      <c r="CR232" s="17"/>
      <c r="CV232" s="16"/>
      <c r="CY232" s="16"/>
      <c r="CZ232" s="16"/>
      <c r="DA232" s="16"/>
      <c r="DC232" s="16"/>
      <c r="DH232" s="16"/>
    </row>
    <row r="233" spans="1:112" x14ac:dyDescent="0.35">
      <c r="A233" s="16" t="s">
        <v>996</v>
      </c>
      <c r="C233" t="s">
        <v>4453</v>
      </c>
      <c r="D233" s="25"/>
      <c r="E233"/>
      <c r="F233" s="16" t="s">
        <v>5477</v>
      </c>
      <c r="G233" s="16"/>
      <c r="K233" s="16"/>
      <c r="L233" s="16"/>
      <c r="M233" s="16"/>
      <c r="N233" s="16"/>
      <c r="O233" s="16" t="s">
        <v>5460</v>
      </c>
      <c r="P233" s="16"/>
      <c r="Q233" s="16"/>
      <c r="R233" s="16"/>
      <c r="S233" s="16"/>
      <c r="T233" s="16"/>
      <c r="U233" s="16"/>
      <c r="V233" s="16"/>
      <c r="AK233" s="16"/>
      <c r="AX233" s="24"/>
      <c r="BB233" s="22"/>
      <c r="BG233" s="16"/>
      <c r="BH233" s="16"/>
      <c r="BO233" s="16" t="s">
        <v>4454</v>
      </c>
      <c r="BP233" s="16" t="s">
        <v>4455</v>
      </c>
      <c r="BQ233" s="16" t="s">
        <v>4456</v>
      </c>
      <c r="BR233" s="16"/>
      <c r="CA233" s="16"/>
      <c r="CE233" s="16" t="s">
        <v>119</v>
      </c>
      <c r="CF233" s="16" t="s">
        <v>2825</v>
      </c>
      <c r="CG233" s="16" t="s">
        <v>4454</v>
      </c>
      <c r="CH233" s="16" t="s">
        <v>4455</v>
      </c>
      <c r="CI233" s="16" t="s">
        <v>4457</v>
      </c>
      <c r="CJ233" s="16" t="s">
        <v>4458</v>
      </c>
      <c r="CK233" s="16" t="s">
        <v>4453</v>
      </c>
      <c r="CL233" s="16" t="s">
        <v>3126</v>
      </c>
      <c r="CM233" s="16" t="s">
        <v>4048</v>
      </c>
      <c r="CN233" s="16" t="s">
        <v>3518</v>
      </c>
      <c r="CR233" s="17"/>
      <c r="CV233" s="16"/>
      <c r="CY233" s="16"/>
      <c r="CZ233" s="16"/>
      <c r="DA233" s="16"/>
      <c r="DC233" s="16"/>
      <c r="DH233" s="16"/>
    </row>
    <row r="234" spans="1:112" x14ac:dyDescent="0.35">
      <c r="A234" s="16" t="s">
        <v>996</v>
      </c>
      <c r="C234" t="s">
        <v>4459</v>
      </c>
      <c r="D234" s="25"/>
      <c r="E234"/>
      <c r="F234" s="16" t="s">
        <v>5477</v>
      </c>
      <c r="G234" s="16"/>
      <c r="K234" s="16"/>
      <c r="L234" s="16"/>
      <c r="M234" s="16"/>
      <c r="N234" s="16"/>
      <c r="O234" s="16" t="s">
        <v>5460</v>
      </c>
      <c r="P234" s="16"/>
      <c r="Q234" s="16"/>
      <c r="R234" s="16"/>
      <c r="S234" s="16"/>
      <c r="T234" s="16"/>
      <c r="U234" s="16"/>
      <c r="V234" s="16"/>
      <c r="AK234" s="16"/>
      <c r="AX234" s="24"/>
      <c r="BB234" s="22"/>
      <c r="BG234" s="16"/>
      <c r="BH234" s="16"/>
      <c r="BO234" s="16" t="s">
        <v>4460</v>
      </c>
      <c r="BP234" s="16" t="s">
        <v>4461</v>
      </c>
      <c r="BQ234" s="16" t="s">
        <v>4462</v>
      </c>
      <c r="BR234" s="16"/>
      <c r="CA234" s="16"/>
      <c r="CE234" s="16" t="s">
        <v>119</v>
      </c>
      <c r="CF234" s="16" t="s">
        <v>2825</v>
      </c>
      <c r="CG234" s="16" t="s">
        <v>4460</v>
      </c>
      <c r="CH234" s="16" t="s">
        <v>4461</v>
      </c>
      <c r="CI234" s="16" t="s">
        <v>4463</v>
      </c>
      <c r="CJ234" s="16" t="s">
        <v>4464</v>
      </c>
      <c r="CK234" s="16" t="s">
        <v>4459</v>
      </c>
      <c r="CL234" s="16" t="s">
        <v>2944</v>
      </c>
      <c r="CM234" s="16" t="s">
        <v>4048</v>
      </c>
      <c r="CN234" s="16" t="s">
        <v>4465</v>
      </c>
      <c r="CR234" s="17"/>
      <c r="CV234" s="16"/>
      <c r="CY234" s="16"/>
      <c r="CZ234" s="16"/>
      <c r="DA234" s="16"/>
      <c r="DC234" s="16"/>
      <c r="DH234" s="16"/>
    </row>
    <row r="235" spans="1:112" x14ac:dyDescent="0.35">
      <c r="A235" s="16" t="s">
        <v>996</v>
      </c>
      <c r="C235" t="s">
        <v>4466</v>
      </c>
      <c r="D235" s="25"/>
      <c r="E235"/>
      <c r="F235" s="16" t="s">
        <v>5477</v>
      </c>
      <c r="G235" s="16"/>
      <c r="K235" s="16"/>
      <c r="L235" s="16"/>
      <c r="M235" s="16"/>
      <c r="N235" s="16"/>
      <c r="O235" s="16" t="s">
        <v>5460</v>
      </c>
      <c r="P235" s="16"/>
      <c r="Q235" s="16"/>
      <c r="R235" s="16"/>
      <c r="S235" s="16"/>
      <c r="T235" s="16"/>
      <c r="U235" s="16"/>
      <c r="V235" s="16"/>
      <c r="AK235" s="16"/>
      <c r="AX235" s="24"/>
      <c r="BB235" s="22"/>
      <c r="BG235" s="16"/>
      <c r="BH235" s="16"/>
      <c r="BO235" s="16" t="s">
        <v>4467</v>
      </c>
      <c r="BP235" s="16" t="s">
        <v>4468</v>
      </c>
      <c r="BQ235" s="16" t="s">
        <v>4469</v>
      </c>
      <c r="BR235" s="16"/>
      <c r="CA235" s="16"/>
      <c r="CE235" s="16" t="s">
        <v>119</v>
      </c>
      <c r="CF235" s="16" t="s">
        <v>2825</v>
      </c>
      <c r="CG235" s="16" t="s">
        <v>4467</v>
      </c>
      <c r="CH235" s="16" t="s">
        <v>4468</v>
      </c>
      <c r="CI235" s="16" t="s">
        <v>4470</v>
      </c>
      <c r="CJ235" s="16" t="s">
        <v>4471</v>
      </c>
      <c r="CK235" s="16" t="s">
        <v>4466</v>
      </c>
      <c r="CL235" s="16" t="s">
        <v>2944</v>
      </c>
      <c r="CM235" s="16" t="s">
        <v>4048</v>
      </c>
      <c r="CN235" s="16" t="s">
        <v>4445</v>
      </c>
      <c r="CR235" s="17"/>
      <c r="CV235" s="16"/>
      <c r="CY235" s="16"/>
      <c r="CZ235" s="16"/>
      <c r="DA235" s="16"/>
      <c r="DC235" s="16"/>
      <c r="DH235" s="16"/>
    </row>
    <row r="236" spans="1:112" x14ac:dyDescent="0.35">
      <c r="A236" s="16" t="s">
        <v>996</v>
      </c>
      <c r="C236" t="s">
        <v>4472</v>
      </c>
      <c r="D236" s="25"/>
      <c r="E236"/>
      <c r="F236" s="16" t="s">
        <v>5477</v>
      </c>
      <c r="G236" s="16"/>
      <c r="K236" s="16"/>
      <c r="L236" s="16"/>
      <c r="M236" s="16"/>
      <c r="N236" s="16"/>
      <c r="O236" s="16" t="s">
        <v>5460</v>
      </c>
      <c r="P236" s="16"/>
      <c r="Q236" s="16"/>
      <c r="R236" s="16"/>
      <c r="S236" s="16"/>
      <c r="T236" s="16"/>
      <c r="U236" s="16"/>
      <c r="V236" s="16"/>
      <c r="AK236" s="16"/>
      <c r="AX236" s="24"/>
      <c r="BB236" s="22"/>
      <c r="BG236" s="16"/>
      <c r="BH236" s="16"/>
      <c r="BO236" s="16" t="s">
        <v>4473</v>
      </c>
      <c r="BP236" s="16" t="s">
        <v>4474</v>
      </c>
      <c r="BQ236" s="16" t="s">
        <v>4475</v>
      </c>
      <c r="BR236" s="16"/>
      <c r="CA236" s="16"/>
      <c r="CE236" s="16" t="s">
        <v>119</v>
      </c>
      <c r="CF236" s="16" t="s">
        <v>2825</v>
      </c>
      <c r="CG236" s="16" t="s">
        <v>4473</v>
      </c>
      <c r="CH236" s="16" t="s">
        <v>4474</v>
      </c>
      <c r="CI236" s="16" t="s">
        <v>4476</v>
      </c>
      <c r="CJ236" s="16" t="s">
        <v>4477</v>
      </c>
      <c r="CK236" s="16" t="s">
        <v>4472</v>
      </c>
      <c r="CL236" s="16" t="s">
        <v>3005</v>
      </c>
      <c r="CM236" s="16" t="s">
        <v>2854</v>
      </c>
      <c r="CN236" s="16" t="s">
        <v>2888</v>
      </c>
      <c r="CR236" s="17"/>
      <c r="CV236" s="16"/>
      <c r="CY236" s="16"/>
      <c r="CZ236" s="16"/>
      <c r="DA236" s="16"/>
      <c r="DC236" s="16"/>
      <c r="DH236" s="16"/>
    </row>
    <row r="237" spans="1:112" x14ac:dyDescent="0.35">
      <c r="A237" s="16" t="s">
        <v>996</v>
      </c>
      <c r="C237" t="s">
        <v>4478</v>
      </c>
      <c r="D237" s="25"/>
      <c r="E237"/>
      <c r="F237" s="16" t="s">
        <v>5477</v>
      </c>
      <c r="G237" s="16"/>
      <c r="K237" s="16"/>
      <c r="L237" s="16"/>
      <c r="M237" s="16"/>
      <c r="N237" s="16"/>
      <c r="O237" s="16" t="s">
        <v>5460</v>
      </c>
      <c r="P237" s="16"/>
      <c r="Q237" s="16"/>
      <c r="R237" s="16"/>
      <c r="S237" s="16"/>
      <c r="T237" s="16"/>
      <c r="U237" s="16"/>
      <c r="V237" s="16"/>
      <c r="AK237" s="16"/>
      <c r="AX237" s="24"/>
      <c r="BB237" s="22"/>
      <c r="BG237" s="16"/>
      <c r="BH237" s="16"/>
      <c r="BO237" s="16" t="s">
        <v>4479</v>
      </c>
      <c r="BP237" s="16" t="s">
        <v>4480</v>
      </c>
      <c r="BQ237" s="16" t="s">
        <v>4481</v>
      </c>
      <c r="BR237" s="16"/>
      <c r="CA237" s="16"/>
      <c r="CE237" s="16" t="s">
        <v>119</v>
      </c>
      <c r="CF237" s="16" t="s">
        <v>2825</v>
      </c>
      <c r="CG237" s="16" t="s">
        <v>4479</v>
      </c>
      <c r="CH237" s="16" t="s">
        <v>4480</v>
      </c>
      <c r="CI237" s="16" t="s">
        <v>4482</v>
      </c>
      <c r="CJ237" s="16" t="s">
        <v>4483</v>
      </c>
      <c r="CK237" s="16" t="s">
        <v>4478</v>
      </c>
      <c r="CL237" s="16" t="s">
        <v>2836</v>
      </c>
      <c r="CM237" s="16" t="s">
        <v>4484</v>
      </c>
      <c r="CN237" s="16" t="s">
        <v>2946</v>
      </c>
      <c r="CR237" s="17"/>
      <c r="CV237" s="16"/>
      <c r="CY237" s="16"/>
      <c r="CZ237" s="16"/>
      <c r="DA237" s="16"/>
      <c r="DC237" s="16"/>
      <c r="DH237" s="16"/>
    </row>
    <row r="238" spans="1:112" x14ac:dyDescent="0.35">
      <c r="A238" s="16" t="s">
        <v>996</v>
      </c>
      <c r="C238" t="s">
        <v>4485</v>
      </c>
      <c r="D238" s="25"/>
      <c r="E238"/>
      <c r="F238" s="16" t="s">
        <v>5477</v>
      </c>
      <c r="G238" s="16"/>
      <c r="K238" s="16"/>
      <c r="L238" s="16"/>
      <c r="M238" s="16"/>
      <c r="N238" s="16"/>
      <c r="O238" s="16" t="s">
        <v>5460</v>
      </c>
      <c r="P238" s="16"/>
      <c r="Q238" s="16"/>
      <c r="R238" s="16"/>
      <c r="S238" s="16"/>
      <c r="T238" s="16"/>
      <c r="U238" s="16"/>
      <c r="V238" s="16"/>
      <c r="AK238" s="16"/>
      <c r="AX238" s="24"/>
      <c r="BB238" s="22"/>
      <c r="BG238" s="16"/>
      <c r="BH238" s="16"/>
      <c r="BO238" s="16" t="s">
        <v>4486</v>
      </c>
      <c r="BP238" s="16" t="s">
        <v>4487</v>
      </c>
      <c r="BQ238" s="16" t="s">
        <v>4488</v>
      </c>
      <c r="BR238" s="16"/>
      <c r="CA238" s="16"/>
      <c r="CE238" s="16" t="s">
        <v>119</v>
      </c>
      <c r="CF238" s="16" t="s">
        <v>2825</v>
      </c>
      <c r="CG238" s="16" t="s">
        <v>4486</v>
      </c>
      <c r="CH238" s="16" t="s">
        <v>4487</v>
      </c>
      <c r="CI238" s="16" t="s">
        <v>4489</v>
      </c>
      <c r="CJ238" s="16" t="s">
        <v>4490</v>
      </c>
      <c r="CK238" s="16" t="s">
        <v>4485</v>
      </c>
      <c r="CL238" s="16" t="s">
        <v>3879</v>
      </c>
      <c r="CM238" s="16" t="s">
        <v>2828</v>
      </c>
      <c r="CN238" s="16" t="s">
        <v>4491</v>
      </c>
      <c r="CR238" s="17"/>
      <c r="CV238" s="16"/>
      <c r="CY238" s="16"/>
      <c r="CZ238" s="16"/>
      <c r="DA238" s="16"/>
      <c r="DC238" s="16"/>
      <c r="DH238" s="16"/>
    </row>
    <row r="239" spans="1:112" x14ac:dyDescent="0.35">
      <c r="A239" s="16" t="s">
        <v>996</v>
      </c>
      <c r="C239" t="s">
        <v>4492</v>
      </c>
      <c r="D239" s="25"/>
      <c r="E239"/>
      <c r="F239" s="16" t="s">
        <v>5477</v>
      </c>
      <c r="G239" s="16"/>
      <c r="K239" s="16"/>
      <c r="L239" s="16"/>
      <c r="M239" s="16"/>
      <c r="N239" s="16"/>
      <c r="O239" s="16" t="s">
        <v>5460</v>
      </c>
      <c r="P239" s="16"/>
      <c r="Q239" s="16"/>
      <c r="R239" s="16"/>
      <c r="S239" s="16"/>
      <c r="T239" s="16"/>
      <c r="U239" s="16"/>
      <c r="V239" s="16"/>
      <c r="AK239" s="16"/>
      <c r="AX239" s="24"/>
      <c r="BB239" s="22"/>
      <c r="BG239" s="16"/>
      <c r="BH239" s="16"/>
      <c r="BO239" s="16" t="s">
        <v>4493</v>
      </c>
      <c r="BP239" s="16" t="s">
        <v>4494</v>
      </c>
      <c r="BQ239" s="16" t="s">
        <v>4495</v>
      </c>
      <c r="BR239" s="16"/>
      <c r="CA239" s="16"/>
      <c r="CE239" s="16" t="s">
        <v>119</v>
      </c>
      <c r="CF239" s="16" t="s">
        <v>2825</v>
      </c>
      <c r="CG239" s="16" t="s">
        <v>4493</v>
      </c>
      <c r="CH239" s="16" t="s">
        <v>4494</v>
      </c>
      <c r="CI239" s="16" t="s">
        <v>5614</v>
      </c>
      <c r="CJ239" s="16" t="s">
        <v>4496</v>
      </c>
      <c r="CK239" s="16" t="s">
        <v>4492</v>
      </c>
      <c r="CL239" s="16" t="s">
        <v>3552</v>
      </c>
      <c r="CM239" s="16" t="s">
        <v>2902</v>
      </c>
      <c r="CN239" s="16" t="s">
        <v>3642</v>
      </c>
      <c r="CR239" s="17"/>
      <c r="CV239" s="16"/>
      <c r="CY239" s="16"/>
      <c r="CZ239" s="16"/>
      <c r="DA239" s="16"/>
      <c r="DC239" s="16"/>
      <c r="DH239" s="16"/>
    </row>
    <row r="240" spans="1:112" x14ac:dyDescent="0.35">
      <c r="A240" s="16" t="s">
        <v>996</v>
      </c>
      <c r="C240" t="s">
        <v>4497</v>
      </c>
      <c r="D240" s="25"/>
      <c r="E240"/>
      <c r="F240" s="16" t="s">
        <v>5477</v>
      </c>
      <c r="G240" s="16"/>
      <c r="K240" s="16"/>
      <c r="L240" s="16"/>
      <c r="M240" s="16"/>
      <c r="N240" s="16"/>
      <c r="O240" s="16" t="s">
        <v>5460</v>
      </c>
      <c r="P240" s="16"/>
      <c r="Q240" s="16"/>
      <c r="R240" s="16"/>
      <c r="S240" s="16"/>
      <c r="T240" s="16"/>
      <c r="U240" s="16"/>
      <c r="V240" s="16"/>
      <c r="AK240" s="16"/>
      <c r="AX240" s="24"/>
      <c r="BB240" s="22"/>
      <c r="BG240" s="16"/>
      <c r="BH240" s="16"/>
      <c r="BO240" s="16" t="s">
        <v>4498</v>
      </c>
      <c r="BP240" s="16" t="s">
        <v>4499</v>
      </c>
      <c r="BQ240" s="16" t="s">
        <v>4500</v>
      </c>
      <c r="BR240" s="16"/>
      <c r="CA240" s="16"/>
      <c r="CE240" s="16" t="s">
        <v>119</v>
      </c>
      <c r="CF240" s="16" t="s">
        <v>2825</v>
      </c>
      <c r="CG240" s="16" t="s">
        <v>4498</v>
      </c>
      <c r="CH240" s="16" t="s">
        <v>4499</v>
      </c>
      <c r="CI240" s="16" t="s">
        <v>4501</v>
      </c>
      <c r="CJ240" s="16" t="s">
        <v>4502</v>
      </c>
      <c r="CK240" s="16" t="s">
        <v>4497</v>
      </c>
      <c r="CL240" s="16" t="s">
        <v>3029</v>
      </c>
      <c r="CM240" s="16" t="s">
        <v>3030</v>
      </c>
      <c r="CN240" s="16" t="s">
        <v>2863</v>
      </c>
      <c r="CR240" s="17"/>
      <c r="CV240" s="16"/>
      <c r="CY240" s="16"/>
      <c r="CZ240" s="16"/>
      <c r="DA240" s="16"/>
      <c r="DC240" s="16"/>
      <c r="DH240" s="16"/>
    </row>
    <row r="241" spans="1:112" x14ac:dyDescent="0.35">
      <c r="A241" s="16" t="s">
        <v>996</v>
      </c>
      <c r="C241" t="s">
        <v>4503</v>
      </c>
      <c r="D241" s="25"/>
      <c r="E241"/>
      <c r="F241" s="16" t="s">
        <v>5477</v>
      </c>
      <c r="G241" s="16"/>
      <c r="K241" s="16"/>
      <c r="L241" s="16"/>
      <c r="M241" s="16"/>
      <c r="N241" s="16"/>
      <c r="O241" s="16" t="s">
        <v>5460</v>
      </c>
      <c r="P241" s="16"/>
      <c r="Q241" s="16"/>
      <c r="R241" s="16"/>
      <c r="S241" s="16"/>
      <c r="T241" s="16"/>
      <c r="U241" s="16"/>
      <c r="V241" s="16"/>
      <c r="AK241" s="16"/>
      <c r="AX241" s="24"/>
      <c r="BB241" s="22"/>
      <c r="BG241" s="16"/>
      <c r="BH241" s="16"/>
      <c r="BO241" s="16" t="s">
        <v>4504</v>
      </c>
      <c r="BP241" s="16" t="s">
        <v>4505</v>
      </c>
      <c r="BQ241" s="16" t="s">
        <v>4506</v>
      </c>
      <c r="BR241" s="16"/>
      <c r="CA241" s="16"/>
      <c r="CE241" s="16" t="s">
        <v>119</v>
      </c>
      <c r="CF241" s="16" t="s">
        <v>2825</v>
      </c>
      <c r="CG241" s="16" t="s">
        <v>4504</v>
      </c>
      <c r="CH241" s="16" t="s">
        <v>4505</v>
      </c>
      <c r="CI241" s="16" t="s">
        <v>4507</v>
      </c>
      <c r="CJ241" s="16" t="s">
        <v>4508</v>
      </c>
      <c r="CK241" s="16" t="s">
        <v>4503</v>
      </c>
      <c r="CL241" s="16" t="s">
        <v>2944</v>
      </c>
      <c r="CM241" s="16" t="s">
        <v>3405</v>
      </c>
      <c r="CN241" s="16" t="s">
        <v>2946</v>
      </c>
      <c r="CR241" s="17"/>
      <c r="CV241" s="16"/>
      <c r="CY241" s="16"/>
      <c r="CZ241" s="16"/>
      <c r="DA241" s="16"/>
      <c r="DC241" s="16"/>
      <c r="DH241" s="16"/>
    </row>
    <row r="242" spans="1:112" x14ac:dyDescent="0.35">
      <c r="A242" s="16" t="s">
        <v>996</v>
      </c>
      <c r="C242" t="s">
        <v>4509</v>
      </c>
      <c r="D242" s="25"/>
      <c r="E242"/>
      <c r="F242" s="16" t="s">
        <v>5477</v>
      </c>
      <c r="G242" s="16"/>
      <c r="K242" s="16"/>
      <c r="L242" s="16"/>
      <c r="M242" s="16"/>
      <c r="N242" s="16"/>
      <c r="O242" s="16" t="s">
        <v>5460</v>
      </c>
      <c r="P242" s="16"/>
      <c r="Q242" s="16"/>
      <c r="R242" s="16"/>
      <c r="S242" s="16"/>
      <c r="T242" s="16"/>
      <c r="U242" s="16"/>
      <c r="V242" s="16"/>
      <c r="AK242" s="16"/>
      <c r="AX242" s="24"/>
      <c r="BB242" s="22"/>
      <c r="BG242" s="16"/>
      <c r="BH242" s="16"/>
      <c r="BO242" s="16" t="s">
        <v>4510</v>
      </c>
      <c r="BP242" s="16" t="s">
        <v>4511</v>
      </c>
      <c r="BQ242" s="16" t="s">
        <v>4512</v>
      </c>
      <c r="BR242" s="16"/>
      <c r="CA242" s="16"/>
      <c r="CE242" s="16" t="s">
        <v>119</v>
      </c>
      <c r="CF242" s="16" t="s">
        <v>2825</v>
      </c>
      <c r="CG242" s="16" t="s">
        <v>4510</v>
      </c>
      <c r="CH242" s="16" t="s">
        <v>4511</v>
      </c>
      <c r="CI242" s="16" t="s">
        <v>4513</v>
      </c>
      <c r="CJ242" s="16" t="s">
        <v>4514</v>
      </c>
      <c r="CK242" s="16" t="s">
        <v>4509</v>
      </c>
      <c r="CL242" s="16" t="s">
        <v>2861</v>
      </c>
      <c r="CM242" s="16" t="s">
        <v>3545</v>
      </c>
      <c r="CN242" s="16" t="s">
        <v>4515</v>
      </c>
      <c r="CR242" s="17"/>
      <c r="CV242" s="16"/>
      <c r="CY242" s="16"/>
      <c r="CZ242" s="16"/>
      <c r="DA242" s="16"/>
      <c r="DC242" s="16"/>
      <c r="DH242" s="16"/>
    </row>
    <row r="243" spans="1:112" x14ac:dyDescent="0.35">
      <c r="A243" s="16" t="s">
        <v>996</v>
      </c>
      <c r="C243" t="s">
        <v>4516</v>
      </c>
      <c r="D243" s="25"/>
      <c r="E243"/>
      <c r="F243" s="16" t="s">
        <v>5477</v>
      </c>
      <c r="G243" s="16"/>
      <c r="K243" s="16"/>
      <c r="L243" s="16"/>
      <c r="M243" s="16"/>
      <c r="N243" s="16"/>
      <c r="O243" s="16" t="s">
        <v>5460</v>
      </c>
      <c r="P243" s="16"/>
      <c r="Q243" s="16"/>
      <c r="R243" s="16"/>
      <c r="S243" s="16"/>
      <c r="T243" s="16"/>
      <c r="U243" s="16"/>
      <c r="V243" s="16"/>
      <c r="AK243" s="16"/>
      <c r="AX243" s="24"/>
      <c r="BB243" s="22"/>
      <c r="BG243" s="16"/>
      <c r="BH243" s="16"/>
      <c r="BO243" s="16" t="s">
        <v>4517</v>
      </c>
      <c r="BP243" s="16" t="s">
        <v>4518</v>
      </c>
      <c r="BQ243" s="16" t="s">
        <v>4519</v>
      </c>
      <c r="BR243" s="16"/>
      <c r="CA243" s="16"/>
      <c r="CE243" s="16" t="s">
        <v>119</v>
      </c>
      <c r="CF243" s="16" t="s">
        <v>2825</v>
      </c>
      <c r="CG243" s="16" t="s">
        <v>4517</v>
      </c>
      <c r="CH243" s="16" t="s">
        <v>4518</v>
      </c>
      <c r="CI243" s="16" t="s">
        <v>5637</v>
      </c>
      <c r="CJ243" s="16" t="s">
        <v>4520</v>
      </c>
      <c r="CK243" s="16" t="s">
        <v>4516</v>
      </c>
      <c r="CL243" s="16" t="s">
        <v>2886</v>
      </c>
      <c r="CM243" s="16" t="s">
        <v>3454</v>
      </c>
      <c r="CN243" s="16" t="s">
        <v>4521</v>
      </c>
      <c r="CR243" s="17"/>
      <c r="CV243" s="16"/>
      <c r="CY243" s="16"/>
      <c r="CZ243" s="16"/>
      <c r="DA243" s="16"/>
      <c r="DC243" s="16"/>
      <c r="DH243" s="16"/>
    </row>
    <row r="244" spans="1:112" x14ac:dyDescent="0.35">
      <c r="A244" s="16" t="s">
        <v>996</v>
      </c>
      <c r="C244" t="s">
        <v>4522</v>
      </c>
      <c r="D244" s="25"/>
      <c r="E244"/>
      <c r="F244" s="16" t="s">
        <v>5477</v>
      </c>
      <c r="G244" s="16"/>
      <c r="K244" s="16"/>
      <c r="L244" s="16"/>
      <c r="M244" s="16"/>
      <c r="N244" s="16"/>
      <c r="O244" s="16" t="s">
        <v>5460</v>
      </c>
      <c r="P244" s="16"/>
      <c r="Q244" s="16"/>
      <c r="R244" s="16"/>
      <c r="S244" s="16"/>
      <c r="T244" s="16"/>
      <c r="U244" s="16"/>
      <c r="V244" s="16"/>
      <c r="AK244" s="16"/>
      <c r="AX244" s="24"/>
      <c r="BB244" s="22"/>
      <c r="BG244" s="16"/>
      <c r="BH244" s="16"/>
      <c r="BO244" s="16" t="s">
        <v>4523</v>
      </c>
      <c r="BP244" s="16" t="s">
        <v>4524</v>
      </c>
      <c r="BQ244" s="16" t="s">
        <v>4525</v>
      </c>
      <c r="BR244" s="16"/>
      <c r="CA244" s="16"/>
      <c r="CE244" s="16" t="s">
        <v>119</v>
      </c>
      <c r="CF244" s="16" t="s">
        <v>2825</v>
      </c>
      <c r="CG244" s="16" t="s">
        <v>4523</v>
      </c>
      <c r="CH244" s="16" t="s">
        <v>4524</v>
      </c>
      <c r="CI244" s="16" t="s">
        <v>4526</v>
      </c>
      <c r="CJ244" s="16" t="s">
        <v>4527</v>
      </c>
      <c r="CK244" s="16" t="s">
        <v>4522</v>
      </c>
      <c r="CL244" s="16" t="s">
        <v>3141</v>
      </c>
      <c r="CM244" s="16" t="s">
        <v>4528</v>
      </c>
      <c r="CN244" s="16" t="s">
        <v>3825</v>
      </c>
      <c r="CR244" s="17"/>
      <c r="CV244" s="16"/>
      <c r="CY244" s="16"/>
      <c r="CZ244" s="16"/>
      <c r="DA244" s="16"/>
      <c r="DC244" s="16"/>
      <c r="DH244" s="16"/>
    </row>
    <row r="245" spans="1:112" x14ac:dyDescent="0.35">
      <c r="A245" s="16" t="s">
        <v>996</v>
      </c>
      <c r="C245" t="s">
        <v>4529</v>
      </c>
      <c r="D245" s="25"/>
      <c r="E245"/>
      <c r="F245" s="16" t="s">
        <v>5477</v>
      </c>
      <c r="G245" s="16"/>
      <c r="K245" s="16"/>
      <c r="L245" s="16"/>
      <c r="M245" s="16"/>
      <c r="N245" s="16"/>
      <c r="O245" s="16" t="s">
        <v>5460</v>
      </c>
      <c r="P245" s="16"/>
      <c r="Q245" s="16"/>
      <c r="R245" s="16"/>
      <c r="S245" s="16"/>
      <c r="T245" s="16"/>
      <c r="U245" s="16"/>
      <c r="V245" s="16"/>
      <c r="AK245" s="16"/>
      <c r="AX245" s="24"/>
      <c r="BB245" s="22"/>
      <c r="BG245" s="16"/>
      <c r="BH245" s="16"/>
      <c r="BO245" s="16" t="s">
        <v>4530</v>
      </c>
      <c r="BP245" s="16" t="s">
        <v>4531</v>
      </c>
      <c r="BQ245" s="16" t="s">
        <v>4532</v>
      </c>
      <c r="BR245" s="16"/>
      <c r="CA245" s="16"/>
      <c r="CE245" s="16" t="s">
        <v>119</v>
      </c>
      <c r="CF245" s="16" t="s">
        <v>2825</v>
      </c>
      <c r="CG245" s="16" t="s">
        <v>4530</v>
      </c>
      <c r="CH245" s="16" t="s">
        <v>4531</v>
      </c>
      <c r="CI245" s="16" t="s">
        <v>4533</v>
      </c>
      <c r="CJ245" s="16" t="s">
        <v>4534</v>
      </c>
      <c r="CK245" s="16" t="s">
        <v>4529</v>
      </c>
      <c r="CL245" s="16" t="s">
        <v>2944</v>
      </c>
      <c r="CM245" s="16" t="s">
        <v>4535</v>
      </c>
      <c r="CN245" s="16" t="s">
        <v>3047</v>
      </c>
      <c r="CR245" s="17"/>
      <c r="CV245" s="16"/>
      <c r="CY245" s="16"/>
      <c r="CZ245" s="16"/>
      <c r="DA245" s="16"/>
      <c r="DC245" s="16"/>
      <c r="DH245" s="16"/>
    </row>
    <row r="246" spans="1:112" x14ac:dyDescent="0.35">
      <c r="A246" s="16" t="s">
        <v>996</v>
      </c>
      <c r="C246" t="s">
        <v>4536</v>
      </c>
      <c r="D246" s="25"/>
      <c r="E246"/>
      <c r="F246" s="16" t="s">
        <v>5477</v>
      </c>
      <c r="G246" s="16"/>
      <c r="K246" s="16"/>
      <c r="L246" s="16"/>
      <c r="M246" s="16"/>
      <c r="N246" s="16"/>
      <c r="O246" s="16" t="s">
        <v>5460</v>
      </c>
      <c r="P246" s="16"/>
      <c r="Q246" s="16"/>
      <c r="R246" s="16"/>
      <c r="S246" s="16"/>
      <c r="T246" s="16"/>
      <c r="U246" s="16"/>
      <c r="V246" s="16"/>
      <c r="AK246" s="16"/>
      <c r="AX246" s="24"/>
      <c r="BB246" s="22"/>
      <c r="BG246" s="16"/>
      <c r="BH246" s="16"/>
      <c r="BO246" s="16" t="s">
        <v>4537</v>
      </c>
      <c r="BP246" s="16" t="s">
        <v>4538</v>
      </c>
      <c r="BQ246" s="16" t="s">
        <v>2965</v>
      </c>
      <c r="BR246" s="16"/>
      <c r="CA246" s="16"/>
      <c r="CE246" s="16" t="s">
        <v>119</v>
      </c>
      <c r="CF246" s="16" t="s">
        <v>2825</v>
      </c>
      <c r="CG246" s="16" t="s">
        <v>4537</v>
      </c>
      <c r="CH246" s="16" t="s">
        <v>4538</v>
      </c>
      <c r="CI246" s="16" t="s">
        <v>5615</v>
      </c>
      <c r="CJ246" s="16" t="s">
        <v>4539</v>
      </c>
      <c r="CK246" s="16" t="s">
        <v>4536</v>
      </c>
      <c r="CL246" s="16" t="s">
        <v>2861</v>
      </c>
      <c r="CM246" s="16" t="s">
        <v>3267</v>
      </c>
      <c r="CN246" s="16" t="s">
        <v>3753</v>
      </c>
      <c r="CR246" s="17"/>
      <c r="CV246" s="16"/>
      <c r="CY246" s="16"/>
      <c r="CZ246" s="16"/>
      <c r="DA246" s="16"/>
      <c r="DC246" s="16"/>
      <c r="DH246" s="16"/>
    </row>
    <row r="247" spans="1:112" x14ac:dyDescent="0.35">
      <c r="A247" s="16" t="s">
        <v>996</v>
      </c>
      <c r="C247" t="s">
        <v>4540</v>
      </c>
      <c r="D247" s="25"/>
      <c r="E247"/>
      <c r="F247" s="16" t="s">
        <v>5477</v>
      </c>
      <c r="G247" s="16"/>
      <c r="K247" s="16"/>
      <c r="L247" s="16"/>
      <c r="M247" s="16"/>
      <c r="N247" s="16"/>
      <c r="O247" s="16" t="s">
        <v>5460</v>
      </c>
      <c r="P247" s="16"/>
      <c r="Q247" s="16"/>
      <c r="R247" s="16"/>
      <c r="S247" s="16"/>
      <c r="T247" s="16"/>
      <c r="U247" s="16"/>
      <c r="V247" s="16"/>
      <c r="AK247" s="16"/>
      <c r="AX247" s="24"/>
      <c r="BB247" s="22"/>
      <c r="BG247" s="16"/>
      <c r="BH247" s="16"/>
      <c r="BO247" s="16" t="s">
        <v>4541</v>
      </c>
      <c r="BP247" s="16" t="s">
        <v>4542</v>
      </c>
      <c r="BQ247" s="16" t="s">
        <v>4543</v>
      </c>
      <c r="BR247" s="16"/>
      <c r="CA247" s="16"/>
      <c r="CE247" s="16" t="s">
        <v>119</v>
      </c>
      <c r="CF247" s="16" t="s">
        <v>2825</v>
      </c>
      <c r="CG247" s="16" t="s">
        <v>4541</v>
      </c>
      <c r="CH247" s="16" t="s">
        <v>4542</v>
      </c>
      <c r="CI247" s="16" t="s">
        <v>4544</v>
      </c>
      <c r="CJ247" s="16" t="s">
        <v>4545</v>
      </c>
      <c r="CK247" s="16" t="s">
        <v>4540</v>
      </c>
      <c r="CL247" s="16" t="s">
        <v>3209</v>
      </c>
      <c r="CM247" s="16" t="s">
        <v>3267</v>
      </c>
      <c r="CN247" s="16" t="s">
        <v>3111</v>
      </c>
      <c r="CR247" s="17"/>
      <c r="CV247" s="16"/>
      <c r="CY247" s="16"/>
      <c r="CZ247" s="16"/>
      <c r="DA247" s="16"/>
      <c r="DC247" s="16"/>
      <c r="DH247" s="16"/>
    </row>
    <row r="248" spans="1:112" x14ac:dyDescent="0.35">
      <c r="A248" s="16" t="s">
        <v>996</v>
      </c>
      <c r="C248" t="s">
        <v>4546</v>
      </c>
      <c r="D248" s="25"/>
      <c r="E248"/>
      <c r="F248" s="16" t="s">
        <v>5477</v>
      </c>
      <c r="G248" s="16"/>
      <c r="K248" s="16"/>
      <c r="L248" s="16"/>
      <c r="M248" s="16"/>
      <c r="N248" s="16"/>
      <c r="O248" s="16" t="s">
        <v>5460</v>
      </c>
      <c r="P248" s="16"/>
      <c r="Q248" s="16"/>
      <c r="R248" s="16"/>
      <c r="S248" s="16"/>
      <c r="T248" s="16"/>
      <c r="U248" s="16"/>
      <c r="V248" s="16"/>
      <c r="AK248" s="16"/>
      <c r="AX248" s="24"/>
      <c r="BB248" s="22"/>
      <c r="BG248" s="16"/>
      <c r="BH248" s="16"/>
      <c r="BO248" s="16" t="s">
        <v>4547</v>
      </c>
      <c r="BP248" s="16" t="s">
        <v>4548</v>
      </c>
      <c r="BQ248" s="16" t="s">
        <v>4549</v>
      </c>
      <c r="BR248" s="16"/>
      <c r="CA248" s="16"/>
      <c r="CE248" s="16" t="s">
        <v>119</v>
      </c>
      <c r="CF248" s="16" t="s">
        <v>2825</v>
      </c>
      <c r="CG248" s="16" t="s">
        <v>4547</v>
      </c>
      <c r="CH248" s="16" t="s">
        <v>4548</v>
      </c>
      <c r="CI248" s="16" t="s">
        <v>4550</v>
      </c>
      <c r="CJ248" s="16" t="s">
        <v>4551</v>
      </c>
      <c r="CK248" s="16" t="s">
        <v>4546</v>
      </c>
      <c r="CL248" s="16" t="s">
        <v>3552</v>
      </c>
      <c r="CM248" s="16" t="s">
        <v>4552</v>
      </c>
      <c r="CN248" s="16" t="s">
        <v>3681</v>
      </c>
      <c r="CR248" s="17"/>
      <c r="CV248" s="16"/>
      <c r="CY248" s="16"/>
      <c r="CZ248" s="16"/>
      <c r="DA248" s="16"/>
      <c r="DC248" s="16"/>
      <c r="DH248" s="16"/>
    </row>
    <row r="249" spans="1:112" x14ac:dyDescent="0.35">
      <c r="A249" s="16" t="s">
        <v>996</v>
      </c>
      <c r="C249" t="s">
        <v>4553</v>
      </c>
      <c r="D249" s="25"/>
      <c r="E249"/>
      <c r="F249" s="16" t="s">
        <v>5477</v>
      </c>
      <c r="G249" s="16"/>
      <c r="K249" s="16"/>
      <c r="L249" s="16"/>
      <c r="M249" s="16"/>
      <c r="N249" s="16"/>
      <c r="O249" s="16" t="s">
        <v>5460</v>
      </c>
      <c r="P249" s="16"/>
      <c r="Q249" s="16"/>
      <c r="R249" s="16"/>
      <c r="S249" s="16"/>
      <c r="T249" s="16"/>
      <c r="U249" s="16"/>
      <c r="V249" s="16"/>
      <c r="AK249" s="16"/>
      <c r="AX249" s="24"/>
      <c r="BB249" s="22"/>
      <c r="BG249" s="16"/>
      <c r="BH249" s="16"/>
      <c r="BO249" s="16" t="s">
        <v>4554</v>
      </c>
      <c r="BP249" s="16" t="s">
        <v>4555</v>
      </c>
      <c r="BQ249" s="16" t="s">
        <v>4556</v>
      </c>
      <c r="BR249" s="16"/>
      <c r="CA249" s="16"/>
      <c r="CE249" s="16" t="s">
        <v>119</v>
      </c>
      <c r="CF249" s="16" t="s">
        <v>2825</v>
      </c>
      <c r="CG249" s="16" t="s">
        <v>4554</v>
      </c>
      <c r="CH249" s="16" t="s">
        <v>4555</v>
      </c>
      <c r="CI249" s="16" t="s">
        <v>4557</v>
      </c>
      <c r="CJ249" s="16" t="s">
        <v>4558</v>
      </c>
      <c r="CK249" s="16" t="s">
        <v>4553</v>
      </c>
      <c r="CL249" s="16" t="s">
        <v>3346</v>
      </c>
      <c r="CM249" s="16" t="s">
        <v>4143</v>
      </c>
      <c r="CN249" s="16" t="s">
        <v>4559</v>
      </c>
      <c r="CR249" s="17"/>
      <c r="CV249" s="16"/>
      <c r="CY249" s="16"/>
      <c r="CZ249" s="16"/>
      <c r="DA249" s="16"/>
      <c r="DC249" s="16"/>
      <c r="DH249" s="16"/>
    </row>
    <row r="250" spans="1:112" x14ac:dyDescent="0.35">
      <c r="A250" s="16" t="s">
        <v>996</v>
      </c>
      <c r="C250" t="s">
        <v>4560</v>
      </c>
      <c r="D250" s="25"/>
      <c r="E250"/>
      <c r="F250" s="16" t="s">
        <v>5477</v>
      </c>
      <c r="G250" s="16"/>
      <c r="K250" s="16"/>
      <c r="L250" s="16"/>
      <c r="M250" s="16"/>
      <c r="N250" s="16"/>
      <c r="O250" s="16" t="s">
        <v>5460</v>
      </c>
      <c r="P250" s="16"/>
      <c r="Q250" s="16"/>
      <c r="R250" s="16"/>
      <c r="S250" s="16"/>
      <c r="T250" s="16"/>
      <c r="U250" s="16"/>
      <c r="V250" s="16"/>
      <c r="AK250" s="16"/>
      <c r="AX250" s="24"/>
      <c r="BB250" s="22"/>
      <c r="BG250" s="16"/>
      <c r="BH250" s="16"/>
      <c r="BO250" s="16" t="s">
        <v>4561</v>
      </c>
      <c r="BP250" s="16" t="s">
        <v>4562</v>
      </c>
      <c r="BQ250" s="16" t="s">
        <v>4563</v>
      </c>
      <c r="BR250" s="16"/>
      <c r="CA250" s="16"/>
      <c r="CE250" s="16" t="s">
        <v>119</v>
      </c>
      <c r="CF250" s="16" t="s">
        <v>2825</v>
      </c>
      <c r="CG250" s="16" t="s">
        <v>4561</v>
      </c>
      <c r="CH250" s="16" t="s">
        <v>4562</v>
      </c>
      <c r="CI250" s="16" t="s">
        <v>4564</v>
      </c>
      <c r="CJ250" s="16" t="s">
        <v>4565</v>
      </c>
      <c r="CK250" s="16" t="s">
        <v>4560</v>
      </c>
      <c r="CL250" s="16" t="s">
        <v>3346</v>
      </c>
      <c r="CM250" s="16" t="s">
        <v>4143</v>
      </c>
      <c r="CN250" s="16" t="s">
        <v>2870</v>
      </c>
      <c r="CR250" s="17"/>
      <c r="CV250" s="16"/>
      <c r="CY250" s="16"/>
      <c r="CZ250" s="16"/>
      <c r="DA250" s="16"/>
      <c r="DC250" s="16"/>
      <c r="DH250" s="16"/>
    </row>
    <row r="251" spans="1:112" x14ac:dyDescent="0.35">
      <c r="A251" s="16" t="s">
        <v>996</v>
      </c>
      <c r="C251" t="s">
        <v>4566</v>
      </c>
      <c r="D251" s="25"/>
      <c r="E251"/>
      <c r="F251" s="16" t="s">
        <v>5477</v>
      </c>
      <c r="G251" s="16"/>
      <c r="K251" s="16"/>
      <c r="L251" s="16"/>
      <c r="M251" s="16"/>
      <c r="N251" s="16"/>
      <c r="O251" s="16" t="s">
        <v>5460</v>
      </c>
      <c r="P251" s="16"/>
      <c r="Q251" s="16"/>
      <c r="R251" s="16"/>
      <c r="S251" s="16"/>
      <c r="T251" s="16"/>
      <c r="U251" s="16"/>
      <c r="V251" s="16"/>
      <c r="AK251" s="16"/>
      <c r="AX251" s="24"/>
      <c r="BB251" s="22"/>
      <c r="BG251" s="16"/>
      <c r="BH251" s="16"/>
      <c r="BO251" s="16" t="s">
        <v>4567</v>
      </c>
      <c r="BP251" s="16" t="s">
        <v>4568</v>
      </c>
      <c r="BQ251" s="16" t="s">
        <v>4569</v>
      </c>
      <c r="BR251" s="16"/>
      <c r="CA251" s="16"/>
      <c r="CE251" s="16" t="s">
        <v>119</v>
      </c>
      <c r="CF251" s="16" t="s">
        <v>2825</v>
      </c>
      <c r="CG251" s="16" t="s">
        <v>4567</v>
      </c>
      <c r="CH251" s="16" t="s">
        <v>4568</v>
      </c>
      <c r="CI251" s="16" t="s">
        <v>4570</v>
      </c>
      <c r="CJ251" s="16" t="s">
        <v>4571</v>
      </c>
      <c r="CK251" s="16" t="s">
        <v>4566</v>
      </c>
      <c r="CL251" s="16" t="s">
        <v>3141</v>
      </c>
      <c r="CM251" s="16" t="s">
        <v>3030</v>
      </c>
      <c r="CN251" s="16" t="s">
        <v>4572</v>
      </c>
      <c r="CR251" s="17"/>
      <c r="CV251" s="16"/>
      <c r="CY251" s="16"/>
      <c r="CZ251" s="16"/>
      <c r="DA251" s="16"/>
      <c r="DC251" s="16"/>
      <c r="DH251" s="16"/>
    </row>
    <row r="252" spans="1:112" x14ac:dyDescent="0.35">
      <c r="A252" s="16" t="s">
        <v>996</v>
      </c>
      <c r="C252" t="s">
        <v>4573</v>
      </c>
      <c r="D252" s="25"/>
      <c r="E252"/>
      <c r="F252" s="16" t="s">
        <v>5477</v>
      </c>
      <c r="G252" s="16"/>
      <c r="K252" s="16"/>
      <c r="L252" s="16"/>
      <c r="M252" s="16"/>
      <c r="N252" s="16"/>
      <c r="O252" s="16" t="s">
        <v>5460</v>
      </c>
      <c r="P252" s="16"/>
      <c r="Q252" s="16"/>
      <c r="R252" s="16"/>
      <c r="S252" s="16"/>
      <c r="T252" s="16"/>
      <c r="U252" s="16"/>
      <c r="V252" s="16"/>
      <c r="AK252" s="16"/>
      <c r="AX252" s="24"/>
      <c r="BB252" s="22"/>
      <c r="BG252" s="16"/>
      <c r="BH252" s="16"/>
      <c r="BO252" s="16" t="s">
        <v>4574</v>
      </c>
      <c r="BP252" s="16" t="s">
        <v>4575</v>
      </c>
      <c r="BQ252" s="16" t="s">
        <v>4576</v>
      </c>
      <c r="BR252" s="16"/>
      <c r="CA252" s="16"/>
      <c r="CE252" s="16" t="s">
        <v>119</v>
      </c>
      <c r="CF252" s="16" t="s">
        <v>2825</v>
      </c>
      <c r="CG252" s="16" t="s">
        <v>4574</v>
      </c>
      <c r="CH252" s="16" t="s">
        <v>4575</v>
      </c>
      <c r="CI252" s="16" t="s">
        <v>4577</v>
      </c>
      <c r="CJ252" s="16" t="s">
        <v>4578</v>
      </c>
      <c r="CK252" s="16" t="s">
        <v>4573</v>
      </c>
      <c r="CL252" s="16" t="s">
        <v>2990</v>
      </c>
      <c r="CM252" s="16" t="s">
        <v>4579</v>
      </c>
      <c r="CN252" s="16" t="s">
        <v>4491</v>
      </c>
      <c r="CR252" s="17"/>
      <c r="CV252" s="16"/>
      <c r="CY252" s="16"/>
      <c r="CZ252" s="16"/>
      <c r="DA252" s="16"/>
      <c r="DC252" s="16"/>
      <c r="DH252" s="16"/>
    </row>
    <row r="253" spans="1:112" x14ac:dyDescent="0.35">
      <c r="A253" s="16" t="s">
        <v>996</v>
      </c>
      <c r="C253" t="s">
        <v>4580</v>
      </c>
      <c r="D253" s="25"/>
      <c r="E253"/>
      <c r="F253" s="16" t="s">
        <v>5477</v>
      </c>
      <c r="G253" s="16"/>
      <c r="K253" s="16"/>
      <c r="L253" s="16"/>
      <c r="M253" s="16"/>
      <c r="N253" s="16"/>
      <c r="O253" s="16" t="s">
        <v>5460</v>
      </c>
      <c r="P253" s="16"/>
      <c r="Q253" s="16"/>
      <c r="R253" s="16"/>
      <c r="S253" s="16"/>
      <c r="T253" s="16"/>
      <c r="U253" s="16"/>
      <c r="V253" s="16"/>
      <c r="AK253" s="16"/>
      <c r="AX253" s="24"/>
      <c r="BB253" s="22"/>
      <c r="BG253" s="16"/>
      <c r="BH253" s="16"/>
      <c r="BO253" s="16" t="s">
        <v>4581</v>
      </c>
      <c r="BP253" s="16" t="s">
        <v>4582</v>
      </c>
      <c r="BQ253" s="16" t="s">
        <v>4583</v>
      </c>
      <c r="BR253" s="16"/>
      <c r="CA253" s="16"/>
      <c r="CE253" s="16" t="s">
        <v>119</v>
      </c>
      <c r="CF253" s="16" t="s">
        <v>2825</v>
      </c>
      <c r="CG253" s="16" t="s">
        <v>4581</v>
      </c>
      <c r="CH253" s="16" t="s">
        <v>4582</v>
      </c>
      <c r="CI253" s="16" t="s">
        <v>4584</v>
      </c>
      <c r="CJ253" s="16" t="s">
        <v>4585</v>
      </c>
      <c r="CK253" s="16" t="s">
        <v>4580</v>
      </c>
      <c r="CL253" s="16" t="s">
        <v>3378</v>
      </c>
      <c r="CM253" s="16" t="s">
        <v>2997</v>
      </c>
      <c r="CN253" s="16" t="s">
        <v>3171</v>
      </c>
      <c r="CR253" s="17"/>
      <c r="CV253" s="16"/>
      <c r="CY253" s="16"/>
      <c r="CZ253" s="16"/>
      <c r="DA253" s="16"/>
      <c r="DC253" s="16"/>
      <c r="DH253" s="16"/>
    </row>
    <row r="254" spans="1:112" x14ac:dyDescent="0.35">
      <c r="A254" s="16" t="s">
        <v>996</v>
      </c>
      <c r="C254" t="s">
        <v>4586</v>
      </c>
      <c r="D254" s="25"/>
      <c r="E254"/>
      <c r="F254" s="16" t="s">
        <v>5477</v>
      </c>
      <c r="G254" s="16"/>
      <c r="K254" s="16"/>
      <c r="L254" s="16"/>
      <c r="M254" s="16"/>
      <c r="N254" s="16"/>
      <c r="O254" s="16" t="s">
        <v>5460</v>
      </c>
      <c r="P254" s="16"/>
      <c r="Q254" s="16"/>
      <c r="R254" s="16"/>
      <c r="S254" s="16"/>
      <c r="T254" s="16"/>
      <c r="U254" s="16"/>
      <c r="V254" s="16"/>
      <c r="AK254" s="16"/>
      <c r="AX254" s="24"/>
      <c r="BB254" s="22"/>
      <c r="BG254" s="16"/>
      <c r="BH254" s="16"/>
      <c r="BO254" s="16" t="s">
        <v>4587</v>
      </c>
      <c r="BP254" s="16" t="s">
        <v>4588</v>
      </c>
      <c r="BQ254" s="16" t="s">
        <v>4589</v>
      </c>
      <c r="BR254" s="16"/>
      <c r="CA254" s="16"/>
      <c r="CE254" s="16" t="s">
        <v>119</v>
      </c>
      <c r="CF254" s="16" t="s">
        <v>2825</v>
      </c>
      <c r="CG254" s="16" t="s">
        <v>4587</v>
      </c>
      <c r="CH254" s="16" t="s">
        <v>4588</v>
      </c>
      <c r="CI254" s="16" t="s">
        <v>4590</v>
      </c>
      <c r="CJ254" s="16" t="s">
        <v>4591</v>
      </c>
      <c r="CK254" s="16" t="s">
        <v>4586</v>
      </c>
      <c r="CL254" s="16" t="s">
        <v>3217</v>
      </c>
      <c r="CM254" s="16" t="s">
        <v>4592</v>
      </c>
      <c r="CN254" s="16" t="s">
        <v>2829</v>
      </c>
      <c r="CR254" s="17"/>
      <c r="CV254" s="16"/>
      <c r="CY254" s="16"/>
      <c r="CZ254" s="16"/>
      <c r="DA254" s="16"/>
      <c r="DC254" s="16"/>
      <c r="DH254" s="16"/>
    </row>
    <row r="255" spans="1:112" x14ac:dyDescent="0.35">
      <c r="A255" s="16" t="s">
        <v>996</v>
      </c>
      <c r="C255" t="s">
        <v>4593</v>
      </c>
      <c r="D255" s="25"/>
      <c r="E255"/>
      <c r="F255" s="16" t="s">
        <v>5477</v>
      </c>
      <c r="G255" s="16"/>
      <c r="K255" s="16"/>
      <c r="L255" s="16"/>
      <c r="M255" s="16"/>
      <c r="N255" s="16"/>
      <c r="O255" s="16" t="s">
        <v>5460</v>
      </c>
      <c r="P255" s="16"/>
      <c r="Q255" s="16"/>
      <c r="R255" s="16"/>
      <c r="S255" s="16"/>
      <c r="T255" s="16"/>
      <c r="U255" s="16"/>
      <c r="V255" s="16"/>
      <c r="AK255" s="16"/>
      <c r="AX255" s="24"/>
      <c r="BB255" s="22"/>
      <c r="BG255" s="16"/>
      <c r="BH255" s="16"/>
      <c r="BO255" s="16" t="s">
        <v>4594</v>
      </c>
      <c r="BP255" s="16" t="s">
        <v>4595</v>
      </c>
      <c r="BQ255" s="16" t="s">
        <v>4596</v>
      </c>
      <c r="BR255" s="16"/>
      <c r="CA255" s="16"/>
      <c r="CE255" s="16" t="s">
        <v>119</v>
      </c>
      <c r="CF255" s="16" t="s">
        <v>2825</v>
      </c>
      <c r="CG255" s="16" t="s">
        <v>4594</v>
      </c>
      <c r="CH255" s="16" t="s">
        <v>4595</v>
      </c>
      <c r="CI255" s="16" t="s">
        <v>4597</v>
      </c>
      <c r="CJ255" s="16" t="s">
        <v>4598</v>
      </c>
      <c r="CK255" s="16" t="s">
        <v>4593</v>
      </c>
      <c r="CL255" s="16" t="s">
        <v>2836</v>
      </c>
      <c r="CM255" s="16" t="s">
        <v>4599</v>
      </c>
      <c r="CN255" s="16" t="s">
        <v>4600</v>
      </c>
      <c r="CR255" s="17"/>
      <c r="CV255" s="16"/>
      <c r="CY255" s="16"/>
      <c r="CZ255" s="16"/>
      <c r="DA255" s="16"/>
      <c r="DC255" s="16"/>
      <c r="DH255" s="16"/>
    </row>
    <row r="256" spans="1:112" x14ac:dyDescent="0.35">
      <c r="A256" s="16" t="s">
        <v>996</v>
      </c>
      <c r="C256" t="s">
        <v>4601</v>
      </c>
      <c r="D256" s="25"/>
      <c r="E256"/>
      <c r="F256" s="16" t="s">
        <v>5477</v>
      </c>
      <c r="G256" s="16"/>
      <c r="K256" s="16"/>
      <c r="L256" s="16"/>
      <c r="M256" s="16"/>
      <c r="N256" s="16"/>
      <c r="O256" s="16" t="s">
        <v>5460</v>
      </c>
      <c r="P256" s="16"/>
      <c r="Q256" s="16"/>
      <c r="R256" s="16"/>
      <c r="S256" s="16"/>
      <c r="T256" s="16"/>
      <c r="U256" s="16"/>
      <c r="V256" s="16"/>
      <c r="AK256" s="16"/>
      <c r="AX256" s="24"/>
      <c r="BB256" s="22"/>
      <c r="BG256" s="16"/>
      <c r="BH256" s="16"/>
      <c r="BO256" s="16" t="s">
        <v>4602</v>
      </c>
      <c r="BP256" s="16" t="s">
        <v>4603</v>
      </c>
      <c r="BQ256" s="16" t="s">
        <v>4604</v>
      </c>
      <c r="BR256" s="16"/>
      <c r="CA256" s="16"/>
      <c r="CE256" s="16" t="s">
        <v>119</v>
      </c>
      <c r="CF256" s="16" t="s">
        <v>2825</v>
      </c>
      <c r="CG256" s="16" t="s">
        <v>4602</v>
      </c>
      <c r="CH256" s="16" t="s">
        <v>4603</v>
      </c>
      <c r="CI256" s="16" t="s">
        <v>4605</v>
      </c>
      <c r="CJ256" s="16" t="s">
        <v>4606</v>
      </c>
      <c r="CK256" s="16" t="s">
        <v>4601</v>
      </c>
      <c r="CL256" s="16" t="s">
        <v>2877</v>
      </c>
      <c r="CM256" s="16" t="s">
        <v>2997</v>
      </c>
      <c r="CN256" s="16" t="s">
        <v>2946</v>
      </c>
      <c r="CR256" s="17"/>
      <c r="CV256" s="16"/>
      <c r="CY256" s="16"/>
      <c r="CZ256" s="16"/>
      <c r="DA256" s="16"/>
      <c r="DC256" s="16"/>
      <c r="DH256" s="16"/>
    </row>
    <row r="257" spans="1:112" x14ac:dyDescent="0.35">
      <c r="A257" s="16" t="s">
        <v>996</v>
      </c>
      <c r="C257" t="s">
        <v>4608</v>
      </c>
      <c r="D257" s="25"/>
      <c r="E257"/>
      <c r="F257" s="16" t="s">
        <v>5477</v>
      </c>
      <c r="G257" s="16"/>
      <c r="K257" s="16"/>
      <c r="L257" s="16"/>
      <c r="M257" s="16"/>
      <c r="N257" s="16"/>
      <c r="O257" s="16" t="s">
        <v>5460</v>
      </c>
      <c r="P257" s="16"/>
      <c r="Q257" s="16"/>
      <c r="R257" s="16"/>
      <c r="S257" s="16"/>
      <c r="T257" s="16"/>
      <c r="U257" s="16"/>
      <c r="V257" s="16"/>
      <c r="AK257" s="16"/>
      <c r="AX257" s="24"/>
      <c r="BB257" s="22"/>
      <c r="BG257" s="16"/>
      <c r="BH257" s="16"/>
      <c r="BO257" s="16" t="s">
        <v>4609</v>
      </c>
      <c r="BP257" s="16" t="s">
        <v>4610</v>
      </c>
      <c r="BQ257" s="16" t="s">
        <v>4611</v>
      </c>
      <c r="BR257" s="16"/>
      <c r="CA257" s="16"/>
      <c r="CE257" s="16" t="s">
        <v>119</v>
      </c>
      <c r="CF257" s="16" t="s">
        <v>2825</v>
      </c>
      <c r="CG257" s="16" t="s">
        <v>4609</v>
      </c>
      <c r="CH257" s="16" t="s">
        <v>4610</v>
      </c>
      <c r="CI257" s="16" t="s">
        <v>4612</v>
      </c>
      <c r="CJ257" s="16" t="s">
        <v>4613</v>
      </c>
      <c r="CK257" s="16" t="s">
        <v>4608</v>
      </c>
      <c r="CL257" s="16" t="s">
        <v>2827</v>
      </c>
      <c r="CM257" s="16" t="s">
        <v>2828</v>
      </c>
      <c r="CN257" s="16" t="s">
        <v>2870</v>
      </c>
      <c r="CR257" s="17"/>
      <c r="CV257" s="16"/>
      <c r="CY257" s="16"/>
      <c r="CZ257" s="16"/>
      <c r="DA257" s="16"/>
      <c r="DC257" s="16"/>
      <c r="DH257" s="16"/>
    </row>
    <row r="258" spans="1:112" x14ac:dyDescent="0.35">
      <c r="A258" s="16" t="s">
        <v>996</v>
      </c>
      <c r="C258" t="s">
        <v>4614</v>
      </c>
      <c r="D258" s="25"/>
      <c r="E258"/>
      <c r="F258" s="16" t="s">
        <v>5477</v>
      </c>
      <c r="G258" s="16"/>
      <c r="K258" s="16"/>
      <c r="L258" s="16"/>
      <c r="M258" s="16"/>
      <c r="N258" s="16"/>
      <c r="O258" s="16" t="s">
        <v>5460</v>
      </c>
      <c r="P258" s="16"/>
      <c r="Q258" s="16"/>
      <c r="R258" s="16"/>
      <c r="S258" s="16"/>
      <c r="T258" s="16"/>
      <c r="U258" s="16"/>
      <c r="V258" s="16"/>
      <c r="AK258" s="16"/>
      <c r="AX258" s="24"/>
      <c r="BB258" s="22"/>
      <c r="BG258" s="16"/>
      <c r="BH258" s="16"/>
      <c r="BO258" s="16" t="s">
        <v>4615</v>
      </c>
      <c r="BP258" s="16" t="s">
        <v>4616</v>
      </c>
      <c r="BQ258" s="16" t="s">
        <v>4617</v>
      </c>
      <c r="BR258" s="16"/>
      <c r="CA258" s="16"/>
      <c r="CE258" s="16" t="s">
        <v>119</v>
      </c>
      <c r="CF258" s="16" t="s">
        <v>2825</v>
      </c>
      <c r="CG258" s="16" t="s">
        <v>4615</v>
      </c>
      <c r="CH258" s="16" t="s">
        <v>4616</v>
      </c>
      <c r="CI258" s="16" t="s">
        <v>4618</v>
      </c>
      <c r="CJ258" s="16" t="s">
        <v>4619</v>
      </c>
      <c r="CK258" s="16" t="s">
        <v>4614</v>
      </c>
      <c r="CL258" s="16" t="s">
        <v>2836</v>
      </c>
      <c r="CM258" s="16" t="s">
        <v>3154</v>
      </c>
      <c r="CN258" s="16" t="s">
        <v>3111</v>
      </c>
      <c r="CR258" s="17"/>
      <c r="CV258" s="16"/>
      <c r="CY258" s="16"/>
      <c r="CZ258" s="16"/>
      <c r="DA258" s="16"/>
      <c r="DC258" s="16"/>
      <c r="DH258" s="16"/>
    </row>
    <row r="259" spans="1:112" x14ac:dyDescent="0.35">
      <c r="A259" s="16" t="s">
        <v>996</v>
      </c>
      <c r="C259" t="s">
        <v>387</v>
      </c>
      <c r="D259" s="25"/>
      <c r="E259"/>
      <c r="F259" s="16" t="s">
        <v>5477</v>
      </c>
      <c r="G259" s="16"/>
      <c r="K259" s="16"/>
      <c r="L259" s="16"/>
      <c r="M259" s="16"/>
      <c r="N259" s="16"/>
      <c r="O259" s="16" t="s">
        <v>5460</v>
      </c>
      <c r="P259" s="16"/>
      <c r="Q259" s="16"/>
      <c r="R259" s="16"/>
      <c r="S259" s="16"/>
      <c r="T259" s="16"/>
      <c r="U259" s="16"/>
      <c r="V259" s="16"/>
      <c r="AK259" s="16"/>
      <c r="AX259" s="24"/>
      <c r="BB259" s="22"/>
      <c r="BG259" s="16"/>
      <c r="BH259" s="16"/>
      <c r="BO259" s="16" t="s">
        <v>378</v>
      </c>
      <c r="BP259" s="16" t="s">
        <v>4620</v>
      </c>
      <c r="BQ259" s="16" t="s">
        <v>4621</v>
      </c>
      <c r="BR259" s="16"/>
      <c r="CA259" s="16"/>
      <c r="CE259" s="16" t="s">
        <v>119</v>
      </c>
      <c r="CF259" s="16" t="s">
        <v>2825</v>
      </c>
      <c r="CG259" s="16" t="s">
        <v>378</v>
      </c>
      <c r="CH259" s="16" t="s">
        <v>4620</v>
      </c>
      <c r="CI259" s="16" t="s">
        <v>4622</v>
      </c>
      <c r="CJ259" s="16" t="s">
        <v>398</v>
      </c>
      <c r="CK259" s="16" t="s">
        <v>387</v>
      </c>
      <c r="CL259" s="16" t="s">
        <v>2877</v>
      </c>
      <c r="CM259" s="16" t="s">
        <v>2828</v>
      </c>
      <c r="CN259" s="16" t="s">
        <v>2829</v>
      </c>
      <c r="CR259" s="17"/>
      <c r="CV259" s="16"/>
      <c r="CY259" s="16"/>
      <c r="CZ259" s="16"/>
      <c r="DA259" s="16"/>
      <c r="DC259" s="16"/>
      <c r="DH259" s="16"/>
    </row>
    <row r="260" spans="1:112" x14ac:dyDescent="0.35">
      <c r="A260" s="16" t="s">
        <v>996</v>
      </c>
      <c r="C260" t="s">
        <v>4623</v>
      </c>
      <c r="D260" s="25"/>
      <c r="E260"/>
      <c r="F260" s="16" t="s">
        <v>5477</v>
      </c>
      <c r="G260" s="16"/>
      <c r="K260" s="16"/>
      <c r="L260" s="16"/>
      <c r="M260" s="16"/>
      <c r="N260" s="16"/>
      <c r="O260" s="16" t="s">
        <v>5460</v>
      </c>
      <c r="P260" s="16"/>
      <c r="Q260" s="16"/>
      <c r="R260" s="16"/>
      <c r="S260" s="16"/>
      <c r="T260" s="16"/>
      <c r="U260" s="16"/>
      <c r="V260" s="16"/>
      <c r="AK260" s="16"/>
      <c r="AX260" s="24"/>
      <c r="BB260" s="22"/>
      <c r="BG260" s="16"/>
      <c r="BH260" s="16"/>
      <c r="BO260" s="16" t="s">
        <v>4624</v>
      </c>
      <c r="BP260" s="16" t="s">
        <v>4625</v>
      </c>
      <c r="BQ260" s="16" t="s">
        <v>4626</v>
      </c>
      <c r="BR260" s="16"/>
      <c r="CA260" s="16"/>
      <c r="CE260" s="16" t="s">
        <v>119</v>
      </c>
      <c r="CF260" s="16" t="s">
        <v>2825</v>
      </c>
      <c r="CG260" s="16" t="s">
        <v>4624</v>
      </c>
      <c r="CH260" s="16" t="s">
        <v>4625</v>
      </c>
      <c r="CI260" s="16" t="s">
        <v>4627</v>
      </c>
      <c r="CJ260" s="16" t="s">
        <v>4628</v>
      </c>
      <c r="CK260" s="16" t="s">
        <v>4623</v>
      </c>
      <c r="CL260" s="16" t="s">
        <v>2836</v>
      </c>
      <c r="CM260" s="16" t="s">
        <v>4629</v>
      </c>
      <c r="CN260" s="16" t="s">
        <v>4630</v>
      </c>
      <c r="CR260" s="17"/>
      <c r="CV260" s="16"/>
      <c r="CY260" s="16"/>
      <c r="CZ260" s="16"/>
      <c r="DA260" s="16"/>
      <c r="DC260" s="16"/>
      <c r="DH260" s="16"/>
    </row>
    <row r="261" spans="1:112" x14ac:dyDescent="0.35">
      <c r="A261" s="16" t="s">
        <v>996</v>
      </c>
      <c r="C261" t="s">
        <v>4633</v>
      </c>
      <c r="D261" s="25"/>
      <c r="E261"/>
      <c r="F261" s="16" t="s">
        <v>5477</v>
      </c>
      <c r="G261" s="16"/>
      <c r="K261" s="16"/>
      <c r="L261" s="16"/>
      <c r="M261" s="16"/>
      <c r="N261" s="16"/>
      <c r="O261" s="16" t="s">
        <v>5460</v>
      </c>
      <c r="P261" s="16"/>
      <c r="Q261" s="16"/>
      <c r="R261" s="16"/>
      <c r="S261" s="16"/>
      <c r="T261" s="16"/>
      <c r="U261" s="16"/>
      <c r="V261" s="16"/>
      <c r="AA261" s="16" t="s">
        <v>4632</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4634</v>
      </c>
      <c r="BP261" s="16" t="s">
        <v>4635</v>
      </c>
      <c r="BQ261" s="16" t="s">
        <v>4636</v>
      </c>
      <c r="BR261" s="16"/>
      <c r="CA261" s="16"/>
      <c r="CE261" s="16" t="s">
        <v>119</v>
      </c>
      <c r="CF261" s="16" t="s">
        <v>2825</v>
      </c>
      <c r="CG261" s="16" t="s">
        <v>4634</v>
      </c>
      <c r="CH261" s="16" t="s">
        <v>4635</v>
      </c>
      <c r="CI261" s="16" t="s">
        <v>4637</v>
      </c>
      <c r="CJ261" s="16" t="s">
        <v>4638</v>
      </c>
      <c r="CL261" s="16" t="s">
        <v>3746</v>
      </c>
      <c r="CM261" s="16" t="s">
        <v>4639</v>
      </c>
      <c r="CN261" s="16" t="s">
        <v>2879</v>
      </c>
      <c r="CR261" s="17"/>
      <c r="CV261" s="16"/>
      <c r="CY261" s="16"/>
      <c r="CZ261" s="16"/>
      <c r="DA261" s="16"/>
      <c r="DC261" s="16"/>
      <c r="DH261" s="16"/>
    </row>
    <row r="262" spans="1:112" x14ac:dyDescent="0.35">
      <c r="A262" s="16" t="s">
        <v>996</v>
      </c>
      <c r="C262" t="s">
        <v>4640</v>
      </c>
      <c r="D262" s="25"/>
      <c r="E262"/>
      <c r="F262" s="16" t="s">
        <v>5477</v>
      </c>
      <c r="G262" s="16"/>
      <c r="K262" s="16"/>
      <c r="L262" s="16"/>
      <c r="M262" s="16"/>
      <c r="N262" s="16"/>
      <c r="O262" s="16" t="s">
        <v>5460</v>
      </c>
      <c r="P262" s="16"/>
      <c r="Q262" s="16"/>
      <c r="R262" s="16"/>
      <c r="S262" s="16"/>
      <c r="T262" s="16"/>
      <c r="U262" s="16"/>
      <c r="V262" s="16"/>
      <c r="AK262" s="16"/>
      <c r="AX262" s="24"/>
      <c r="BB262" s="22"/>
      <c r="BG262" s="16"/>
      <c r="BH262" s="16"/>
      <c r="BO262" s="16" t="s">
        <v>4641</v>
      </c>
      <c r="BP262" s="16" t="s">
        <v>4642</v>
      </c>
      <c r="BQ262" s="16" t="s">
        <v>4643</v>
      </c>
      <c r="BR262" s="16"/>
      <c r="CA262" s="16"/>
      <c r="CE262" s="16" t="s">
        <v>119</v>
      </c>
      <c r="CF262" s="16" t="s">
        <v>2825</v>
      </c>
      <c r="CG262" s="16" t="s">
        <v>4641</v>
      </c>
      <c r="CH262" s="16" t="s">
        <v>4642</v>
      </c>
      <c r="CI262" s="16" t="s">
        <v>4644</v>
      </c>
      <c r="CJ262" s="16" t="s">
        <v>4645</v>
      </c>
      <c r="CK262" s="16" t="s">
        <v>4640</v>
      </c>
      <c r="CL262" s="16" t="s">
        <v>3371</v>
      </c>
      <c r="CM262" s="16" t="s">
        <v>4646</v>
      </c>
      <c r="CN262" s="16" t="s">
        <v>2946</v>
      </c>
      <c r="CR262" s="17"/>
      <c r="CV262" s="16"/>
      <c r="CY262" s="16"/>
      <c r="CZ262" s="16"/>
      <c r="DA262" s="16"/>
      <c r="DC262" s="16"/>
      <c r="DH262" s="16"/>
    </row>
    <row r="263" spans="1:112" x14ac:dyDescent="0.35">
      <c r="A263" s="16" t="s">
        <v>996</v>
      </c>
      <c r="C263" t="s">
        <v>4647</v>
      </c>
      <c r="D263" s="25"/>
      <c r="E263"/>
      <c r="F263" s="16" t="s">
        <v>5477</v>
      </c>
      <c r="G263" s="16"/>
      <c r="K263" s="16"/>
      <c r="L263" s="16"/>
      <c r="M263" s="16"/>
      <c r="N263" s="16"/>
      <c r="O263" s="16" t="s">
        <v>5460</v>
      </c>
      <c r="P263" s="16"/>
      <c r="Q263" s="16"/>
      <c r="R263" s="16"/>
      <c r="S263" s="16"/>
      <c r="T263" s="16"/>
      <c r="U263" s="16"/>
      <c r="V263" s="16"/>
      <c r="AK263" s="16"/>
      <c r="AX263" s="24"/>
      <c r="BB263" s="22"/>
      <c r="BG263" s="16"/>
      <c r="BH263" s="16"/>
      <c r="BO263" s="16" t="s">
        <v>4648</v>
      </c>
      <c r="BP263" s="16" t="s">
        <v>4649</v>
      </c>
      <c r="BQ263" s="16" t="s">
        <v>4650</v>
      </c>
      <c r="BR263" s="16"/>
      <c r="CA263" s="16"/>
      <c r="CE263" s="16" t="s">
        <v>119</v>
      </c>
      <c r="CF263" s="16" t="s">
        <v>2825</v>
      </c>
      <c r="CG263" s="16" t="s">
        <v>4648</v>
      </c>
      <c r="CH263" s="16" t="s">
        <v>4649</v>
      </c>
      <c r="CI263" s="16" t="s">
        <v>4651</v>
      </c>
      <c r="CJ263" s="16" t="s">
        <v>4652</v>
      </c>
      <c r="CK263" s="16" t="s">
        <v>4647</v>
      </c>
      <c r="CL263" s="16" t="s">
        <v>2960</v>
      </c>
      <c r="CM263" s="16" t="s">
        <v>4646</v>
      </c>
      <c r="CN263" s="16" t="s">
        <v>3100</v>
      </c>
      <c r="CR263" s="17"/>
      <c r="CV263" s="16"/>
      <c r="CY263" s="16"/>
      <c r="CZ263" s="16"/>
      <c r="DA263" s="16"/>
      <c r="DC263" s="16"/>
      <c r="DH263" s="16"/>
    </row>
    <row r="264" spans="1:112" x14ac:dyDescent="0.35">
      <c r="A264" s="16" t="s">
        <v>996</v>
      </c>
      <c r="C264" t="s">
        <v>4653</v>
      </c>
      <c r="D264" s="25"/>
      <c r="E264"/>
      <c r="F264" s="16" t="s">
        <v>5477</v>
      </c>
      <c r="G264" s="16"/>
      <c r="K264" s="16"/>
      <c r="L264" s="16"/>
      <c r="M264" s="16"/>
      <c r="N264" s="16"/>
      <c r="O264" s="16" t="s">
        <v>5460</v>
      </c>
      <c r="P264" s="16"/>
      <c r="Q264" s="16"/>
      <c r="R264" s="16"/>
      <c r="S264" s="16"/>
      <c r="T264" s="16"/>
      <c r="U264" s="16"/>
      <c r="V264" s="16"/>
      <c r="AK264" s="16"/>
      <c r="AX264" s="24"/>
      <c r="BB264" s="22"/>
      <c r="BG264" s="16"/>
      <c r="BH264" s="16"/>
      <c r="BO264" s="16" t="s">
        <v>4654</v>
      </c>
      <c r="BP264" s="16" t="s">
        <v>4655</v>
      </c>
      <c r="BQ264" s="16" t="s">
        <v>4656</v>
      </c>
      <c r="BR264" s="16"/>
      <c r="CA264" s="16"/>
      <c r="CE264" s="16" t="s">
        <v>119</v>
      </c>
      <c r="CF264" s="16" t="s">
        <v>2825</v>
      </c>
      <c r="CG264" s="16" t="s">
        <v>4654</v>
      </c>
      <c r="CH264" s="16" t="s">
        <v>4655</v>
      </c>
      <c r="CI264" s="16" t="s">
        <v>4657</v>
      </c>
      <c r="CJ264" s="16" t="s">
        <v>4658</v>
      </c>
      <c r="CK264" s="16" t="s">
        <v>4653</v>
      </c>
      <c r="CL264" s="16" t="s">
        <v>2836</v>
      </c>
      <c r="CM264" s="16" t="s">
        <v>4659</v>
      </c>
      <c r="CN264" s="16" t="s">
        <v>3111</v>
      </c>
      <c r="CR264" s="17"/>
      <c r="CV264" s="16"/>
      <c r="CY264" s="16"/>
      <c r="CZ264" s="16"/>
      <c r="DA264" s="16"/>
      <c r="DC264" s="16"/>
      <c r="DH264" s="16"/>
    </row>
    <row r="265" spans="1:112" x14ac:dyDescent="0.35">
      <c r="A265" s="16" t="s">
        <v>996</v>
      </c>
      <c r="C265" t="s">
        <v>4660</v>
      </c>
      <c r="D265" s="25"/>
      <c r="E265"/>
      <c r="F265" s="16" t="s">
        <v>5477</v>
      </c>
      <c r="G265" s="16"/>
      <c r="K265" s="16"/>
      <c r="L265" s="16"/>
      <c r="M265" s="16"/>
      <c r="N265" s="16"/>
      <c r="O265" s="16" t="s">
        <v>5460</v>
      </c>
      <c r="P265" s="16"/>
      <c r="Q265" s="16"/>
      <c r="R265" s="16"/>
      <c r="S265" s="16"/>
      <c r="T265" s="16"/>
      <c r="U265" s="16"/>
      <c r="V265" s="16"/>
      <c r="AK265" s="16"/>
      <c r="AX265" s="24"/>
      <c r="BB265" s="22"/>
      <c r="BG265" s="16"/>
      <c r="BH265" s="16"/>
      <c r="BO265" s="16" t="s">
        <v>4661</v>
      </c>
      <c r="BP265" s="16" t="s">
        <v>4662</v>
      </c>
      <c r="BQ265" s="16" t="s">
        <v>4663</v>
      </c>
      <c r="BR265" s="16"/>
      <c r="CA265" s="16"/>
      <c r="CE265" s="16" t="s">
        <v>119</v>
      </c>
      <c r="CF265" s="16" t="s">
        <v>2825</v>
      </c>
      <c r="CG265" s="16" t="s">
        <v>4661</v>
      </c>
      <c r="CH265" s="16" t="s">
        <v>4662</v>
      </c>
      <c r="CI265" s="16" t="s">
        <v>4664</v>
      </c>
      <c r="CJ265" s="16" t="s">
        <v>4665</v>
      </c>
      <c r="CK265" s="16" t="s">
        <v>4660</v>
      </c>
      <c r="CL265" s="16" t="s">
        <v>3178</v>
      </c>
      <c r="CM265" s="16" t="s">
        <v>4666</v>
      </c>
      <c r="CN265" s="16" t="s">
        <v>2829</v>
      </c>
      <c r="CR265" s="17"/>
      <c r="CV265" s="16"/>
      <c r="CY265" s="16"/>
      <c r="CZ265" s="16"/>
      <c r="DA265" s="16"/>
      <c r="DC265" s="16"/>
      <c r="DH265" s="16"/>
    </row>
    <row r="266" spans="1:112" x14ac:dyDescent="0.35">
      <c r="A266" s="16" t="s">
        <v>996</v>
      </c>
      <c r="C266" t="s">
        <v>4667</v>
      </c>
      <c r="D266" s="25"/>
      <c r="E266"/>
      <c r="F266" s="16" t="s">
        <v>5477</v>
      </c>
      <c r="G266" s="16"/>
      <c r="K266" s="16"/>
      <c r="L266" s="16"/>
      <c r="M266" s="16"/>
      <c r="N266" s="16"/>
      <c r="O266" s="16" t="s">
        <v>5460</v>
      </c>
      <c r="P266" s="16"/>
      <c r="Q266" s="16"/>
      <c r="R266" s="16"/>
      <c r="S266" s="16"/>
      <c r="T266" s="16"/>
      <c r="U266" s="16"/>
      <c r="V266" s="16"/>
      <c r="AK266" s="16"/>
      <c r="AX266" s="24"/>
      <c r="BB266" s="22"/>
      <c r="BG266" s="16"/>
      <c r="BH266" s="16"/>
      <c r="BO266" s="16" t="s">
        <v>4668</v>
      </c>
      <c r="BP266" s="16" t="s">
        <v>4669</v>
      </c>
      <c r="BQ266" s="16" t="s">
        <v>4670</v>
      </c>
      <c r="BR266" s="16"/>
      <c r="CA266" s="16"/>
      <c r="CE266" s="16" t="s">
        <v>119</v>
      </c>
      <c r="CF266" s="16" t="s">
        <v>2825</v>
      </c>
      <c r="CG266" s="16" t="s">
        <v>4668</v>
      </c>
      <c r="CH266" s="16" t="s">
        <v>4669</v>
      </c>
      <c r="CI266" s="16" t="s">
        <v>4671</v>
      </c>
      <c r="CJ266" s="16" t="s">
        <v>4672</v>
      </c>
      <c r="CK266" s="16" t="s">
        <v>4667</v>
      </c>
      <c r="CL266" s="16" t="s">
        <v>2836</v>
      </c>
      <c r="CM266" s="16" t="s">
        <v>4673</v>
      </c>
      <c r="CN266" s="16" t="s">
        <v>3111</v>
      </c>
      <c r="CR266" s="17"/>
      <c r="CV266" s="16"/>
      <c r="CY266" s="16"/>
      <c r="CZ266" s="16"/>
      <c r="DA266" s="16"/>
      <c r="DC266" s="16"/>
      <c r="DH266" s="16"/>
    </row>
    <row r="267" spans="1:112" x14ac:dyDescent="0.35">
      <c r="A267" s="16" t="s">
        <v>996</v>
      </c>
      <c r="C267" t="s">
        <v>4674</v>
      </c>
      <c r="D267" s="25"/>
      <c r="E267"/>
      <c r="F267" s="16" t="s">
        <v>5477</v>
      </c>
      <c r="G267" s="16"/>
      <c r="K267" s="16"/>
      <c r="L267" s="16"/>
      <c r="M267" s="16"/>
      <c r="N267" s="16"/>
      <c r="O267" s="16" t="s">
        <v>5460</v>
      </c>
      <c r="P267" s="16"/>
      <c r="Q267" s="16"/>
      <c r="R267" s="16"/>
      <c r="S267" s="16"/>
      <c r="T267" s="16"/>
      <c r="U267" s="16"/>
      <c r="V267" s="16"/>
      <c r="AK267" s="16"/>
      <c r="AX267" s="24"/>
      <c r="BB267" s="22"/>
      <c r="BG267" s="16"/>
      <c r="BH267" s="16"/>
      <c r="BO267" s="16" t="s">
        <v>4675</v>
      </c>
      <c r="BP267" s="16" t="s">
        <v>4676</v>
      </c>
      <c r="BQ267" s="16" t="s">
        <v>4677</v>
      </c>
      <c r="BR267" s="16"/>
      <c r="CA267" s="16"/>
      <c r="CE267" s="16" t="s">
        <v>119</v>
      </c>
      <c r="CF267" s="16" t="s">
        <v>2825</v>
      </c>
      <c r="CG267" s="16" t="s">
        <v>4675</v>
      </c>
      <c r="CH267" s="16" t="s">
        <v>4676</v>
      </c>
      <c r="CI267" s="16" t="s">
        <v>4678</v>
      </c>
      <c r="CJ267" s="16" t="s">
        <v>4679</v>
      </c>
      <c r="CK267" s="16" t="s">
        <v>4674</v>
      </c>
      <c r="CL267" s="16" t="s">
        <v>3385</v>
      </c>
      <c r="CM267" s="16" t="s">
        <v>3087</v>
      </c>
      <c r="CN267" s="16" t="s">
        <v>3260</v>
      </c>
      <c r="CR267" s="17"/>
      <c r="CV267" s="16"/>
      <c r="CY267" s="16"/>
      <c r="CZ267" s="16"/>
      <c r="DA267" s="16"/>
      <c r="DC267" s="16"/>
      <c r="DH267" s="16"/>
    </row>
    <row r="268" spans="1:112" x14ac:dyDescent="0.35">
      <c r="A268" s="16" t="s">
        <v>996</v>
      </c>
      <c r="C268" t="s">
        <v>4680</v>
      </c>
      <c r="D268" s="25"/>
      <c r="E268"/>
      <c r="F268" s="16" t="s">
        <v>5477</v>
      </c>
      <c r="G268" s="16"/>
      <c r="K268" s="16"/>
      <c r="L268" s="16"/>
      <c r="M268" s="16"/>
      <c r="N268" s="16"/>
      <c r="O268" s="16" t="s">
        <v>5460</v>
      </c>
      <c r="P268" s="16"/>
      <c r="Q268" s="16"/>
      <c r="R268" s="16"/>
      <c r="S268" s="16"/>
      <c r="T268" s="16"/>
      <c r="U268" s="16"/>
      <c r="V268" s="16"/>
      <c r="AK268" s="16"/>
      <c r="AX268" s="24"/>
      <c r="BB268" s="22"/>
      <c r="BG268" s="16"/>
      <c r="BH268" s="16"/>
      <c r="BO268" s="16" t="s">
        <v>4681</v>
      </c>
      <c r="BP268" s="16" t="s">
        <v>4682</v>
      </c>
      <c r="BQ268" s="16" t="s">
        <v>4683</v>
      </c>
      <c r="BR268" s="16"/>
      <c r="CA268" s="16"/>
      <c r="CE268" s="16" t="s">
        <v>119</v>
      </c>
      <c r="CF268" s="16" t="s">
        <v>2825</v>
      </c>
      <c r="CG268" s="16" t="s">
        <v>4681</v>
      </c>
      <c r="CH268" s="16" t="s">
        <v>4682</v>
      </c>
      <c r="CI268" s="16" t="s">
        <v>4684</v>
      </c>
      <c r="CJ268" s="16" t="s">
        <v>4685</v>
      </c>
      <c r="CK268" s="16" t="s">
        <v>4680</v>
      </c>
      <c r="CL268" s="16" t="s">
        <v>2827</v>
      </c>
      <c r="CM268" s="16" t="s">
        <v>4686</v>
      </c>
      <c r="CN268" s="16" t="s">
        <v>4687</v>
      </c>
      <c r="CR268" s="17"/>
      <c r="CV268" s="16"/>
      <c r="CY268" s="16"/>
      <c r="CZ268" s="16"/>
      <c r="DA268" s="16"/>
      <c r="DC268" s="16"/>
      <c r="DH268" s="16"/>
    </row>
    <row r="269" spans="1:112" x14ac:dyDescent="0.35">
      <c r="A269" s="16" t="s">
        <v>996</v>
      </c>
      <c r="C269" t="s">
        <v>4688</v>
      </c>
      <c r="D269" s="25"/>
      <c r="E269"/>
      <c r="F269" s="16" t="s">
        <v>5477</v>
      </c>
      <c r="G269" s="16"/>
      <c r="K269" s="16"/>
      <c r="L269" s="16"/>
      <c r="M269" s="16"/>
      <c r="N269" s="16"/>
      <c r="O269" s="16" t="s">
        <v>5460</v>
      </c>
      <c r="P269" s="16"/>
      <c r="Q269" s="16"/>
      <c r="R269" s="16"/>
      <c r="S269" s="16"/>
      <c r="T269" s="16"/>
      <c r="U269" s="16"/>
      <c r="V269" s="16"/>
      <c r="AK269" s="16"/>
      <c r="AX269" s="24"/>
      <c r="BB269" s="22"/>
      <c r="BG269" s="16"/>
      <c r="BH269" s="16"/>
      <c r="BO269" s="16" t="s">
        <v>4689</v>
      </c>
      <c r="BP269" s="16" t="s">
        <v>4690</v>
      </c>
      <c r="BQ269" s="16" t="s">
        <v>4691</v>
      </c>
      <c r="BR269" s="16"/>
      <c r="CA269" s="16"/>
      <c r="CE269" s="16" t="s">
        <v>119</v>
      </c>
      <c r="CF269" s="16" t="s">
        <v>2825</v>
      </c>
      <c r="CG269" s="16" t="s">
        <v>4689</v>
      </c>
      <c r="CH269" s="16" t="s">
        <v>4690</v>
      </c>
      <c r="CI269" s="16" t="s">
        <v>5616</v>
      </c>
      <c r="CJ269" s="16" t="s">
        <v>4692</v>
      </c>
      <c r="CK269" s="16" t="s">
        <v>4688</v>
      </c>
      <c r="CL269" s="16" t="s">
        <v>3239</v>
      </c>
      <c r="CM269" s="16" t="s">
        <v>2846</v>
      </c>
      <c r="CN269" s="16" t="s">
        <v>3150</v>
      </c>
      <c r="CR269" s="17"/>
      <c r="CV269" s="16"/>
      <c r="CY269" s="16"/>
      <c r="CZ269" s="16"/>
      <c r="DA269" s="16"/>
      <c r="DC269" s="16"/>
      <c r="DH269" s="16"/>
    </row>
    <row r="270" spans="1:112" x14ac:dyDescent="0.35">
      <c r="A270" s="16" t="s">
        <v>996</v>
      </c>
      <c r="C270" t="s">
        <v>4693</v>
      </c>
      <c r="D270" s="25"/>
      <c r="E270"/>
      <c r="F270" s="16" t="s">
        <v>5477</v>
      </c>
      <c r="G270" s="16"/>
      <c r="K270" s="16"/>
      <c r="L270" s="16"/>
      <c r="M270" s="16"/>
      <c r="N270" s="16"/>
      <c r="O270" s="16" t="s">
        <v>5460</v>
      </c>
      <c r="P270" s="16"/>
      <c r="Q270" s="16"/>
      <c r="R270" s="16"/>
      <c r="S270" s="16"/>
      <c r="T270" s="16"/>
      <c r="U270" s="16"/>
      <c r="V270" s="16"/>
      <c r="AK270" s="16"/>
      <c r="AX270" s="24"/>
      <c r="BB270" s="22"/>
      <c r="BG270" s="16"/>
      <c r="BH270" s="16"/>
      <c r="BO270" s="16" t="s">
        <v>4694</v>
      </c>
      <c r="BP270" s="16" t="s">
        <v>4695</v>
      </c>
      <c r="BQ270" s="16" t="s">
        <v>4696</v>
      </c>
      <c r="BR270" s="16"/>
      <c r="CA270" s="16"/>
      <c r="CE270" s="16" t="s">
        <v>119</v>
      </c>
      <c r="CF270" s="16" t="s">
        <v>2825</v>
      </c>
      <c r="CG270" s="16" t="s">
        <v>4694</v>
      </c>
      <c r="CH270" s="16" t="s">
        <v>4695</v>
      </c>
      <c r="CI270" s="16" t="s">
        <v>4697</v>
      </c>
      <c r="CJ270" s="16" t="s">
        <v>4698</v>
      </c>
      <c r="CK270" s="16" t="s">
        <v>4693</v>
      </c>
      <c r="CL270" s="16" t="s">
        <v>3118</v>
      </c>
      <c r="CM270" s="16" t="s">
        <v>2975</v>
      </c>
      <c r="CN270" s="16" t="s">
        <v>2829</v>
      </c>
      <c r="CR270" s="17"/>
      <c r="CV270" s="16"/>
      <c r="CY270" s="16"/>
      <c r="CZ270" s="16"/>
      <c r="DA270" s="16"/>
      <c r="DC270" s="16"/>
      <c r="DH270" s="16"/>
    </row>
    <row r="271" spans="1:112" x14ac:dyDescent="0.35">
      <c r="A271" s="16" t="s">
        <v>996</v>
      </c>
      <c r="C271" t="s">
        <v>4699</v>
      </c>
      <c r="D271" s="25"/>
      <c r="E271"/>
      <c r="F271" s="16" t="s">
        <v>5477</v>
      </c>
      <c r="G271" s="16"/>
      <c r="K271" s="16"/>
      <c r="L271" s="16"/>
      <c r="M271" s="16"/>
      <c r="N271" s="16"/>
      <c r="O271" s="16" t="s">
        <v>5460</v>
      </c>
      <c r="P271" s="16"/>
      <c r="Q271" s="16"/>
      <c r="R271" s="16"/>
      <c r="S271" s="16"/>
      <c r="T271" s="16"/>
      <c r="U271" s="16"/>
      <c r="V271" s="16"/>
      <c r="AK271" s="16"/>
      <c r="AX271" s="24"/>
      <c r="BB271" s="22"/>
      <c r="BG271" s="16"/>
      <c r="BH271" s="16"/>
      <c r="BO271" s="16" t="s">
        <v>4700</v>
      </c>
      <c r="BP271" s="16" t="s">
        <v>4701</v>
      </c>
      <c r="BQ271" s="16" t="s">
        <v>4702</v>
      </c>
      <c r="BR271" s="16"/>
      <c r="CA271" s="16"/>
      <c r="CE271" s="16" t="s">
        <v>119</v>
      </c>
      <c r="CF271" s="16" t="s">
        <v>2825</v>
      </c>
      <c r="CG271" s="16" t="s">
        <v>4700</v>
      </c>
      <c r="CH271" s="16" t="s">
        <v>4701</v>
      </c>
      <c r="CI271" s="16" t="s">
        <v>4703</v>
      </c>
      <c r="CJ271" s="16" t="s">
        <v>4704</v>
      </c>
      <c r="CK271" s="16" t="s">
        <v>4699</v>
      </c>
      <c r="CL271" s="16" t="s">
        <v>2944</v>
      </c>
      <c r="CM271" s="16" t="s">
        <v>4705</v>
      </c>
      <c r="CN271" s="16" t="s">
        <v>3260</v>
      </c>
      <c r="CR271" s="17"/>
      <c r="CV271" s="16"/>
      <c r="CY271" s="16"/>
      <c r="CZ271" s="16"/>
      <c r="DA271" s="16"/>
      <c r="DC271" s="16"/>
      <c r="DH271" s="16"/>
    </row>
    <row r="272" spans="1:112" x14ac:dyDescent="0.35">
      <c r="A272" s="16" t="s">
        <v>996</v>
      </c>
      <c r="C272" t="s">
        <v>4706</v>
      </c>
      <c r="D272" s="25"/>
      <c r="E272"/>
      <c r="F272" s="16" t="s">
        <v>5477</v>
      </c>
      <c r="G272" s="16"/>
      <c r="K272" s="16"/>
      <c r="L272" s="16"/>
      <c r="M272" s="16"/>
      <c r="N272" s="16"/>
      <c r="O272" s="16" t="s">
        <v>5460</v>
      </c>
      <c r="P272" s="16"/>
      <c r="Q272" s="16"/>
      <c r="R272" s="16"/>
      <c r="S272" s="16"/>
      <c r="T272" s="16"/>
      <c r="U272" s="16"/>
      <c r="V272" s="16"/>
      <c r="AK272" s="16"/>
      <c r="AX272" s="24"/>
      <c r="BB272" s="22"/>
      <c r="BG272" s="16"/>
      <c r="BH272" s="16"/>
      <c r="BO272" s="16" t="s">
        <v>4707</v>
      </c>
      <c r="BP272" s="16" t="s">
        <v>4708</v>
      </c>
      <c r="BQ272" s="16" t="s">
        <v>4709</v>
      </c>
      <c r="BR272" s="16"/>
      <c r="CA272" s="16"/>
      <c r="CE272" s="16" t="s">
        <v>119</v>
      </c>
      <c r="CF272" s="16" t="s">
        <v>2825</v>
      </c>
      <c r="CG272" s="16" t="s">
        <v>4707</v>
      </c>
      <c r="CH272" s="16" t="s">
        <v>4708</v>
      </c>
      <c r="CI272" s="16" t="s">
        <v>4710</v>
      </c>
      <c r="CJ272" s="16" t="s">
        <v>4711</v>
      </c>
      <c r="CK272" s="16" t="s">
        <v>4706</v>
      </c>
      <c r="CL272" s="16" t="s">
        <v>2877</v>
      </c>
      <c r="CM272" s="16" t="s">
        <v>2846</v>
      </c>
      <c r="CN272" s="16" t="s">
        <v>4712</v>
      </c>
      <c r="CR272" s="17"/>
      <c r="CV272" s="16"/>
      <c r="CY272" s="16"/>
      <c r="CZ272" s="16"/>
      <c r="DA272" s="16"/>
      <c r="DC272" s="16"/>
      <c r="DH272" s="16"/>
    </row>
    <row r="273" spans="1:112" x14ac:dyDescent="0.35">
      <c r="A273" s="16" t="s">
        <v>996</v>
      </c>
      <c r="C273" t="s">
        <v>4713</v>
      </c>
      <c r="D273" s="25"/>
      <c r="E273"/>
      <c r="F273" s="16" t="s">
        <v>5477</v>
      </c>
      <c r="G273" s="16"/>
      <c r="K273" s="16"/>
      <c r="L273" s="16"/>
      <c r="M273" s="16"/>
      <c r="N273" s="16"/>
      <c r="O273" s="16" t="s">
        <v>5460</v>
      </c>
      <c r="P273" s="16"/>
      <c r="Q273" s="16"/>
      <c r="R273" s="16"/>
      <c r="S273" s="16"/>
      <c r="T273" s="16"/>
      <c r="U273" s="16"/>
      <c r="V273" s="16"/>
      <c r="AK273" s="16"/>
      <c r="AX273" s="24"/>
      <c r="BB273" s="22"/>
      <c r="BG273" s="16"/>
      <c r="BH273" s="16"/>
      <c r="BO273" s="16" t="s">
        <v>4714</v>
      </c>
      <c r="BP273" s="16" t="s">
        <v>4715</v>
      </c>
      <c r="BQ273" s="16" t="s">
        <v>4716</v>
      </c>
      <c r="BR273" s="16"/>
      <c r="CA273" s="16"/>
      <c r="CE273" s="16" t="s">
        <v>119</v>
      </c>
      <c r="CF273" s="16" t="s">
        <v>2825</v>
      </c>
      <c r="CG273" s="16" t="s">
        <v>4714</v>
      </c>
      <c r="CH273" s="16" t="s">
        <v>4715</v>
      </c>
      <c r="CI273" s="16" t="s">
        <v>4717</v>
      </c>
      <c r="CJ273" s="16" t="s">
        <v>4718</v>
      </c>
      <c r="CK273" s="16" t="s">
        <v>4713</v>
      </c>
      <c r="CL273" s="16" t="s">
        <v>3005</v>
      </c>
      <c r="CM273" s="16" t="s">
        <v>3030</v>
      </c>
      <c r="CN273" s="16" t="s">
        <v>3107</v>
      </c>
      <c r="CR273" s="17"/>
      <c r="CV273" s="16"/>
      <c r="CY273" s="16"/>
      <c r="CZ273" s="16"/>
      <c r="DA273" s="16"/>
      <c r="DC273" s="16"/>
      <c r="DH273" s="16"/>
    </row>
    <row r="274" spans="1:112" x14ac:dyDescent="0.35">
      <c r="A274" s="16" t="s">
        <v>996</v>
      </c>
      <c r="C274" t="s">
        <v>4719</v>
      </c>
      <c r="D274" s="25"/>
      <c r="E274"/>
      <c r="F274" s="16" t="s">
        <v>5477</v>
      </c>
      <c r="G274" s="16"/>
      <c r="K274" s="16"/>
      <c r="L274" s="16"/>
      <c r="M274" s="16"/>
      <c r="N274" s="16"/>
      <c r="O274" s="16" t="s">
        <v>5460</v>
      </c>
      <c r="P274" s="16"/>
      <c r="Q274" s="16"/>
      <c r="R274" s="16"/>
      <c r="S274" s="16"/>
      <c r="T274" s="16"/>
      <c r="U274" s="16"/>
      <c r="V274" s="16"/>
      <c r="AK274" s="16"/>
      <c r="AX274" s="24"/>
      <c r="BB274" s="22"/>
      <c r="BG274" s="16"/>
      <c r="BH274" s="16"/>
      <c r="BO274" s="16" t="s">
        <v>4720</v>
      </c>
      <c r="BP274" s="16" t="s">
        <v>4721</v>
      </c>
      <c r="BQ274" s="16" t="s">
        <v>4722</v>
      </c>
      <c r="BR274" s="16"/>
      <c r="CA274" s="16"/>
      <c r="CE274" s="16" t="s">
        <v>119</v>
      </c>
      <c r="CF274" s="16" t="s">
        <v>2825</v>
      </c>
      <c r="CG274" s="16" t="s">
        <v>4720</v>
      </c>
      <c r="CH274" s="16" t="s">
        <v>4721</v>
      </c>
      <c r="CI274" s="16" t="s">
        <v>4723</v>
      </c>
      <c r="CJ274" s="16" t="s">
        <v>4724</v>
      </c>
      <c r="CK274" s="16" t="s">
        <v>4719</v>
      </c>
      <c r="CL274" s="16" t="s">
        <v>3118</v>
      </c>
      <c r="CM274" s="16" t="s">
        <v>3087</v>
      </c>
      <c r="CN274" s="16" t="s">
        <v>2946</v>
      </c>
      <c r="CR274" s="17"/>
      <c r="CV274" s="16"/>
      <c r="CY274" s="16"/>
      <c r="CZ274" s="16"/>
      <c r="DA274" s="16"/>
      <c r="DC274" s="16"/>
      <c r="DH274" s="16"/>
    </row>
    <row r="275" spans="1:112" x14ac:dyDescent="0.35">
      <c r="A275" s="16" t="s">
        <v>996</v>
      </c>
      <c r="C275" t="s">
        <v>4725</v>
      </c>
      <c r="D275" s="25"/>
      <c r="E275"/>
      <c r="F275" s="16" t="s">
        <v>5477</v>
      </c>
      <c r="G275" s="16"/>
      <c r="K275" s="16"/>
      <c r="L275" s="16"/>
      <c r="M275" s="16"/>
      <c r="N275" s="16"/>
      <c r="O275" s="16" t="s">
        <v>5460</v>
      </c>
      <c r="P275" s="16"/>
      <c r="Q275" s="16"/>
      <c r="R275" s="16"/>
      <c r="S275" s="16"/>
      <c r="T275" s="16"/>
      <c r="U275" s="16"/>
      <c r="V275" s="16"/>
      <c r="AK275" s="16"/>
      <c r="AX275" s="24"/>
      <c r="BB275" s="22"/>
      <c r="BG275" s="16"/>
      <c r="BH275" s="16"/>
      <c r="BO275" s="16" t="s">
        <v>4726</v>
      </c>
      <c r="BP275" s="16" t="s">
        <v>4727</v>
      </c>
      <c r="BQ275" s="16" t="s">
        <v>4728</v>
      </c>
      <c r="BR275" s="16"/>
      <c r="CA275" s="16"/>
      <c r="CE275" s="16" t="s">
        <v>119</v>
      </c>
      <c r="CF275" s="16" t="s">
        <v>2825</v>
      </c>
      <c r="CG275" s="16" t="s">
        <v>4726</v>
      </c>
      <c r="CH275" s="16" t="s">
        <v>4727</v>
      </c>
      <c r="CI275" s="16" t="s">
        <v>4729</v>
      </c>
      <c r="CJ275" s="16" t="s">
        <v>4730</v>
      </c>
      <c r="CK275" s="16" t="s">
        <v>4725</v>
      </c>
      <c r="CL275" s="16" t="s">
        <v>2877</v>
      </c>
      <c r="CM275" s="16" t="s">
        <v>4731</v>
      </c>
      <c r="CN275" s="16" t="s">
        <v>2829</v>
      </c>
      <c r="CR275" s="17"/>
      <c r="CV275" s="16"/>
      <c r="CY275" s="16"/>
      <c r="CZ275" s="16"/>
      <c r="DA275" s="16"/>
      <c r="DC275" s="16"/>
      <c r="DH275" s="16"/>
    </row>
    <row r="276" spans="1:112" x14ac:dyDescent="0.35">
      <c r="A276" s="16" t="s">
        <v>996</v>
      </c>
      <c r="C276" t="s">
        <v>4732</v>
      </c>
      <c r="D276" s="25"/>
      <c r="E276"/>
      <c r="F276" s="16" t="s">
        <v>5477</v>
      </c>
      <c r="G276" s="16"/>
      <c r="K276" s="16"/>
      <c r="L276" s="16"/>
      <c r="M276" s="16"/>
      <c r="N276" s="16"/>
      <c r="O276" s="16" t="s">
        <v>5460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4733</v>
      </c>
      <c r="BP276" s="16" t="s">
        <v>4734</v>
      </c>
      <c r="BQ276" s="16" t="s">
        <v>4735</v>
      </c>
      <c r="BR276" s="16"/>
      <c r="CA276" s="16"/>
      <c r="CE276" s="16" t="s">
        <v>119</v>
      </c>
      <c r="CF276" s="16" t="s">
        <v>2825</v>
      </c>
      <c r="CG276" s="16" t="s">
        <v>4733</v>
      </c>
      <c r="CH276" s="16" t="s">
        <v>4734</v>
      </c>
      <c r="CI276" s="16" t="s">
        <v>4736</v>
      </c>
      <c r="CJ276" s="16" t="s">
        <v>4737</v>
      </c>
      <c r="CL276" s="16" t="s">
        <v>3346</v>
      </c>
      <c r="CM276" s="16" t="s">
        <v>3372</v>
      </c>
      <c r="CN276" s="16" t="s">
        <v>4738</v>
      </c>
      <c r="CR276" s="17"/>
      <c r="CV276" s="16"/>
      <c r="CY276" s="16"/>
      <c r="CZ276" s="16"/>
      <c r="DA276" s="16"/>
      <c r="DC276" s="16"/>
      <c r="DH276" s="16"/>
    </row>
    <row r="277" spans="1:112" x14ac:dyDescent="0.35">
      <c r="A277" s="16" t="s">
        <v>996</v>
      </c>
      <c r="C277" t="s">
        <v>4744</v>
      </c>
      <c r="D277" s="25"/>
      <c r="E277"/>
      <c r="F277" s="16" t="s">
        <v>5477</v>
      </c>
      <c r="G277" s="16"/>
      <c r="K277" s="16"/>
      <c r="L277" s="16"/>
      <c r="M277" s="16"/>
      <c r="N277" s="16"/>
      <c r="O277" s="16" t="s">
        <v>5460</v>
      </c>
      <c r="P277" s="16"/>
      <c r="Q277" s="16"/>
      <c r="R277" s="16"/>
      <c r="S277" s="16"/>
      <c r="T277" s="16"/>
      <c r="U277" s="16"/>
      <c r="V277" s="16"/>
      <c r="AK277" s="16"/>
      <c r="AX277" s="24"/>
      <c r="BB277" s="22"/>
      <c r="BG277" s="16"/>
      <c r="BH277" s="16"/>
      <c r="BO277" s="16" t="s">
        <v>4745</v>
      </c>
      <c r="BP277" s="16" t="s">
        <v>4746</v>
      </c>
      <c r="BQ277" s="16" t="s">
        <v>4265</v>
      </c>
      <c r="BR277" s="16"/>
      <c r="CA277" s="16"/>
      <c r="CE277" s="16" t="s">
        <v>119</v>
      </c>
      <c r="CF277" s="16" t="s">
        <v>2825</v>
      </c>
      <c r="CG277" s="16" t="s">
        <v>4745</v>
      </c>
      <c r="CH277" s="16" t="s">
        <v>4746</v>
      </c>
      <c r="CI277" s="16" t="s">
        <v>4747</v>
      </c>
      <c r="CJ277" s="16" t="s">
        <v>4748</v>
      </c>
      <c r="CK277" s="16" t="s">
        <v>4744</v>
      </c>
      <c r="CL277" s="16" t="s">
        <v>3045</v>
      </c>
      <c r="CM277" s="16" t="s">
        <v>4749</v>
      </c>
      <c r="CN277" s="16" t="s">
        <v>3799</v>
      </c>
      <c r="CR277" s="17"/>
      <c r="CV277" s="16"/>
      <c r="CY277" s="16"/>
      <c r="CZ277" s="16"/>
      <c r="DA277" s="16"/>
      <c r="DC277" s="16"/>
      <c r="DH277" s="16"/>
    </row>
    <row r="278" spans="1:112" x14ac:dyDescent="0.35">
      <c r="A278" s="16" t="s">
        <v>996</v>
      </c>
      <c r="C278" t="s">
        <v>4750</v>
      </c>
      <c r="D278" s="25"/>
      <c r="E278"/>
      <c r="F278" s="16" t="s">
        <v>5477</v>
      </c>
      <c r="G278" s="16"/>
      <c r="K278" s="16"/>
      <c r="L278" s="16"/>
      <c r="M278" s="16"/>
      <c r="N278" s="16"/>
      <c r="O278" s="16" t="s">
        <v>5460</v>
      </c>
      <c r="P278" s="16"/>
      <c r="Q278" s="16"/>
      <c r="R278" s="16"/>
      <c r="S278" s="16"/>
      <c r="T278" s="16"/>
      <c r="U278" s="16"/>
      <c r="V278" s="16"/>
      <c r="AK278" s="16"/>
      <c r="AX278" s="24"/>
      <c r="BB278" s="22"/>
      <c r="BG278" s="16"/>
      <c r="BH278" s="16"/>
      <c r="BO278" s="16" t="s">
        <v>4751</v>
      </c>
      <c r="BP278" s="16" t="s">
        <v>4752</v>
      </c>
      <c r="BQ278" s="16" t="s">
        <v>4753</v>
      </c>
      <c r="BR278" s="16"/>
      <c r="CA278" s="16"/>
      <c r="CE278" s="16" t="s">
        <v>119</v>
      </c>
      <c r="CF278" s="16" t="s">
        <v>2825</v>
      </c>
      <c r="CG278" s="16" t="s">
        <v>4751</v>
      </c>
      <c r="CH278" s="16" t="s">
        <v>4752</v>
      </c>
      <c r="CI278" s="16" t="s">
        <v>4754</v>
      </c>
      <c r="CJ278" s="16" t="s">
        <v>4755</v>
      </c>
      <c r="CK278" s="16" t="s">
        <v>4750</v>
      </c>
      <c r="CL278" s="16" t="s">
        <v>3045</v>
      </c>
      <c r="CM278" s="16" t="s">
        <v>3030</v>
      </c>
      <c r="CN278" s="16" t="s">
        <v>3062</v>
      </c>
      <c r="CR278" s="17"/>
      <c r="CV278" s="16"/>
      <c r="CY278" s="16"/>
      <c r="CZ278" s="16"/>
      <c r="DA278" s="16"/>
      <c r="DC278" s="16"/>
      <c r="DH278" s="16"/>
    </row>
    <row r="279" spans="1:112" x14ac:dyDescent="0.35">
      <c r="A279" s="16" t="s">
        <v>996</v>
      </c>
      <c r="C279" t="s">
        <v>4756</v>
      </c>
      <c r="D279" s="25"/>
      <c r="E279"/>
      <c r="F279" s="16" t="s">
        <v>5477</v>
      </c>
      <c r="G279" s="16"/>
      <c r="K279" s="16"/>
      <c r="L279" s="16"/>
      <c r="M279" s="16"/>
      <c r="N279" s="16"/>
      <c r="O279" s="16" t="s">
        <v>5460</v>
      </c>
      <c r="P279" s="16"/>
      <c r="Q279" s="16"/>
      <c r="R279" s="16"/>
      <c r="S279" s="16"/>
      <c r="T279" s="16"/>
      <c r="U279" s="16"/>
      <c r="V279" s="16"/>
      <c r="AK279" s="16"/>
      <c r="AX279" s="24"/>
      <c r="BB279" s="22"/>
      <c r="BG279" s="16"/>
      <c r="BH279" s="16"/>
      <c r="BO279" s="16" t="s">
        <v>4757</v>
      </c>
      <c r="BP279" s="16" t="s">
        <v>4758</v>
      </c>
      <c r="BQ279" s="16" t="s">
        <v>4759</v>
      </c>
      <c r="BR279" s="16"/>
      <c r="CA279" s="16"/>
      <c r="CE279" s="16" t="s">
        <v>119</v>
      </c>
      <c r="CF279" s="16" t="s">
        <v>2825</v>
      </c>
      <c r="CG279" s="16" t="s">
        <v>4757</v>
      </c>
      <c r="CH279" s="16" t="s">
        <v>4758</v>
      </c>
      <c r="CI279" s="16" t="s">
        <v>4760</v>
      </c>
      <c r="CJ279" s="16" t="s">
        <v>4761</v>
      </c>
      <c r="CK279" s="16" t="s">
        <v>4756</v>
      </c>
      <c r="CL279" s="16" t="s">
        <v>3029</v>
      </c>
      <c r="CM279" s="16" t="s">
        <v>3030</v>
      </c>
      <c r="CN279" s="16" t="s">
        <v>3753</v>
      </c>
      <c r="CR279" s="17"/>
      <c r="CV279" s="16"/>
      <c r="CY279" s="16"/>
      <c r="CZ279" s="16"/>
      <c r="DA279" s="16"/>
      <c r="DC279" s="16"/>
      <c r="DH279" s="16"/>
    </row>
    <row r="280" spans="1:112" x14ac:dyDescent="0.35">
      <c r="A280" s="16" t="s">
        <v>996</v>
      </c>
      <c r="C280" t="s">
        <v>4762</v>
      </c>
      <c r="D280" s="25"/>
      <c r="E280"/>
      <c r="F280" s="16" t="s">
        <v>5477</v>
      </c>
      <c r="G280" s="16"/>
      <c r="K280" s="16"/>
      <c r="L280" s="16"/>
      <c r="M280" s="16"/>
      <c r="N280" s="16"/>
      <c r="O280" s="16" t="s">
        <v>5460</v>
      </c>
      <c r="P280" s="16"/>
      <c r="Q280" s="16"/>
      <c r="R280" s="16"/>
      <c r="S280" s="16"/>
      <c r="T280" s="16"/>
      <c r="U280" s="16"/>
      <c r="V280" s="16"/>
      <c r="AK280" s="16"/>
      <c r="AX280" s="24"/>
      <c r="BB280" s="22"/>
      <c r="BG280" s="16"/>
      <c r="BH280" s="16"/>
      <c r="BO280" s="16" t="s">
        <v>4763</v>
      </c>
      <c r="BP280" s="16" t="s">
        <v>4764</v>
      </c>
      <c r="BQ280" s="16" t="s">
        <v>4765</v>
      </c>
      <c r="BR280" s="16"/>
      <c r="CA280" s="16"/>
      <c r="CE280" s="16" t="s">
        <v>119</v>
      </c>
      <c r="CF280" s="16" t="s">
        <v>2825</v>
      </c>
      <c r="CG280" s="16" t="s">
        <v>4763</v>
      </c>
      <c r="CH280" s="16" t="s">
        <v>4764</v>
      </c>
      <c r="CI280" s="16" t="s">
        <v>4766</v>
      </c>
      <c r="CJ280" s="16" t="s">
        <v>4767</v>
      </c>
      <c r="CK280" s="16" t="s">
        <v>4762</v>
      </c>
      <c r="CL280" s="16" t="s">
        <v>2836</v>
      </c>
      <c r="CM280" s="16" t="s">
        <v>3030</v>
      </c>
      <c r="CN280" s="16" t="s">
        <v>4712</v>
      </c>
      <c r="CR280" s="17"/>
      <c r="CV280" s="16"/>
      <c r="CY280" s="16"/>
      <c r="CZ280" s="16"/>
      <c r="DA280" s="16"/>
      <c r="DC280" s="16"/>
      <c r="DH280" s="16"/>
    </row>
    <row r="281" spans="1:112" x14ac:dyDescent="0.35">
      <c r="A281" s="16" t="s">
        <v>996</v>
      </c>
      <c r="C281" t="s">
        <v>4768</v>
      </c>
      <c r="D281" s="25"/>
      <c r="E281"/>
      <c r="F281" s="16" t="s">
        <v>5477</v>
      </c>
      <c r="G281" s="16"/>
      <c r="K281" s="16"/>
      <c r="L281" s="16"/>
      <c r="M281" s="16"/>
      <c r="N281" s="16"/>
      <c r="O281" s="16" t="s">
        <v>5460</v>
      </c>
      <c r="P281" s="16"/>
      <c r="Q281" s="16"/>
      <c r="R281" s="16"/>
      <c r="S281" s="16"/>
      <c r="T281" s="16"/>
      <c r="U281" s="16"/>
      <c r="V281" s="16"/>
      <c r="AK281" s="16"/>
      <c r="AX281" s="24"/>
      <c r="BB281" s="22"/>
      <c r="BG281" s="16"/>
      <c r="BH281" s="16"/>
      <c r="BO281" s="16" t="s">
        <v>4769</v>
      </c>
      <c r="BP281" s="16" t="s">
        <v>4770</v>
      </c>
      <c r="BQ281" s="16" t="s">
        <v>4771</v>
      </c>
      <c r="BR281" s="16"/>
      <c r="CA281" s="16"/>
      <c r="CE281" s="16" t="s">
        <v>119</v>
      </c>
      <c r="CF281" s="16" t="s">
        <v>2825</v>
      </c>
      <c r="CG281" s="16" t="s">
        <v>4769</v>
      </c>
      <c r="CH281" s="16" t="s">
        <v>4770</v>
      </c>
      <c r="CI281" s="16" t="s">
        <v>4772</v>
      </c>
      <c r="CJ281" s="16" t="s">
        <v>4773</v>
      </c>
      <c r="CK281" s="16" t="s">
        <v>4768</v>
      </c>
      <c r="CL281" s="16" t="s">
        <v>2836</v>
      </c>
      <c r="CM281" s="16" t="s">
        <v>3899</v>
      </c>
      <c r="CN281" s="16" t="s">
        <v>4156</v>
      </c>
      <c r="CR281" s="17"/>
      <c r="CV281" s="16"/>
      <c r="CY281" s="16"/>
      <c r="CZ281" s="16"/>
      <c r="DA281" s="16"/>
      <c r="DC281" s="16"/>
      <c r="DH281" s="16"/>
    </row>
    <row r="282" spans="1:112" x14ac:dyDescent="0.35">
      <c r="A282" s="16" t="s">
        <v>996</v>
      </c>
      <c r="C282" t="s">
        <v>4774</v>
      </c>
      <c r="D282" s="25"/>
      <c r="E282"/>
      <c r="F282" s="16" t="s">
        <v>5477</v>
      </c>
      <c r="G282" s="16"/>
      <c r="K282" s="16"/>
      <c r="L282" s="16"/>
      <c r="M282" s="16"/>
      <c r="N282" s="16"/>
      <c r="O282" s="16" t="s">
        <v>5460</v>
      </c>
      <c r="P282" s="16"/>
      <c r="Q282" s="16"/>
      <c r="R282" s="16"/>
      <c r="S282" s="16"/>
      <c r="T282" s="16"/>
      <c r="U282" s="16"/>
      <c r="V282" s="16"/>
      <c r="AK282" s="16"/>
      <c r="AX282" s="24"/>
      <c r="BB282" s="22"/>
      <c r="BG282" s="16"/>
      <c r="BH282" s="16"/>
      <c r="BO282" s="16" t="s">
        <v>4775</v>
      </c>
      <c r="BP282" s="16" t="s">
        <v>4776</v>
      </c>
      <c r="BQ282" s="16" t="s">
        <v>4777</v>
      </c>
      <c r="BR282" s="16"/>
      <c r="CA282" s="16"/>
      <c r="CE282" s="16" t="s">
        <v>119</v>
      </c>
      <c r="CF282" s="16" t="s">
        <v>2825</v>
      </c>
      <c r="CG282" s="16" t="s">
        <v>4775</v>
      </c>
      <c r="CH282" s="16" t="s">
        <v>4776</v>
      </c>
      <c r="CI282" s="16" t="s">
        <v>4778</v>
      </c>
      <c r="CJ282" s="16" t="s">
        <v>4779</v>
      </c>
      <c r="CK282" s="16" t="s">
        <v>4774</v>
      </c>
      <c r="CL282" s="16" t="s">
        <v>3634</v>
      </c>
      <c r="CM282" s="16" t="s">
        <v>4780</v>
      </c>
      <c r="CN282" s="16" t="s">
        <v>3292</v>
      </c>
      <c r="CR282" s="17"/>
      <c r="CV282" s="16"/>
      <c r="CY282" s="16"/>
      <c r="CZ282" s="16"/>
      <c r="DA282" s="16"/>
      <c r="DC282" s="16"/>
      <c r="DH282" s="16"/>
    </row>
    <row r="283" spans="1:112" x14ac:dyDescent="0.35">
      <c r="A283" s="16" t="s">
        <v>996</v>
      </c>
      <c r="C283" t="s">
        <v>4781</v>
      </c>
      <c r="D283" s="25"/>
      <c r="E283"/>
      <c r="F283" s="16" t="s">
        <v>5477</v>
      </c>
      <c r="G283" s="16"/>
      <c r="K283" s="16"/>
      <c r="L283" s="16"/>
      <c r="M283" s="16"/>
      <c r="N283" s="16"/>
      <c r="O283" s="16" t="s">
        <v>5460</v>
      </c>
      <c r="P283" s="16"/>
      <c r="Q283" s="16"/>
      <c r="R283" s="16"/>
      <c r="S283" s="16"/>
      <c r="T283" s="16"/>
      <c r="U283" s="16"/>
      <c r="V283" s="16"/>
      <c r="AK283" s="16"/>
      <c r="AX283" s="24"/>
      <c r="BB283" s="22"/>
      <c r="BG283" s="16"/>
      <c r="BH283" s="16"/>
      <c r="BO283" s="16" t="s">
        <v>4782</v>
      </c>
      <c r="BP283" s="16" t="s">
        <v>4783</v>
      </c>
      <c r="BQ283" s="16" t="s">
        <v>4784</v>
      </c>
      <c r="BR283" s="16"/>
      <c r="CA283" s="16"/>
      <c r="CE283" s="16" t="s">
        <v>119</v>
      </c>
      <c r="CF283" s="16" t="s">
        <v>2825</v>
      </c>
      <c r="CG283" s="16" t="s">
        <v>4782</v>
      </c>
      <c r="CH283" s="16" t="s">
        <v>4783</v>
      </c>
      <c r="CI283" s="16" t="s">
        <v>4785</v>
      </c>
      <c r="CJ283" s="16" t="s">
        <v>4786</v>
      </c>
      <c r="CK283" s="16" t="s">
        <v>4781</v>
      </c>
      <c r="CL283" s="16" t="s">
        <v>3552</v>
      </c>
      <c r="CM283" s="16" t="s">
        <v>3680</v>
      </c>
      <c r="CN283" s="16" t="s">
        <v>2946</v>
      </c>
      <c r="CR283" s="17"/>
      <c r="CV283" s="16"/>
      <c r="CY283" s="16"/>
      <c r="CZ283" s="16"/>
      <c r="DA283" s="16"/>
      <c r="DC283" s="16"/>
      <c r="DH283" s="16"/>
    </row>
    <row r="284" spans="1:112" x14ac:dyDescent="0.35">
      <c r="A284" s="16" t="s">
        <v>996</v>
      </c>
      <c r="C284" t="s">
        <v>4787</v>
      </c>
      <c r="D284" s="25"/>
      <c r="E284"/>
      <c r="F284" s="16" t="s">
        <v>5477</v>
      </c>
      <c r="G284" s="16"/>
      <c r="K284" s="16"/>
      <c r="L284" s="16"/>
      <c r="M284" s="16"/>
      <c r="N284" s="16"/>
      <c r="O284" s="16" t="s">
        <v>5460</v>
      </c>
      <c r="P284" s="16"/>
      <c r="Q284" s="16"/>
      <c r="R284" s="16"/>
      <c r="S284" s="16"/>
      <c r="T284" s="16"/>
      <c r="U284" s="16"/>
      <c r="V284" s="16"/>
      <c r="AK284" s="16"/>
      <c r="AX284" s="24"/>
      <c r="BB284" s="22"/>
      <c r="BG284" s="16"/>
      <c r="BH284" s="16"/>
      <c r="BO284" s="16" t="s">
        <v>4788</v>
      </c>
      <c r="BP284" s="16" t="s">
        <v>4789</v>
      </c>
      <c r="BQ284" s="16" t="s">
        <v>4790</v>
      </c>
      <c r="BR284" s="16"/>
      <c r="CA284" s="16"/>
      <c r="CE284" s="16" t="s">
        <v>119</v>
      </c>
      <c r="CF284" s="16" t="s">
        <v>2825</v>
      </c>
      <c r="CG284" s="16" t="s">
        <v>4788</v>
      </c>
      <c r="CH284" s="16" t="s">
        <v>4789</v>
      </c>
      <c r="CI284" s="16" t="s">
        <v>4791</v>
      </c>
      <c r="CJ284" s="16" t="s">
        <v>4792</v>
      </c>
      <c r="CK284" s="16" t="s">
        <v>4787</v>
      </c>
      <c r="CL284" s="16" t="s">
        <v>2886</v>
      </c>
      <c r="CM284" s="16" t="s">
        <v>3186</v>
      </c>
      <c r="CN284" s="16" t="s">
        <v>3482</v>
      </c>
      <c r="CR284" s="17"/>
      <c r="CV284" s="16"/>
      <c r="CY284" s="16"/>
      <c r="CZ284" s="16"/>
      <c r="DA284" s="16"/>
      <c r="DC284" s="16"/>
      <c r="DH284" s="16"/>
    </row>
    <row r="285" spans="1:112" x14ac:dyDescent="0.35">
      <c r="A285" s="16" t="s">
        <v>996</v>
      </c>
      <c r="C285" t="s">
        <v>4793</v>
      </c>
      <c r="D285" s="25"/>
      <c r="E285"/>
      <c r="F285" s="16" t="s">
        <v>5477</v>
      </c>
      <c r="G285" s="16"/>
      <c r="K285" s="16"/>
      <c r="L285" s="16"/>
      <c r="M285" s="16"/>
      <c r="N285" s="16"/>
      <c r="O285" s="16" t="s">
        <v>5460</v>
      </c>
      <c r="P285" s="16"/>
      <c r="Q285" s="16"/>
      <c r="R285" s="16"/>
      <c r="S285" s="16"/>
      <c r="T285" s="16"/>
      <c r="U285" s="16"/>
      <c r="V285" s="16"/>
      <c r="AK285" s="16"/>
      <c r="AX285" s="24"/>
      <c r="BB285" s="22"/>
      <c r="BG285" s="16"/>
      <c r="BH285" s="16"/>
      <c r="BO285" s="16" t="s">
        <v>4794</v>
      </c>
      <c r="BP285" s="16" t="s">
        <v>4795</v>
      </c>
      <c r="BQ285" s="16" t="s">
        <v>4796</v>
      </c>
      <c r="BR285" s="16"/>
      <c r="CA285" s="16"/>
      <c r="CE285" s="16" t="s">
        <v>119</v>
      </c>
      <c r="CF285" s="16" t="s">
        <v>2825</v>
      </c>
      <c r="CG285" s="16" t="s">
        <v>4794</v>
      </c>
      <c r="CH285" s="16" t="s">
        <v>4795</v>
      </c>
      <c r="CI285" s="16" t="s">
        <v>4797</v>
      </c>
      <c r="CJ285" s="16" t="s">
        <v>4798</v>
      </c>
      <c r="CK285" s="16" t="s">
        <v>4793</v>
      </c>
      <c r="CL285" s="16" t="s">
        <v>3118</v>
      </c>
      <c r="CM285" s="16" t="s">
        <v>4799</v>
      </c>
      <c r="CN285" s="16" t="s">
        <v>3171</v>
      </c>
      <c r="CR285" s="17"/>
      <c r="CV285" s="16"/>
      <c r="CY285" s="16"/>
      <c r="CZ285" s="16"/>
      <c r="DA285" s="16"/>
      <c r="DC285" s="16"/>
      <c r="DH285" s="16"/>
    </row>
    <row r="286" spans="1:112" x14ac:dyDescent="0.35">
      <c r="A286" s="16" t="s">
        <v>996</v>
      </c>
      <c r="C286" t="s">
        <v>4800</v>
      </c>
      <c r="D286" s="25"/>
      <c r="E286"/>
      <c r="F286" s="16" t="s">
        <v>5477</v>
      </c>
      <c r="G286" s="16"/>
      <c r="K286" s="16"/>
      <c r="L286" s="16"/>
      <c r="M286" s="16"/>
      <c r="N286" s="16"/>
      <c r="O286" s="16" t="s">
        <v>5460</v>
      </c>
      <c r="P286" s="16"/>
      <c r="Q286" s="16"/>
      <c r="R286" s="16"/>
      <c r="S286" s="16"/>
      <c r="T286" s="16"/>
      <c r="U286" s="16"/>
      <c r="V286" s="16"/>
      <c r="AK286" s="16"/>
      <c r="AX286" s="24"/>
      <c r="BB286" s="22"/>
      <c r="BG286" s="16"/>
      <c r="BH286" s="16"/>
      <c r="BO286" s="16" t="s">
        <v>4801</v>
      </c>
      <c r="BP286" s="16" t="s">
        <v>4802</v>
      </c>
      <c r="BQ286" s="16" t="s">
        <v>4803</v>
      </c>
      <c r="BR286" s="16"/>
      <c r="CA286" s="16"/>
      <c r="CE286" s="16" t="s">
        <v>119</v>
      </c>
      <c r="CF286" s="16" t="s">
        <v>2825</v>
      </c>
      <c r="CG286" s="16" t="s">
        <v>4801</v>
      </c>
      <c r="CH286" s="16" t="s">
        <v>4802</v>
      </c>
      <c r="CI286" s="16" t="s">
        <v>4804</v>
      </c>
      <c r="CJ286" s="16" t="s">
        <v>4805</v>
      </c>
      <c r="CK286" s="16" t="s">
        <v>4800</v>
      </c>
      <c r="CL286" s="16" t="s">
        <v>2845</v>
      </c>
      <c r="CM286" s="16" t="s">
        <v>2975</v>
      </c>
      <c r="CN286" s="16" t="s">
        <v>4806</v>
      </c>
      <c r="CR286" s="17"/>
      <c r="CV286" s="16"/>
      <c r="CY286" s="16"/>
      <c r="CZ286" s="16"/>
      <c r="DA286" s="16"/>
      <c r="DC286" s="16"/>
      <c r="DH286" s="16"/>
    </row>
    <row r="287" spans="1:112" x14ac:dyDescent="0.35">
      <c r="A287" s="16" t="s">
        <v>996</v>
      </c>
      <c r="C287" t="s">
        <v>4807</v>
      </c>
      <c r="D287" s="25"/>
      <c r="E287"/>
      <c r="F287" s="16" t="s">
        <v>5477</v>
      </c>
      <c r="G287" s="16"/>
      <c r="K287" s="16"/>
      <c r="L287" s="16"/>
      <c r="M287" s="16"/>
      <c r="N287" s="16"/>
      <c r="O287" s="16" t="s">
        <v>5460</v>
      </c>
      <c r="P287" s="16"/>
      <c r="Q287" s="16"/>
      <c r="R287" s="16"/>
      <c r="S287" s="16"/>
      <c r="T287" s="16"/>
      <c r="U287" s="16"/>
      <c r="V287" s="16"/>
      <c r="AK287" s="16"/>
      <c r="AX287" s="24"/>
      <c r="BB287" s="22"/>
      <c r="BG287" s="16"/>
      <c r="BH287" s="16"/>
      <c r="BO287" s="16" t="s">
        <v>4808</v>
      </c>
      <c r="BP287" s="16" t="s">
        <v>4809</v>
      </c>
      <c r="BQ287" s="16" t="s">
        <v>4810</v>
      </c>
      <c r="BR287" s="16"/>
      <c r="CA287" s="16"/>
      <c r="CE287" s="16" t="s">
        <v>119</v>
      </c>
      <c r="CF287" s="16" t="s">
        <v>2825</v>
      </c>
      <c r="CG287" s="16" t="s">
        <v>4808</v>
      </c>
      <c r="CH287" s="16" t="s">
        <v>4809</v>
      </c>
      <c r="CI287" s="16" t="s">
        <v>4811</v>
      </c>
      <c r="CJ287" s="16" t="s">
        <v>4812</v>
      </c>
      <c r="CK287" s="16" t="s">
        <v>4807</v>
      </c>
      <c r="CL287" s="16" t="s">
        <v>2886</v>
      </c>
      <c r="CM287" s="16" t="s">
        <v>3526</v>
      </c>
      <c r="CN287" s="16" t="s">
        <v>3062</v>
      </c>
      <c r="CR287" s="17"/>
      <c r="CV287" s="16"/>
      <c r="CY287" s="16"/>
      <c r="CZ287" s="16"/>
      <c r="DA287" s="16"/>
      <c r="DC287" s="16"/>
      <c r="DH287" s="16"/>
    </row>
    <row r="288" spans="1:112" x14ac:dyDescent="0.35">
      <c r="A288" s="16" t="s">
        <v>996</v>
      </c>
      <c r="C288" t="s">
        <v>4813</v>
      </c>
      <c r="D288" s="25"/>
      <c r="E288"/>
      <c r="F288" s="16" t="s">
        <v>5477</v>
      </c>
      <c r="G288" s="16"/>
      <c r="K288" s="16"/>
      <c r="L288" s="16"/>
      <c r="M288" s="16"/>
      <c r="N288" s="16"/>
      <c r="O288" s="16" t="s">
        <v>5460</v>
      </c>
      <c r="P288" s="16"/>
      <c r="Q288" s="16"/>
      <c r="R288" s="16"/>
      <c r="S288" s="16"/>
      <c r="T288" s="16"/>
      <c r="U288" s="16"/>
      <c r="V288" s="16"/>
      <c r="AK288" s="16"/>
      <c r="AX288" s="24"/>
      <c r="BB288" s="22"/>
      <c r="BG288" s="16"/>
      <c r="BH288" s="16"/>
      <c r="BO288" s="16" t="s">
        <v>4814</v>
      </c>
      <c r="BP288" s="16" t="s">
        <v>4815</v>
      </c>
      <c r="BQ288" s="16" t="s">
        <v>4816</v>
      </c>
      <c r="BR288" s="16"/>
      <c r="CA288" s="16"/>
      <c r="CE288" s="16" t="s">
        <v>119</v>
      </c>
      <c r="CF288" s="16" t="s">
        <v>2825</v>
      </c>
      <c r="CG288" s="16" t="s">
        <v>4814</v>
      </c>
      <c r="CH288" s="16" t="s">
        <v>4815</v>
      </c>
      <c r="CI288" s="16" t="s">
        <v>4817</v>
      </c>
      <c r="CJ288" s="16" t="s">
        <v>4818</v>
      </c>
      <c r="CK288" s="16" t="s">
        <v>4813</v>
      </c>
      <c r="CL288" s="16" t="s">
        <v>2836</v>
      </c>
      <c r="CM288" s="16" t="s">
        <v>4819</v>
      </c>
      <c r="CN288" s="16" t="s">
        <v>4820</v>
      </c>
      <c r="CR288" s="17"/>
      <c r="CV288" s="16"/>
      <c r="CY288" s="16"/>
      <c r="CZ288" s="16"/>
      <c r="DA288" s="16"/>
      <c r="DC288" s="16"/>
      <c r="DH288" s="16"/>
    </row>
    <row r="289" spans="1:112" x14ac:dyDescent="0.35">
      <c r="A289" s="16" t="s">
        <v>996</v>
      </c>
      <c r="C289" t="s">
        <v>4821</v>
      </c>
      <c r="D289" s="25"/>
      <c r="E289"/>
      <c r="F289" s="16" t="s">
        <v>5477</v>
      </c>
      <c r="G289" s="16"/>
      <c r="K289" s="16"/>
      <c r="L289" s="16"/>
      <c r="M289" s="16"/>
      <c r="N289" s="16"/>
      <c r="O289" s="16" t="s">
        <v>5460</v>
      </c>
      <c r="P289" s="16"/>
      <c r="Q289" s="16"/>
      <c r="R289" s="16"/>
      <c r="S289" s="16"/>
      <c r="T289" s="16"/>
      <c r="U289" s="16"/>
      <c r="V289" s="16"/>
      <c r="AK289" s="16"/>
      <c r="AX289" s="24"/>
      <c r="BB289" s="22"/>
      <c r="BG289" s="16"/>
      <c r="BH289" s="16"/>
      <c r="BO289" s="16" t="s">
        <v>4822</v>
      </c>
      <c r="BP289" s="16" t="s">
        <v>4823</v>
      </c>
      <c r="BQ289" s="16" t="s">
        <v>4824</v>
      </c>
      <c r="BR289" s="16"/>
      <c r="CA289" s="16"/>
      <c r="CE289" s="16" t="s">
        <v>119</v>
      </c>
      <c r="CF289" s="16" t="s">
        <v>2825</v>
      </c>
      <c r="CG289" s="16" t="s">
        <v>4822</v>
      </c>
      <c r="CH289" s="16" t="s">
        <v>4823</v>
      </c>
      <c r="CI289" s="16" t="s">
        <v>4825</v>
      </c>
      <c r="CJ289" s="16" t="s">
        <v>4826</v>
      </c>
      <c r="CK289" s="16" t="s">
        <v>4821</v>
      </c>
      <c r="CL289" s="16" t="s">
        <v>3634</v>
      </c>
      <c r="CM289" s="16" t="s">
        <v>4780</v>
      </c>
      <c r="CN289" s="16" t="s">
        <v>4827</v>
      </c>
      <c r="CR289" s="17"/>
      <c r="CV289" s="16"/>
      <c r="CY289" s="16"/>
      <c r="CZ289" s="16"/>
      <c r="DA289" s="16"/>
      <c r="DC289" s="16"/>
      <c r="DH289" s="16"/>
    </row>
    <row r="290" spans="1:112" x14ac:dyDescent="0.35">
      <c r="A290" s="16" t="s">
        <v>996</v>
      </c>
      <c r="C290" t="s">
        <v>4828</v>
      </c>
      <c r="D290" s="25"/>
      <c r="E290"/>
      <c r="F290" s="16" t="s">
        <v>5477</v>
      </c>
      <c r="G290" s="16"/>
      <c r="K290" s="16"/>
      <c r="L290" s="16"/>
      <c r="M290" s="16"/>
      <c r="N290" s="16"/>
      <c r="O290" s="16" t="s">
        <v>5460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4829</v>
      </c>
      <c r="BP290" s="16" t="s">
        <v>4830</v>
      </c>
      <c r="BQ290" s="16" t="s">
        <v>4831</v>
      </c>
      <c r="BR290" s="16"/>
      <c r="CA290" s="16"/>
      <c r="CE290" s="16" t="s">
        <v>119</v>
      </c>
      <c r="CF290" s="16" t="s">
        <v>2825</v>
      </c>
      <c r="CG290" s="16" t="s">
        <v>4829</v>
      </c>
      <c r="CH290" s="16" t="s">
        <v>4830</v>
      </c>
      <c r="CI290" s="16" t="s">
        <v>4832</v>
      </c>
      <c r="CJ290" s="16" t="s">
        <v>4833</v>
      </c>
      <c r="CL290" s="16" t="s">
        <v>2944</v>
      </c>
      <c r="CM290" s="16" t="s">
        <v>4834</v>
      </c>
      <c r="CN290" s="16" t="s">
        <v>4835</v>
      </c>
      <c r="CR290" s="17"/>
      <c r="CV290" s="16"/>
      <c r="CY290" s="16"/>
      <c r="CZ290" s="16"/>
      <c r="DA290" s="16"/>
      <c r="DC290" s="16"/>
      <c r="DH290" s="16"/>
    </row>
    <row r="291" spans="1:112" x14ac:dyDescent="0.35">
      <c r="A291" s="16" t="s">
        <v>996</v>
      </c>
      <c r="C291" t="s">
        <v>4836</v>
      </c>
      <c r="D291" s="25"/>
      <c r="E291"/>
      <c r="F291" s="16" t="s">
        <v>5477</v>
      </c>
      <c r="G291" s="16"/>
      <c r="K291" s="16"/>
      <c r="L291" s="16"/>
      <c r="M291" s="16"/>
      <c r="N291" s="16"/>
      <c r="O291" s="16" t="s">
        <v>5460</v>
      </c>
      <c r="P291" s="16"/>
      <c r="Q291" s="16"/>
      <c r="R291" s="16"/>
      <c r="S291" s="16"/>
      <c r="T291" s="16"/>
      <c r="U291" s="16"/>
      <c r="V291" s="16"/>
      <c r="AK291" s="16"/>
      <c r="AX291" s="24"/>
      <c r="BB291" s="22"/>
      <c r="BG291" s="16"/>
      <c r="BH291" s="16"/>
      <c r="BO291" s="16" t="s">
        <v>4837</v>
      </c>
      <c r="BP291" s="16" t="s">
        <v>4838</v>
      </c>
      <c r="BQ291" s="16" t="s">
        <v>4839</v>
      </c>
      <c r="BR291" s="16"/>
      <c r="CA291" s="16"/>
      <c r="CE291" s="16" t="s">
        <v>119</v>
      </c>
      <c r="CF291" s="16" t="s">
        <v>2825</v>
      </c>
      <c r="CG291" s="16" t="s">
        <v>4837</v>
      </c>
      <c r="CH291" s="16" t="s">
        <v>4838</v>
      </c>
      <c r="CI291" s="16" t="s">
        <v>4840</v>
      </c>
      <c r="CJ291" s="16" t="s">
        <v>4841</v>
      </c>
      <c r="CK291" s="16" t="s">
        <v>4836</v>
      </c>
      <c r="CL291" s="16" t="s">
        <v>3141</v>
      </c>
      <c r="CM291" s="16" t="s">
        <v>4842</v>
      </c>
      <c r="CN291" s="16" t="s">
        <v>4843</v>
      </c>
      <c r="CR291" s="17"/>
      <c r="CV291" s="16"/>
      <c r="CY291" s="16"/>
      <c r="CZ291" s="16"/>
      <c r="DA291" s="16"/>
      <c r="DC291" s="16"/>
      <c r="DH291" s="16"/>
    </row>
    <row r="292" spans="1:112" x14ac:dyDescent="0.35">
      <c r="A292" s="16" t="s">
        <v>996</v>
      </c>
      <c r="C292" t="s">
        <v>4844</v>
      </c>
      <c r="D292" s="25"/>
      <c r="E292"/>
      <c r="F292" s="16" t="s">
        <v>5477</v>
      </c>
      <c r="G292" s="16"/>
      <c r="K292" s="16"/>
      <c r="L292" s="16"/>
      <c r="M292" s="16"/>
      <c r="N292" s="16"/>
      <c r="O292" s="16" t="s">
        <v>5460</v>
      </c>
      <c r="P292" s="16"/>
      <c r="Q292" s="16"/>
      <c r="R292" s="16"/>
      <c r="S292" s="16"/>
      <c r="T292" s="16"/>
      <c r="U292" s="16"/>
      <c r="V292" s="16"/>
      <c r="AK292" s="16"/>
      <c r="AX292" s="24"/>
      <c r="BB292" s="22"/>
      <c r="BG292" s="16"/>
      <c r="BH292" s="16"/>
      <c r="BO292" s="16" t="s">
        <v>4845</v>
      </c>
      <c r="BP292" s="16" t="s">
        <v>4846</v>
      </c>
      <c r="BQ292" s="16" t="s">
        <v>4847</v>
      </c>
      <c r="BR292" s="16"/>
      <c r="CA292" s="16"/>
      <c r="CE292" s="16" t="s">
        <v>119</v>
      </c>
      <c r="CF292" s="16" t="s">
        <v>2825</v>
      </c>
      <c r="CG292" s="16" t="s">
        <v>4845</v>
      </c>
      <c r="CH292" s="16" t="s">
        <v>4846</v>
      </c>
      <c r="CI292" s="16" t="s">
        <v>4848</v>
      </c>
      <c r="CJ292" s="16" t="s">
        <v>4849</v>
      </c>
      <c r="CK292" s="16" t="s">
        <v>4844</v>
      </c>
      <c r="CL292" s="16" t="s">
        <v>3005</v>
      </c>
      <c r="CM292" s="16" t="s">
        <v>4850</v>
      </c>
      <c r="CN292" s="16" t="s">
        <v>4851</v>
      </c>
      <c r="CR292" s="17"/>
      <c r="CV292" s="16"/>
      <c r="CY292" s="16"/>
      <c r="CZ292" s="16"/>
      <c r="DA292" s="16"/>
      <c r="DC292" s="16"/>
      <c r="DH292" s="16"/>
    </row>
    <row r="293" spans="1:112" x14ac:dyDescent="0.35">
      <c r="A293" s="16" t="s">
        <v>996</v>
      </c>
      <c r="C293" t="s">
        <v>4852</v>
      </c>
      <c r="D293" s="25"/>
      <c r="E293"/>
      <c r="F293" s="16" t="s">
        <v>5477</v>
      </c>
      <c r="G293" s="16"/>
      <c r="K293" s="16"/>
      <c r="L293" s="16"/>
      <c r="M293" s="16"/>
      <c r="N293" s="16"/>
      <c r="O293" s="16" t="s">
        <v>5460</v>
      </c>
      <c r="P293" s="16"/>
      <c r="Q293" s="16"/>
      <c r="R293" s="16"/>
      <c r="S293" s="16"/>
      <c r="T293" s="16"/>
      <c r="U293" s="16"/>
      <c r="V293" s="16"/>
      <c r="AK293" s="16"/>
      <c r="AX293" s="24"/>
      <c r="BB293" s="22"/>
      <c r="BG293" s="16"/>
      <c r="BH293" s="16"/>
      <c r="BO293" s="16" t="s">
        <v>4853</v>
      </c>
      <c r="BP293" s="16" t="s">
        <v>4854</v>
      </c>
      <c r="BQ293" s="16" t="s">
        <v>4855</v>
      </c>
      <c r="BR293" s="16"/>
      <c r="CA293" s="16"/>
      <c r="CE293" s="16" t="s">
        <v>119</v>
      </c>
      <c r="CF293" s="16" t="s">
        <v>2825</v>
      </c>
      <c r="CG293" s="16" t="s">
        <v>4853</v>
      </c>
      <c r="CH293" s="16" t="s">
        <v>4854</v>
      </c>
      <c r="CI293" s="16" t="s">
        <v>4856</v>
      </c>
      <c r="CJ293" s="16" t="s">
        <v>4857</v>
      </c>
      <c r="CK293" s="16" t="s">
        <v>4852</v>
      </c>
      <c r="CL293" s="16" t="s">
        <v>2910</v>
      </c>
      <c r="CM293" s="16" t="s">
        <v>4349</v>
      </c>
      <c r="CN293" s="16" t="s">
        <v>4858</v>
      </c>
      <c r="CR293" s="17"/>
      <c r="CV293" s="16"/>
      <c r="CY293" s="16"/>
      <c r="CZ293" s="16"/>
      <c r="DA293" s="16"/>
      <c r="DC293" s="16"/>
      <c r="DH293" s="16"/>
    </row>
    <row r="294" spans="1:112" x14ac:dyDescent="0.35">
      <c r="A294" s="16" t="s">
        <v>996</v>
      </c>
      <c r="C294" t="s">
        <v>4859</v>
      </c>
      <c r="D294" s="25"/>
      <c r="E294"/>
      <c r="F294" s="16" t="s">
        <v>5477</v>
      </c>
      <c r="G294" s="16"/>
      <c r="K294" s="16"/>
      <c r="L294" s="16"/>
      <c r="M294" s="16"/>
      <c r="N294" s="16"/>
      <c r="O294" s="16" t="s">
        <v>5460</v>
      </c>
      <c r="P294" s="16"/>
      <c r="Q294" s="16"/>
      <c r="R294" s="16"/>
      <c r="S294" s="16"/>
      <c r="T294" s="16"/>
      <c r="U294" s="16"/>
      <c r="V294" s="16"/>
      <c r="AK294" s="16"/>
      <c r="AX294" s="24"/>
      <c r="BB294" s="22"/>
      <c r="BG294" s="16"/>
      <c r="BH294" s="16"/>
      <c r="BO294" s="16" t="s">
        <v>4860</v>
      </c>
      <c r="BP294" s="16" t="s">
        <v>4861</v>
      </c>
      <c r="BQ294" s="16" t="s">
        <v>4862</v>
      </c>
      <c r="BR294" s="16"/>
      <c r="CA294" s="16"/>
      <c r="CE294" s="16" t="s">
        <v>119</v>
      </c>
      <c r="CF294" s="16" t="s">
        <v>2825</v>
      </c>
      <c r="CG294" s="16" t="s">
        <v>4860</v>
      </c>
      <c r="CH294" s="16" t="s">
        <v>4861</v>
      </c>
      <c r="CI294" s="16" t="s">
        <v>4863</v>
      </c>
      <c r="CJ294" s="16" t="s">
        <v>4864</v>
      </c>
      <c r="CK294" s="16" t="s">
        <v>4859</v>
      </c>
      <c r="CL294" s="16" t="s">
        <v>3224</v>
      </c>
      <c r="CM294" s="16" t="s">
        <v>4865</v>
      </c>
      <c r="CN294" s="16" t="s">
        <v>4491</v>
      </c>
      <c r="CR294" s="17"/>
      <c r="CV294" s="16"/>
      <c r="CY294" s="16"/>
      <c r="CZ294" s="16"/>
      <c r="DA294" s="16"/>
      <c r="DC294" s="16"/>
      <c r="DH294" s="16"/>
    </row>
    <row r="295" spans="1:112" x14ac:dyDescent="0.35">
      <c r="A295" s="16" t="s">
        <v>996</v>
      </c>
      <c r="C295" t="s">
        <v>4866</v>
      </c>
      <c r="D295" s="25"/>
      <c r="E295"/>
      <c r="F295" s="16" t="s">
        <v>5477</v>
      </c>
      <c r="G295" s="16"/>
      <c r="K295" s="16"/>
      <c r="L295" s="16"/>
      <c r="M295" s="16"/>
      <c r="N295" s="16"/>
      <c r="O295" s="16" t="s">
        <v>5460</v>
      </c>
      <c r="P295" s="16"/>
      <c r="Q295" s="16"/>
      <c r="R295" s="16"/>
      <c r="S295" s="16"/>
      <c r="T295" s="16"/>
      <c r="U295" s="16"/>
      <c r="V295" s="16"/>
      <c r="AK295" s="16"/>
      <c r="AX295" s="24"/>
      <c r="BB295" s="22"/>
      <c r="BG295" s="16"/>
      <c r="BH295" s="16"/>
      <c r="BO295" s="16" t="s">
        <v>4867</v>
      </c>
      <c r="BP295" s="16" t="s">
        <v>4868</v>
      </c>
      <c r="BQ295" s="16" t="s">
        <v>4869</v>
      </c>
      <c r="BR295" s="16"/>
      <c r="CA295" s="16"/>
      <c r="CE295" s="16" t="s">
        <v>119</v>
      </c>
      <c r="CF295" s="16" t="s">
        <v>2825</v>
      </c>
      <c r="CG295" s="16" t="s">
        <v>4867</v>
      </c>
      <c r="CH295" s="16" t="s">
        <v>4868</v>
      </c>
      <c r="CI295" s="16" t="s">
        <v>5617</v>
      </c>
      <c r="CJ295" s="16" t="s">
        <v>4870</v>
      </c>
      <c r="CK295" s="16" t="s">
        <v>4866</v>
      </c>
      <c r="CL295" s="16" t="s">
        <v>2861</v>
      </c>
      <c r="CM295" s="16" t="s">
        <v>2854</v>
      </c>
      <c r="CN295" s="16" t="s">
        <v>4871</v>
      </c>
      <c r="CR295" s="17"/>
      <c r="CV295" s="16"/>
      <c r="CY295" s="16"/>
      <c r="CZ295" s="16"/>
      <c r="DA295" s="16"/>
      <c r="DC295" s="16"/>
      <c r="DH295" s="16"/>
    </row>
    <row r="296" spans="1:112" x14ac:dyDescent="0.35">
      <c r="A296" s="16" t="s">
        <v>996</v>
      </c>
      <c r="C296" t="s">
        <v>4872</v>
      </c>
      <c r="D296" s="25"/>
      <c r="E296"/>
      <c r="F296" s="16" t="s">
        <v>5477</v>
      </c>
      <c r="G296" s="16"/>
      <c r="K296" s="16"/>
      <c r="L296" s="16"/>
      <c r="M296" s="16"/>
      <c r="N296" s="16"/>
      <c r="O296" s="16" t="s">
        <v>5460</v>
      </c>
      <c r="P296" s="16"/>
      <c r="Q296" s="16"/>
      <c r="R296" s="16"/>
      <c r="S296" s="16"/>
      <c r="T296" s="16"/>
      <c r="U296" s="16"/>
      <c r="V296" s="16"/>
      <c r="AK296" s="16"/>
      <c r="AX296" s="24"/>
      <c r="BB296" s="22"/>
      <c r="BG296" s="16"/>
      <c r="BH296" s="16"/>
      <c r="BO296" s="16" t="s">
        <v>4873</v>
      </c>
      <c r="BP296" s="16" t="s">
        <v>4874</v>
      </c>
      <c r="BQ296" s="16" t="s">
        <v>4875</v>
      </c>
      <c r="BR296" s="16"/>
      <c r="CA296" s="16"/>
      <c r="CE296" s="16" t="s">
        <v>119</v>
      </c>
      <c r="CF296" s="16" t="s">
        <v>2825</v>
      </c>
      <c r="CG296" s="16" t="s">
        <v>4873</v>
      </c>
      <c r="CH296" s="16" t="s">
        <v>4874</v>
      </c>
      <c r="CI296" s="16" t="s">
        <v>5618</v>
      </c>
      <c r="CJ296" s="16" t="s">
        <v>4876</v>
      </c>
      <c r="CK296" s="16" t="s">
        <v>4872</v>
      </c>
      <c r="CL296" s="16" t="s">
        <v>2861</v>
      </c>
      <c r="CM296" s="16" t="s">
        <v>3267</v>
      </c>
      <c r="CN296" s="16" t="s">
        <v>4712</v>
      </c>
      <c r="CR296" s="17"/>
      <c r="CV296" s="16"/>
      <c r="CY296" s="16"/>
      <c r="CZ296" s="16"/>
      <c r="DA296" s="16"/>
      <c r="DC296" s="16"/>
      <c r="DH296" s="16"/>
    </row>
    <row r="297" spans="1:112" x14ac:dyDescent="0.35">
      <c r="A297" s="16" t="s">
        <v>996</v>
      </c>
      <c r="C297" t="s">
        <v>4877</v>
      </c>
      <c r="D297" s="25"/>
      <c r="E297"/>
      <c r="F297" s="16" t="s">
        <v>5477</v>
      </c>
      <c r="G297" s="16"/>
      <c r="K297" s="16"/>
      <c r="L297" s="16"/>
      <c r="M297" s="16"/>
      <c r="N297" s="16"/>
      <c r="O297" s="16" t="s">
        <v>5460</v>
      </c>
      <c r="P297" s="16"/>
      <c r="Q297" s="16"/>
      <c r="R297" s="16"/>
      <c r="S297" s="16"/>
      <c r="T297" s="16"/>
      <c r="U297" s="16"/>
      <c r="V297" s="16"/>
      <c r="AK297" s="16"/>
      <c r="AX297" s="24"/>
      <c r="BB297" s="22"/>
      <c r="BG297" s="16"/>
      <c r="BH297" s="16"/>
      <c r="BO297" s="16" t="s">
        <v>4878</v>
      </c>
      <c r="BP297" s="16" t="s">
        <v>4879</v>
      </c>
      <c r="BQ297" s="16" t="s">
        <v>4880</v>
      </c>
      <c r="BR297" s="16"/>
      <c r="CA297" s="16"/>
      <c r="CE297" s="16" t="s">
        <v>119</v>
      </c>
      <c r="CF297" s="16" t="s">
        <v>2825</v>
      </c>
      <c r="CG297" s="16" t="s">
        <v>4878</v>
      </c>
      <c r="CH297" s="16" t="s">
        <v>4879</v>
      </c>
      <c r="CI297" s="16" t="s">
        <v>4881</v>
      </c>
      <c r="CJ297" s="16" t="s">
        <v>4882</v>
      </c>
      <c r="CK297" s="16" t="s">
        <v>4877</v>
      </c>
      <c r="CL297" s="16" t="s">
        <v>3224</v>
      </c>
      <c r="CM297" s="16" t="s">
        <v>4883</v>
      </c>
      <c r="CN297" s="16" t="s">
        <v>2946</v>
      </c>
      <c r="CR297" s="17"/>
      <c r="CV297" s="16"/>
      <c r="CY297" s="16"/>
      <c r="CZ297" s="16"/>
      <c r="DA297" s="16"/>
      <c r="DC297" s="16"/>
      <c r="DH297" s="16"/>
    </row>
    <row r="298" spans="1:112" x14ac:dyDescent="0.35">
      <c r="A298" s="16" t="s">
        <v>996</v>
      </c>
      <c r="C298" t="s">
        <v>912</v>
      </c>
      <c r="D298" s="25"/>
      <c r="E298"/>
      <c r="F298" s="16" t="s">
        <v>5477</v>
      </c>
      <c r="G298" s="16"/>
      <c r="K298" s="16"/>
      <c r="L298" s="16"/>
      <c r="M298" s="16"/>
      <c r="N298" s="16"/>
      <c r="O298" s="16" t="s">
        <v>5460</v>
      </c>
      <c r="P298" s="16"/>
      <c r="Q298" s="16"/>
      <c r="R298" s="16"/>
      <c r="S298" s="16"/>
      <c r="T298" s="16"/>
      <c r="U298" s="16"/>
      <c r="V298" s="16"/>
      <c r="AK298" s="16"/>
      <c r="AX298" s="24"/>
      <c r="BB298" s="22"/>
      <c r="BG298" s="16"/>
      <c r="BH298" s="16"/>
      <c r="BO298" s="16" t="s">
        <v>535</v>
      </c>
      <c r="BP298" s="16" t="s">
        <v>4884</v>
      </c>
      <c r="BQ298" s="16" t="s">
        <v>4885</v>
      </c>
      <c r="BR298" s="16"/>
      <c r="CA298" s="16"/>
      <c r="CE298" s="16" t="s">
        <v>119</v>
      </c>
      <c r="CF298" s="16" t="s">
        <v>2825</v>
      </c>
      <c r="CG298" s="16" t="s">
        <v>535</v>
      </c>
      <c r="CH298" s="16" t="s">
        <v>4884</v>
      </c>
      <c r="CI298" s="16" t="s">
        <v>4886</v>
      </c>
      <c r="CJ298" s="16" t="s">
        <v>4887</v>
      </c>
      <c r="CK298" s="16" t="s">
        <v>912</v>
      </c>
      <c r="CL298" s="16" t="s">
        <v>3141</v>
      </c>
      <c r="CM298" s="16" t="s">
        <v>3030</v>
      </c>
      <c r="CN298" s="16" t="s">
        <v>3284</v>
      </c>
      <c r="CR298" s="17"/>
      <c r="CV298" s="16"/>
      <c r="CY298" s="16"/>
      <c r="CZ298" s="16"/>
      <c r="DA298" s="16"/>
      <c r="DC298" s="16"/>
      <c r="DH298" s="16"/>
    </row>
    <row r="299" spans="1:112" x14ac:dyDescent="0.35">
      <c r="A299" s="16" t="s">
        <v>996</v>
      </c>
      <c r="C299" t="s">
        <v>4888</v>
      </c>
      <c r="D299" s="25"/>
      <c r="E299"/>
      <c r="F299" s="16" t="s">
        <v>5477</v>
      </c>
      <c r="G299" s="16"/>
      <c r="K299" s="16"/>
      <c r="L299" s="16"/>
      <c r="M299" s="16"/>
      <c r="N299" s="16"/>
      <c r="O299" s="16" t="s">
        <v>5460</v>
      </c>
      <c r="P299" s="16"/>
      <c r="Q299" s="16"/>
      <c r="R299" s="16"/>
      <c r="S299" s="16"/>
      <c r="T299" s="16"/>
      <c r="U299" s="16"/>
      <c r="V299" s="16"/>
      <c r="AK299" s="16"/>
      <c r="AX299" s="24"/>
      <c r="BB299" s="22"/>
      <c r="BG299" s="16"/>
      <c r="BH299" s="16"/>
      <c r="BO299" s="16" t="s">
        <v>4889</v>
      </c>
      <c r="BP299" s="16" t="s">
        <v>4890</v>
      </c>
      <c r="BQ299" s="16" t="s">
        <v>4891</v>
      </c>
      <c r="BR299" s="16"/>
      <c r="CA299" s="16"/>
      <c r="CE299" s="16" t="s">
        <v>119</v>
      </c>
      <c r="CF299" s="16" t="s">
        <v>2825</v>
      </c>
      <c r="CG299" s="16" t="s">
        <v>4889</v>
      </c>
      <c r="CH299" s="16" t="s">
        <v>4890</v>
      </c>
      <c r="CI299" s="16" t="s">
        <v>4892</v>
      </c>
      <c r="CJ299" s="16" t="s">
        <v>4893</v>
      </c>
      <c r="CK299" s="16" t="s">
        <v>4888</v>
      </c>
      <c r="CL299" s="16" t="s">
        <v>3525</v>
      </c>
      <c r="CM299" s="16" t="s">
        <v>4686</v>
      </c>
      <c r="CN299" s="16" t="s">
        <v>3107</v>
      </c>
      <c r="CR299" s="17"/>
      <c r="CV299" s="16"/>
      <c r="CY299" s="16"/>
      <c r="CZ299" s="16"/>
      <c r="DA299" s="16"/>
      <c r="DC299" s="16"/>
      <c r="DH299" s="16"/>
    </row>
    <row r="300" spans="1:112" x14ac:dyDescent="0.35">
      <c r="A300" s="16" t="s">
        <v>996</v>
      </c>
      <c r="C300" t="s">
        <v>4894</v>
      </c>
      <c r="D300" s="25"/>
      <c r="E300"/>
      <c r="F300" s="16" t="s">
        <v>5477</v>
      </c>
      <c r="G300" s="16"/>
      <c r="K300" s="16"/>
      <c r="L300" s="16"/>
      <c r="M300" s="16"/>
      <c r="N300" s="16"/>
      <c r="O300" s="16" t="s">
        <v>5460</v>
      </c>
      <c r="P300" s="16"/>
      <c r="Q300" s="16"/>
      <c r="R300" s="16"/>
      <c r="S300" s="16"/>
      <c r="T300" s="16"/>
      <c r="U300" s="16"/>
      <c r="V300" s="16"/>
      <c r="AK300" s="16"/>
      <c r="AX300" s="24"/>
      <c r="BB300" s="22"/>
      <c r="BG300" s="16"/>
      <c r="BH300" s="16"/>
      <c r="BO300" s="16" t="s">
        <v>4895</v>
      </c>
      <c r="BP300" s="16" t="s">
        <v>4896</v>
      </c>
      <c r="BQ300" s="16" t="s">
        <v>4897</v>
      </c>
      <c r="BR300" s="16"/>
      <c r="CA300" s="16"/>
      <c r="CE300" s="16" t="s">
        <v>119</v>
      </c>
      <c r="CF300" s="16" t="s">
        <v>2825</v>
      </c>
      <c r="CG300" s="16" t="s">
        <v>4895</v>
      </c>
      <c r="CH300" s="16" t="s">
        <v>4896</v>
      </c>
      <c r="CI300" s="16" t="s">
        <v>4898</v>
      </c>
      <c r="CJ300" s="16" t="s">
        <v>4899</v>
      </c>
      <c r="CK300" s="16" t="s">
        <v>4894</v>
      </c>
      <c r="CL300" s="16" t="s">
        <v>2877</v>
      </c>
      <c r="CM300" s="16" t="s">
        <v>3313</v>
      </c>
      <c r="CN300" s="16" t="s">
        <v>3062</v>
      </c>
      <c r="CR300" s="17"/>
      <c r="CV300" s="16"/>
      <c r="CY300" s="16"/>
      <c r="CZ300" s="16"/>
      <c r="DA300" s="16"/>
      <c r="DC300" s="16"/>
      <c r="DH300" s="16"/>
    </row>
    <row r="301" spans="1:112" x14ac:dyDescent="0.35">
      <c r="A301" s="16" t="s">
        <v>996</v>
      </c>
      <c r="C301" t="s">
        <v>4900</v>
      </c>
      <c r="D301" s="25"/>
      <c r="E301"/>
      <c r="F301" s="16" t="s">
        <v>5477</v>
      </c>
      <c r="G301" s="16"/>
      <c r="K301" s="16"/>
      <c r="L301" s="16"/>
      <c r="M301" s="16"/>
      <c r="N301" s="16"/>
      <c r="O301" s="16" t="s">
        <v>5460</v>
      </c>
      <c r="P301" s="16"/>
      <c r="Q301" s="16"/>
      <c r="R301" s="16"/>
      <c r="S301" s="16"/>
      <c r="T301" s="16"/>
      <c r="U301" s="16"/>
      <c r="V301" s="16"/>
      <c r="AK301" s="16"/>
      <c r="AX301" s="24"/>
      <c r="BB301" s="22"/>
      <c r="BG301" s="16"/>
      <c r="BH301" s="16"/>
      <c r="BO301" s="16" t="s">
        <v>4901</v>
      </c>
      <c r="BP301" s="16" t="s">
        <v>4902</v>
      </c>
      <c r="BQ301" s="16" t="s">
        <v>4903</v>
      </c>
      <c r="BR301" s="16"/>
      <c r="CA301" s="16"/>
      <c r="CE301" s="16" t="s">
        <v>119</v>
      </c>
      <c r="CF301" s="16" t="s">
        <v>2825</v>
      </c>
      <c r="CG301" s="16" t="s">
        <v>4901</v>
      </c>
      <c r="CH301" s="16" t="s">
        <v>4902</v>
      </c>
      <c r="CI301" s="16" t="s">
        <v>4904</v>
      </c>
      <c r="CJ301" s="16" t="s">
        <v>4905</v>
      </c>
      <c r="CK301" s="16" t="s">
        <v>4900</v>
      </c>
      <c r="CL301" s="16" t="s">
        <v>2827</v>
      </c>
      <c r="CM301" s="16" t="s">
        <v>3283</v>
      </c>
      <c r="CN301" s="16" t="s">
        <v>2829</v>
      </c>
      <c r="CR301" s="17"/>
      <c r="CV301" s="16"/>
      <c r="CY301" s="16"/>
      <c r="CZ301" s="16"/>
      <c r="DA301" s="16"/>
      <c r="DC301" s="16"/>
      <c r="DH301" s="16"/>
    </row>
    <row r="302" spans="1:112" x14ac:dyDescent="0.35">
      <c r="A302" s="16" t="s">
        <v>996</v>
      </c>
      <c r="C302" t="s">
        <v>4906</v>
      </c>
      <c r="D302" s="25"/>
      <c r="E302"/>
      <c r="F302" s="16" t="s">
        <v>5477</v>
      </c>
      <c r="G302" s="16"/>
      <c r="K302" s="16"/>
      <c r="L302" s="16"/>
      <c r="M302" s="16"/>
      <c r="N302" s="16"/>
      <c r="O302" s="16" t="s">
        <v>5460</v>
      </c>
      <c r="P302" s="16"/>
      <c r="Q302" s="16"/>
      <c r="R302" s="16"/>
      <c r="S302" s="16"/>
      <c r="T302" s="16"/>
      <c r="U302" s="16"/>
      <c r="V302" s="16"/>
      <c r="AK302" s="16"/>
      <c r="AX302" s="24"/>
      <c r="BB302" s="22"/>
      <c r="BG302" s="16"/>
      <c r="BH302" s="16"/>
      <c r="BO302" s="16" t="s">
        <v>4907</v>
      </c>
      <c r="BP302" s="16" t="s">
        <v>4908</v>
      </c>
      <c r="BQ302" s="16" t="s">
        <v>4909</v>
      </c>
      <c r="BR302" s="16"/>
      <c r="CA302" s="16"/>
      <c r="CE302" s="16" t="s">
        <v>119</v>
      </c>
      <c r="CF302" s="16" t="s">
        <v>2825</v>
      </c>
      <c r="CG302" s="16" t="s">
        <v>4907</v>
      </c>
      <c r="CH302" s="16" t="s">
        <v>4908</v>
      </c>
      <c r="CI302" s="16" t="s">
        <v>4910</v>
      </c>
      <c r="CJ302" s="16" t="s">
        <v>4911</v>
      </c>
      <c r="CK302" s="16" t="s">
        <v>4906</v>
      </c>
      <c r="CL302" s="16" t="s">
        <v>2877</v>
      </c>
      <c r="CM302" s="16" t="s">
        <v>4912</v>
      </c>
      <c r="CN302" s="16" t="s">
        <v>3150</v>
      </c>
      <c r="CR302" s="17"/>
      <c r="CV302" s="16"/>
      <c r="CY302" s="16"/>
      <c r="CZ302" s="16"/>
      <c r="DA302" s="16"/>
      <c r="DC302" s="16"/>
      <c r="DH302" s="16"/>
    </row>
    <row r="303" spans="1:112" x14ac:dyDescent="0.35">
      <c r="A303" s="16" t="s">
        <v>996</v>
      </c>
      <c r="C303" t="s">
        <v>4913</v>
      </c>
      <c r="D303" s="25"/>
      <c r="E303"/>
      <c r="F303" s="16" t="s">
        <v>5477</v>
      </c>
      <c r="G303" s="16"/>
      <c r="K303" s="16"/>
      <c r="L303" s="16"/>
      <c r="M303" s="16"/>
      <c r="N303" s="16"/>
      <c r="O303" s="16" t="s">
        <v>5460</v>
      </c>
      <c r="P303" s="16"/>
      <c r="Q303" s="16"/>
      <c r="R303" s="16"/>
      <c r="S303" s="16"/>
      <c r="T303" s="16"/>
      <c r="U303" s="16"/>
      <c r="V303" s="16"/>
      <c r="AK303" s="16"/>
      <c r="AX303" s="24"/>
      <c r="BB303" s="22"/>
      <c r="BG303" s="16"/>
      <c r="BH303" s="16"/>
      <c r="BO303" s="16" t="s">
        <v>4914</v>
      </c>
      <c r="BP303" s="16" t="s">
        <v>4915</v>
      </c>
      <c r="BQ303" s="16" t="s">
        <v>4916</v>
      </c>
      <c r="BR303" s="16"/>
      <c r="CA303" s="16"/>
      <c r="CE303" s="16" t="s">
        <v>119</v>
      </c>
      <c r="CF303" s="16" t="s">
        <v>2825</v>
      </c>
      <c r="CG303" s="16" t="s">
        <v>4914</v>
      </c>
      <c r="CH303" s="16" t="s">
        <v>4915</v>
      </c>
      <c r="CI303" s="16" t="s">
        <v>4917</v>
      </c>
      <c r="CJ303" s="16" t="s">
        <v>4918</v>
      </c>
      <c r="CK303" s="16" t="s">
        <v>4913</v>
      </c>
      <c r="CL303" s="16" t="s">
        <v>3371</v>
      </c>
      <c r="CM303" s="16" t="s">
        <v>3434</v>
      </c>
      <c r="CN303" s="16" t="s">
        <v>2946</v>
      </c>
      <c r="CR303" s="17"/>
      <c r="CV303" s="16"/>
      <c r="CY303" s="16"/>
      <c r="CZ303" s="16"/>
      <c r="DA303" s="16"/>
      <c r="DC303" s="16"/>
      <c r="DH303" s="16"/>
    </row>
    <row r="304" spans="1:112" x14ac:dyDescent="0.35">
      <c r="A304" s="16" t="s">
        <v>996</v>
      </c>
      <c r="C304" t="s">
        <v>4919</v>
      </c>
      <c r="D304" s="25"/>
      <c r="E304"/>
      <c r="F304" s="16" t="s">
        <v>5477</v>
      </c>
      <c r="G304" s="16"/>
      <c r="K304" s="16"/>
      <c r="L304" s="16"/>
      <c r="M304" s="16"/>
      <c r="N304" s="16"/>
      <c r="O304" s="16" t="s">
        <v>5460</v>
      </c>
      <c r="P304" s="16"/>
      <c r="Q304" s="16"/>
      <c r="R304" s="16"/>
      <c r="S304" s="16"/>
      <c r="T304" s="16"/>
      <c r="U304" s="16"/>
      <c r="V304" s="16"/>
      <c r="AK304" s="16"/>
      <c r="AX304" s="24"/>
      <c r="BB304" s="22"/>
      <c r="BG304" s="16"/>
      <c r="BH304" s="16"/>
      <c r="BO304" s="16" t="s">
        <v>4920</v>
      </c>
      <c r="BP304" s="16" t="s">
        <v>4921</v>
      </c>
      <c r="BQ304" s="16" t="s">
        <v>4922</v>
      </c>
      <c r="BR304" s="16"/>
      <c r="CA304" s="16"/>
      <c r="CE304" s="16" t="s">
        <v>119</v>
      </c>
      <c r="CF304" s="16" t="s">
        <v>2825</v>
      </c>
      <c r="CG304" s="16" t="s">
        <v>4920</v>
      </c>
      <c r="CH304" s="16" t="s">
        <v>4921</v>
      </c>
      <c r="CI304" s="16" t="s">
        <v>4923</v>
      </c>
      <c r="CJ304" s="16" t="s">
        <v>4924</v>
      </c>
      <c r="CK304" s="16" t="s">
        <v>4919</v>
      </c>
      <c r="CL304" s="16" t="s">
        <v>3005</v>
      </c>
      <c r="CM304" s="16" t="s">
        <v>3186</v>
      </c>
      <c r="CN304" s="16" t="s">
        <v>4925</v>
      </c>
      <c r="CR304" s="17"/>
      <c r="CV304" s="16"/>
      <c r="CY304" s="16"/>
      <c r="CZ304" s="16"/>
      <c r="DA304" s="16"/>
      <c r="DC304" s="16"/>
      <c r="DH304" s="16"/>
    </row>
    <row r="305" spans="1:112" x14ac:dyDescent="0.35">
      <c r="A305" s="16" t="s">
        <v>996</v>
      </c>
      <c r="C305" t="s">
        <v>4926</v>
      </c>
      <c r="D305" s="25"/>
      <c r="E305"/>
      <c r="F305" s="16" t="s">
        <v>5477</v>
      </c>
      <c r="G305" s="16"/>
      <c r="K305" s="16"/>
      <c r="L305" s="16"/>
      <c r="M305" s="16"/>
      <c r="N305" s="16"/>
      <c r="O305" s="16" t="s">
        <v>5460</v>
      </c>
      <c r="P305" s="16"/>
      <c r="Q305" s="16"/>
      <c r="R305" s="16"/>
      <c r="S305" s="16"/>
      <c r="T305" s="16"/>
      <c r="U305" s="16"/>
      <c r="V305" s="16"/>
      <c r="AK305" s="16"/>
      <c r="AX305" s="24"/>
      <c r="BB305" s="22"/>
      <c r="BG305" s="16"/>
      <c r="BH305" s="16"/>
      <c r="BO305" s="16" t="s">
        <v>4927</v>
      </c>
      <c r="BP305" s="16" t="s">
        <v>4928</v>
      </c>
      <c r="BQ305" s="16" t="s">
        <v>4929</v>
      </c>
      <c r="BR305" s="16"/>
      <c r="CA305" s="16"/>
      <c r="CE305" s="16" t="s">
        <v>119</v>
      </c>
      <c r="CF305" s="16" t="s">
        <v>2825</v>
      </c>
      <c r="CG305" s="16" t="s">
        <v>4927</v>
      </c>
      <c r="CH305" s="16" t="s">
        <v>4928</v>
      </c>
      <c r="CI305" s="16" t="s">
        <v>4930</v>
      </c>
      <c r="CJ305" s="16" t="s">
        <v>4931</v>
      </c>
      <c r="CK305" s="16" t="s">
        <v>4926</v>
      </c>
      <c r="CL305" s="16" t="s">
        <v>3209</v>
      </c>
      <c r="CM305" s="16" t="s">
        <v>4799</v>
      </c>
      <c r="CN305" s="16" t="s">
        <v>3482</v>
      </c>
      <c r="CR305" s="17"/>
      <c r="CV305" s="16"/>
      <c r="CY305" s="16"/>
      <c r="CZ305" s="16"/>
      <c r="DA305" s="16"/>
      <c r="DC305" s="16"/>
      <c r="DH305" s="16"/>
    </row>
    <row r="306" spans="1:112" x14ac:dyDescent="0.35">
      <c r="A306" s="16" t="s">
        <v>996</v>
      </c>
      <c r="C306" t="s">
        <v>4932</v>
      </c>
      <c r="D306" s="25"/>
      <c r="E306"/>
      <c r="F306" s="16" t="s">
        <v>5477</v>
      </c>
      <c r="G306" s="16"/>
      <c r="K306" s="16"/>
      <c r="L306" s="16"/>
      <c r="M306" s="16"/>
      <c r="N306" s="16"/>
      <c r="O306" s="16" t="s">
        <v>5460</v>
      </c>
      <c r="P306" s="16"/>
      <c r="Q306" s="16"/>
      <c r="R306" s="16"/>
      <c r="S306" s="16"/>
      <c r="T306" s="16"/>
      <c r="U306" s="16"/>
      <c r="V306" s="16"/>
      <c r="AK306" s="16"/>
      <c r="AX306" s="24"/>
      <c r="BB306" s="22"/>
      <c r="BG306" s="16"/>
      <c r="BH306" s="16"/>
      <c r="BO306" s="16" t="s">
        <v>4933</v>
      </c>
      <c r="BP306" s="16" t="s">
        <v>4934</v>
      </c>
      <c r="BQ306" s="16" t="s">
        <v>4935</v>
      </c>
      <c r="BR306" s="16"/>
      <c r="CA306" s="16"/>
      <c r="CE306" s="16" t="s">
        <v>119</v>
      </c>
      <c r="CF306" s="16" t="s">
        <v>2825</v>
      </c>
      <c r="CG306" s="16" t="s">
        <v>4933</v>
      </c>
      <c r="CH306" s="16" t="s">
        <v>4934</v>
      </c>
      <c r="CI306" s="16" t="s">
        <v>4936</v>
      </c>
      <c r="CJ306" s="16" t="s">
        <v>4937</v>
      </c>
      <c r="CK306" s="16" t="s">
        <v>4932</v>
      </c>
      <c r="CL306" s="16" t="s">
        <v>2901</v>
      </c>
      <c r="CM306" s="16" t="s">
        <v>3267</v>
      </c>
      <c r="CN306" s="16" t="s">
        <v>3111</v>
      </c>
      <c r="CR306" s="17"/>
      <c r="CV306" s="16"/>
      <c r="CY306" s="16"/>
      <c r="CZ306" s="16"/>
      <c r="DA306" s="16"/>
      <c r="DC306" s="16"/>
      <c r="DH306" s="16"/>
    </row>
    <row r="307" spans="1:112" x14ac:dyDescent="0.35">
      <c r="A307" s="16" t="s">
        <v>996</v>
      </c>
      <c r="C307" t="s">
        <v>4938</v>
      </c>
      <c r="D307" s="25"/>
      <c r="E307"/>
      <c r="F307" s="16" t="s">
        <v>5477</v>
      </c>
      <c r="G307" s="16"/>
      <c r="K307" s="16"/>
      <c r="L307" s="16"/>
      <c r="M307" s="16"/>
      <c r="N307" s="16"/>
      <c r="O307" s="16" t="s">
        <v>5460</v>
      </c>
      <c r="P307" s="16"/>
      <c r="Q307" s="16"/>
      <c r="R307" s="16"/>
      <c r="S307" s="16"/>
      <c r="T307" s="16"/>
      <c r="U307" s="16"/>
      <c r="V307" s="16"/>
      <c r="AK307" s="16"/>
      <c r="AX307" s="24"/>
      <c r="BB307" s="22"/>
      <c r="BG307" s="16"/>
      <c r="BH307" s="16"/>
      <c r="BO307" s="16" t="s">
        <v>4939</v>
      </c>
      <c r="BP307" s="16" t="s">
        <v>4940</v>
      </c>
      <c r="BQ307" s="16" t="s">
        <v>4941</v>
      </c>
      <c r="BR307" s="16"/>
      <c r="CA307" s="16"/>
      <c r="CE307" s="16" t="s">
        <v>119</v>
      </c>
      <c r="CF307" s="16" t="s">
        <v>2825</v>
      </c>
      <c r="CG307" s="16" t="s">
        <v>4939</v>
      </c>
      <c r="CH307" s="16" t="s">
        <v>4940</v>
      </c>
      <c r="CI307" s="16" t="s">
        <v>4942</v>
      </c>
      <c r="CJ307" s="16" t="s">
        <v>4943</v>
      </c>
      <c r="CK307" s="16" t="s">
        <v>4938</v>
      </c>
      <c r="CL307" s="16" t="s">
        <v>2861</v>
      </c>
      <c r="CM307" s="16" t="s">
        <v>4944</v>
      </c>
      <c r="CN307" s="16" t="s">
        <v>3155</v>
      </c>
      <c r="CR307" s="17"/>
      <c r="CV307" s="16"/>
      <c r="CY307" s="16"/>
      <c r="CZ307" s="16"/>
      <c r="DA307" s="16"/>
      <c r="DC307" s="16"/>
      <c r="DH307" s="16"/>
    </row>
    <row r="308" spans="1:112" x14ac:dyDescent="0.35">
      <c r="A308" s="16" t="s">
        <v>996</v>
      </c>
      <c r="C308" t="s">
        <v>4945</v>
      </c>
      <c r="D308" s="25"/>
      <c r="E308"/>
      <c r="F308" s="16" t="s">
        <v>5477</v>
      </c>
      <c r="G308" s="16"/>
      <c r="K308" s="16"/>
      <c r="L308" s="16"/>
      <c r="M308" s="16"/>
      <c r="N308" s="16"/>
      <c r="O308" s="16" t="s">
        <v>5460</v>
      </c>
      <c r="P308" s="16"/>
      <c r="Q308" s="16"/>
      <c r="R308" s="16"/>
      <c r="S308" s="16"/>
      <c r="T308" s="16"/>
      <c r="U308" s="16"/>
      <c r="V308" s="16"/>
      <c r="AK308" s="16"/>
      <c r="AX308" s="24"/>
      <c r="BB308" s="22"/>
      <c r="BG308" s="16"/>
      <c r="BH308" s="16"/>
      <c r="BO308" s="16" t="s">
        <v>4946</v>
      </c>
      <c r="BP308" s="16" t="s">
        <v>4947</v>
      </c>
      <c r="BQ308" s="16" t="s">
        <v>4948</v>
      </c>
      <c r="BR308" s="16"/>
      <c r="CA308" s="16"/>
      <c r="CE308" s="16" t="s">
        <v>119</v>
      </c>
      <c r="CF308" s="16" t="s">
        <v>2825</v>
      </c>
      <c r="CG308" s="16" t="s">
        <v>4946</v>
      </c>
      <c r="CH308" s="16" t="s">
        <v>4947</v>
      </c>
      <c r="CI308" s="16" t="s">
        <v>4949</v>
      </c>
      <c r="CJ308" s="16" t="s">
        <v>4950</v>
      </c>
      <c r="CK308" s="16" t="s">
        <v>4945</v>
      </c>
      <c r="CL308" s="16" t="s">
        <v>2944</v>
      </c>
      <c r="CM308" s="16" t="s">
        <v>4951</v>
      </c>
      <c r="CN308" s="16" t="s">
        <v>2903</v>
      </c>
      <c r="CR308" s="17"/>
      <c r="CV308" s="16"/>
      <c r="CY308" s="16"/>
      <c r="CZ308" s="16"/>
      <c r="DA308" s="16"/>
      <c r="DC308" s="16"/>
      <c r="DH308" s="16"/>
    </row>
    <row r="309" spans="1:112" x14ac:dyDescent="0.35">
      <c r="A309" s="16" t="s">
        <v>996</v>
      </c>
      <c r="C309" t="s">
        <v>4952</v>
      </c>
      <c r="D309" s="25"/>
      <c r="E309"/>
      <c r="F309" s="16" t="s">
        <v>5477</v>
      </c>
      <c r="G309" s="16"/>
      <c r="K309" s="16"/>
      <c r="L309" s="16"/>
      <c r="M309" s="16"/>
      <c r="N309" s="16"/>
      <c r="O309" s="16" t="s">
        <v>5460</v>
      </c>
      <c r="P309" s="16"/>
      <c r="Q309" s="16"/>
      <c r="R309" s="16"/>
      <c r="S309" s="16"/>
      <c r="T309" s="16"/>
      <c r="U309" s="16"/>
      <c r="V309" s="16"/>
      <c r="AK309" s="16"/>
      <c r="AX309" s="24"/>
      <c r="BB309" s="22"/>
      <c r="BG309" s="16"/>
      <c r="BH309" s="16"/>
      <c r="BO309" s="16" t="s">
        <v>4953</v>
      </c>
      <c r="BP309" s="16" t="s">
        <v>4954</v>
      </c>
      <c r="BQ309" s="16" t="s">
        <v>4955</v>
      </c>
      <c r="BR309" s="16"/>
      <c r="CA309" s="16"/>
      <c r="CE309" s="16" t="s">
        <v>119</v>
      </c>
      <c r="CF309" s="16" t="s">
        <v>2825</v>
      </c>
      <c r="CG309" s="16" t="s">
        <v>4953</v>
      </c>
      <c r="CH309" s="16" t="s">
        <v>4954</v>
      </c>
      <c r="CI309" s="16" t="s">
        <v>4956</v>
      </c>
      <c r="CJ309" s="16" t="s">
        <v>4957</v>
      </c>
      <c r="CK309" s="16" t="s">
        <v>4952</v>
      </c>
      <c r="CL309" s="16" t="s">
        <v>2927</v>
      </c>
      <c r="CM309" s="16" t="s">
        <v>2846</v>
      </c>
      <c r="CN309" s="16" t="s">
        <v>2829</v>
      </c>
      <c r="CR309" s="17"/>
      <c r="CV309" s="16"/>
      <c r="CY309" s="16"/>
      <c r="CZ309" s="16"/>
      <c r="DA309" s="16"/>
      <c r="DC309" s="16"/>
      <c r="DH309" s="16"/>
    </row>
    <row r="310" spans="1:112" x14ac:dyDescent="0.35">
      <c r="A310" s="16" t="s">
        <v>996</v>
      </c>
      <c r="C310" t="s">
        <v>4958</v>
      </c>
      <c r="D310" s="25"/>
      <c r="E310"/>
      <c r="F310" s="16" t="s">
        <v>5477</v>
      </c>
      <c r="G310" s="16"/>
      <c r="K310" s="16"/>
      <c r="L310" s="16"/>
      <c r="M310" s="16"/>
      <c r="N310" s="16"/>
      <c r="O310" s="16" t="s">
        <v>5460</v>
      </c>
      <c r="P310" s="16"/>
      <c r="Q310" s="16"/>
      <c r="R310" s="16"/>
      <c r="S310" s="16"/>
      <c r="T310" s="16"/>
      <c r="U310" s="16"/>
      <c r="V310" s="16"/>
      <c r="AK310" s="16"/>
      <c r="AX310" s="24"/>
      <c r="BB310" s="22"/>
      <c r="BG310" s="16"/>
      <c r="BH310" s="16"/>
      <c r="BO310" s="16" t="s">
        <v>4959</v>
      </c>
      <c r="BP310" s="16" t="s">
        <v>4960</v>
      </c>
      <c r="BQ310" s="16" t="s">
        <v>4961</v>
      </c>
      <c r="BR310" s="16"/>
      <c r="CA310" s="16"/>
      <c r="CE310" s="16" t="s">
        <v>119</v>
      </c>
      <c r="CF310" s="16" t="s">
        <v>2825</v>
      </c>
      <c r="CG310" s="16" t="s">
        <v>4959</v>
      </c>
      <c r="CH310" s="16" t="s">
        <v>4960</v>
      </c>
      <c r="CI310" s="16" t="s">
        <v>4962</v>
      </c>
      <c r="CJ310" s="16" t="s">
        <v>4963</v>
      </c>
      <c r="CK310" s="16" t="s">
        <v>4958</v>
      </c>
      <c r="CL310" s="16" t="s">
        <v>2836</v>
      </c>
      <c r="CM310" s="16" t="s">
        <v>2902</v>
      </c>
      <c r="CN310" s="16" t="s">
        <v>4712</v>
      </c>
      <c r="CR310" s="17"/>
      <c r="CV310" s="16"/>
      <c r="CY310" s="16"/>
      <c r="CZ310" s="16"/>
      <c r="DA310" s="16"/>
      <c r="DC310" s="16"/>
      <c r="DH310" s="16"/>
    </row>
    <row r="311" spans="1:112" x14ac:dyDescent="0.35">
      <c r="A311" s="16" t="s">
        <v>996</v>
      </c>
      <c r="C311" t="s">
        <v>4964</v>
      </c>
      <c r="D311" s="25"/>
      <c r="E311"/>
      <c r="F311" s="16" t="s">
        <v>5477</v>
      </c>
      <c r="G311" s="16"/>
      <c r="K311" s="16"/>
      <c r="L311" s="16"/>
      <c r="M311" s="16"/>
      <c r="N311" s="16"/>
      <c r="O311" s="16" t="s">
        <v>5460</v>
      </c>
      <c r="P311" s="16"/>
      <c r="Q311" s="16"/>
      <c r="R311" s="16"/>
      <c r="S311" s="16"/>
      <c r="T311" s="16"/>
      <c r="U311" s="16"/>
      <c r="V311" s="16"/>
      <c r="AK311" s="16"/>
      <c r="AX311" s="24"/>
      <c r="BB311" s="22"/>
      <c r="BG311" s="16"/>
      <c r="BH311" s="16"/>
      <c r="BO311" s="16" t="s">
        <v>4965</v>
      </c>
      <c r="BP311" s="16" t="s">
        <v>4966</v>
      </c>
      <c r="BQ311" s="16" t="s">
        <v>4967</v>
      </c>
      <c r="BR311" s="16"/>
      <c r="CA311" s="16"/>
      <c r="CE311" s="16" t="s">
        <v>119</v>
      </c>
      <c r="CF311" s="16" t="s">
        <v>2825</v>
      </c>
      <c r="CG311" s="16" t="s">
        <v>4965</v>
      </c>
      <c r="CH311" s="16" t="s">
        <v>4966</v>
      </c>
      <c r="CI311" s="16" t="s">
        <v>4968</v>
      </c>
      <c r="CJ311" s="16" t="s">
        <v>4969</v>
      </c>
      <c r="CK311" s="16" t="s">
        <v>4964</v>
      </c>
      <c r="CL311" s="16" t="s">
        <v>3118</v>
      </c>
      <c r="CM311" s="16" t="s">
        <v>3087</v>
      </c>
      <c r="CN311" s="16" t="s">
        <v>2976</v>
      </c>
      <c r="CR311" s="17"/>
      <c r="CV311" s="16"/>
      <c r="CY311" s="16"/>
      <c r="CZ311" s="16"/>
      <c r="DA311" s="16"/>
      <c r="DC311" s="16"/>
      <c r="DH311" s="16"/>
    </row>
    <row r="312" spans="1:112" x14ac:dyDescent="0.35">
      <c r="A312" s="16" t="s">
        <v>996</v>
      </c>
      <c r="C312" t="s">
        <v>4970</v>
      </c>
      <c r="D312" s="25"/>
      <c r="E312"/>
      <c r="F312" s="16" t="s">
        <v>5477</v>
      </c>
      <c r="G312" s="16"/>
      <c r="K312" s="16"/>
      <c r="L312" s="16"/>
      <c r="M312" s="16"/>
      <c r="N312" s="16"/>
      <c r="O312" s="16" t="s">
        <v>5460</v>
      </c>
      <c r="P312" s="16"/>
      <c r="Q312" s="16"/>
      <c r="R312" s="16"/>
      <c r="S312" s="16"/>
      <c r="T312" s="16"/>
      <c r="U312" s="16"/>
      <c r="V312" s="16"/>
      <c r="AK312" s="16"/>
      <c r="AX312" s="24"/>
      <c r="BB312" s="22"/>
      <c r="BG312" s="16"/>
      <c r="BH312" s="16"/>
      <c r="BO312" s="16" t="s">
        <v>4971</v>
      </c>
      <c r="BP312" s="16" t="s">
        <v>4972</v>
      </c>
      <c r="BQ312" s="16" t="s">
        <v>4973</v>
      </c>
      <c r="BR312" s="16"/>
      <c r="CA312" s="16"/>
      <c r="CE312" s="16" t="s">
        <v>119</v>
      </c>
      <c r="CF312" s="16" t="s">
        <v>2825</v>
      </c>
      <c r="CG312" s="16" t="s">
        <v>4971</v>
      </c>
      <c r="CH312" s="16" t="s">
        <v>4972</v>
      </c>
      <c r="CI312" s="16" t="s">
        <v>4974</v>
      </c>
      <c r="CJ312" s="16" t="s">
        <v>4975</v>
      </c>
      <c r="CK312" s="16" t="s">
        <v>4970</v>
      </c>
      <c r="CL312" s="16" t="s">
        <v>2927</v>
      </c>
      <c r="CM312" s="16" t="s">
        <v>3087</v>
      </c>
      <c r="CN312" s="16" t="s">
        <v>4491</v>
      </c>
      <c r="CR312" s="17"/>
      <c r="CV312" s="16"/>
      <c r="CY312" s="16"/>
      <c r="CZ312" s="16"/>
      <c r="DA312" s="16"/>
      <c r="DC312" s="16"/>
      <c r="DH312" s="16"/>
    </row>
    <row r="313" spans="1:112" x14ac:dyDescent="0.35">
      <c r="A313" s="16" t="s">
        <v>996</v>
      </c>
      <c r="C313" t="s">
        <v>389</v>
      </c>
      <c r="D313" s="25"/>
      <c r="E313"/>
      <c r="F313" s="16" t="s">
        <v>5477</v>
      </c>
      <c r="G313" s="16"/>
      <c r="K313" s="16"/>
      <c r="L313" s="16"/>
      <c r="M313" s="16"/>
      <c r="N313" s="16"/>
      <c r="O313" s="16" t="s">
        <v>5460</v>
      </c>
      <c r="P313" s="16"/>
      <c r="Q313" s="16"/>
      <c r="R313" s="16"/>
      <c r="S313" s="16"/>
      <c r="T313" s="16"/>
      <c r="U313" s="16"/>
      <c r="V313" s="16"/>
      <c r="AK313" s="16"/>
      <c r="AX313" s="24"/>
      <c r="BB313" s="22"/>
      <c r="BG313" s="16"/>
      <c r="BH313" s="16"/>
      <c r="BO313" s="16" t="s">
        <v>380</v>
      </c>
      <c r="BP313" s="16" t="s">
        <v>4976</v>
      </c>
      <c r="BQ313" s="16" t="s">
        <v>4977</v>
      </c>
      <c r="BR313" s="16"/>
      <c r="CA313" s="16"/>
      <c r="CE313" s="16" t="s">
        <v>119</v>
      </c>
      <c r="CF313" s="16" t="s">
        <v>2825</v>
      </c>
      <c r="CG313" s="16" t="s">
        <v>380</v>
      </c>
      <c r="CH313" s="16" t="s">
        <v>4976</v>
      </c>
      <c r="CI313" s="16" t="s">
        <v>4978</v>
      </c>
      <c r="CJ313" s="16" t="s">
        <v>400</v>
      </c>
      <c r="CK313" s="16" t="s">
        <v>389</v>
      </c>
      <c r="CL313" s="16" t="s">
        <v>4979</v>
      </c>
      <c r="CM313" s="16" t="s">
        <v>2837</v>
      </c>
      <c r="CN313" s="16" t="s">
        <v>4980</v>
      </c>
      <c r="CR313" s="17"/>
      <c r="CV313" s="16"/>
      <c r="CY313" s="16"/>
      <c r="CZ313" s="16"/>
      <c r="DA313" s="16"/>
      <c r="DC313" s="16"/>
      <c r="DH313" s="16"/>
    </row>
    <row r="314" spans="1:112" x14ac:dyDescent="0.35">
      <c r="A314" s="16" t="s">
        <v>996</v>
      </c>
      <c r="C314" t="s">
        <v>4981</v>
      </c>
      <c r="D314" s="25"/>
      <c r="E314"/>
      <c r="F314" s="16" t="s">
        <v>5477</v>
      </c>
      <c r="G314" s="16"/>
      <c r="K314" s="16"/>
      <c r="L314" s="16"/>
      <c r="M314" s="16"/>
      <c r="N314" s="16"/>
      <c r="O314" s="16" t="s">
        <v>5460</v>
      </c>
      <c r="P314" s="16"/>
      <c r="Q314" s="16"/>
      <c r="R314" s="16"/>
      <c r="S314" s="16"/>
      <c r="T314" s="16"/>
      <c r="U314" s="16"/>
      <c r="V314" s="16"/>
      <c r="AK314" s="16"/>
      <c r="AX314" s="24"/>
      <c r="BB314" s="22"/>
      <c r="BG314" s="16"/>
      <c r="BH314" s="16"/>
      <c r="BO314" s="16" t="s">
        <v>4982</v>
      </c>
      <c r="BP314" s="16" t="s">
        <v>4983</v>
      </c>
      <c r="BQ314" s="16" t="s">
        <v>4984</v>
      </c>
      <c r="BR314" s="16"/>
      <c r="CA314" s="16"/>
      <c r="CE314" s="16" t="s">
        <v>119</v>
      </c>
      <c r="CF314" s="16" t="s">
        <v>2825</v>
      </c>
      <c r="CG314" s="16" t="s">
        <v>4982</v>
      </c>
      <c r="CH314" s="16" t="s">
        <v>4983</v>
      </c>
      <c r="CI314" s="16" t="s">
        <v>4985</v>
      </c>
      <c r="CJ314" s="16" t="s">
        <v>4986</v>
      </c>
      <c r="CK314" s="16" t="s">
        <v>4981</v>
      </c>
      <c r="CL314" s="16" t="s">
        <v>2845</v>
      </c>
      <c r="CM314" s="16" t="s">
        <v>3595</v>
      </c>
      <c r="CN314" s="16" t="s">
        <v>2976</v>
      </c>
      <c r="CR314" s="17"/>
      <c r="CV314" s="16"/>
      <c r="CY314" s="16"/>
      <c r="CZ314" s="16"/>
      <c r="DA314" s="16"/>
      <c r="DC314" s="16"/>
      <c r="DH314" s="16"/>
    </row>
    <row r="315" spans="1:112" x14ac:dyDescent="0.35">
      <c r="A315" s="16" t="s">
        <v>996</v>
      </c>
      <c r="C315" t="s">
        <v>382</v>
      </c>
      <c r="D315" s="25"/>
      <c r="E315"/>
      <c r="F315" s="16" t="s">
        <v>5477</v>
      </c>
      <c r="G315" s="16"/>
      <c r="K315" s="16"/>
      <c r="L315" s="16"/>
      <c r="M315" s="16"/>
      <c r="N315" s="16"/>
      <c r="O315" s="16" t="s">
        <v>5460</v>
      </c>
      <c r="P315" s="16"/>
      <c r="Q315" s="16"/>
      <c r="R315" s="16"/>
      <c r="S315" s="16"/>
      <c r="T315" s="16"/>
      <c r="U315" s="16"/>
      <c r="V315" s="16"/>
      <c r="AK315" s="16"/>
      <c r="AX315" s="24"/>
      <c r="BB315" s="22"/>
      <c r="BG315" s="16"/>
      <c r="BH315" s="16"/>
      <c r="BO315" s="16" t="s">
        <v>371</v>
      </c>
      <c r="BP315" s="16" t="s">
        <v>4987</v>
      </c>
      <c r="BQ315" s="16" t="s">
        <v>4988</v>
      </c>
      <c r="BR315" s="16"/>
      <c r="CA315" s="16"/>
      <c r="CE315" s="16" t="s">
        <v>119</v>
      </c>
      <c r="CF315" s="16" t="s">
        <v>2825</v>
      </c>
      <c r="CG315" s="16" t="s">
        <v>371</v>
      </c>
      <c r="CH315" s="16" t="s">
        <v>4987</v>
      </c>
      <c r="CI315" s="16" t="s">
        <v>4989</v>
      </c>
      <c r="CJ315" s="16" t="s">
        <v>391</v>
      </c>
      <c r="CK315" s="16" t="s">
        <v>382</v>
      </c>
      <c r="CL315" s="16" t="s">
        <v>2836</v>
      </c>
      <c r="CM315" s="16" t="s">
        <v>4484</v>
      </c>
      <c r="CN315" s="16" t="s">
        <v>2879</v>
      </c>
      <c r="CR315" s="17"/>
      <c r="CV315" s="16"/>
      <c r="CY315" s="16"/>
      <c r="CZ315" s="16"/>
      <c r="DA315" s="16"/>
      <c r="DC315" s="16"/>
      <c r="DH315" s="16"/>
    </row>
    <row r="316" spans="1:112" x14ac:dyDescent="0.35">
      <c r="A316" s="16" t="s">
        <v>996</v>
      </c>
      <c r="C316" t="s">
        <v>5000</v>
      </c>
      <c r="D316" s="25"/>
      <c r="E316"/>
      <c r="F316" s="16" t="s">
        <v>5477</v>
      </c>
      <c r="G316" s="16"/>
      <c r="K316" s="16"/>
      <c r="L316" s="16"/>
      <c r="M316" s="16"/>
      <c r="N316" s="16"/>
      <c r="O316" s="16" t="s">
        <v>5460</v>
      </c>
      <c r="P316" s="16"/>
      <c r="Q316" s="16"/>
      <c r="R316" s="16"/>
      <c r="S316" s="16"/>
      <c r="T316" s="16"/>
      <c r="U316" s="16"/>
      <c r="V316" s="16"/>
      <c r="AK316" s="16"/>
      <c r="AX316" s="24"/>
      <c r="BB316" s="22"/>
      <c r="BG316" s="16"/>
      <c r="BH316" s="16"/>
      <c r="BO316" s="16" t="s">
        <v>5001</v>
      </c>
      <c r="BP316" s="16" t="s">
        <v>5002</v>
      </c>
      <c r="BQ316" s="16" t="s">
        <v>5003</v>
      </c>
      <c r="BR316" s="16"/>
      <c r="CA316" s="16"/>
      <c r="CE316" s="16" t="s">
        <v>119</v>
      </c>
      <c r="CF316" s="16" t="s">
        <v>2825</v>
      </c>
      <c r="CG316" s="16" t="s">
        <v>5001</v>
      </c>
      <c r="CH316" s="16" t="s">
        <v>5002</v>
      </c>
      <c r="CI316" s="16" t="s">
        <v>5004</v>
      </c>
      <c r="CJ316" s="16" t="s">
        <v>5005</v>
      </c>
      <c r="CK316" s="16" t="s">
        <v>5000</v>
      </c>
      <c r="CL316" s="16" t="s">
        <v>3178</v>
      </c>
      <c r="CM316" s="16" t="s">
        <v>4944</v>
      </c>
      <c r="CN316" s="16" t="s">
        <v>3107</v>
      </c>
      <c r="CR316" s="17"/>
      <c r="CV316" s="16"/>
      <c r="CY316" s="16"/>
      <c r="CZ316" s="16"/>
      <c r="DA316" s="16"/>
      <c r="DC316" s="16"/>
      <c r="DH316" s="16"/>
    </row>
    <row r="317" spans="1:112" x14ac:dyDescent="0.35">
      <c r="A317" s="16" t="s">
        <v>996</v>
      </c>
      <c r="C317" t="s">
        <v>5007</v>
      </c>
      <c r="D317" s="25"/>
      <c r="E317"/>
      <c r="F317" s="16" t="s">
        <v>5477</v>
      </c>
      <c r="G317" s="16"/>
      <c r="K317" s="16"/>
      <c r="L317" s="16"/>
      <c r="M317" s="16"/>
      <c r="N317" s="16"/>
      <c r="O317" s="16" t="s">
        <v>5460</v>
      </c>
      <c r="P317" s="16"/>
      <c r="Q317" s="16"/>
      <c r="R317" s="16"/>
      <c r="S317" s="16"/>
      <c r="T317" s="16"/>
      <c r="U317" s="16"/>
      <c r="V317" s="16"/>
      <c r="AK317" s="16"/>
      <c r="AX317" s="24"/>
      <c r="BB317" s="22"/>
      <c r="BG317" s="16"/>
      <c r="BH317" s="16"/>
      <c r="BO317" s="16" t="s">
        <v>5008</v>
      </c>
      <c r="BP317" s="16" t="s">
        <v>5009</v>
      </c>
      <c r="BQ317" s="16" t="s">
        <v>5010</v>
      </c>
      <c r="BR317" s="16"/>
      <c r="CA317" s="16"/>
      <c r="CE317" s="16" t="s">
        <v>119</v>
      </c>
      <c r="CF317" s="16" t="s">
        <v>2825</v>
      </c>
      <c r="CG317" s="16" t="s">
        <v>5008</v>
      </c>
      <c r="CH317" s="16" t="s">
        <v>5009</v>
      </c>
      <c r="CI317" s="16" t="s">
        <v>5011</v>
      </c>
      <c r="CJ317" s="16" t="s">
        <v>5012</v>
      </c>
      <c r="CK317" s="16" t="s">
        <v>5007</v>
      </c>
      <c r="CL317" s="16" t="s">
        <v>2877</v>
      </c>
      <c r="CM317" s="16" t="s">
        <v>3006</v>
      </c>
      <c r="CN317" s="16" t="s">
        <v>5013</v>
      </c>
      <c r="CR317" s="17"/>
      <c r="CV317" s="16"/>
      <c r="CY317" s="16"/>
      <c r="CZ317" s="16"/>
      <c r="DA317" s="16"/>
      <c r="DC317" s="16"/>
      <c r="DH317" s="16"/>
    </row>
    <row r="318" spans="1:112" x14ac:dyDescent="0.35">
      <c r="A318" s="16" t="s">
        <v>996</v>
      </c>
      <c r="C318" t="s">
        <v>5014</v>
      </c>
      <c r="D318" s="25"/>
      <c r="E318"/>
      <c r="F318" s="16" t="s">
        <v>5477</v>
      </c>
      <c r="G318" s="16"/>
      <c r="K318" s="16"/>
      <c r="L318" s="16"/>
      <c r="M318" s="16"/>
      <c r="N318" s="16"/>
      <c r="O318" s="16" t="s">
        <v>5460</v>
      </c>
      <c r="P318" s="16"/>
      <c r="Q318" s="16"/>
      <c r="R318" s="16"/>
      <c r="S318" s="16"/>
      <c r="T318" s="16"/>
      <c r="U318" s="16"/>
      <c r="V318" s="16"/>
      <c r="AK318" s="16"/>
      <c r="AX318" s="24"/>
      <c r="BB318" s="22"/>
      <c r="BG318" s="16"/>
      <c r="BH318" s="16"/>
      <c r="BO318" s="16" t="s">
        <v>5015</v>
      </c>
      <c r="BP318" s="16" t="s">
        <v>5016</v>
      </c>
      <c r="BQ318" s="16" t="s">
        <v>5017</v>
      </c>
      <c r="BR318" s="16"/>
      <c r="CA318" s="16"/>
      <c r="CE318" s="16" t="s">
        <v>119</v>
      </c>
      <c r="CF318" s="16" t="s">
        <v>2825</v>
      </c>
      <c r="CG318" s="16" t="s">
        <v>5015</v>
      </c>
      <c r="CH318" s="16" t="s">
        <v>5016</v>
      </c>
      <c r="CI318" s="16" t="s">
        <v>5018</v>
      </c>
      <c r="CJ318" s="16" t="s">
        <v>5019</v>
      </c>
      <c r="CK318" s="16" t="s">
        <v>5014</v>
      </c>
      <c r="CL318" s="16" t="s">
        <v>2827</v>
      </c>
      <c r="CM318" s="16" t="s">
        <v>5020</v>
      </c>
      <c r="CN318" s="16" t="s">
        <v>2829</v>
      </c>
      <c r="CR318" s="17"/>
      <c r="CV318" s="16"/>
      <c r="CY318" s="16"/>
      <c r="CZ318" s="16"/>
      <c r="DA318" s="16"/>
      <c r="DC318" s="16"/>
      <c r="DH318" s="16"/>
    </row>
    <row r="319" spans="1:112" x14ac:dyDescent="0.35">
      <c r="A319" s="16" t="s">
        <v>996</v>
      </c>
      <c r="C319" t="s">
        <v>5021</v>
      </c>
      <c r="D319" s="25"/>
      <c r="E319"/>
      <c r="F319" s="16" t="s">
        <v>5477</v>
      </c>
      <c r="G319" s="16"/>
      <c r="K319" s="16"/>
      <c r="L319" s="16"/>
      <c r="M319" s="16"/>
      <c r="N319" s="16"/>
      <c r="O319" s="16" t="s">
        <v>5460</v>
      </c>
      <c r="P319" s="16"/>
      <c r="Q319" s="16"/>
      <c r="R319" s="16"/>
      <c r="S319" s="16"/>
      <c r="T319" s="16"/>
      <c r="U319" s="16"/>
      <c r="V319" s="16"/>
      <c r="AK319" s="16"/>
      <c r="AX319" s="24"/>
      <c r="BB319" s="22"/>
      <c r="BG319" s="16"/>
      <c r="BH319" s="16"/>
      <c r="BO319" s="16" t="s">
        <v>5022</v>
      </c>
      <c r="BP319" s="16" t="s">
        <v>5023</v>
      </c>
      <c r="BQ319" s="16" t="s">
        <v>5024</v>
      </c>
      <c r="BR319" s="16"/>
      <c r="CA319" s="16"/>
      <c r="CE319" s="16" t="s">
        <v>119</v>
      </c>
      <c r="CF319" s="16" t="s">
        <v>2825</v>
      </c>
      <c r="CG319" s="16" t="s">
        <v>5022</v>
      </c>
      <c r="CH319" s="16" t="s">
        <v>5023</v>
      </c>
      <c r="CI319" s="16" t="s">
        <v>5025</v>
      </c>
      <c r="CJ319" s="16" t="s">
        <v>5026</v>
      </c>
      <c r="CK319" s="16" t="s">
        <v>5021</v>
      </c>
      <c r="CL319" s="16" t="s">
        <v>2886</v>
      </c>
      <c r="CM319" s="16" t="s">
        <v>3070</v>
      </c>
      <c r="CN319" s="16" t="s">
        <v>3071</v>
      </c>
      <c r="CR319" s="17"/>
      <c r="CV319" s="16"/>
      <c r="CY319" s="16"/>
      <c r="CZ319" s="16"/>
      <c r="DA319" s="16"/>
      <c r="DC319" s="16"/>
      <c r="DH319" s="16"/>
    </row>
    <row r="320" spans="1:112" x14ac:dyDescent="0.35">
      <c r="A320" s="16" t="s">
        <v>996</v>
      </c>
      <c r="C320" t="s">
        <v>5031</v>
      </c>
      <c r="D320" s="25"/>
      <c r="E320"/>
      <c r="F320" s="16" t="s">
        <v>5477</v>
      </c>
      <c r="G320" s="16"/>
      <c r="K320" s="16"/>
      <c r="L320" s="16"/>
      <c r="M320" s="16"/>
      <c r="N320" s="16"/>
      <c r="O320" s="16" t="s">
        <v>5460</v>
      </c>
      <c r="P320" s="16"/>
      <c r="Q320" s="16"/>
      <c r="R320" s="16"/>
      <c r="S320" s="16"/>
      <c r="T320" s="16"/>
      <c r="U320" s="16"/>
      <c r="V320" s="16"/>
      <c r="AK320" s="16"/>
      <c r="AX320" s="24"/>
      <c r="BB320" s="22"/>
      <c r="BG320" s="16"/>
      <c r="BH320" s="16"/>
      <c r="BO320" s="16" t="s">
        <v>5032</v>
      </c>
      <c r="BP320" s="16" t="s">
        <v>5033</v>
      </c>
      <c r="BQ320" s="16" t="s">
        <v>5034</v>
      </c>
      <c r="BR320" s="16"/>
      <c r="CA320" s="16"/>
      <c r="CE320" s="16" t="s">
        <v>119</v>
      </c>
      <c r="CF320" s="16" t="s">
        <v>2825</v>
      </c>
      <c r="CG320" s="16" t="s">
        <v>5032</v>
      </c>
      <c r="CH320" s="16" t="s">
        <v>5033</v>
      </c>
      <c r="CI320" s="16" t="s">
        <v>5035</v>
      </c>
      <c r="CJ320" s="16" t="s">
        <v>5036</v>
      </c>
      <c r="CK320" s="16" t="s">
        <v>5031</v>
      </c>
      <c r="CL320" s="16" t="s">
        <v>2845</v>
      </c>
      <c r="CM320" s="16" t="s">
        <v>3006</v>
      </c>
      <c r="CN320" s="16" t="s">
        <v>3695</v>
      </c>
      <c r="CR320" s="17"/>
      <c r="CV320" s="16"/>
      <c r="CY320" s="16"/>
      <c r="CZ320" s="16"/>
      <c r="DA320" s="16"/>
      <c r="DC320" s="16"/>
      <c r="DH320" s="16"/>
    </row>
    <row r="321" spans="1:112" x14ac:dyDescent="0.35">
      <c r="A321" s="16" t="s">
        <v>996</v>
      </c>
      <c r="C321" t="s">
        <v>5037</v>
      </c>
      <c r="D321" s="25"/>
      <c r="E321"/>
      <c r="F321" s="16" t="s">
        <v>5477</v>
      </c>
      <c r="G321" s="16"/>
      <c r="K321" s="16"/>
      <c r="L321" s="16"/>
      <c r="M321" s="16"/>
      <c r="N321" s="16"/>
      <c r="O321" s="16" t="s">
        <v>5460</v>
      </c>
      <c r="P321" s="16"/>
      <c r="Q321" s="16"/>
      <c r="R321" s="16"/>
      <c r="S321" s="16"/>
      <c r="T321" s="16"/>
      <c r="U321" s="16"/>
      <c r="V321" s="16"/>
      <c r="AK321" s="16"/>
      <c r="AX321" s="24"/>
      <c r="BB321" s="22"/>
      <c r="BG321" s="16"/>
      <c r="BH321" s="16"/>
      <c r="BO321" s="16" t="s">
        <v>5038</v>
      </c>
      <c r="BP321" s="16" t="s">
        <v>5039</v>
      </c>
      <c r="BQ321" s="16" t="s">
        <v>5040</v>
      </c>
      <c r="BR321" s="16"/>
      <c r="CA321" s="16"/>
      <c r="CE321" s="16" t="s">
        <v>119</v>
      </c>
      <c r="CF321" s="16" t="s">
        <v>2825</v>
      </c>
      <c r="CG321" s="16" t="s">
        <v>5038</v>
      </c>
      <c r="CH321" s="16" t="s">
        <v>5039</v>
      </c>
      <c r="CI321" s="16" t="s">
        <v>5041</v>
      </c>
      <c r="CJ321" s="16" t="s">
        <v>5042</v>
      </c>
      <c r="CK321" s="16" t="s">
        <v>5037</v>
      </c>
      <c r="CL321" s="16" t="s">
        <v>3552</v>
      </c>
      <c r="CM321" s="16" t="s">
        <v>3030</v>
      </c>
      <c r="CN321" s="16" t="s">
        <v>3642</v>
      </c>
      <c r="CR321" s="17"/>
      <c r="CV321" s="16"/>
      <c r="CY321" s="16"/>
      <c r="CZ321" s="16"/>
      <c r="DA321" s="16"/>
      <c r="DC321" s="16"/>
      <c r="DH321" s="16"/>
    </row>
    <row r="322" spans="1:112" x14ac:dyDescent="0.35">
      <c r="A322" s="16" t="s">
        <v>996</v>
      </c>
      <c r="C322" t="s">
        <v>5043</v>
      </c>
      <c r="D322" s="25"/>
      <c r="E322"/>
      <c r="F322" s="16" t="s">
        <v>5477</v>
      </c>
      <c r="G322" s="16"/>
      <c r="K322" s="16"/>
      <c r="L322" s="16"/>
      <c r="M322" s="16"/>
      <c r="N322" s="16"/>
      <c r="O322" s="16" t="s">
        <v>5460</v>
      </c>
      <c r="P322" s="16"/>
      <c r="Q322" s="16"/>
      <c r="R322" s="16"/>
      <c r="S322" s="16"/>
      <c r="T322" s="16"/>
      <c r="U322" s="16"/>
      <c r="V322" s="16"/>
      <c r="AK322" s="16"/>
      <c r="AX322" s="24"/>
      <c r="BB322" s="22"/>
      <c r="BG322" s="16"/>
      <c r="BH322" s="16"/>
      <c r="BO322" s="16" t="s">
        <v>5044</v>
      </c>
      <c r="BP322" s="16" t="s">
        <v>5045</v>
      </c>
      <c r="BQ322" s="16" t="s">
        <v>5046</v>
      </c>
      <c r="BR322" s="16"/>
      <c r="CA322" s="16"/>
      <c r="CE322" s="16" t="s">
        <v>119</v>
      </c>
      <c r="CF322" s="16" t="s">
        <v>2825</v>
      </c>
      <c r="CG322" s="16" t="s">
        <v>5044</v>
      </c>
      <c r="CH322" s="16" t="s">
        <v>5045</v>
      </c>
      <c r="CI322" s="16" t="s">
        <v>5047</v>
      </c>
      <c r="CJ322" s="16" t="s">
        <v>5048</v>
      </c>
      <c r="CK322" s="16" t="s">
        <v>5043</v>
      </c>
      <c r="CL322" s="16" t="s">
        <v>2845</v>
      </c>
      <c r="CM322" s="16" t="s">
        <v>3149</v>
      </c>
      <c r="CN322" s="16" t="s">
        <v>3799</v>
      </c>
      <c r="CR322" s="17"/>
      <c r="CV322" s="16"/>
      <c r="CY322" s="16"/>
      <c r="CZ322" s="16"/>
      <c r="DA322" s="16"/>
      <c r="DC322" s="16"/>
      <c r="DH322" s="16"/>
    </row>
    <row r="323" spans="1:112" x14ac:dyDescent="0.35">
      <c r="A323" s="16" t="s">
        <v>996</v>
      </c>
      <c r="C323" t="s">
        <v>5049</v>
      </c>
      <c r="D323" s="25"/>
      <c r="E323"/>
      <c r="F323" s="16" t="s">
        <v>5477</v>
      </c>
      <c r="G323" s="16"/>
      <c r="K323" s="16"/>
      <c r="L323" s="16"/>
      <c r="M323" s="16"/>
      <c r="N323" s="16"/>
      <c r="O323" s="16" t="s">
        <v>5460</v>
      </c>
      <c r="P323" s="16"/>
      <c r="Q323" s="16"/>
      <c r="R323" s="16"/>
      <c r="S323" s="16"/>
      <c r="T323" s="16"/>
      <c r="U323" s="16"/>
      <c r="V323" s="16"/>
      <c r="AK323" s="16"/>
      <c r="AX323" s="24"/>
      <c r="BB323" s="22"/>
      <c r="BG323" s="16"/>
      <c r="BH323" s="16"/>
      <c r="BO323" s="16" t="s">
        <v>5050</v>
      </c>
      <c r="BP323" s="16" t="s">
        <v>5051</v>
      </c>
      <c r="BQ323" s="16" t="s">
        <v>5052</v>
      </c>
      <c r="BR323" s="16"/>
      <c r="CA323" s="16"/>
      <c r="CE323" s="16" t="s">
        <v>119</v>
      </c>
      <c r="CF323" s="16" t="s">
        <v>2825</v>
      </c>
      <c r="CG323" s="16" t="s">
        <v>5050</v>
      </c>
      <c r="CH323" s="16" t="s">
        <v>5051</v>
      </c>
      <c r="CI323" s="16" t="s">
        <v>5053</v>
      </c>
      <c r="CJ323" s="16" t="s">
        <v>5054</v>
      </c>
      <c r="CK323" s="16" t="s">
        <v>5049</v>
      </c>
      <c r="CL323" s="16" t="s">
        <v>3672</v>
      </c>
      <c r="CM323" s="16" t="s">
        <v>5055</v>
      </c>
      <c r="CN323" s="16" t="s">
        <v>3107</v>
      </c>
      <c r="CR323" s="17"/>
      <c r="CV323" s="16"/>
      <c r="CY323" s="16"/>
      <c r="CZ323" s="16"/>
      <c r="DA323" s="16"/>
      <c r="DC323" s="16"/>
      <c r="DH323" s="16"/>
    </row>
    <row r="324" spans="1:112" x14ac:dyDescent="0.35">
      <c r="A324" s="16" t="s">
        <v>996</v>
      </c>
      <c r="C324" t="s">
        <v>5056</v>
      </c>
      <c r="D324" s="25"/>
      <c r="E324"/>
      <c r="F324" s="16" t="s">
        <v>5477</v>
      </c>
      <c r="G324" s="16"/>
      <c r="K324" s="16"/>
      <c r="L324" s="16"/>
      <c r="M324" s="16"/>
      <c r="N324" s="16"/>
      <c r="O324" s="16" t="s">
        <v>5460</v>
      </c>
      <c r="P324" s="16"/>
      <c r="Q324" s="16"/>
      <c r="R324" s="16"/>
      <c r="S324" s="16"/>
      <c r="T324" s="16"/>
      <c r="U324" s="16"/>
      <c r="V324" s="16"/>
      <c r="AK324" s="16"/>
      <c r="AX324" s="24"/>
      <c r="BB324" s="22"/>
      <c r="BG324" s="16"/>
      <c r="BH324" s="16"/>
      <c r="BO324" s="16" t="s">
        <v>5057</v>
      </c>
      <c r="BP324" s="16" t="s">
        <v>5058</v>
      </c>
      <c r="BQ324" s="16" t="s">
        <v>5059</v>
      </c>
      <c r="BR324" s="16"/>
      <c r="CA324" s="16"/>
      <c r="CE324" s="16" t="s">
        <v>119</v>
      </c>
      <c r="CF324" s="16" t="s">
        <v>2825</v>
      </c>
      <c r="CG324" s="16" t="s">
        <v>5057</v>
      </c>
      <c r="CH324" s="16" t="s">
        <v>5058</v>
      </c>
      <c r="CI324" s="16" t="s">
        <v>5060</v>
      </c>
      <c r="CJ324" s="16" t="s">
        <v>5061</v>
      </c>
      <c r="CK324" s="16" t="s">
        <v>5056</v>
      </c>
      <c r="CL324" s="16" t="s">
        <v>3378</v>
      </c>
      <c r="CM324" s="16" t="s">
        <v>4143</v>
      </c>
      <c r="CN324" s="16" t="s">
        <v>5062</v>
      </c>
      <c r="CR324" s="17"/>
      <c r="CV324" s="16"/>
      <c r="CY324" s="16"/>
      <c r="CZ324" s="16"/>
      <c r="DA324" s="16"/>
      <c r="DC324" s="16"/>
      <c r="DH324" s="16"/>
    </row>
    <row r="325" spans="1:112" x14ac:dyDescent="0.35">
      <c r="A325" s="16" t="s">
        <v>996</v>
      </c>
      <c r="C325" t="s">
        <v>5063</v>
      </c>
      <c r="D325" s="25"/>
      <c r="E325"/>
      <c r="F325" s="16" t="s">
        <v>5477</v>
      </c>
      <c r="G325" s="16"/>
      <c r="K325" s="16"/>
      <c r="L325" s="16"/>
      <c r="M325" s="16"/>
      <c r="N325" s="16"/>
      <c r="O325" s="16" t="s">
        <v>5460</v>
      </c>
      <c r="P325" s="16"/>
      <c r="Q325" s="16"/>
      <c r="R325" s="16"/>
      <c r="S325" s="16"/>
      <c r="T325" s="16"/>
      <c r="U325" s="16"/>
      <c r="V325" s="16"/>
      <c r="AK325" s="16"/>
      <c r="AX325" s="24"/>
      <c r="BB325" s="22"/>
      <c r="BG325" s="16"/>
      <c r="BH325" s="16"/>
      <c r="BO325" s="16" t="s">
        <v>5064</v>
      </c>
      <c r="BP325" s="16" t="s">
        <v>5065</v>
      </c>
      <c r="BQ325" s="16" t="s">
        <v>5066</v>
      </c>
      <c r="BR325" s="16"/>
      <c r="CA325" s="16"/>
      <c r="CE325" s="16" t="s">
        <v>119</v>
      </c>
      <c r="CF325" s="16" t="s">
        <v>2825</v>
      </c>
      <c r="CG325" s="16" t="s">
        <v>5064</v>
      </c>
      <c r="CH325" s="16" t="s">
        <v>5065</v>
      </c>
      <c r="CI325" s="16" t="s">
        <v>5067</v>
      </c>
      <c r="CJ325" s="16" t="s">
        <v>5068</v>
      </c>
      <c r="CK325" s="16" t="s">
        <v>5063</v>
      </c>
      <c r="CL325" s="16" t="s">
        <v>3029</v>
      </c>
      <c r="CM325" s="16" t="s">
        <v>5069</v>
      </c>
      <c r="CN325" s="16" t="s">
        <v>3062</v>
      </c>
      <c r="CR325" s="17"/>
      <c r="CV325" s="16"/>
      <c r="CY325" s="16"/>
      <c r="CZ325" s="16"/>
      <c r="DA325" s="16"/>
      <c r="DC325" s="16"/>
      <c r="DH325" s="16"/>
    </row>
    <row r="326" spans="1:112" x14ac:dyDescent="0.35">
      <c r="A326" s="16" t="s">
        <v>996</v>
      </c>
      <c r="C326" t="s">
        <v>5070</v>
      </c>
      <c r="D326" s="25"/>
      <c r="E326"/>
      <c r="F326" s="16" t="s">
        <v>5477</v>
      </c>
      <c r="G326" s="16"/>
      <c r="K326" s="16"/>
      <c r="L326" s="16"/>
      <c r="M326" s="16"/>
      <c r="N326" s="16"/>
      <c r="O326" s="16" t="s">
        <v>5460</v>
      </c>
      <c r="P326" s="16"/>
      <c r="Q326" s="16"/>
      <c r="R326" s="16"/>
      <c r="S326" s="16"/>
      <c r="T326" s="16"/>
      <c r="U326" s="16"/>
      <c r="V326" s="16"/>
      <c r="AK326" s="16"/>
      <c r="AX326" s="24"/>
      <c r="BB326" s="22"/>
      <c r="BG326" s="16"/>
      <c r="BH326" s="16"/>
      <c r="BO326" s="16" t="s">
        <v>5071</v>
      </c>
      <c r="BP326" s="16" t="s">
        <v>5072</v>
      </c>
      <c r="BQ326" s="16" t="s">
        <v>5073</v>
      </c>
      <c r="BR326" s="16"/>
      <c r="CA326" s="16"/>
      <c r="CE326" s="16" t="s">
        <v>119</v>
      </c>
      <c r="CF326" s="16" t="s">
        <v>2825</v>
      </c>
      <c r="CG326" s="16" t="s">
        <v>5071</v>
      </c>
      <c r="CH326" s="16" t="s">
        <v>5072</v>
      </c>
      <c r="CI326" s="16" t="s">
        <v>5074</v>
      </c>
      <c r="CJ326" s="16" t="s">
        <v>5075</v>
      </c>
      <c r="CK326" s="16" t="s">
        <v>5070</v>
      </c>
      <c r="CL326" s="16" t="s">
        <v>3217</v>
      </c>
      <c r="CM326" s="16" t="s">
        <v>3013</v>
      </c>
      <c r="CN326" s="16" t="s">
        <v>2946</v>
      </c>
      <c r="CR326" s="17"/>
      <c r="CV326" s="16"/>
      <c r="CY326" s="16"/>
      <c r="CZ326" s="16"/>
      <c r="DA326" s="16"/>
      <c r="DC326" s="16"/>
      <c r="DH326" s="16"/>
    </row>
    <row r="327" spans="1:112" x14ac:dyDescent="0.35">
      <c r="A327" s="16" t="s">
        <v>996</v>
      </c>
      <c r="C327" t="s">
        <v>5076</v>
      </c>
      <c r="D327" s="25"/>
      <c r="E327"/>
      <c r="F327" s="16" t="s">
        <v>5477</v>
      </c>
      <c r="G327" s="16"/>
      <c r="K327" s="16"/>
      <c r="L327" s="16"/>
      <c r="M327" s="16"/>
      <c r="N327" s="16"/>
      <c r="O327" s="16" t="s">
        <v>5460</v>
      </c>
      <c r="P327" s="16"/>
      <c r="Q327" s="16"/>
      <c r="R327" s="16"/>
      <c r="S327" s="16"/>
      <c r="T327" s="16"/>
      <c r="U327" s="16"/>
      <c r="V327" s="16"/>
      <c r="AK327" s="16"/>
      <c r="AX327" s="24"/>
      <c r="BB327" s="22"/>
      <c r="BG327" s="16"/>
      <c r="BH327" s="16"/>
      <c r="BO327" s="16" t="s">
        <v>5077</v>
      </c>
      <c r="BP327" s="16" t="s">
        <v>5078</v>
      </c>
      <c r="BQ327" s="16" t="s">
        <v>5079</v>
      </c>
      <c r="BR327" s="16"/>
      <c r="CA327" s="16"/>
      <c r="CE327" s="16" t="s">
        <v>119</v>
      </c>
      <c r="CF327" s="16" t="s">
        <v>2825</v>
      </c>
      <c r="CG327" s="16" t="s">
        <v>5077</v>
      </c>
      <c r="CH327" s="16" t="s">
        <v>5078</v>
      </c>
      <c r="CI327" s="16" t="s">
        <v>5619</v>
      </c>
      <c r="CJ327" s="16" t="s">
        <v>5080</v>
      </c>
      <c r="CK327" s="16" t="s">
        <v>5076</v>
      </c>
      <c r="CL327" s="16" t="s">
        <v>2853</v>
      </c>
      <c r="CM327" s="16" t="s">
        <v>2854</v>
      </c>
      <c r="CN327" s="16" t="s">
        <v>5081</v>
      </c>
      <c r="CR327" s="17"/>
      <c r="CV327" s="16"/>
      <c r="CY327" s="16"/>
      <c r="CZ327" s="16"/>
      <c r="DA327" s="16"/>
      <c r="DC327" s="16"/>
      <c r="DH327" s="16"/>
    </row>
    <row r="328" spans="1:112" x14ac:dyDescent="0.35">
      <c r="A328" s="16" t="s">
        <v>996</v>
      </c>
      <c r="C328" t="s">
        <v>5082</v>
      </c>
      <c r="D328" s="25"/>
      <c r="E328"/>
      <c r="F328" s="16" t="s">
        <v>5477</v>
      </c>
      <c r="G328" s="16"/>
      <c r="K328" s="16"/>
      <c r="L328" s="16"/>
      <c r="M328" s="16"/>
      <c r="N328" s="16"/>
      <c r="O328" s="16" t="s">
        <v>5460</v>
      </c>
      <c r="P328" s="16"/>
      <c r="Q328" s="16"/>
      <c r="R328" s="16"/>
      <c r="S328" s="16"/>
      <c r="T328" s="16"/>
      <c r="U328" s="16"/>
      <c r="V328" s="16"/>
      <c r="AK328" s="16"/>
      <c r="AX328" s="24"/>
      <c r="BB328" s="22"/>
      <c r="BG328" s="16"/>
      <c r="BH328" s="16"/>
      <c r="BO328" s="16" t="s">
        <v>5083</v>
      </c>
      <c r="BP328" s="16" t="s">
        <v>5084</v>
      </c>
      <c r="BQ328" s="16" t="s">
        <v>5085</v>
      </c>
      <c r="BR328" s="16"/>
      <c r="CA328" s="16"/>
      <c r="CE328" s="16" t="s">
        <v>119</v>
      </c>
      <c r="CF328" s="16" t="s">
        <v>2825</v>
      </c>
      <c r="CG328" s="16" t="s">
        <v>5083</v>
      </c>
      <c r="CH328" s="16" t="s">
        <v>5084</v>
      </c>
      <c r="CI328" s="16" t="s">
        <v>5086</v>
      </c>
      <c r="CJ328" s="16" t="s">
        <v>5087</v>
      </c>
      <c r="CK328" s="16" t="s">
        <v>5082</v>
      </c>
      <c r="CL328" s="16" t="s">
        <v>3371</v>
      </c>
      <c r="CM328" s="16" t="s">
        <v>2902</v>
      </c>
      <c r="CN328" s="16" t="s">
        <v>2946</v>
      </c>
      <c r="CR328" s="17"/>
      <c r="CV328" s="16"/>
      <c r="CY328" s="16"/>
      <c r="CZ328" s="16"/>
      <c r="DA328" s="16"/>
      <c r="DC328" s="16"/>
      <c r="DH328" s="16"/>
    </row>
    <row r="329" spans="1:112" x14ac:dyDescent="0.35">
      <c r="A329" s="16" t="s">
        <v>996</v>
      </c>
      <c r="C329" t="s">
        <v>5088</v>
      </c>
      <c r="D329" s="25"/>
      <c r="E329"/>
      <c r="F329" s="16" t="s">
        <v>5477</v>
      </c>
      <c r="G329" s="16"/>
      <c r="K329" s="16"/>
      <c r="L329" s="16"/>
      <c r="M329" s="16"/>
      <c r="N329" s="16"/>
      <c r="O329" s="16" t="s">
        <v>5460</v>
      </c>
      <c r="P329" s="16"/>
      <c r="Q329" s="16"/>
      <c r="R329" s="16"/>
      <c r="S329" s="16"/>
      <c r="T329" s="16"/>
      <c r="U329" s="16"/>
      <c r="V329" s="16"/>
      <c r="AK329" s="16"/>
      <c r="AX329" s="24"/>
      <c r="BB329" s="22"/>
      <c r="BG329" s="16"/>
      <c r="BH329" s="16"/>
      <c r="BO329" s="16" t="s">
        <v>5089</v>
      </c>
      <c r="BP329" s="16" t="s">
        <v>5090</v>
      </c>
      <c r="BQ329" s="16" t="s">
        <v>5091</v>
      </c>
      <c r="BR329" s="16"/>
      <c r="CA329" s="16"/>
      <c r="CE329" s="16" t="s">
        <v>119</v>
      </c>
      <c r="CF329" s="16" t="s">
        <v>2825</v>
      </c>
      <c r="CG329" s="16" t="s">
        <v>5089</v>
      </c>
      <c r="CH329" s="16" t="s">
        <v>5090</v>
      </c>
      <c r="CI329" s="16" t="s">
        <v>5092</v>
      </c>
      <c r="CJ329" s="16" t="s">
        <v>5093</v>
      </c>
      <c r="CK329" s="16" t="s">
        <v>5088</v>
      </c>
      <c r="CL329" s="16" t="s">
        <v>3029</v>
      </c>
      <c r="CM329" s="16" t="s">
        <v>3030</v>
      </c>
      <c r="CN329" s="16" t="s">
        <v>3128</v>
      </c>
      <c r="CR329" s="17"/>
      <c r="CV329" s="16"/>
      <c r="CY329" s="16"/>
      <c r="CZ329" s="16"/>
      <c r="DA329" s="16"/>
      <c r="DC329" s="16"/>
      <c r="DH329" s="16"/>
    </row>
    <row r="330" spans="1:112" x14ac:dyDescent="0.35">
      <c r="A330" s="16" t="s">
        <v>996</v>
      </c>
      <c r="C330" t="s">
        <v>5094</v>
      </c>
      <c r="D330" s="25"/>
      <c r="E330"/>
      <c r="F330" s="16" t="s">
        <v>5477</v>
      </c>
      <c r="G330" s="16"/>
      <c r="K330" s="16"/>
      <c r="L330" s="16"/>
      <c r="M330" s="16"/>
      <c r="N330" s="16"/>
      <c r="O330" s="16" t="s">
        <v>5460</v>
      </c>
      <c r="P330" s="16"/>
      <c r="Q330" s="16"/>
      <c r="R330" s="16"/>
      <c r="S330" s="16"/>
      <c r="T330" s="16"/>
      <c r="U330" s="16"/>
      <c r="V330" s="16"/>
      <c r="AK330" s="16"/>
      <c r="AX330" s="24"/>
      <c r="BB330" s="22"/>
      <c r="BG330" s="16"/>
      <c r="BH330" s="16"/>
      <c r="BO330" s="16" t="s">
        <v>5095</v>
      </c>
      <c r="BP330" s="16" t="s">
        <v>5096</v>
      </c>
      <c r="BQ330" s="16" t="s">
        <v>5097</v>
      </c>
      <c r="BR330" s="16"/>
      <c r="CA330" s="16"/>
      <c r="CE330" s="16" t="s">
        <v>119</v>
      </c>
      <c r="CF330" s="16" t="s">
        <v>2825</v>
      </c>
      <c r="CG330" s="16" t="s">
        <v>5095</v>
      </c>
      <c r="CH330" s="16" t="s">
        <v>5096</v>
      </c>
      <c r="CI330" s="16" t="s">
        <v>5098</v>
      </c>
      <c r="CJ330" s="16" t="s">
        <v>5099</v>
      </c>
      <c r="CK330" s="16" t="s">
        <v>5094</v>
      </c>
      <c r="CL330" s="16" t="s">
        <v>2944</v>
      </c>
      <c r="CM330" s="16" t="s">
        <v>5100</v>
      </c>
      <c r="CN330" s="16" t="s">
        <v>5101</v>
      </c>
      <c r="CR330" s="17"/>
      <c r="CV330" s="16"/>
      <c r="CY330" s="16"/>
      <c r="CZ330" s="16"/>
      <c r="DA330" s="16"/>
      <c r="DC330" s="16"/>
      <c r="DH330" s="16"/>
    </row>
    <row r="331" spans="1:112" x14ac:dyDescent="0.35">
      <c r="A331" s="16" t="s">
        <v>996</v>
      </c>
      <c r="C331" t="s">
        <v>5102</v>
      </c>
      <c r="D331" s="25"/>
      <c r="E331"/>
      <c r="F331" s="16" t="s">
        <v>5477</v>
      </c>
      <c r="G331" s="16"/>
      <c r="K331" s="16"/>
      <c r="L331" s="16"/>
      <c r="M331" s="16"/>
      <c r="N331" s="16"/>
      <c r="O331" s="16" t="s">
        <v>5460</v>
      </c>
      <c r="P331" s="16"/>
      <c r="Q331" s="16"/>
      <c r="R331" s="16"/>
      <c r="S331" s="16"/>
      <c r="T331" s="16"/>
      <c r="U331" s="16"/>
      <c r="V331" s="16"/>
      <c r="AK331" s="16"/>
      <c r="AX331" s="24"/>
      <c r="BB331" s="22"/>
      <c r="BG331" s="16"/>
      <c r="BH331" s="16"/>
      <c r="BO331" s="16" t="s">
        <v>5103</v>
      </c>
      <c r="BP331" s="16" t="s">
        <v>5104</v>
      </c>
      <c r="BQ331" s="16" t="s">
        <v>5105</v>
      </c>
      <c r="BR331" s="16"/>
      <c r="CA331" s="16"/>
      <c r="CE331" s="16" t="s">
        <v>119</v>
      </c>
      <c r="CF331" s="16" t="s">
        <v>2825</v>
      </c>
      <c r="CG331" s="16" t="s">
        <v>5103</v>
      </c>
      <c r="CH331" s="16" t="s">
        <v>5104</v>
      </c>
      <c r="CI331" s="16" t="s">
        <v>5106</v>
      </c>
      <c r="CJ331" s="16" t="s">
        <v>5107</v>
      </c>
      <c r="CK331" s="16" t="s">
        <v>5102</v>
      </c>
      <c r="CL331" s="16" t="s">
        <v>3193</v>
      </c>
      <c r="CM331" s="16" t="s">
        <v>5108</v>
      </c>
      <c r="CN331" s="16" t="s">
        <v>2829</v>
      </c>
      <c r="CR331" s="17"/>
      <c r="CV331" s="16"/>
      <c r="CY331" s="16"/>
      <c r="CZ331" s="16"/>
      <c r="DA331" s="16"/>
      <c r="DC331" s="16"/>
      <c r="DH331" s="16"/>
    </row>
    <row r="332" spans="1:112" x14ac:dyDescent="0.35">
      <c r="A332" s="16" t="s">
        <v>996</v>
      </c>
      <c r="C332" t="s">
        <v>5109</v>
      </c>
      <c r="D332" s="25"/>
      <c r="E332"/>
      <c r="F332" s="16" t="s">
        <v>5477</v>
      </c>
      <c r="G332" s="16"/>
      <c r="K332" s="16"/>
      <c r="L332" s="16"/>
      <c r="M332" s="16"/>
      <c r="N332" s="16"/>
      <c r="O332" s="16" t="s">
        <v>5460</v>
      </c>
      <c r="P332" s="16"/>
      <c r="Q332" s="16"/>
      <c r="R332" s="16"/>
      <c r="S332" s="16"/>
      <c r="T332" s="16"/>
      <c r="U332" s="16"/>
      <c r="V332" s="16"/>
      <c r="AK332" s="16"/>
      <c r="AX332" s="24"/>
      <c r="BB332" s="22"/>
      <c r="BG332" s="16"/>
      <c r="BH332" s="16"/>
      <c r="BO332" s="16" t="s">
        <v>5110</v>
      </c>
      <c r="BP332" s="16" t="s">
        <v>5111</v>
      </c>
      <c r="BQ332" s="16" t="s">
        <v>5112</v>
      </c>
      <c r="BR332" s="16"/>
      <c r="CA332" s="16"/>
      <c r="CE332" s="16" t="s">
        <v>119</v>
      </c>
      <c r="CF332" s="16" t="s">
        <v>2825</v>
      </c>
      <c r="CG332" s="16" t="s">
        <v>5110</v>
      </c>
      <c r="CH332" s="16" t="s">
        <v>5111</v>
      </c>
      <c r="CI332" s="16" t="s">
        <v>5113</v>
      </c>
      <c r="CJ332" s="16" t="s">
        <v>5114</v>
      </c>
      <c r="CK332" s="16" t="s">
        <v>5109</v>
      </c>
      <c r="CL332" s="16" t="s">
        <v>2886</v>
      </c>
      <c r="CM332" s="16" t="s">
        <v>5115</v>
      </c>
      <c r="CN332" s="16" t="s">
        <v>3648</v>
      </c>
      <c r="CR332" s="17"/>
      <c r="CV332" s="16"/>
      <c r="CY332" s="16"/>
      <c r="CZ332" s="16"/>
      <c r="DA332" s="16"/>
      <c r="DC332" s="16"/>
      <c r="DH332" s="16"/>
    </row>
    <row r="333" spans="1:112" x14ac:dyDescent="0.35">
      <c r="A333" s="16" t="s">
        <v>996</v>
      </c>
      <c r="C333" t="s">
        <v>5116</v>
      </c>
      <c r="D333" s="25"/>
      <c r="E333"/>
      <c r="F333" s="16" t="s">
        <v>5477</v>
      </c>
      <c r="G333" s="16"/>
      <c r="K333" s="16"/>
      <c r="L333" s="16"/>
      <c r="M333" s="16"/>
      <c r="N333" s="16"/>
      <c r="O333" s="16" t="s">
        <v>5460</v>
      </c>
      <c r="P333" s="16"/>
      <c r="Q333" s="16"/>
      <c r="R333" s="16"/>
      <c r="S333" s="16"/>
      <c r="T333" s="16"/>
      <c r="U333" s="16"/>
      <c r="V333" s="16"/>
      <c r="AK333" s="16"/>
      <c r="AX333" s="24"/>
      <c r="BB333" s="22"/>
      <c r="BG333" s="16"/>
      <c r="BH333" s="16"/>
      <c r="BO333" s="16" t="s">
        <v>5117</v>
      </c>
      <c r="BP333" s="16" t="s">
        <v>5118</v>
      </c>
      <c r="BQ333" s="16" t="s">
        <v>5119</v>
      </c>
      <c r="BR333" s="16"/>
      <c r="CA333" s="16"/>
      <c r="CE333" s="16" t="s">
        <v>119</v>
      </c>
      <c r="CF333" s="16" t="s">
        <v>2825</v>
      </c>
      <c r="CG333" s="16" t="s">
        <v>5117</v>
      </c>
      <c r="CH333" s="16" t="s">
        <v>5118</v>
      </c>
      <c r="CI333" s="16" t="s">
        <v>5120</v>
      </c>
      <c r="CJ333" s="16" t="s">
        <v>5121</v>
      </c>
      <c r="CK333" s="16" t="s">
        <v>5116</v>
      </c>
      <c r="CL333" s="16" t="s">
        <v>3118</v>
      </c>
      <c r="CM333" s="16" t="s">
        <v>3454</v>
      </c>
      <c r="CN333" s="16" t="s">
        <v>2976</v>
      </c>
      <c r="CR333" s="17"/>
      <c r="CV333" s="16"/>
      <c r="CY333" s="16"/>
      <c r="CZ333" s="16"/>
      <c r="DA333" s="16"/>
      <c r="DC333" s="16"/>
      <c r="DH333" s="16"/>
    </row>
    <row r="334" spans="1:112" x14ac:dyDescent="0.35">
      <c r="A334" s="16" t="s">
        <v>996</v>
      </c>
      <c r="C334" t="s">
        <v>5122</v>
      </c>
      <c r="D334" s="25"/>
      <c r="E334"/>
      <c r="F334" s="16" t="s">
        <v>5477</v>
      </c>
      <c r="G334" s="16"/>
      <c r="K334" s="16"/>
      <c r="L334" s="16"/>
      <c r="M334" s="16"/>
      <c r="N334" s="16"/>
      <c r="O334" s="16" t="s">
        <v>5460</v>
      </c>
      <c r="P334" s="16"/>
      <c r="Q334" s="16"/>
      <c r="R334" s="16"/>
      <c r="S334" s="16"/>
      <c r="T334" s="16"/>
      <c r="U334" s="16"/>
      <c r="V334" s="16"/>
      <c r="AK334" s="16"/>
      <c r="AX334" s="24"/>
      <c r="BB334" s="22"/>
      <c r="BG334" s="16"/>
      <c r="BH334" s="16"/>
      <c r="BO334" s="16" t="s">
        <v>5123</v>
      </c>
      <c r="BP334" s="16" t="s">
        <v>5124</v>
      </c>
      <c r="BQ334" s="16" t="s">
        <v>5125</v>
      </c>
      <c r="BR334" s="16"/>
      <c r="CA334" s="16"/>
      <c r="CE334" s="16" t="s">
        <v>119</v>
      </c>
      <c r="CF334" s="16" t="s">
        <v>2825</v>
      </c>
      <c r="CG334" s="16" t="s">
        <v>5123</v>
      </c>
      <c r="CH334" s="16" t="s">
        <v>5124</v>
      </c>
      <c r="CI334" s="16" t="s">
        <v>5126</v>
      </c>
      <c r="CJ334" s="16" t="s">
        <v>5127</v>
      </c>
      <c r="CK334" s="16" t="s">
        <v>5122</v>
      </c>
      <c r="CL334" s="16" t="s">
        <v>3346</v>
      </c>
      <c r="CM334" s="16" t="s">
        <v>5128</v>
      </c>
      <c r="CN334" s="16" t="s">
        <v>2912</v>
      </c>
      <c r="CR334" s="17"/>
      <c r="CV334" s="16"/>
      <c r="CY334" s="16"/>
      <c r="CZ334" s="16"/>
      <c r="DA334" s="16"/>
      <c r="DC334" s="16"/>
      <c r="DH334" s="16"/>
    </row>
    <row r="335" spans="1:112" x14ac:dyDescent="0.35">
      <c r="A335" s="16" t="s">
        <v>996</v>
      </c>
      <c r="C335" t="s">
        <v>5129</v>
      </c>
      <c r="D335" s="25"/>
      <c r="E335"/>
      <c r="F335" s="16" t="s">
        <v>5477</v>
      </c>
      <c r="G335" s="16"/>
      <c r="K335" s="16"/>
      <c r="L335" s="16"/>
      <c r="M335" s="16"/>
      <c r="N335" s="16"/>
      <c r="O335" s="16" t="s">
        <v>5460</v>
      </c>
      <c r="P335" s="16"/>
      <c r="Q335" s="16"/>
      <c r="R335" s="16"/>
      <c r="S335" s="16"/>
      <c r="T335" s="16"/>
      <c r="U335" s="16"/>
      <c r="V335" s="16"/>
      <c r="AK335" s="16"/>
      <c r="AX335" s="24"/>
      <c r="BB335" s="22"/>
      <c r="BG335" s="16"/>
      <c r="BH335" s="16"/>
      <c r="BO335" s="16" t="s">
        <v>5130</v>
      </c>
      <c r="BP335" s="16" t="s">
        <v>5131</v>
      </c>
      <c r="BQ335" s="16" t="s">
        <v>5132</v>
      </c>
      <c r="BR335" s="16"/>
      <c r="CA335" s="16"/>
      <c r="CE335" s="16" t="s">
        <v>119</v>
      </c>
      <c r="CF335" s="16" t="s">
        <v>2825</v>
      </c>
      <c r="CG335" s="16" t="s">
        <v>5130</v>
      </c>
      <c r="CH335" s="16" t="s">
        <v>5131</v>
      </c>
      <c r="CI335" s="16" t="s">
        <v>5620</v>
      </c>
      <c r="CJ335" s="16" t="s">
        <v>5133</v>
      </c>
      <c r="CK335" s="16" t="s">
        <v>5129</v>
      </c>
      <c r="CL335" s="16" t="s">
        <v>2952</v>
      </c>
      <c r="CM335" s="16" t="s">
        <v>3481</v>
      </c>
      <c r="CN335" s="16" t="s">
        <v>4422</v>
      </c>
      <c r="CR335" s="17"/>
      <c r="CV335" s="16"/>
      <c r="CY335" s="16"/>
      <c r="CZ335" s="16"/>
      <c r="DA335" s="16"/>
      <c r="DC335" s="16"/>
      <c r="DH335" s="16"/>
    </row>
    <row r="336" spans="1:112" x14ac:dyDescent="0.35">
      <c r="A336" s="16" t="s">
        <v>996</v>
      </c>
      <c r="C336" t="s">
        <v>5134</v>
      </c>
      <c r="D336" s="25"/>
      <c r="E336"/>
      <c r="F336" s="16" t="s">
        <v>5477</v>
      </c>
      <c r="G336" s="16"/>
      <c r="K336" s="16"/>
      <c r="L336" s="16"/>
      <c r="M336" s="16"/>
      <c r="N336" s="16"/>
      <c r="O336" s="16" t="s">
        <v>5460</v>
      </c>
      <c r="P336" s="16"/>
      <c r="Q336" s="16"/>
      <c r="R336" s="16"/>
      <c r="S336" s="16"/>
      <c r="T336" s="16"/>
      <c r="U336" s="16"/>
      <c r="V336" s="16"/>
      <c r="AK336" s="16"/>
      <c r="AX336" s="24"/>
      <c r="BB336" s="22"/>
      <c r="BG336" s="16"/>
      <c r="BH336" s="16"/>
      <c r="BO336" s="16" t="s">
        <v>5135</v>
      </c>
      <c r="BP336" s="16" t="s">
        <v>5136</v>
      </c>
      <c r="BQ336" s="16" t="s">
        <v>5137</v>
      </c>
      <c r="BR336" s="16"/>
      <c r="CA336" s="16"/>
      <c r="CE336" s="16" t="s">
        <v>119</v>
      </c>
      <c r="CF336" s="16" t="s">
        <v>2825</v>
      </c>
      <c r="CG336" s="16" t="s">
        <v>5135</v>
      </c>
      <c r="CH336" s="16" t="s">
        <v>5136</v>
      </c>
      <c r="CI336" s="16" t="s">
        <v>5138</v>
      </c>
      <c r="CJ336" s="16" t="s">
        <v>5139</v>
      </c>
      <c r="CK336" s="16" t="s">
        <v>5134</v>
      </c>
      <c r="CL336" s="16" t="s">
        <v>4979</v>
      </c>
      <c r="CM336" s="16" t="s">
        <v>3818</v>
      </c>
      <c r="CN336" s="16" t="s">
        <v>2903</v>
      </c>
      <c r="CR336" s="17"/>
      <c r="CV336" s="16"/>
      <c r="CY336" s="16"/>
      <c r="CZ336" s="16"/>
      <c r="DA336" s="16"/>
      <c r="DC336" s="16"/>
      <c r="DH336" s="16"/>
    </row>
    <row r="337" spans="1:112" x14ac:dyDescent="0.35">
      <c r="A337" s="16" t="s">
        <v>996</v>
      </c>
      <c r="C337" t="s">
        <v>5140</v>
      </c>
      <c r="D337" s="25"/>
      <c r="E337"/>
      <c r="F337" s="16" t="s">
        <v>5477</v>
      </c>
      <c r="G337" s="16"/>
      <c r="K337" s="16"/>
      <c r="L337" s="16"/>
      <c r="M337" s="16"/>
      <c r="N337" s="16"/>
      <c r="O337" s="16" t="s">
        <v>5460</v>
      </c>
      <c r="P337" s="16"/>
      <c r="Q337" s="16"/>
      <c r="R337" s="16"/>
      <c r="S337" s="16"/>
      <c r="T337" s="16"/>
      <c r="U337" s="16"/>
      <c r="V337" s="16"/>
      <c r="AK337" s="16"/>
      <c r="AX337" s="24"/>
      <c r="BB337" s="22"/>
      <c r="BG337" s="16"/>
      <c r="BH337" s="16"/>
      <c r="BO337" s="16" t="s">
        <v>5141</v>
      </c>
      <c r="BP337" s="16" t="s">
        <v>5142</v>
      </c>
      <c r="BQ337" s="16" t="s">
        <v>5143</v>
      </c>
      <c r="BR337" s="16"/>
      <c r="CA337" s="16"/>
      <c r="CE337" s="16" t="s">
        <v>119</v>
      </c>
      <c r="CF337" s="16" t="s">
        <v>2825</v>
      </c>
      <c r="CG337" s="16" t="s">
        <v>5141</v>
      </c>
      <c r="CH337" s="16" t="s">
        <v>5142</v>
      </c>
      <c r="CI337" s="16" t="s">
        <v>5144</v>
      </c>
      <c r="CJ337" s="16" t="s">
        <v>5145</v>
      </c>
      <c r="CK337" s="16" t="s">
        <v>5140</v>
      </c>
      <c r="CL337" s="16" t="s">
        <v>2990</v>
      </c>
      <c r="CM337" s="16" t="s">
        <v>2854</v>
      </c>
      <c r="CN337" s="16" t="s">
        <v>3615</v>
      </c>
      <c r="CR337" s="17"/>
      <c r="CV337" s="16"/>
      <c r="CY337" s="16"/>
      <c r="CZ337" s="16"/>
      <c r="DA337" s="16"/>
      <c r="DC337" s="16"/>
      <c r="DH337" s="16"/>
    </row>
    <row r="338" spans="1:112" x14ac:dyDescent="0.35">
      <c r="A338" s="16" t="s">
        <v>996</v>
      </c>
      <c r="C338" t="s">
        <v>5146</v>
      </c>
      <c r="D338" s="25"/>
      <c r="E338"/>
      <c r="F338" s="16" t="s">
        <v>5477</v>
      </c>
      <c r="G338" s="16"/>
      <c r="K338" s="16"/>
      <c r="L338" s="16"/>
      <c r="M338" s="16"/>
      <c r="N338" s="16"/>
      <c r="O338" s="16" t="s">
        <v>5460</v>
      </c>
      <c r="P338" s="16"/>
      <c r="Q338" s="16"/>
      <c r="R338" s="16"/>
      <c r="S338" s="16"/>
      <c r="T338" s="16"/>
      <c r="U338" s="16"/>
      <c r="V338" s="16"/>
      <c r="AK338" s="16"/>
      <c r="AX338" s="24"/>
      <c r="BB338" s="22"/>
      <c r="BG338" s="16"/>
      <c r="BH338" s="16"/>
      <c r="BO338" s="16" t="s">
        <v>5147</v>
      </c>
      <c r="BP338" s="16" t="s">
        <v>5148</v>
      </c>
      <c r="BQ338" s="16" t="s">
        <v>5149</v>
      </c>
      <c r="BR338" s="16"/>
      <c r="CA338" s="16"/>
      <c r="CE338" s="16" t="s">
        <v>119</v>
      </c>
      <c r="CF338" s="16" t="s">
        <v>2825</v>
      </c>
      <c r="CG338" s="16" t="s">
        <v>5147</v>
      </c>
      <c r="CH338" s="16" t="s">
        <v>5148</v>
      </c>
      <c r="CI338" s="16" t="s">
        <v>5150</v>
      </c>
      <c r="CJ338" s="16" t="s">
        <v>5151</v>
      </c>
      <c r="CK338" s="16" t="s">
        <v>5146</v>
      </c>
      <c r="CL338" s="16" t="s">
        <v>3552</v>
      </c>
      <c r="CM338" s="16" t="s">
        <v>3267</v>
      </c>
      <c r="CN338" s="16" t="s">
        <v>5152</v>
      </c>
      <c r="CR338" s="17"/>
      <c r="CV338" s="16"/>
      <c r="CY338" s="16"/>
      <c r="CZ338" s="16"/>
      <c r="DA338" s="16"/>
      <c r="DC338" s="16"/>
      <c r="DH338" s="16"/>
    </row>
    <row r="339" spans="1:112" x14ac:dyDescent="0.35">
      <c r="A339" s="16" t="s">
        <v>996</v>
      </c>
      <c r="C339" t="s">
        <v>5153</v>
      </c>
      <c r="D339" s="25"/>
      <c r="E339"/>
      <c r="F339" s="16" t="s">
        <v>5477</v>
      </c>
      <c r="G339" s="16"/>
      <c r="K339" s="16"/>
      <c r="L339" s="16"/>
      <c r="M339" s="16"/>
      <c r="N339" s="16"/>
      <c r="O339" s="16" t="s">
        <v>5460</v>
      </c>
      <c r="P339" s="16"/>
      <c r="Q339" s="16"/>
      <c r="R339" s="16"/>
      <c r="S339" s="16"/>
      <c r="T339" s="16"/>
      <c r="U339" s="16"/>
      <c r="V339" s="16"/>
      <c r="AK339" s="16"/>
      <c r="AX339" s="24"/>
      <c r="BB339" s="22"/>
      <c r="BG339" s="16"/>
      <c r="BH339" s="16"/>
      <c r="BO339" s="16" t="s">
        <v>5154</v>
      </c>
      <c r="BP339" s="16" t="s">
        <v>5155</v>
      </c>
      <c r="BQ339" s="16" t="s">
        <v>5156</v>
      </c>
      <c r="BR339" s="16"/>
      <c r="CA339" s="16"/>
      <c r="CE339" s="16" t="s">
        <v>119</v>
      </c>
      <c r="CF339" s="16" t="s">
        <v>2825</v>
      </c>
      <c r="CG339" s="16" t="s">
        <v>5154</v>
      </c>
      <c r="CH339" s="16" t="s">
        <v>5155</v>
      </c>
      <c r="CI339" s="16" t="s">
        <v>5157</v>
      </c>
      <c r="CJ339" s="16" t="s">
        <v>5158</v>
      </c>
      <c r="CK339" s="16" t="s">
        <v>5153</v>
      </c>
      <c r="CL339" s="16" t="s">
        <v>3346</v>
      </c>
      <c r="CM339" s="16" t="s">
        <v>3313</v>
      </c>
      <c r="CN339" s="16" t="s">
        <v>2870</v>
      </c>
      <c r="CR339" s="17"/>
      <c r="CV339" s="16"/>
      <c r="CY339" s="16"/>
      <c r="CZ339" s="16"/>
      <c r="DA339" s="16"/>
      <c r="DC339" s="16"/>
      <c r="DH339" s="16"/>
    </row>
    <row r="340" spans="1:112" x14ac:dyDescent="0.35">
      <c r="A340" s="16" t="s">
        <v>996</v>
      </c>
      <c r="C340" t="s">
        <v>5159</v>
      </c>
      <c r="D340" s="25"/>
      <c r="E340"/>
      <c r="F340" s="16" t="s">
        <v>5477</v>
      </c>
      <c r="G340" s="16"/>
      <c r="K340" s="16"/>
      <c r="L340" s="16"/>
      <c r="M340" s="16"/>
      <c r="N340" s="16"/>
      <c r="O340" s="16" t="s">
        <v>5460</v>
      </c>
      <c r="P340" s="16"/>
      <c r="Q340" s="16"/>
      <c r="R340" s="16"/>
      <c r="S340" s="16"/>
      <c r="T340" s="16"/>
      <c r="U340" s="16"/>
      <c r="V340" s="16"/>
      <c r="AK340" s="16"/>
      <c r="AX340" s="24"/>
      <c r="BB340" s="22"/>
      <c r="BG340" s="16"/>
      <c r="BH340" s="16"/>
      <c r="BO340" s="16" t="s">
        <v>5160</v>
      </c>
      <c r="BP340" s="16" t="s">
        <v>5161</v>
      </c>
      <c r="BQ340" s="16" t="s">
        <v>5162</v>
      </c>
      <c r="BR340" s="16"/>
      <c r="CA340" s="16"/>
      <c r="CE340" s="16" t="s">
        <v>119</v>
      </c>
      <c r="CF340" s="16" t="s">
        <v>2825</v>
      </c>
      <c r="CG340" s="16" t="s">
        <v>5160</v>
      </c>
      <c r="CH340" s="16" t="s">
        <v>5161</v>
      </c>
      <c r="CI340" s="16" t="s">
        <v>5163</v>
      </c>
      <c r="CJ340" s="16" t="s">
        <v>5164</v>
      </c>
      <c r="CK340" s="16" t="s">
        <v>5159</v>
      </c>
      <c r="CL340" s="16" t="s">
        <v>2853</v>
      </c>
      <c r="CM340" s="16" t="s">
        <v>5165</v>
      </c>
      <c r="CN340" s="16" t="s">
        <v>5166</v>
      </c>
      <c r="CR340" s="17"/>
      <c r="CV340" s="16"/>
      <c r="CY340" s="16"/>
      <c r="CZ340" s="16"/>
      <c r="DA340" s="16"/>
      <c r="DC340" s="16"/>
      <c r="DH340" s="16"/>
    </row>
    <row r="341" spans="1:112" x14ac:dyDescent="0.35">
      <c r="A341" s="16" t="s">
        <v>996</v>
      </c>
      <c r="C341" t="s">
        <v>5167</v>
      </c>
      <c r="D341" s="25"/>
      <c r="E341"/>
      <c r="F341" s="16" t="s">
        <v>5477</v>
      </c>
      <c r="G341" s="16"/>
      <c r="K341" s="16"/>
      <c r="L341" s="16"/>
      <c r="M341" s="16"/>
      <c r="N341" s="16"/>
      <c r="O341" s="16" t="s">
        <v>5460</v>
      </c>
      <c r="P341" s="16"/>
      <c r="Q341" s="16"/>
      <c r="R341" s="16"/>
      <c r="S341" s="16"/>
      <c r="T341" s="16"/>
      <c r="U341" s="16"/>
      <c r="V341" s="16"/>
      <c r="AK341" s="16"/>
      <c r="AX341" s="24"/>
      <c r="BB341" s="22"/>
      <c r="BG341" s="16"/>
      <c r="BH341" s="16"/>
      <c r="BO341" s="16" t="s">
        <v>5168</v>
      </c>
      <c r="BP341" s="16" t="s">
        <v>5169</v>
      </c>
      <c r="BQ341" s="16" t="s">
        <v>5170</v>
      </c>
      <c r="BR341" s="16"/>
      <c r="CA341" s="16"/>
      <c r="CE341" s="16" t="s">
        <v>119</v>
      </c>
      <c r="CF341" s="16" t="s">
        <v>2825</v>
      </c>
      <c r="CG341" s="16" t="s">
        <v>5168</v>
      </c>
      <c r="CH341" s="16" t="s">
        <v>5169</v>
      </c>
      <c r="CI341" s="16" t="s">
        <v>5171</v>
      </c>
      <c r="CJ341" s="16" t="s">
        <v>5172</v>
      </c>
      <c r="CK341" s="16" t="s">
        <v>5167</v>
      </c>
      <c r="CL341" s="16" t="s">
        <v>2845</v>
      </c>
      <c r="CM341" s="16" t="s">
        <v>3560</v>
      </c>
      <c r="CN341" s="16" t="s">
        <v>2976</v>
      </c>
      <c r="CR341" s="17"/>
      <c r="CV341" s="16"/>
      <c r="CY341" s="16"/>
      <c r="CZ341" s="16"/>
      <c r="DA341" s="16"/>
      <c r="DC341" s="16"/>
      <c r="DH341" s="16"/>
    </row>
    <row r="342" spans="1:112" x14ac:dyDescent="0.35">
      <c r="A342" s="16" t="s">
        <v>996</v>
      </c>
      <c r="C342" t="s">
        <v>5173</v>
      </c>
      <c r="D342" s="25"/>
      <c r="E342"/>
      <c r="F342" s="16" t="s">
        <v>5477</v>
      </c>
      <c r="G342" s="16"/>
      <c r="K342" s="16"/>
      <c r="L342" s="16"/>
      <c r="M342" s="16"/>
      <c r="N342" s="16"/>
      <c r="O342" s="16" t="s">
        <v>5460</v>
      </c>
      <c r="P342" s="16"/>
      <c r="Q342" s="16"/>
      <c r="R342" s="16"/>
      <c r="S342" s="16"/>
      <c r="T342" s="16"/>
      <c r="U342" s="16"/>
      <c r="V342" s="16"/>
      <c r="AK342" s="16"/>
      <c r="AX342" s="24"/>
      <c r="BB342" s="22"/>
      <c r="BG342" s="16"/>
      <c r="BH342" s="16"/>
      <c r="BO342" s="16" t="s">
        <v>5174</v>
      </c>
      <c r="BP342" s="16" t="s">
        <v>5175</v>
      </c>
      <c r="BQ342" s="16" t="s">
        <v>5176</v>
      </c>
      <c r="BR342" s="16"/>
      <c r="CA342" s="16"/>
      <c r="CE342" s="16" t="s">
        <v>119</v>
      </c>
      <c r="CF342" s="16" t="s">
        <v>2825</v>
      </c>
      <c r="CG342" s="16" t="s">
        <v>5174</v>
      </c>
      <c r="CH342" s="16" t="s">
        <v>5175</v>
      </c>
      <c r="CI342" s="16" t="s">
        <v>5177</v>
      </c>
      <c r="CJ342" s="16" t="s">
        <v>5178</v>
      </c>
      <c r="CK342" s="16" t="s">
        <v>5173</v>
      </c>
      <c r="CL342" s="16" t="s">
        <v>3069</v>
      </c>
      <c r="CM342" s="16" t="s">
        <v>2975</v>
      </c>
      <c r="CN342" s="16" t="s">
        <v>3107</v>
      </c>
      <c r="CR342" s="17"/>
      <c r="CV342" s="16"/>
      <c r="CY342" s="16"/>
      <c r="CZ342" s="16"/>
      <c r="DA342" s="16"/>
      <c r="DC342" s="16"/>
      <c r="DH342" s="16"/>
    </row>
    <row r="343" spans="1:112" x14ac:dyDescent="0.35">
      <c r="A343" s="16" t="s">
        <v>996</v>
      </c>
      <c r="C343" t="s">
        <v>5179</v>
      </c>
      <c r="D343" s="25"/>
      <c r="E343"/>
      <c r="F343" s="16" t="s">
        <v>5477</v>
      </c>
      <c r="G343" s="16"/>
      <c r="K343" s="16"/>
      <c r="L343" s="16"/>
      <c r="M343" s="16"/>
      <c r="N343" s="16"/>
      <c r="O343" s="16" t="s">
        <v>5460</v>
      </c>
      <c r="P343" s="16"/>
      <c r="Q343" s="16"/>
      <c r="R343" s="16"/>
      <c r="S343" s="16"/>
      <c r="T343" s="16"/>
      <c r="U343" s="16"/>
      <c r="V343" s="16"/>
      <c r="AK343" s="16"/>
      <c r="AX343" s="24"/>
      <c r="BB343" s="22"/>
      <c r="BG343" s="16"/>
      <c r="BH343" s="16"/>
      <c r="BO343" s="16" t="s">
        <v>5180</v>
      </c>
      <c r="BP343" s="16" t="s">
        <v>5181</v>
      </c>
      <c r="BQ343" s="16" t="s">
        <v>5182</v>
      </c>
      <c r="BR343" s="16"/>
      <c r="CA343" s="16"/>
      <c r="CE343" s="16" t="s">
        <v>119</v>
      </c>
      <c r="CF343" s="16" t="s">
        <v>2825</v>
      </c>
      <c r="CG343" s="16" t="s">
        <v>5180</v>
      </c>
      <c r="CH343" s="16" t="s">
        <v>5181</v>
      </c>
      <c r="CI343" s="16" t="s">
        <v>5183</v>
      </c>
      <c r="CJ343" s="16" t="s">
        <v>5184</v>
      </c>
      <c r="CK343" s="16" t="s">
        <v>5179</v>
      </c>
      <c r="CL343" s="16" t="s">
        <v>3045</v>
      </c>
      <c r="CM343" s="16" t="s">
        <v>5185</v>
      </c>
      <c r="CN343" s="16" t="s">
        <v>3062</v>
      </c>
      <c r="CR343" s="17"/>
      <c r="CV343" s="16"/>
      <c r="CY343" s="16"/>
      <c r="CZ343" s="16"/>
      <c r="DA343" s="16"/>
      <c r="DC343" s="16"/>
      <c r="DH343" s="16"/>
    </row>
    <row r="344" spans="1:112" x14ac:dyDescent="0.35">
      <c r="A344" s="16" t="s">
        <v>996</v>
      </c>
      <c r="C344" t="s">
        <v>5186</v>
      </c>
      <c r="D344" s="25"/>
      <c r="E344"/>
      <c r="F344" s="16" t="s">
        <v>5477</v>
      </c>
      <c r="G344" s="16"/>
      <c r="K344" s="16"/>
      <c r="L344" s="16"/>
      <c r="M344" s="16"/>
      <c r="N344" s="16"/>
      <c r="O344" s="16" t="s">
        <v>5460</v>
      </c>
      <c r="P344" s="16"/>
      <c r="Q344" s="16"/>
      <c r="R344" s="16"/>
      <c r="S344" s="16"/>
      <c r="T344" s="16"/>
      <c r="U344" s="16"/>
      <c r="V344" s="16"/>
      <c r="AK344" s="16"/>
      <c r="AX344" s="24"/>
      <c r="BB344" s="22"/>
      <c r="BG344" s="16"/>
      <c r="BH344" s="16"/>
      <c r="BO344" s="16" t="s">
        <v>5187</v>
      </c>
      <c r="BP344" s="16" t="s">
        <v>5188</v>
      </c>
      <c r="BQ344" s="16" t="s">
        <v>5189</v>
      </c>
      <c r="BR344" s="16"/>
      <c r="CA344" s="16"/>
      <c r="CE344" s="16" t="s">
        <v>119</v>
      </c>
      <c r="CF344" s="16" t="s">
        <v>2825</v>
      </c>
      <c r="CG344" s="16" t="s">
        <v>5187</v>
      </c>
      <c r="CH344" s="16" t="s">
        <v>5188</v>
      </c>
      <c r="CI344" s="16" t="s">
        <v>5190</v>
      </c>
      <c r="CJ344" s="16" t="s">
        <v>5191</v>
      </c>
      <c r="CK344" s="16" t="s">
        <v>5186</v>
      </c>
      <c r="CL344" s="16" t="s">
        <v>2827</v>
      </c>
      <c r="CM344" s="16" t="s">
        <v>5192</v>
      </c>
      <c r="CN344" s="16" t="s">
        <v>3518</v>
      </c>
      <c r="CR344" s="17"/>
      <c r="CV344" s="16"/>
      <c r="CY344" s="16"/>
      <c r="CZ344" s="16"/>
      <c r="DA344" s="16"/>
      <c r="DC344" s="16"/>
      <c r="DH344" s="16"/>
    </row>
    <row r="345" spans="1:112" x14ac:dyDescent="0.35">
      <c r="A345" s="16" t="s">
        <v>996</v>
      </c>
      <c r="C345" t="s">
        <v>5193</v>
      </c>
      <c r="D345" s="25"/>
      <c r="E345"/>
      <c r="F345" s="16" t="s">
        <v>5477</v>
      </c>
      <c r="G345" s="16"/>
      <c r="K345" s="16"/>
      <c r="L345" s="16"/>
      <c r="M345" s="16"/>
      <c r="N345" s="16"/>
      <c r="O345" s="16" t="s">
        <v>5460</v>
      </c>
      <c r="P345" s="16"/>
      <c r="Q345" s="16"/>
      <c r="R345" s="16"/>
      <c r="S345" s="16"/>
      <c r="T345" s="16"/>
      <c r="U345" s="16"/>
      <c r="V345" s="16"/>
      <c r="AK345" s="16"/>
      <c r="AX345" s="24"/>
      <c r="BB345" s="22"/>
      <c r="BG345" s="16"/>
      <c r="BH345" s="16"/>
      <c r="BO345" s="16" t="s">
        <v>5194</v>
      </c>
      <c r="BP345" s="16" t="s">
        <v>5195</v>
      </c>
      <c r="BQ345" s="16" t="s">
        <v>5196</v>
      </c>
      <c r="BR345" s="16"/>
      <c r="CA345" s="16"/>
      <c r="CE345" s="16" t="s">
        <v>119</v>
      </c>
      <c r="CF345" s="16" t="s">
        <v>2825</v>
      </c>
      <c r="CG345" s="16" t="s">
        <v>5194</v>
      </c>
      <c r="CH345" s="16" t="s">
        <v>5195</v>
      </c>
      <c r="CI345" s="16" t="s">
        <v>5197</v>
      </c>
      <c r="CJ345" s="16" t="s">
        <v>5198</v>
      </c>
      <c r="CK345" s="16" t="s">
        <v>5193</v>
      </c>
      <c r="CL345" s="16" t="s">
        <v>2952</v>
      </c>
      <c r="CM345" s="16" t="s">
        <v>3481</v>
      </c>
      <c r="CN345" s="16" t="s">
        <v>5199</v>
      </c>
      <c r="CR345" s="17"/>
      <c r="CV345" s="16"/>
      <c r="CY345" s="16"/>
      <c r="CZ345" s="16"/>
      <c r="DA345" s="16"/>
      <c r="DC345" s="16"/>
      <c r="DH345" s="16"/>
    </row>
    <row r="346" spans="1:112" x14ac:dyDescent="0.35">
      <c r="A346" s="16" t="s">
        <v>996</v>
      </c>
      <c r="C346" t="s">
        <v>5200</v>
      </c>
      <c r="D346" s="25"/>
      <c r="E346"/>
      <c r="F346" s="16" t="s">
        <v>5477</v>
      </c>
      <c r="G346" s="16"/>
      <c r="K346" s="16"/>
      <c r="L346" s="16"/>
      <c r="M346" s="16"/>
      <c r="N346" s="16"/>
      <c r="O346" s="16" t="s">
        <v>5460</v>
      </c>
      <c r="P346" s="16"/>
      <c r="Q346" s="16"/>
      <c r="R346" s="16"/>
      <c r="S346" s="16"/>
      <c r="T346" s="16"/>
      <c r="U346" s="16"/>
      <c r="V346" s="16"/>
      <c r="AK346" s="16"/>
      <c r="AX346" s="24"/>
      <c r="BB346" s="22"/>
      <c r="BG346" s="16"/>
      <c r="BH346" s="16"/>
      <c r="BO346" s="16" t="s">
        <v>5201</v>
      </c>
      <c r="BP346" s="16" t="s">
        <v>5202</v>
      </c>
      <c r="BQ346" s="16" t="s">
        <v>5203</v>
      </c>
      <c r="BR346" s="16"/>
      <c r="CA346" s="16"/>
      <c r="CE346" s="16" t="s">
        <v>119</v>
      </c>
      <c r="CF346" s="16" t="s">
        <v>2825</v>
      </c>
      <c r="CG346" s="16" t="s">
        <v>5201</v>
      </c>
      <c r="CH346" s="16" t="s">
        <v>5202</v>
      </c>
      <c r="CI346" s="16" t="s">
        <v>5204</v>
      </c>
      <c r="CJ346" s="16" t="s">
        <v>5205</v>
      </c>
      <c r="CK346" s="16" t="s">
        <v>5200</v>
      </c>
      <c r="CL346" s="16" t="s">
        <v>2836</v>
      </c>
      <c r="CM346" s="16" t="s">
        <v>3688</v>
      </c>
      <c r="CN346" s="16" t="s">
        <v>2912</v>
      </c>
      <c r="CR346" s="17"/>
      <c r="CV346" s="16"/>
      <c r="CY346" s="16"/>
      <c r="CZ346" s="16"/>
      <c r="DA346" s="16"/>
      <c r="DC346" s="16"/>
      <c r="DH346" s="16"/>
    </row>
    <row r="347" spans="1:112" x14ac:dyDescent="0.35">
      <c r="A347" s="16" t="s">
        <v>996</v>
      </c>
      <c r="C347" t="s">
        <v>5206</v>
      </c>
      <c r="D347" s="25"/>
      <c r="E347"/>
      <c r="F347" s="16" t="s">
        <v>5477</v>
      </c>
      <c r="G347" s="16"/>
      <c r="K347" s="16"/>
      <c r="L347" s="16"/>
      <c r="M347" s="16"/>
      <c r="N347" s="16"/>
      <c r="O347" s="16" t="s">
        <v>5460</v>
      </c>
      <c r="P347" s="16"/>
      <c r="Q347" s="16"/>
      <c r="R347" s="16"/>
      <c r="S347" s="16"/>
      <c r="T347" s="16" t="s">
        <v>5866</v>
      </c>
      <c r="U347" s="16" t="s">
        <v>5867</v>
      </c>
      <c r="V347" s="16"/>
      <c r="AA347" s="19" t="s">
        <v>5868</v>
      </c>
      <c r="AK347" s="16"/>
      <c r="AX347" s="24"/>
      <c r="BB347" s="22"/>
      <c r="BG347" s="16"/>
      <c r="BH347" s="16"/>
      <c r="BO347" s="16" t="s">
        <v>5207</v>
      </c>
      <c r="BP347" s="16" t="s">
        <v>5208</v>
      </c>
      <c r="BQ347" s="16" t="s">
        <v>5209</v>
      </c>
      <c r="BR347" s="16"/>
      <c r="CA347" s="16"/>
      <c r="CE347" s="16" t="s">
        <v>119</v>
      </c>
      <c r="CF347" s="16" t="s">
        <v>2825</v>
      </c>
      <c r="CG347" s="16" t="s">
        <v>5207</v>
      </c>
      <c r="CH347" s="16" t="s">
        <v>5208</v>
      </c>
      <c r="CI347" s="16" t="s">
        <v>5621</v>
      </c>
      <c r="CJ347" s="16" t="s">
        <v>5210</v>
      </c>
      <c r="CK347" s="16" t="s">
        <v>5206</v>
      </c>
      <c r="CL347" s="16" t="s">
        <v>3346</v>
      </c>
      <c r="CM347" s="16" t="s">
        <v>5211</v>
      </c>
      <c r="CN347" s="16" t="s">
        <v>2946</v>
      </c>
      <c r="CR347" s="17"/>
      <c r="CV347" s="16"/>
      <c r="CY347" s="16"/>
      <c r="CZ347" s="16"/>
      <c r="DA347" s="16"/>
      <c r="DC347" s="16"/>
      <c r="DH347" s="16"/>
    </row>
    <row r="348" spans="1:112" x14ac:dyDescent="0.35">
      <c r="A348" s="16" t="s">
        <v>996</v>
      </c>
      <c r="C348" t="s">
        <v>5212</v>
      </c>
      <c r="D348" s="25"/>
      <c r="E348"/>
      <c r="F348" s="16" t="s">
        <v>5477</v>
      </c>
      <c r="G348" s="16"/>
      <c r="K348" s="16"/>
      <c r="L348" s="16"/>
      <c r="M348" s="16"/>
      <c r="N348" s="16"/>
      <c r="O348" s="16" t="s">
        <v>5460</v>
      </c>
      <c r="P348" s="16"/>
      <c r="Q348" s="16"/>
      <c r="R348" s="16"/>
      <c r="S348" s="16"/>
      <c r="T348" s="16"/>
      <c r="U348" s="16"/>
      <c r="V348" s="16"/>
      <c r="AK348" s="16"/>
      <c r="AX348" s="24"/>
      <c r="BB348" s="22"/>
      <c r="BG348" s="16"/>
      <c r="BH348" s="16"/>
      <c r="BO348" s="16" t="s">
        <v>5213</v>
      </c>
      <c r="BP348" s="16" t="s">
        <v>5214</v>
      </c>
      <c r="BQ348" s="16" t="s">
        <v>5215</v>
      </c>
      <c r="BR348" s="16"/>
      <c r="CA348" s="16"/>
      <c r="CE348" s="16" t="s">
        <v>119</v>
      </c>
      <c r="CF348" s="16" t="s">
        <v>2825</v>
      </c>
      <c r="CG348" s="16" t="s">
        <v>5213</v>
      </c>
      <c r="CH348" s="16" t="s">
        <v>5214</v>
      </c>
      <c r="CI348" s="16" t="s">
        <v>5216</v>
      </c>
      <c r="CJ348" s="16" t="s">
        <v>5217</v>
      </c>
      <c r="CK348" s="16" t="s">
        <v>5212</v>
      </c>
      <c r="CL348" s="16" t="s">
        <v>3069</v>
      </c>
      <c r="CM348" s="16" t="s">
        <v>2953</v>
      </c>
      <c r="CN348" s="16" t="s">
        <v>3299</v>
      </c>
      <c r="CR348" s="17"/>
      <c r="CV348" s="16"/>
      <c r="CY348" s="16"/>
      <c r="CZ348" s="16"/>
      <c r="DA348" s="16"/>
      <c r="DC348" s="16"/>
      <c r="DH348" s="16"/>
    </row>
    <row r="349" spans="1:112" x14ac:dyDescent="0.35">
      <c r="A349" s="16" t="s">
        <v>996</v>
      </c>
      <c r="C349" t="s">
        <v>5224</v>
      </c>
      <c r="D349" s="25"/>
      <c r="E349"/>
      <c r="F349" s="16" t="s">
        <v>5477</v>
      </c>
      <c r="G349" s="16"/>
      <c r="K349" s="16"/>
      <c r="L349" s="16"/>
      <c r="M349" s="16"/>
      <c r="N349" s="16"/>
      <c r="O349" s="16" t="s">
        <v>5460</v>
      </c>
      <c r="P349" s="16"/>
      <c r="Q349" s="16"/>
      <c r="R349" s="16"/>
      <c r="S349" s="16"/>
      <c r="T349" s="16"/>
      <c r="U349" s="16"/>
      <c r="V349" s="16"/>
      <c r="AK349" s="16"/>
      <c r="AX349" s="24"/>
      <c r="BB349" s="22"/>
      <c r="BG349" s="16"/>
      <c r="BH349" s="16"/>
      <c r="BO349" s="16" t="s">
        <v>5225</v>
      </c>
      <c r="BP349" s="16" t="s">
        <v>5226</v>
      </c>
      <c r="BQ349" s="16" t="s">
        <v>5227</v>
      </c>
      <c r="BR349" s="16"/>
      <c r="CA349" s="16"/>
      <c r="CE349" s="16" t="s">
        <v>119</v>
      </c>
      <c r="CF349" s="16" t="s">
        <v>2825</v>
      </c>
      <c r="CG349" s="16" t="s">
        <v>5225</v>
      </c>
      <c r="CH349" s="16" t="s">
        <v>5226</v>
      </c>
      <c r="CI349" s="16" t="s">
        <v>5228</v>
      </c>
      <c r="CJ349" s="16" t="s">
        <v>5229</v>
      </c>
      <c r="CK349" s="16" t="s">
        <v>5224</v>
      </c>
      <c r="CL349" s="16" t="s">
        <v>2836</v>
      </c>
      <c r="CM349" s="16" t="s">
        <v>4780</v>
      </c>
      <c r="CN349" s="16" t="s">
        <v>5230</v>
      </c>
      <c r="CR349" s="17"/>
      <c r="CV349" s="16"/>
      <c r="CY349" s="16"/>
      <c r="CZ349" s="16"/>
      <c r="DA349" s="16"/>
      <c r="DC349" s="16"/>
      <c r="DH349" s="16"/>
    </row>
    <row r="350" spans="1:112" x14ac:dyDescent="0.35">
      <c r="A350" s="16" t="s">
        <v>996</v>
      </c>
      <c r="C350" t="s">
        <v>5218</v>
      </c>
      <c r="D350" s="25"/>
      <c r="E350"/>
      <c r="F350" s="16" t="s">
        <v>5477</v>
      </c>
      <c r="G350" s="16"/>
      <c r="K350" s="16"/>
      <c r="L350" s="16"/>
      <c r="M350" s="16"/>
      <c r="N350" s="16"/>
      <c r="O350" s="16" t="s">
        <v>5460</v>
      </c>
      <c r="P350" s="16"/>
      <c r="Q350" s="16"/>
      <c r="R350" s="16"/>
      <c r="S350" s="16"/>
      <c r="T350" s="16"/>
      <c r="U350" s="16"/>
      <c r="V350" s="16"/>
      <c r="AK350" s="16"/>
      <c r="AX350" s="24"/>
      <c r="BB350" s="22"/>
      <c r="BG350" s="16"/>
      <c r="BH350" s="16"/>
      <c r="BO350" s="16" t="s">
        <v>5219</v>
      </c>
      <c r="BP350" s="16" t="s">
        <v>5220</v>
      </c>
      <c r="BQ350" s="16" t="s">
        <v>5221</v>
      </c>
      <c r="BR350" s="16"/>
      <c r="CA350" s="16"/>
      <c r="CE350" s="16" t="s">
        <v>119</v>
      </c>
      <c r="CF350" s="16" t="s">
        <v>2825</v>
      </c>
      <c r="CG350" s="16" t="s">
        <v>5219</v>
      </c>
      <c r="CH350" s="16" t="s">
        <v>5220</v>
      </c>
      <c r="CI350" s="16" t="s">
        <v>5638</v>
      </c>
      <c r="CJ350" s="16" t="s">
        <v>5222</v>
      </c>
      <c r="CK350" s="16" t="s">
        <v>5218</v>
      </c>
      <c r="CL350" s="16" t="s">
        <v>3672</v>
      </c>
      <c r="CM350" s="16" t="s">
        <v>3030</v>
      </c>
      <c r="CN350" s="16" t="s">
        <v>5223</v>
      </c>
      <c r="CR350" s="17"/>
      <c r="CV350" s="16"/>
      <c r="CY350" s="16"/>
      <c r="CZ350" s="16"/>
      <c r="DA350" s="16"/>
      <c r="DC350" s="16"/>
      <c r="DH350" s="16"/>
    </row>
    <row r="351" spans="1:112" x14ac:dyDescent="0.35">
      <c r="A351" s="16" t="s">
        <v>996</v>
      </c>
      <c r="C351" t="s">
        <v>5231</v>
      </c>
      <c r="D351" s="25"/>
      <c r="E351"/>
      <c r="F351" s="16" t="s">
        <v>5477</v>
      </c>
      <c r="G351" s="16"/>
      <c r="K351" s="16"/>
      <c r="L351" s="16"/>
      <c r="M351" s="16"/>
      <c r="N351" s="16"/>
      <c r="O351" s="16" t="s">
        <v>5460</v>
      </c>
      <c r="P351" s="16"/>
      <c r="Q351" s="16"/>
      <c r="R351" s="16"/>
      <c r="S351" s="16"/>
      <c r="T351" s="16"/>
      <c r="U351" s="16"/>
      <c r="V351" s="16"/>
      <c r="AK351" s="16"/>
      <c r="AX351" s="24"/>
      <c r="BB351" s="22"/>
      <c r="BG351" s="16"/>
      <c r="BH351" s="16"/>
      <c r="BO351" s="16" t="s">
        <v>5232</v>
      </c>
      <c r="BP351" s="16" t="s">
        <v>5233</v>
      </c>
      <c r="BQ351" s="16" t="s">
        <v>5234</v>
      </c>
      <c r="BR351" s="16"/>
      <c r="CA351" s="16"/>
      <c r="CE351" s="16" t="s">
        <v>119</v>
      </c>
      <c r="CF351" s="16" t="s">
        <v>2825</v>
      </c>
      <c r="CG351" s="16" t="s">
        <v>5232</v>
      </c>
      <c r="CH351" s="16" t="s">
        <v>5233</v>
      </c>
      <c r="CI351" s="16" t="s">
        <v>5235</v>
      </c>
      <c r="CJ351" s="16" t="s">
        <v>5236</v>
      </c>
      <c r="CK351" s="16" t="s">
        <v>5231</v>
      </c>
      <c r="CL351" s="16" t="s">
        <v>2886</v>
      </c>
      <c r="CM351" s="16" t="s">
        <v>3087</v>
      </c>
      <c r="CN351" s="16" t="s">
        <v>2855</v>
      </c>
      <c r="CR351" s="17"/>
      <c r="CV351" s="16"/>
      <c r="CY351" s="16"/>
      <c r="CZ351" s="16"/>
      <c r="DA351" s="16"/>
      <c r="DC351" s="16"/>
      <c r="DH351" s="16"/>
    </row>
    <row r="352" spans="1:112" x14ac:dyDescent="0.35">
      <c r="A352" s="16" t="s">
        <v>996</v>
      </c>
      <c r="C352" t="s">
        <v>5243</v>
      </c>
      <c r="D352" s="25"/>
      <c r="E352"/>
      <c r="F352" s="16" t="s">
        <v>5477</v>
      </c>
      <c r="G352" s="16"/>
      <c r="K352" s="16"/>
      <c r="L352" s="16"/>
      <c r="M352" s="16"/>
      <c r="N352" s="16"/>
      <c r="O352" s="16" t="s">
        <v>5460</v>
      </c>
      <c r="P352" s="16"/>
      <c r="Q352" s="16"/>
      <c r="R352" s="16"/>
      <c r="S352" s="16"/>
      <c r="T352" s="16"/>
      <c r="U352" s="16"/>
      <c r="V352" s="16"/>
      <c r="AK352" s="16"/>
      <c r="AX352" s="24"/>
      <c r="BB352" s="22"/>
      <c r="BG352" s="16"/>
      <c r="BH352" s="16"/>
      <c r="BO352" s="16" t="s">
        <v>5244</v>
      </c>
      <c r="BP352" s="16" t="s">
        <v>5245</v>
      </c>
      <c r="BQ352" s="16" t="s">
        <v>5246</v>
      </c>
      <c r="BR352" s="16"/>
      <c r="CA352" s="16"/>
      <c r="CE352" s="16" t="s">
        <v>119</v>
      </c>
      <c r="CF352" s="16" t="s">
        <v>2825</v>
      </c>
      <c r="CG352" s="16" t="s">
        <v>5244</v>
      </c>
      <c r="CH352" s="16" t="s">
        <v>5245</v>
      </c>
      <c r="CI352" s="16" t="s">
        <v>5247</v>
      </c>
      <c r="CJ352" s="16" t="s">
        <v>5248</v>
      </c>
      <c r="CK352" s="16" t="s">
        <v>5243</v>
      </c>
      <c r="CL352" s="16" t="s">
        <v>2845</v>
      </c>
      <c r="CM352" s="16" t="s">
        <v>3560</v>
      </c>
      <c r="CN352" s="16" t="s">
        <v>5249</v>
      </c>
      <c r="CR352" s="17"/>
      <c r="CV352" s="16"/>
      <c r="CY352" s="16"/>
      <c r="CZ352" s="16"/>
      <c r="DA352" s="16"/>
      <c r="DC352" s="16"/>
      <c r="DH352" s="16"/>
    </row>
    <row r="353" spans="1:112" x14ac:dyDescent="0.35">
      <c r="A353" s="16" t="s">
        <v>996</v>
      </c>
      <c r="C353" t="s">
        <v>5237</v>
      </c>
      <c r="D353" s="25"/>
      <c r="E353"/>
      <c r="F353" s="16" t="s">
        <v>5477</v>
      </c>
      <c r="G353" s="16"/>
      <c r="K353" s="16"/>
      <c r="L353" s="16"/>
      <c r="M353" s="16"/>
      <c r="N353" s="16"/>
      <c r="O353" s="16" t="s">
        <v>5460</v>
      </c>
      <c r="P353" s="16"/>
      <c r="Q353" s="16"/>
      <c r="R353" s="16"/>
      <c r="S353" s="16"/>
      <c r="T353" s="16"/>
      <c r="U353" s="16"/>
      <c r="V353" s="16"/>
      <c r="AK353" s="16"/>
      <c r="AX353" s="24"/>
      <c r="BB353" s="22"/>
      <c r="BG353" s="16"/>
      <c r="BH353" s="16"/>
      <c r="BO353" s="16" t="s">
        <v>5238</v>
      </c>
      <c r="BP353" s="16" t="s">
        <v>5239</v>
      </c>
      <c r="BQ353" s="16" t="s">
        <v>5240</v>
      </c>
      <c r="BR353" s="16"/>
      <c r="CA353" s="16"/>
      <c r="CE353" s="16" t="s">
        <v>119</v>
      </c>
      <c r="CF353" s="16" t="s">
        <v>2825</v>
      </c>
      <c r="CG353" s="16" t="s">
        <v>5238</v>
      </c>
      <c r="CH353" s="16" t="s">
        <v>5239</v>
      </c>
      <c r="CI353" s="16" t="s">
        <v>5241</v>
      </c>
      <c r="CJ353" s="16" t="s">
        <v>5242</v>
      </c>
      <c r="CK353" s="16" t="s">
        <v>5237</v>
      </c>
      <c r="CL353" s="16" t="s">
        <v>2845</v>
      </c>
      <c r="CM353" s="16" t="s">
        <v>3560</v>
      </c>
      <c r="CN353" s="16" t="s">
        <v>4316</v>
      </c>
      <c r="CR353" s="17"/>
      <c r="CV353" s="16"/>
      <c r="CY353" s="16"/>
      <c r="CZ353" s="16"/>
      <c r="DA353" s="16"/>
      <c r="DC353" s="16"/>
      <c r="DH353" s="16"/>
    </row>
    <row r="354" spans="1:112" x14ac:dyDescent="0.35">
      <c r="A354" s="16" t="s">
        <v>996</v>
      </c>
      <c r="C354" t="s">
        <v>5250</v>
      </c>
      <c r="D354" s="25"/>
      <c r="E354"/>
      <c r="F354" s="16" t="s">
        <v>5477</v>
      </c>
      <c r="G354" s="16"/>
      <c r="K354" s="16"/>
      <c r="L354" s="16"/>
      <c r="M354" s="16"/>
      <c r="N354" s="16"/>
      <c r="O354" s="16" t="s">
        <v>5460</v>
      </c>
      <c r="P354" s="16"/>
      <c r="Q354" s="16"/>
      <c r="R354" s="16"/>
      <c r="S354" s="16"/>
      <c r="T354" s="16"/>
      <c r="U354" s="16"/>
      <c r="V354" s="16"/>
      <c r="AK354" s="16"/>
      <c r="AX354" s="24"/>
      <c r="BB354" s="22"/>
      <c r="BG354" s="16"/>
      <c r="BH354" s="16"/>
      <c r="BO354" s="16" t="s">
        <v>5251</v>
      </c>
      <c r="BP354" s="16" t="s">
        <v>5252</v>
      </c>
      <c r="BQ354" s="16" t="s">
        <v>5253</v>
      </c>
      <c r="BR354" s="16"/>
      <c r="CA354" s="16"/>
      <c r="CE354" s="16" t="s">
        <v>119</v>
      </c>
      <c r="CF354" s="16" t="s">
        <v>2825</v>
      </c>
      <c r="CG354" s="16" t="s">
        <v>5251</v>
      </c>
      <c r="CH354" s="16" t="s">
        <v>5252</v>
      </c>
      <c r="CI354" s="16" t="s">
        <v>5254</v>
      </c>
      <c r="CJ354" s="16" t="s">
        <v>5255</v>
      </c>
      <c r="CK354" s="16" t="s">
        <v>5250</v>
      </c>
      <c r="CL354" s="16" t="s">
        <v>2827</v>
      </c>
      <c r="CM354" s="16" t="s">
        <v>2854</v>
      </c>
      <c r="CN354" s="16" t="s">
        <v>2829</v>
      </c>
      <c r="CR354" s="17"/>
      <c r="CV354" s="16"/>
      <c r="CY354" s="16"/>
      <c r="CZ354" s="16"/>
      <c r="DA354" s="16"/>
      <c r="DC354" s="16"/>
      <c r="DH354" s="16"/>
    </row>
    <row r="355" spans="1:112" x14ac:dyDescent="0.35">
      <c r="A355" s="16" t="s">
        <v>996</v>
      </c>
      <c r="C355" t="s">
        <v>5256</v>
      </c>
      <c r="D355" s="25"/>
      <c r="E355"/>
      <c r="F355" s="16" t="s">
        <v>5477</v>
      </c>
      <c r="G355" s="16"/>
      <c r="K355" s="16"/>
      <c r="L355" s="16"/>
      <c r="M355" s="16"/>
      <c r="N355" s="16"/>
      <c r="O355" s="16" t="s">
        <v>5460</v>
      </c>
      <c r="P355" s="16"/>
      <c r="Q355" s="16"/>
      <c r="R355" s="16"/>
      <c r="S355" s="16"/>
      <c r="T355" s="16"/>
      <c r="U355" s="16"/>
      <c r="V355" s="16"/>
      <c r="AK355" s="16"/>
      <c r="AX355" s="24"/>
      <c r="BB355" s="22"/>
      <c r="BG355" s="16"/>
      <c r="BH355" s="16"/>
      <c r="BO355" s="16" t="s">
        <v>5257</v>
      </c>
      <c r="BP355" s="16" t="s">
        <v>5258</v>
      </c>
      <c r="BQ355" s="16" t="s">
        <v>5259</v>
      </c>
      <c r="BR355" s="16"/>
      <c r="CA355" s="16"/>
      <c r="CE355" s="16" t="s">
        <v>119</v>
      </c>
      <c r="CF355" s="16" t="s">
        <v>2825</v>
      </c>
      <c r="CG355" s="16" t="s">
        <v>5257</v>
      </c>
      <c r="CH355" s="16" t="s">
        <v>5258</v>
      </c>
      <c r="CI355" s="16" t="s">
        <v>5260</v>
      </c>
      <c r="CJ355" s="16" t="s">
        <v>5261</v>
      </c>
      <c r="CK355" s="16" t="s">
        <v>5256</v>
      </c>
      <c r="CL355" s="16" t="s">
        <v>2836</v>
      </c>
      <c r="CM355" s="16" t="s">
        <v>3006</v>
      </c>
      <c r="CN355" s="16" t="s">
        <v>2946</v>
      </c>
      <c r="CR355" s="17"/>
      <c r="CV355" s="16"/>
      <c r="CY355" s="16"/>
      <c r="CZ355" s="16"/>
      <c r="DA355" s="16"/>
      <c r="DC355" s="16"/>
      <c r="DH355" s="16"/>
    </row>
    <row r="356" spans="1:112" x14ac:dyDescent="0.35">
      <c r="A356" s="16" t="s">
        <v>996</v>
      </c>
      <c r="C356" t="s">
        <v>5262</v>
      </c>
      <c r="D356" s="25"/>
      <c r="E356"/>
      <c r="F356" s="16" t="s">
        <v>5477</v>
      </c>
      <c r="G356" s="16"/>
      <c r="K356" s="16"/>
      <c r="L356" s="16"/>
      <c r="M356" s="16"/>
      <c r="N356" s="16"/>
      <c r="O356" s="16" t="s">
        <v>5460</v>
      </c>
      <c r="P356" s="16"/>
      <c r="Q356" s="16"/>
      <c r="R356" s="16"/>
      <c r="S356" s="16"/>
      <c r="T356" s="16"/>
      <c r="U356" s="16"/>
      <c r="V356" s="16"/>
      <c r="AK356" s="16"/>
      <c r="AX356" s="24"/>
      <c r="BB356" s="22"/>
      <c r="BG356" s="16"/>
      <c r="BH356" s="16"/>
      <c r="BO356" s="16" t="s">
        <v>5263</v>
      </c>
      <c r="BP356" s="16" t="s">
        <v>5264</v>
      </c>
      <c r="BQ356" s="16" t="s">
        <v>5265</v>
      </c>
      <c r="BR356" s="16"/>
      <c r="CA356" s="16"/>
      <c r="CE356" s="16" t="s">
        <v>119</v>
      </c>
      <c r="CF356" s="16" t="s">
        <v>2825</v>
      </c>
      <c r="CG356" s="16" t="s">
        <v>5263</v>
      </c>
      <c r="CH356" s="16" t="s">
        <v>5264</v>
      </c>
      <c r="CI356" s="16" t="s">
        <v>5266</v>
      </c>
      <c r="CJ356" s="16" t="s">
        <v>5267</v>
      </c>
      <c r="CK356" s="16" t="s">
        <v>5262</v>
      </c>
      <c r="CL356" s="16" t="s">
        <v>2861</v>
      </c>
      <c r="CM356" s="16" t="s">
        <v>2854</v>
      </c>
      <c r="CN356" s="16" t="s">
        <v>3753</v>
      </c>
      <c r="CR356" s="17"/>
      <c r="CV356" s="16"/>
      <c r="CY356" s="16"/>
      <c r="CZ356" s="16"/>
      <c r="DA356" s="16"/>
      <c r="DC356" s="16"/>
      <c r="DH356" s="16"/>
    </row>
    <row r="357" spans="1:112" x14ac:dyDescent="0.35">
      <c r="A357" s="16" t="s">
        <v>996</v>
      </c>
      <c r="C357" t="s">
        <v>5268</v>
      </c>
      <c r="D357" s="25"/>
      <c r="E357"/>
      <c r="F357" s="16" t="s">
        <v>5477</v>
      </c>
      <c r="G357" s="16"/>
      <c r="K357" s="16"/>
      <c r="L357" s="16"/>
      <c r="M357" s="16"/>
      <c r="N357" s="16"/>
      <c r="O357" s="16" t="s">
        <v>5460</v>
      </c>
      <c r="P357" s="16"/>
      <c r="Q357" s="16"/>
      <c r="R357" s="16"/>
      <c r="S357" s="16"/>
      <c r="T357" s="16"/>
      <c r="U357" s="16"/>
      <c r="V357" s="16"/>
      <c r="AK357" s="16"/>
      <c r="AX357" s="24"/>
      <c r="BB357" s="22"/>
      <c r="BG357" s="16"/>
      <c r="BH357" s="16"/>
      <c r="BO357" s="16" t="s">
        <v>5269</v>
      </c>
      <c r="BP357" s="16" t="s">
        <v>5270</v>
      </c>
      <c r="BQ357" s="16" t="s">
        <v>5271</v>
      </c>
      <c r="BR357" s="16"/>
      <c r="CA357" s="16"/>
      <c r="CE357" s="16" t="s">
        <v>119</v>
      </c>
      <c r="CF357" s="16" t="s">
        <v>2825</v>
      </c>
      <c r="CG357" s="16" t="s">
        <v>5269</v>
      </c>
      <c r="CH357" s="16" t="s">
        <v>5270</v>
      </c>
      <c r="CI357" s="16" t="s">
        <v>5272</v>
      </c>
      <c r="CJ357" s="16" t="s">
        <v>5273</v>
      </c>
      <c r="CK357" s="16" t="s">
        <v>5268</v>
      </c>
      <c r="CL357" s="16" t="s">
        <v>3045</v>
      </c>
      <c r="CM357" s="16" t="s">
        <v>3892</v>
      </c>
      <c r="CN357" s="16" t="s">
        <v>3062</v>
      </c>
      <c r="CR357" s="17"/>
      <c r="CV357" s="16"/>
      <c r="CY357" s="16"/>
      <c r="CZ357" s="16"/>
      <c r="DA357" s="16"/>
      <c r="DC357" s="16"/>
      <c r="DH357" s="16"/>
    </row>
    <row r="358" spans="1:112" x14ac:dyDescent="0.35">
      <c r="A358" s="16" t="s">
        <v>996</v>
      </c>
      <c r="C358" t="s">
        <v>5274</v>
      </c>
      <c r="D358" s="25"/>
      <c r="E358"/>
      <c r="F358" s="16" t="s">
        <v>5477</v>
      </c>
      <c r="G358" s="16"/>
      <c r="K358" s="16"/>
      <c r="L358" s="16"/>
      <c r="M358" s="16"/>
      <c r="N358" s="16"/>
      <c r="O358" s="16" t="s">
        <v>5460</v>
      </c>
      <c r="P358" s="16"/>
      <c r="Q358" s="16"/>
      <c r="R358" s="16"/>
      <c r="S358" s="16"/>
      <c r="T358" s="16"/>
      <c r="U358" s="16"/>
      <c r="V358" s="16"/>
      <c r="AK358" s="16"/>
      <c r="AX358" s="24"/>
      <c r="BB358" s="22"/>
      <c r="BG358" s="16"/>
      <c r="BH358" s="16"/>
      <c r="BO358" s="16" t="s">
        <v>5275</v>
      </c>
      <c r="BP358" s="16" t="s">
        <v>5276</v>
      </c>
      <c r="BQ358" s="16" t="s">
        <v>5277</v>
      </c>
      <c r="BR358" s="16"/>
      <c r="CA358" s="16"/>
      <c r="CE358" s="16" t="s">
        <v>119</v>
      </c>
      <c r="CF358" s="16" t="s">
        <v>2825</v>
      </c>
      <c r="CG358" s="16" t="s">
        <v>5275</v>
      </c>
      <c r="CH358" s="16" t="s">
        <v>5276</v>
      </c>
      <c r="CI358" s="16" t="s">
        <v>5278</v>
      </c>
      <c r="CJ358" s="16" t="s">
        <v>5279</v>
      </c>
      <c r="CK358" s="16" t="s">
        <v>5274</v>
      </c>
      <c r="CL358" s="16" t="s">
        <v>2886</v>
      </c>
      <c r="CM358" s="16" t="s">
        <v>5280</v>
      </c>
      <c r="CN358" s="16" t="s">
        <v>5281</v>
      </c>
      <c r="CR358" s="17"/>
      <c r="CV358" s="16"/>
      <c r="CY358" s="16"/>
      <c r="CZ358" s="16"/>
      <c r="DA358" s="16"/>
      <c r="DC358" s="16"/>
      <c r="DH358" s="16"/>
    </row>
    <row r="359" spans="1:112" x14ac:dyDescent="0.35">
      <c r="A359" s="16" t="s">
        <v>996</v>
      </c>
      <c r="C359" t="s">
        <v>5282</v>
      </c>
      <c r="D359" s="25"/>
      <c r="E359"/>
      <c r="F359" s="16" t="s">
        <v>5477</v>
      </c>
      <c r="G359" s="16"/>
      <c r="K359" s="16"/>
      <c r="L359" s="16"/>
      <c r="M359" s="16"/>
      <c r="N359" s="16"/>
      <c r="O359" s="16" t="s">
        <v>5460</v>
      </c>
      <c r="P359" s="16"/>
      <c r="Q359" s="16"/>
      <c r="R359" s="16"/>
      <c r="S359" s="16"/>
      <c r="T359" s="16"/>
      <c r="U359" s="16"/>
      <c r="V359" s="16"/>
      <c r="AK359" s="16"/>
      <c r="AX359" s="24"/>
      <c r="BB359" s="22"/>
      <c r="BG359" s="16"/>
      <c r="BH359" s="16"/>
      <c r="BO359" s="16" t="s">
        <v>5283</v>
      </c>
      <c r="BP359" s="16" t="s">
        <v>5284</v>
      </c>
      <c r="BQ359" s="16" t="s">
        <v>5285</v>
      </c>
      <c r="BR359" s="16"/>
      <c r="CA359" s="16"/>
      <c r="CE359" s="16" t="s">
        <v>119</v>
      </c>
      <c r="CF359" s="16" t="s">
        <v>2825</v>
      </c>
      <c r="CG359" s="16" t="s">
        <v>5283</v>
      </c>
      <c r="CH359" s="16" t="s">
        <v>5284</v>
      </c>
      <c r="CI359" s="16" t="s">
        <v>5286</v>
      </c>
      <c r="CJ359" s="16" t="s">
        <v>5287</v>
      </c>
      <c r="CK359" s="16" t="s">
        <v>5282</v>
      </c>
      <c r="CL359" s="16" t="s">
        <v>2990</v>
      </c>
      <c r="CM359" s="16" t="s">
        <v>3413</v>
      </c>
      <c r="CN359" s="16" t="s">
        <v>4491</v>
      </c>
      <c r="CR359" s="17"/>
      <c r="CV359" s="16"/>
      <c r="CY359" s="16"/>
      <c r="CZ359" s="16"/>
      <c r="DA359" s="16"/>
      <c r="DC359" s="16"/>
      <c r="DH359" s="16"/>
    </row>
    <row r="360" spans="1:112" x14ac:dyDescent="0.35">
      <c r="A360" s="16" t="s">
        <v>996</v>
      </c>
      <c r="C360" t="s">
        <v>5288</v>
      </c>
      <c r="D360" s="25"/>
      <c r="E360"/>
      <c r="F360" s="16" t="s">
        <v>5477</v>
      </c>
      <c r="G360" s="16"/>
      <c r="K360" s="16"/>
      <c r="L360" s="16"/>
      <c r="M360" s="16"/>
      <c r="N360" s="16"/>
      <c r="O360" s="16" t="s">
        <v>5460</v>
      </c>
      <c r="P360" s="16"/>
      <c r="Q360" s="16"/>
      <c r="R360" s="16"/>
      <c r="S360" s="16"/>
      <c r="T360" s="16"/>
      <c r="U360" s="16"/>
      <c r="V360" s="16"/>
      <c r="AK360" s="16"/>
      <c r="AX360" s="24"/>
      <c r="BB360" s="22"/>
      <c r="BG360" s="16"/>
      <c r="BH360" s="16"/>
      <c r="BO360" s="16" t="s">
        <v>5289</v>
      </c>
      <c r="BP360" s="16" t="s">
        <v>5290</v>
      </c>
      <c r="BQ360" s="16" t="s">
        <v>5291</v>
      </c>
      <c r="BR360" s="16"/>
      <c r="CA360" s="16"/>
      <c r="CE360" s="16" t="s">
        <v>119</v>
      </c>
      <c r="CF360" s="16" t="s">
        <v>2825</v>
      </c>
      <c r="CG360" s="16" t="s">
        <v>5289</v>
      </c>
      <c r="CH360" s="16" t="s">
        <v>5290</v>
      </c>
      <c r="CI360" s="16" t="s">
        <v>5292</v>
      </c>
      <c r="CJ360" s="16" t="s">
        <v>5293</v>
      </c>
      <c r="CK360" s="16" t="s">
        <v>5288</v>
      </c>
      <c r="CL360" s="16" t="s">
        <v>2853</v>
      </c>
      <c r="CM360" s="16" t="s">
        <v>4646</v>
      </c>
      <c r="CN360" s="16" t="s">
        <v>5294</v>
      </c>
      <c r="CR360" s="17"/>
      <c r="CV360" s="16"/>
      <c r="CY360" s="16"/>
      <c r="CZ360" s="16"/>
      <c r="DA360" s="16"/>
      <c r="DC360" s="16"/>
      <c r="DH360" s="16"/>
    </row>
    <row r="361" spans="1:112" x14ac:dyDescent="0.35">
      <c r="A361" s="16" t="s">
        <v>996</v>
      </c>
      <c r="C361" t="s">
        <v>5295</v>
      </c>
      <c r="D361" s="25"/>
      <c r="E361"/>
      <c r="F361" s="16" t="s">
        <v>5477</v>
      </c>
      <c r="G361" s="16"/>
      <c r="K361" s="16"/>
      <c r="L361" s="16"/>
      <c r="M361" s="16"/>
      <c r="N361" s="16"/>
      <c r="O361" s="16" t="s">
        <v>5460</v>
      </c>
      <c r="P361" s="16"/>
      <c r="Q361" s="16"/>
      <c r="R361" s="16"/>
      <c r="S361" s="16"/>
      <c r="T361" s="16"/>
      <c r="U361" s="16"/>
      <c r="V361" s="16"/>
      <c r="AK361" s="16"/>
      <c r="AX361" s="24"/>
      <c r="BB361" s="22"/>
      <c r="BG361" s="16"/>
      <c r="BH361" s="16"/>
      <c r="BO361" s="16" t="s">
        <v>5296</v>
      </c>
      <c r="BP361" s="16" t="s">
        <v>5297</v>
      </c>
      <c r="BQ361" s="16" t="s">
        <v>5298</v>
      </c>
      <c r="BR361" s="16"/>
      <c r="CA361" s="16"/>
      <c r="CE361" s="16" t="s">
        <v>119</v>
      </c>
      <c r="CF361" s="16" t="s">
        <v>2825</v>
      </c>
      <c r="CG361" s="16" t="s">
        <v>5296</v>
      </c>
      <c r="CH361" s="16" t="s">
        <v>5297</v>
      </c>
      <c r="CI361" s="16" t="s">
        <v>5622</v>
      </c>
      <c r="CJ361" s="16" t="s">
        <v>5299</v>
      </c>
      <c r="CK361" s="16" t="s">
        <v>5295</v>
      </c>
      <c r="CL361" s="16" t="s">
        <v>3378</v>
      </c>
      <c r="CM361" s="16" t="s">
        <v>5300</v>
      </c>
      <c r="CN361" s="16" t="s">
        <v>3111</v>
      </c>
      <c r="CR361" s="17"/>
      <c r="CV361" s="16"/>
      <c r="CY361" s="16"/>
      <c r="CZ361" s="16"/>
      <c r="DA361" s="16"/>
      <c r="DC361" s="16"/>
      <c r="DH361" s="16"/>
    </row>
    <row r="362" spans="1:112" x14ac:dyDescent="0.35">
      <c r="A362" s="16" t="s">
        <v>996</v>
      </c>
      <c r="C362" t="s">
        <v>5301</v>
      </c>
      <c r="D362" s="25"/>
      <c r="E362"/>
      <c r="F362" s="16" t="s">
        <v>5477</v>
      </c>
      <c r="G362" s="16"/>
      <c r="K362" s="16"/>
      <c r="L362" s="16"/>
      <c r="M362" s="16"/>
      <c r="N362" s="16"/>
      <c r="O362" s="16" t="s">
        <v>5460</v>
      </c>
      <c r="P362" s="16"/>
      <c r="Q362" s="16"/>
      <c r="R362" s="16"/>
      <c r="S362" s="16"/>
      <c r="T362" s="16"/>
      <c r="U362" s="16"/>
      <c r="V362" s="16"/>
      <c r="AK362" s="16"/>
      <c r="AX362" s="24"/>
      <c r="BB362" s="22"/>
      <c r="BG362" s="16"/>
      <c r="BH362" s="16"/>
      <c r="BO362" s="16" t="s">
        <v>5302</v>
      </c>
      <c r="BP362" s="16" t="s">
        <v>5303</v>
      </c>
      <c r="BQ362" s="16" t="s">
        <v>5304</v>
      </c>
      <c r="BR362" s="16"/>
      <c r="CA362" s="16"/>
      <c r="CE362" s="16" t="s">
        <v>119</v>
      </c>
      <c r="CF362" s="16" t="s">
        <v>2825</v>
      </c>
      <c r="CG362" s="16" t="s">
        <v>5302</v>
      </c>
      <c r="CH362" s="16" t="s">
        <v>5303</v>
      </c>
      <c r="CI362" s="16" t="s">
        <v>5305</v>
      </c>
      <c r="CJ362" s="16" t="s">
        <v>5306</v>
      </c>
      <c r="CK362" s="16" t="s">
        <v>5301</v>
      </c>
      <c r="CL362" s="16" t="s">
        <v>2886</v>
      </c>
      <c r="CM362" s="16" t="s">
        <v>2837</v>
      </c>
      <c r="CN362" s="16" t="s">
        <v>3792</v>
      </c>
      <c r="CR362" s="17"/>
      <c r="CV362" s="16"/>
      <c r="CY362" s="16"/>
      <c r="CZ362" s="16"/>
      <c r="DA362" s="16"/>
      <c r="DC362" s="16"/>
      <c r="DH362" s="16"/>
    </row>
    <row r="363" spans="1:112" x14ac:dyDescent="0.35">
      <c r="A363" s="16" t="s">
        <v>996</v>
      </c>
      <c r="C363" t="s">
        <v>5307</v>
      </c>
      <c r="D363" s="25"/>
      <c r="E363"/>
      <c r="F363" s="16" t="s">
        <v>5477</v>
      </c>
      <c r="G363" s="16"/>
      <c r="K363" s="16"/>
      <c r="L363" s="16"/>
      <c r="M363" s="16"/>
      <c r="N363" s="16"/>
      <c r="O363" s="16" t="s">
        <v>5460</v>
      </c>
      <c r="P363" s="16"/>
      <c r="Q363" s="16"/>
      <c r="R363" s="16"/>
      <c r="S363" s="16"/>
      <c r="T363" s="16"/>
      <c r="U363" s="16"/>
      <c r="V363" s="16"/>
      <c r="AK363" s="16"/>
      <c r="AX363" s="24"/>
      <c r="BB363" s="22"/>
      <c r="BG363" s="16"/>
      <c r="BH363" s="16"/>
      <c r="BO363" s="16" t="s">
        <v>5308</v>
      </c>
      <c r="BP363" s="16" t="s">
        <v>5309</v>
      </c>
      <c r="BQ363" s="16" t="s">
        <v>5310</v>
      </c>
      <c r="BR363" s="16"/>
      <c r="CA363" s="16"/>
      <c r="CE363" s="16" t="s">
        <v>119</v>
      </c>
      <c r="CF363" s="16" t="s">
        <v>2825</v>
      </c>
      <c r="CG363" s="16" t="s">
        <v>5308</v>
      </c>
      <c r="CH363" s="16" t="s">
        <v>5309</v>
      </c>
      <c r="CI363" s="16" t="s">
        <v>5311</v>
      </c>
      <c r="CJ363" s="16" t="s">
        <v>5312</v>
      </c>
      <c r="CK363" s="16" t="s">
        <v>5307</v>
      </c>
      <c r="CL363" s="16" t="s">
        <v>2877</v>
      </c>
      <c r="CM363" s="16" t="s">
        <v>2837</v>
      </c>
      <c r="CN363" s="16" t="s">
        <v>3047</v>
      </c>
      <c r="CR363" s="17"/>
      <c r="CV363" s="16"/>
      <c r="CY363" s="16"/>
      <c r="CZ363" s="16"/>
      <c r="DA363" s="16"/>
      <c r="DC363" s="16"/>
      <c r="DH363" s="16"/>
    </row>
    <row r="364" spans="1:112" x14ac:dyDescent="0.35">
      <c r="A364" s="16" t="s">
        <v>996</v>
      </c>
      <c r="C364" t="s">
        <v>5313</v>
      </c>
      <c r="D364" s="25"/>
      <c r="E364"/>
      <c r="F364" s="16" t="s">
        <v>5477</v>
      </c>
      <c r="G364" s="16"/>
      <c r="K364" s="16"/>
      <c r="L364" s="16"/>
      <c r="M364" s="16"/>
      <c r="N364" s="16"/>
      <c r="O364" s="16" t="s">
        <v>5460</v>
      </c>
      <c r="P364" s="16"/>
      <c r="Q364" s="16"/>
      <c r="R364" s="16"/>
      <c r="S364" s="16"/>
      <c r="T364" s="16"/>
      <c r="U364" s="16"/>
      <c r="V364" s="16"/>
      <c r="AK364" s="16"/>
      <c r="AX364" s="24"/>
      <c r="BB364" s="22"/>
      <c r="BG364" s="16"/>
      <c r="BH364" s="16"/>
      <c r="BO364" s="16" t="s">
        <v>5314</v>
      </c>
      <c r="BP364" s="16" t="s">
        <v>5315</v>
      </c>
      <c r="BQ364" s="16" t="s">
        <v>5316</v>
      </c>
      <c r="BR364" s="16"/>
      <c r="CA364" s="16"/>
      <c r="CE364" s="16" t="s">
        <v>119</v>
      </c>
      <c r="CF364" s="16" t="s">
        <v>2825</v>
      </c>
      <c r="CG364" s="16" t="s">
        <v>5314</v>
      </c>
      <c r="CH364" s="16" t="s">
        <v>5315</v>
      </c>
      <c r="CI364" s="16" t="s">
        <v>5317</v>
      </c>
      <c r="CJ364" s="16" t="s">
        <v>5318</v>
      </c>
      <c r="CK364" s="16" t="s">
        <v>5313</v>
      </c>
      <c r="CL364" s="16" t="s">
        <v>3552</v>
      </c>
      <c r="CM364" s="16" t="s">
        <v>2887</v>
      </c>
      <c r="CN364" s="16" t="s">
        <v>3468</v>
      </c>
      <c r="CR364" s="17"/>
      <c r="CV364" s="16"/>
      <c r="CY364" s="16"/>
      <c r="CZ364" s="16"/>
      <c r="DA364" s="16"/>
      <c r="DC364" s="16"/>
      <c r="DH364" s="16"/>
    </row>
    <row r="365" spans="1:112" x14ac:dyDescent="0.35">
      <c r="A365" s="16" t="s">
        <v>996</v>
      </c>
      <c r="C365" t="s">
        <v>5319</v>
      </c>
      <c r="D365" s="25"/>
      <c r="E365"/>
      <c r="F365" s="16" t="s">
        <v>5477</v>
      </c>
      <c r="G365" s="16"/>
      <c r="K365" s="16"/>
      <c r="L365" s="16"/>
      <c r="M365" s="16"/>
      <c r="N365" s="16"/>
      <c r="O365" s="16" t="s">
        <v>5460</v>
      </c>
      <c r="P365" s="16"/>
      <c r="Q365" s="16"/>
      <c r="R365" s="16"/>
      <c r="S365" s="16"/>
      <c r="T365" s="16"/>
      <c r="U365" s="16"/>
      <c r="V365" s="16"/>
      <c r="AK365" s="16"/>
      <c r="AX365" s="24"/>
      <c r="BB365" s="22"/>
      <c r="BG365" s="16"/>
      <c r="BH365" s="16"/>
      <c r="BO365" s="16" t="s">
        <v>5320</v>
      </c>
      <c r="BP365" s="16" t="s">
        <v>5321</v>
      </c>
      <c r="BQ365" s="16" t="s">
        <v>5322</v>
      </c>
      <c r="BR365" s="16"/>
      <c r="CA365" s="16"/>
      <c r="CE365" s="16" t="s">
        <v>119</v>
      </c>
      <c r="CF365" s="16" t="s">
        <v>2825</v>
      </c>
      <c r="CG365" s="16" t="s">
        <v>5320</v>
      </c>
      <c r="CH365" s="16" t="s">
        <v>5321</v>
      </c>
      <c r="CI365" s="16" t="s">
        <v>5323</v>
      </c>
      <c r="CJ365" s="16" t="s">
        <v>5324</v>
      </c>
      <c r="CK365" s="16" t="s">
        <v>5319</v>
      </c>
      <c r="CL365" s="16" t="s">
        <v>2877</v>
      </c>
      <c r="CM365" s="16" t="s">
        <v>2953</v>
      </c>
      <c r="CN365" s="16" t="s">
        <v>2855</v>
      </c>
      <c r="CR365" s="17"/>
      <c r="CV365" s="16"/>
      <c r="CY365" s="16"/>
      <c r="CZ365" s="16"/>
      <c r="DA365" s="16"/>
      <c r="DC365" s="16"/>
      <c r="DH365" s="16"/>
    </row>
    <row r="366" spans="1:112" x14ac:dyDescent="0.35">
      <c r="A366" s="16" t="s">
        <v>996</v>
      </c>
      <c r="C366" t="s">
        <v>5325</v>
      </c>
      <c r="D366" s="25"/>
      <c r="E366"/>
      <c r="F366" s="16" t="s">
        <v>5477</v>
      </c>
      <c r="G366" s="16"/>
      <c r="K366" s="16"/>
      <c r="L366" s="16"/>
      <c r="M366" s="16"/>
      <c r="N366" s="16"/>
      <c r="O366" s="16" t="s">
        <v>5460</v>
      </c>
      <c r="P366" s="16"/>
      <c r="Q366" s="16"/>
      <c r="R366" s="16"/>
      <c r="S366" s="16"/>
      <c r="T366" s="16"/>
      <c r="U366" s="16"/>
      <c r="V366" s="16"/>
      <c r="AK366" s="16"/>
      <c r="AX366" s="24"/>
      <c r="BB366" s="22"/>
      <c r="BG366" s="16"/>
      <c r="BH366" s="16"/>
      <c r="BO366" s="16" t="s">
        <v>5326</v>
      </c>
      <c r="BP366" s="16" t="s">
        <v>5327</v>
      </c>
      <c r="BQ366" s="16" t="s">
        <v>5328</v>
      </c>
      <c r="BR366" s="16"/>
      <c r="CA366" s="16"/>
      <c r="CE366" s="16" t="s">
        <v>119</v>
      </c>
      <c r="CF366" s="16" t="s">
        <v>2825</v>
      </c>
      <c r="CG366" s="16" t="s">
        <v>5326</v>
      </c>
      <c r="CH366" s="16" t="s">
        <v>5327</v>
      </c>
      <c r="CI366" s="16" t="s">
        <v>5329</v>
      </c>
      <c r="CJ366" s="16" t="s">
        <v>5330</v>
      </c>
      <c r="CK366" s="16" t="s">
        <v>5325</v>
      </c>
      <c r="CL366" s="16" t="s">
        <v>2927</v>
      </c>
      <c r="CM366" s="16" t="s">
        <v>4143</v>
      </c>
      <c r="CN366" s="16" t="s">
        <v>4491</v>
      </c>
      <c r="CR366" s="17"/>
      <c r="CV366" s="16"/>
      <c r="CY366" s="16"/>
      <c r="CZ366" s="16"/>
      <c r="DA366" s="16"/>
      <c r="DC366" s="16"/>
      <c r="DH366" s="16"/>
    </row>
    <row r="367" spans="1:112" x14ac:dyDescent="0.35">
      <c r="A367" s="16" t="s">
        <v>996</v>
      </c>
      <c r="C367" t="s">
        <v>5331</v>
      </c>
      <c r="D367" s="25"/>
      <c r="E367"/>
      <c r="F367" s="16" t="s">
        <v>5477</v>
      </c>
      <c r="G367" s="16"/>
      <c r="K367" s="16"/>
      <c r="L367" s="16"/>
      <c r="M367" s="16"/>
      <c r="N367" s="16"/>
      <c r="O367" s="16" t="s">
        <v>5460</v>
      </c>
      <c r="P367" s="16"/>
      <c r="Q367" s="16"/>
      <c r="R367" s="16"/>
      <c r="S367" s="16"/>
      <c r="T367" s="16"/>
      <c r="U367" s="16"/>
      <c r="V367" s="16"/>
      <c r="AK367" s="16"/>
      <c r="AX367" s="24"/>
      <c r="BB367" s="22"/>
      <c r="BG367" s="16"/>
      <c r="BH367" s="16"/>
      <c r="BO367" s="16" t="s">
        <v>5332</v>
      </c>
      <c r="BP367" s="16" t="s">
        <v>5333</v>
      </c>
      <c r="BQ367" s="16" t="s">
        <v>5334</v>
      </c>
      <c r="BR367" s="16"/>
      <c r="CA367" s="16"/>
      <c r="CE367" s="16" t="s">
        <v>119</v>
      </c>
      <c r="CF367" s="16" t="s">
        <v>2825</v>
      </c>
      <c r="CG367" s="16" t="s">
        <v>5332</v>
      </c>
      <c r="CH367" s="16" t="s">
        <v>5333</v>
      </c>
      <c r="CI367" s="16" t="s">
        <v>5335</v>
      </c>
      <c r="CJ367" s="16" t="s">
        <v>5336</v>
      </c>
      <c r="CK367" s="16" t="s">
        <v>5331</v>
      </c>
      <c r="CL367" s="16" t="s">
        <v>3672</v>
      </c>
      <c r="CM367" s="16" t="s">
        <v>5211</v>
      </c>
      <c r="CN367" s="16" t="s">
        <v>2879</v>
      </c>
      <c r="CR367" s="17"/>
      <c r="CV367" s="16"/>
      <c r="CY367" s="16"/>
      <c r="CZ367" s="16"/>
      <c r="DA367" s="16"/>
      <c r="DC367" s="16"/>
      <c r="DH367" s="16"/>
    </row>
    <row r="368" spans="1:112" x14ac:dyDescent="0.35">
      <c r="A368" s="16" t="s">
        <v>996</v>
      </c>
      <c r="C368" t="s">
        <v>5337</v>
      </c>
      <c r="D368" s="25"/>
      <c r="E368"/>
      <c r="F368" s="16" t="s">
        <v>5477</v>
      </c>
      <c r="G368" s="16"/>
      <c r="K368" s="16"/>
      <c r="L368" s="16"/>
      <c r="M368" s="16"/>
      <c r="N368" s="16"/>
      <c r="O368" s="16" t="s">
        <v>5460</v>
      </c>
      <c r="P368" s="16"/>
      <c r="Q368" s="16"/>
      <c r="R368" s="16"/>
      <c r="S368" s="16"/>
      <c r="T368" s="16"/>
      <c r="U368" s="16"/>
      <c r="V368" s="16"/>
      <c r="AK368" s="16"/>
      <c r="AX368" s="24"/>
      <c r="BB368" s="22"/>
      <c r="BG368" s="16"/>
      <c r="BH368" s="16"/>
      <c r="BO368" s="16" t="s">
        <v>5338</v>
      </c>
      <c r="BP368" s="16" t="s">
        <v>5339</v>
      </c>
      <c r="BQ368" s="16" t="s">
        <v>5340</v>
      </c>
      <c r="BR368" s="16"/>
      <c r="CA368" s="16"/>
      <c r="CE368" s="16" t="s">
        <v>119</v>
      </c>
      <c r="CF368" s="16" t="s">
        <v>2825</v>
      </c>
      <c r="CG368" s="16" t="s">
        <v>5338</v>
      </c>
      <c r="CH368" s="16" t="s">
        <v>5339</v>
      </c>
      <c r="CI368" s="16" t="s">
        <v>5341</v>
      </c>
      <c r="CJ368" s="16" t="s">
        <v>5342</v>
      </c>
      <c r="CK368" s="16" t="s">
        <v>5337</v>
      </c>
      <c r="CL368" s="16" t="s">
        <v>3346</v>
      </c>
      <c r="CM368" s="16" t="s">
        <v>4579</v>
      </c>
      <c r="CN368" s="16" t="s">
        <v>3179</v>
      </c>
      <c r="CR368" s="17"/>
      <c r="CV368" s="16"/>
      <c r="CY368" s="16"/>
      <c r="CZ368" s="16"/>
      <c r="DA368" s="16"/>
      <c r="DC368" s="16"/>
      <c r="DH368" s="16"/>
    </row>
    <row r="369" spans="1:112" x14ac:dyDescent="0.35">
      <c r="A369" s="16" t="s">
        <v>996</v>
      </c>
      <c r="C369" t="s">
        <v>5343</v>
      </c>
      <c r="D369" s="25"/>
      <c r="E369"/>
      <c r="F369" s="16" t="s">
        <v>5477</v>
      </c>
      <c r="G369" s="16"/>
      <c r="K369" s="16"/>
      <c r="L369" s="16"/>
      <c r="M369" s="16"/>
      <c r="N369" s="16"/>
      <c r="O369" s="16" t="s">
        <v>5460</v>
      </c>
      <c r="P369" s="16"/>
      <c r="Q369" s="16"/>
      <c r="R369" s="16"/>
      <c r="S369" s="16"/>
      <c r="T369" s="16"/>
      <c r="U369" s="16"/>
      <c r="V369" s="16"/>
      <c r="AK369" s="16"/>
      <c r="AX369" s="24"/>
      <c r="BB369" s="22"/>
      <c r="BG369" s="16"/>
      <c r="BH369" s="16"/>
      <c r="BO369" s="16" t="s">
        <v>5344</v>
      </c>
      <c r="BP369" s="16" t="s">
        <v>5345</v>
      </c>
      <c r="BQ369" s="16" t="s">
        <v>5346</v>
      </c>
      <c r="BR369" s="16"/>
      <c r="CA369" s="16"/>
      <c r="CE369" s="16" t="s">
        <v>119</v>
      </c>
      <c r="CF369" s="16" t="s">
        <v>2825</v>
      </c>
      <c r="CG369" s="16" t="s">
        <v>5344</v>
      </c>
      <c r="CH369" s="16" t="s">
        <v>5345</v>
      </c>
      <c r="CI369" s="16" t="s">
        <v>5347</v>
      </c>
      <c r="CJ369" s="16" t="s">
        <v>5348</v>
      </c>
      <c r="CK369" s="16" t="s">
        <v>5343</v>
      </c>
      <c r="CL369" s="16" t="s">
        <v>2853</v>
      </c>
      <c r="CM369" s="16" t="s">
        <v>2854</v>
      </c>
      <c r="CN369" s="16" t="s">
        <v>2855</v>
      </c>
      <c r="CR369" s="17"/>
      <c r="CV369" s="16"/>
      <c r="CY369" s="16"/>
      <c r="CZ369" s="16"/>
      <c r="DA369" s="16"/>
      <c r="DC369" s="16"/>
      <c r="DH369" s="16"/>
    </row>
    <row r="370" spans="1:112" x14ac:dyDescent="0.35">
      <c r="A370" s="16" t="s">
        <v>996</v>
      </c>
      <c r="C370" t="s">
        <v>5349</v>
      </c>
      <c r="D370" s="25"/>
      <c r="E370"/>
      <c r="F370" s="16" t="s">
        <v>5477</v>
      </c>
      <c r="G370" s="16"/>
      <c r="K370" s="16"/>
      <c r="L370" s="16"/>
      <c r="M370" s="16"/>
      <c r="N370" s="16"/>
      <c r="O370" s="16" t="s">
        <v>5460</v>
      </c>
      <c r="P370" s="16"/>
      <c r="Q370" s="16"/>
      <c r="R370" s="16"/>
      <c r="S370" s="16"/>
      <c r="T370" s="16"/>
      <c r="U370" s="16"/>
      <c r="V370" s="16"/>
      <c r="AK370" s="16"/>
      <c r="AX370" s="24"/>
      <c r="BB370" s="22"/>
      <c r="BG370" s="16"/>
      <c r="BH370" s="16"/>
      <c r="BO370" s="16" t="s">
        <v>5350</v>
      </c>
      <c r="BP370" s="16" t="s">
        <v>5351</v>
      </c>
      <c r="BQ370" s="16" t="s">
        <v>5352</v>
      </c>
      <c r="BR370" s="16"/>
      <c r="CA370" s="16"/>
      <c r="CE370" s="16" t="s">
        <v>119</v>
      </c>
      <c r="CF370" s="16" t="s">
        <v>2825</v>
      </c>
      <c r="CG370" s="16" t="s">
        <v>5350</v>
      </c>
      <c r="CH370" s="16" t="s">
        <v>5351</v>
      </c>
      <c r="CI370" s="16" t="s">
        <v>5353</v>
      </c>
      <c r="CJ370" s="16" t="s">
        <v>5354</v>
      </c>
      <c r="CK370" s="16" t="s">
        <v>5349</v>
      </c>
      <c r="CL370" s="16" t="s">
        <v>3552</v>
      </c>
      <c r="CM370" s="16" t="s">
        <v>3154</v>
      </c>
      <c r="CN370" s="16" t="s">
        <v>2946</v>
      </c>
      <c r="CR370" s="17"/>
      <c r="CV370" s="16"/>
      <c r="CY370" s="16"/>
      <c r="CZ370" s="16"/>
      <c r="DA370" s="16"/>
      <c r="DC370" s="16"/>
      <c r="DH370" s="16"/>
    </row>
    <row r="371" spans="1:112" x14ac:dyDescent="0.35">
      <c r="A371" s="16" t="s">
        <v>996</v>
      </c>
      <c r="C371" t="s">
        <v>5355</v>
      </c>
      <c r="D371" s="25"/>
      <c r="E371"/>
      <c r="F371" s="16" t="s">
        <v>5477</v>
      </c>
      <c r="G371" s="16"/>
      <c r="K371" s="16"/>
      <c r="L371" s="16"/>
      <c r="M371" s="16"/>
      <c r="N371" s="16"/>
      <c r="O371" s="16" t="s">
        <v>5460</v>
      </c>
      <c r="P371" s="16"/>
      <c r="Q371" s="16"/>
      <c r="R371" s="16"/>
      <c r="S371" s="16"/>
      <c r="T371" s="16"/>
      <c r="U371" s="16"/>
      <c r="V371" s="16"/>
      <c r="AK371" s="16"/>
      <c r="AX371" s="24"/>
      <c r="BB371" s="22"/>
      <c r="BG371" s="16"/>
      <c r="BH371" s="16"/>
      <c r="BO371" s="16" t="s">
        <v>5356</v>
      </c>
      <c r="BP371" s="16" t="s">
        <v>5357</v>
      </c>
      <c r="BQ371" s="16" t="s">
        <v>5358</v>
      </c>
      <c r="BR371" s="16"/>
      <c r="CA371" s="16"/>
      <c r="CE371" s="16" t="s">
        <v>119</v>
      </c>
      <c r="CF371" s="16" t="s">
        <v>2825</v>
      </c>
      <c r="CG371" s="16" t="s">
        <v>5356</v>
      </c>
      <c r="CH371" s="16" t="s">
        <v>5357</v>
      </c>
      <c r="CI371" s="16" t="s">
        <v>5359</v>
      </c>
      <c r="CJ371" s="16" t="s">
        <v>5360</v>
      </c>
      <c r="CK371" s="16" t="s">
        <v>5355</v>
      </c>
      <c r="CL371" s="16" t="s">
        <v>3672</v>
      </c>
      <c r="CM371" s="16" t="s">
        <v>3013</v>
      </c>
      <c r="CN371" s="16" t="s">
        <v>5081</v>
      </c>
      <c r="CR371" s="17"/>
      <c r="CV371" s="16"/>
      <c r="CY371" s="16"/>
      <c r="CZ371" s="16"/>
      <c r="DA371" s="16"/>
      <c r="DC371" s="16"/>
      <c r="DH371" s="16"/>
    </row>
    <row r="372" spans="1:112" x14ac:dyDescent="0.35">
      <c r="A372" s="16" t="s">
        <v>996</v>
      </c>
      <c r="C372" t="s">
        <v>5362</v>
      </c>
      <c r="D372" s="25"/>
      <c r="E372"/>
      <c r="F372" s="16" t="s">
        <v>5477</v>
      </c>
      <c r="G372" s="16"/>
      <c r="K372" s="16"/>
      <c r="L372" s="16"/>
      <c r="M372" s="16"/>
      <c r="N372" s="16"/>
      <c r="O372" s="16" t="s">
        <v>5460</v>
      </c>
      <c r="P372" s="16"/>
      <c r="Q372" s="16"/>
      <c r="R372" s="16"/>
      <c r="S372" s="16"/>
      <c r="T372" s="16"/>
      <c r="U372" s="16"/>
      <c r="V372" s="16"/>
      <c r="AK372" s="16"/>
      <c r="AX372" s="24"/>
      <c r="BB372" s="22"/>
      <c r="BG372" s="16"/>
      <c r="BH372" s="16"/>
      <c r="BO372" s="16" t="s">
        <v>5363</v>
      </c>
      <c r="BP372" s="16" t="s">
        <v>5364</v>
      </c>
      <c r="BQ372" s="16" t="s">
        <v>5365</v>
      </c>
      <c r="BR372" s="16"/>
      <c r="CA372" s="16"/>
      <c r="CE372" s="16" t="s">
        <v>119</v>
      </c>
      <c r="CF372" s="16" t="s">
        <v>2825</v>
      </c>
      <c r="CG372" s="16" t="s">
        <v>5363</v>
      </c>
      <c r="CH372" s="16" t="s">
        <v>5364</v>
      </c>
      <c r="CI372" s="16" t="s">
        <v>5366</v>
      </c>
      <c r="CJ372" s="16" t="s">
        <v>5367</v>
      </c>
      <c r="CK372" s="16" t="s">
        <v>5362</v>
      </c>
      <c r="CL372" s="16" t="s">
        <v>2990</v>
      </c>
      <c r="CM372" s="16" t="s">
        <v>4686</v>
      </c>
      <c r="CN372" s="16" t="s">
        <v>2946</v>
      </c>
      <c r="CR372" s="17"/>
      <c r="CV372" s="16"/>
      <c r="CY372" s="16"/>
      <c r="CZ372" s="16"/>
      <c r="DA372" s="16"/>
      <c r="DC372" s="16"/>
      <c r="DH372" s="16"/>
    </row>
    <row r="373" spans="1:112" x14ac:dyDescent="0.35">
      <c r="A373" s="16" t="s">
        <v>996</v>
      </c>
      <c r="C373" t="s">
        <v>5368</v>
      </c>
      <c r="D373" s="25"/>
      <c r="E373"/>
      <c r="F373" s="16" t="s">
        <v>5477</v>
      </c>
      <c r="G373" s="16"/>
      <c r="K373" s="16"/>
      <c r="L373" s="16"/>
      <c r="M373" s="16"/>
      <c r="N373" s="16"/>
      <c r="O373" s="16" t="s">
        <v>5460</v>
      </c>
      <c r="P373" s="16"/>
      <c r="Q373" s="16"/>
      <c r="R373" s="16"/>
      <c r="S373" s="16"/>
      <c r="T373" s="16"/>
      <c r="U373" s="16"/>
      <c r="V373" s="16"/>
      <c r="AK373" s="16"/>
      <c r="AX373" s="24"/>
      <c r="BB373" s="22"/>
      <c r="BG373" s="16"/>
      <c r="BH373" s="16"/>
      <c r="BO373" s="16" t="s">
        <v>5369</v>
      </c>
      <c r="BP373" s="16" t="s">
        <v>5370</v>
      </c>
      <c r="BQ373" s="16" t="s">
        <v>5371</v>
      </c>
      <c r="BR373" s="16"/>
      <c r="CA373" s="16"/>
      <c r="CE373" s="16" t="s">
        <v>119</v>
      </c>
      <c r="CF373" s="16" t="s">
        <v>2825</v>
      </c>
      <c r="CG373" s="16" t="s">
        <v>5369</v>
      </c>
      <c r="CH373" s="16" t="s">
        <v>5370</v>
      </c>
      <c r="CI373" s="16" t="s">
        <v>5372</v>
      </c>
      <c r="CJ373" s="16" t="s">
        <v>5373</v>
      </c>
      <c r="CK373" s="16" t="s">
        <v>5368</v>
      </c>
      <c r="CL373" s="16" t="s">
        <v>3346</v>
      </c>
      <c r="CM373" s="16" t="s">
        <v>5374</v>
      </c>
      <c r="CN373" s="16" t="s">
        <v>2946</v>
      </c>
      <c r="CR373" s="17"/>
      <c r="CV373" s="16"/>
      <c r="CY373" s="16"/>
      <c r="CZ373" s="16"/>
      <c r="DA373" s="16"/>
      <c r="DC373" s="16"/>
      <c r="DH373" s="16"/>
    </row>
    <row r="374" spans="1:112" x14ac:dyDescent="0.35">
      <c r="A374" s="16" t="s">
        <v>996</v>
      </c>
      <c r="C374" t="s">
        <v>5375</v>
      </c>
      <c r="D374" s="25"/>
      <c r="E374"/>
      <c r="F374" s="16" t="s">
        <v>5477</v>
      </c>
      <c r="G374" s="16"/>
      <c r="K374" s="16"/>
      <c r="L374" s="16"/>
      <c r="M374" s="16"/>
      <c r="N374" s="16"/>
      <c r="O374" s="16" t="s">
        <v>5460</v>
      </c>
      <c r="P374" s="16"/>
      <c r="Q374" s="16"/>
      <c r="R374" s="16"/>
      <c r="S374" s="16"/>
      <c r="T374" s="16"/>
      <c r="U374" s="16"/>
      <c r="V374" s="16"/>
      <c r="AK374" s="16"/>
      <c r="AX374" s="24"/>
      <c r="BB374" s="22"/>
      <c r="BG374" s="16"/>
      <c r="BH374" s="16"/>
      <c r="BO374" s="16" t="s">
        <v>5376</v>
      </c>
      <c r="BP374" s="16" t="s">
        <v>5377</v>
      </c>
      <c r="BQ374" s="16" t="s">
        <v>5378</v>
      </c>
      <c r="BR374" s="16"/>
      <c r="CA374" s="16"/>
      <c r="CE374" s="16" t="s">
        <v>119</v>
      </c>
      <c r="CF374" s="16" t="s">
        <v>2825</v>
      </c>
      <c r="CG374" s="16" t="s">
        <v>5376</v>
      </c>
      <c r="CH374" s="16" t="s">
        <v>5377</v>
      </c>
      <c r="CI374" s="16" t="s">
        <v>5379</v>
      </c>
      <c r="CJ374" s="16" t="s">
        <v>5380</v>
      </c>
      <c r="CK374" s="16" t="s">
        <v>5375</v>
      </c>
      <c r="CL374" s="16" t="s">
        <v>2886</v>
      </c>
      <c r="CM374" s="16" t="s">
        <v>5280</v>
      </c>
      <c r="CN374" s="16" t="s">
        <v>5281</v>
      </c>
      <c r="CR374" s="17"/>
      <c r="CV374" s="16"/>
      <c r="CY374" s="16"/>
      <c r="CZ374" s="16"/>
      <c r="DA374" s="16"/>
      <c r="DC374" s="16"/>
      <c r="DH374" s="16"/>
    </row>
    <row r="375" spans="1:112" x14ac:dyDescent="0.35">
      <c r="A375" s="16" t="s">
        <v>996</v>
      </c>
      <c r="C375" t="s">
        <v>5381</v>
      </c>
      <c r="D375" s="25"/>
      <c r="E375"/>
      <c r="F375" s="16" t="s">
        <v>5477</v>
      </c>
      <c r="G375" s="16"/>
      <c r="K375" s="16"/>
      <c r="L375" s="16"/>
      <c r="M375" s="16"/>
      <c r="N375" s="16"/>
      <c r="O375" s="16" t="s">
        <v>5460</v>
      </c>
      <c r="P375" s="16"/>
      <c r="Q375" s="16"/>
      <c r="R375" s="16"/>
      <c r="S375" s="16"/>
      <c r="T375" s="16"/>
      <c r="U375" s="16"/>
      <c r="V375" s="16"/>
      <c r="AK375" s="16"/>
      <c r="AX375" s="24"/>
      <c r="BB375" s="22"/>
      <c r="BG375" s="16"/>
      <c r="BH375" s="16"/>
      <c r="BO375" s="16" t="s">
        <v>5382</v>
      </c>
      <c r="BP375" s="16" t="s">
        <v>5383</v>
      </c>
      <c r="BQ375" s="16" t="s">
        <v>5384</v>
      </c>
      <c r="BR375" s="16"/>
      <c r="CA375" s="16"/>
      <c r="CE375" s="16" t="s">
        <v>119</v>
      </c>
      <c r="CF375" s="16" t="s">
        <v>2825</v>
      </c>
      <c r="CG375" s="16" t="s">
        <v>5382</v>
      </c>
      <c r="CH375" s="16" t="s">
        <v>5383</v>
      </c>
      <c r="CI375" s="16" t="s">
        <v>5623</v>
      </c>
      <c r="CJ375" s="16" t="s">
        <v>5385</v>
      </c>
      <c r="CK375" s="16" t="s">
        <v>5381</v>
      </c>
      <c r="CL375" s="16" t="s">
        <v>2877</v>
      </c>
      <c r="CM375" s="16" t="s">
        <v>4780</v>
      </c>
      <c r="CN375" s="16" t="s">
        <v>2976</v>
      </c>
      <c r="CR375" s="17"/>
      <c r="CV375" s="16"/>
      <c r="CY375" s="16"/>
      <c r="CZ375" s="16"/>
      <c r="DA375" s="16"/>
      <c r="DC375" s="16"/>
      <c r="DH375" s="16"/>
    </row>
    <row r="376" spans="1:112" x14ac:dyDescent="0.35">
      <c r="A376" s="16" t="s">
        <v>996</v>
      </c>
      <c r="C376" t="s">
        <v>5386</v>
      </c>
      <c r="D376" s="25"/>
      <c r="E376"/>
      <c r="F376" s="16" t="s">
        <v>5477</v>
      </c>
      <c r="G376" s="16"/>
      <c r="K376" s="16"/>
      <c r="L376" s="16"/>
      <c r="M376" s="16"/>
      <c r="N376" s="16"/>
      <c r="O376" s="16" t="s">
        <v>5460</v>
      </c>
      <c r="P376" s="16"/>
      <c r="Q376" s="16"/>
      <c r="R376" s="16"/>
      <c r="S376" s="16"/>
      <c r="T376" s="16"/>
      <c r="U376" s="16"/>
      <c r="V376" s="16"/>
      <c r="AK376" s="16"/>
      <c r="AX376" s="24"/>
      <c r="BB376" s="22"/>
      <c r="BG376" s="16"/>
      <c r="BH376" s="16"/>
      <c r="BO376" s="16" t="s">
        <v>5387</v>
      </c>
      <c r="BP376" s="16" t="s">
        <v>5388</v>
      </c>
      <c r="BQ376" s="16" t="s">
        <v>5389</v>
      </c>
      <c r="BR376" s="16"/>
      <c r="CA376" s="16"/>
      <c r="CE376" s="16" t="s">
        <v>119</v>
      </c>
      <c r="CF376" s="16" t="s">
        <v>2825</v>
      </c>
      <c r="CG376" s="16" t="s">
        <v>5387</v>
      </c>
      <c r="CH376" s="16" t="s">
        <v>5388</v>
      </c>
      <c r="CI376" s="16" t="s">
        <v>5390</v>
      </c>
      <c r="CJ376" s="16" t="s">
        <v>5391</v>
      </c>
      <c r="CK376" s="16" t="s">
        <v>5386</v>
      </c>
      <c r="CL376" s="16" t="s">
        <v>2960</v>
      </c>
      <c r="CM376" s="16" t="s">
        <v>3030</v>
      </c>
      <c r="CN376" s="16" t="s">
        <v>3284</v>
      </c>
      <c r="CR376" s="17"/>
      <c r="CV376" s="16"/>
      <c r="CY376" s="16"/>
      <c r="CZ376" s="16"/>
      <c r="DA376" s="16"/>
      <c r="DC376" s="16"/>
      <c r="DH376" s="16"/>
    </row>
    <row r="377" spans="1:112" x14ac:dyDescent="0.35">
      <c r="A377" s="16" t="s">
        <v>996</v>
      </c>
      <c r="C377" t="s">
        <v>5392</v>
      </c>
      <c r="D377" s="25"/>
      <c r="E377"/>
      <c r="F377" s="16" t="s">
        <v>5477</v>
      </c>
      <c r="G377" s="16"/>
      <c r="K377" s="16"/>
      <c r="L377" s="16"/>
      <c r="M377" s="16"/>
      <c r="N377" s="16"/>
      <c r="O377" s="16" t="s">
        <v>5460</v>
      </c>
      <c r="P377" s="16"/>
      <c r="Q377" s="16"/>
      <c r="R377" s="16"/>
      <c r="S377" s="16"/>
      <c r="T377" s="16"/>
      <c r="U377" s="16"/>
      <c r="V377" s="16"/>
      <c r="AK377" s="16"/>
      <c r="AX377" s="24"/>
      <c r="BB377" s="22"/>
      <c r="BG377" s="16"/>
      <c r="BH377" s="16"/>
      <c r="BO377" s="16" t="s">
        <v>5393</v>
      </c>
      <c r="BP377" s="16" t="s">
        <v>5394</v>
      </c>
      <c r="BQ377" s="16" t="s">
        <v>5395</v>
      </c>
      <c r="BR377" s="16"/>
      <c r="CA377" s="16"/>
      <c r="CE377" s="16" t="s">
        <v>119</v>
      </c>
      <c r="CF377" s="16" t="s">
        <v>2825</v>
      </c>
      <c r="CG377" s="16" t="s">
        <v>5393</v>
      </c>
      <c r="CH377" s="16" t="s">
        <v>5394</v>
      </c>
      <c r="CI377" s="16" t="s">
        <v>5396</v>
      </c>
      <c r="CJ377" s="16" t="s">
        <v>5397</v>
      </c>
      <c r="CK377" s="16" t="s">
        <v>5392</v>
      </c>
      <c r="CL377" s="16" t="s">
        <v>2952</v>
      </c>
      <c r="CM377" s="16" t="s">
        <v>5398</v>
      </c>
      <c r="CN377" s="16" t="s">
        <v>5399</v>
      </c>
      <c r="CR377" s="17"/>
      <c r="CV377" s="16"/>
      <c r="CY377" s="16"/>
      <c r="CZ377" s="16"/>
      <c r="DA377" s="16"/>
      <c r="DC377" s="16"/>
      <c r="DH377" s="16"/>
    </row>
    <row r="378" spans="1:112" x14ac:dyDescent="0.35">
      <c r="A378" s="16" t="s">
        <v>996</v>
      </c>
      <c r="C378" t="s">
        <v>5400</v>
      </c>
      <c r="D378" s="25"/>
      <c r="E378"/>
      <c r="F378" s="16" t="s">
        <v>5477</v>
      </c>
      <c r="G378" s="16"/>
      <c r="K378" s="16"/>
      <c r="L378" s="16"/>
      <c r="M378" s="16"/>
      <c r="N378" s="16"/>
      <c r="O378" s="16" t="s">
        <v>5460</v>
      </c>
      <c r="P378" s="16"/>
      <c r="Q378" s="16"/>
      <c r="R378" s="16"/>
      <c r="S378" s="16"/>
      <c r="T378" s="16"/>
      <c r="U378" s="16"/>
      <c r="V378" s="16"/>
      <c r="AK378" s="16"/>
      <c r="AX378" s="24"/>
      <c r="BB378" s="22"/>
      <c r="BG378" s="16"/>
      <c r="BH378" s="16"/>
      <c r="BO378" s="16" t="s">
        <v>5401</v>
      </c>
      <c r="BP378" s="16" t="s">
        <v>5402</v>
      </c>
      <c r="BQ378" s="16" t="s">
        <v>5403</v>
      </c>
      <c r="BR378" s="16"/>
      <c r="CA378" s="16"/>
      <c r="CE378" s="16" t="s">
        <v>119</v>
      </c>
      <c r="CF378" s="16" t="s">
        <v>2825</v>
      </c>
      <c r="CG378" s="16" t="s">
        <v>5401</v>
      </c>
      <c r="CH378" s="16" t="s">
        <v>5402</v>
      </c>
      <c r="CI378" s="16" t="s">
        <v>5404</v>
      </c>
      <c r="CJ378" s="16" t="s">
        <v>5405</v>
      </c>
      <c r="CK378" s="16" t="s">
        <v>5400</v>
      </c>
      <c r="CL378" s="16" t="s">
        <v>2877</v>
      </c>
      <c r="CM378" s="16" t="s">
        <v>2846</v>
      </c>
      <c r="CN378" s="16" t="s">
        <v>3596</v>
      </c>
      <c r="CR378" s="17"/>
      <c r="CV378" s="16"/>
      <c r="CY378" s="16"/>
      <c r="CZ378" s="16"/>
      <c r="DA378" s="16"/>
      <c r="DC378" s="16"/>
      <c r="DH378" s="16"/>
    </row>
    <row r="379" spans="1:112" x14ac:dyDescent="0.35">
      <c r="A379" s="16" t="s">
        <v>996</v>
      </c>
      <c r="C379" t="s">
        <v>5406</v>
      </c>
      <c r="D379" s="25"/>
      <c r="E379"/>
      <c r="F379" s="16" t="s">
        <v>5477</v>
      </c>
      <c r="G379" s="16"/>
      <c r="K379" s="16"/>
      <c r="L379" s="16"/>
      <c r="M379" s="16"/>
      <c r="N379" s="16"/>
      <c r="O379" s="16" t="s">
        <v>5460</v>
      </c>
      <c r="P379" s="16"/>
      <c r="Q379" s="16"/>
      <c r="R379" s="16"/>
      <c r="S379" s="16"/>
      <c r="T379" s="16"/>
      <c r="U379" s="16"/>
      <c r="V379" s="16"/>
      <c r="AK379" s="16"/>
      <c r="AX379" s="24"/>
      <c r="BB379" s="22"/>
      <c r="BG379" s="16"/>
      <c r="BH379" s="16"/>
      <c r="BO379" s="16" t="s">
        <v>5407</v>
      </c>
      <c r="BP379" s="16" t="s">
        <v>5408</v>
      </c>
      <c r="BQ379" s="16" t="s">
        <v>5409</v>
      </c>
      <c r="BR379" s="16"/>
      <c r="CA379" s="16"/>
      <c r="CE379" s="16" t="s">
        <v>119</v>
      </c>
      <c r="CF379" s="16" t="s">
        <v>2825</v>
      </c>
      <c r="CG379" s="16" t="s">
        <v>5407</v>
      </c>
      <c r="CH379" s="16" t="s">
        <v>5408</v>
      </c>
      <c r="CI379" s="16" t="s">
        <v>5624</v>
      </c>
      <c r="CJ379" s="16" t="s">
        <v>5410</v>
      </c>
      <c r="CK379" s="16" t="s">
        <v>5406</v>
      </c>
      <c r="CL379" s="16" t="s">
        <v>2861</v>
      </c>
      <c r="CM379" s="16" t="s">
        <v>4883</v>
      </c>
      <c r="CN379" s="16" t="s">
        <v>3111</v>
      </c>
      <c r="CR379" s="17"/>
      <c r="CV379" s="16"/>
      <c r="CY379" s="16"/>
      <c r="CZ379" s="16"/>
      <c r="DA379" s="16"/>
      <c r="DC379" s="16"/>
      <c r="DH379" s="16"/>
    </row>
    <row r="380" spans="1:112" x14ac:dyDescent="0.35">
      <c r="A380" s="16" t="s">
        <v>996</v>
      </c>
      <c r="C380" t="s">
        <v>5411</v>
      </c>
      <c r="D380" s="25"/>
      <c r="E380"/>
      <c r="F380" s="16" t="s">
        <v>5477</v>
      </c>
      <c r="G380" s="16"/>
      <c r="K380" s="16"/>
      <c r="L380" s="16"/>
      <c r="M380" s="16"/>
      <c r="N380" s="16"/>
      <c r="O380" s="16" t="s">
        <v>5460</v>
      </c>
      <c r="P380" s="16"/>
      <c r="Q380" s="16"/>
      <c r="R380" s="16"/>
      <c r="S380" s="16"/>
      <c r="T380" s="16"/>
      <c r="U380" s="16"/>
      <c r="V380" s="16"/>
      <c r="AK380" s="16"/>
      <c r="AX380" s="24"/>
      <c r="BB380" s="22"/>
      <c r="BG380" s="16"/>
      <c r="BH380" s="16"/>
      <c r="BO380" s="16" t="s">
        <v>5412</v>
      </c>
      <c r="BP380" s="16" t="s">
        <v>5413</v>
      </c>
      <c r="BQ380" s="16" t="s">
        <v>5414</v>
      </c>
      <c r="BR380" s="16"/>
      <c r="CA380" s="16"/>
      <c r="CE380" s="16" t="s">
        <v>119</v>
      </c>
      <c r="CF380" s="16" t="s">
        <v>2825</v>
      </c>
      <c r="CG380" s="16" t="s">
        <v>5412</v>
      </c>
      <c r="CH380" s="16" t="s">
        <v>5413</v>
      </c>
      <c r="CI380" s="16" t="s">
        <v>5415</v>
      </c>
      <c r="CJ380" s="16" t="s">
        <v>5416</v>
      </c>
      <c r="CK380" s="16" t="s">
        <v>5411</v>
      </c>
      <c r="CL380" s="16" t="s">
        <v>3045</v>
      </c>
      <c r="CM380" s="16" t="s">
        <v>3087</v>
      </c>
      <c r="CN380" s="16" t="s">
        <v>3062</v>
      </c>
      <c r="CR380" s="17"/>
      <c r="CV380" s="16"/>
      <c r="CY380" s="16"/>
      <c r="CZ380" s="16"/>
      <c r="DA380" s="16"/>
      <c r="DC380" s="16"/>
      <c r="DH380" s="16"/>
    </row>
    <row r="381" spans="1:112" x14ac:dyDescent="0.35">
      <c r="A381" s="16" t="s">
        <v>996</v>
      </c>
      <c r="C381" t="s">
        <v>5417</v>
      </c>
      <c r="D381" s="25"/>
      <c r="E381"/>
      <c r="F381" s="16" t="s">
        <v>5477</v>
      </c>
      <c r="G381" s="16"/>
      <c r="K381" s="16"/>
      <c r="L381" s="16"/>
      <c r="M381" s="16"/>
      <c r="N381" s="16"/>
      <c r="O381" s="16" t="s">
        <v>5460</v>
      </c>
      <c r="P381" s="16"/>
      <c r="Q381" s="16"/>
      <c r="R381" s="16"/>
      <c r="S381" s="16"/>
      <c r="T381" s="16"/>
      <c r="U381" s="16"/>
      <c r="V381" s="16"/>
      <c r="AK381" s="16"/>
      <c r="AX381" s="24"/>
      <c r="BB381" s="22"/>
      <c r="BG381" s="16"/>
      <c r="BH381" s="16"/>
      <c r="BO381" s="16" t="s">
        <v>5418</v>
      </c>
      <c r="BP381" s="16" t="s">
        <v>5419</v>
      </c>
      <c r="BQ381" s="16" t="s">
        <v>4277</v>
      </c>
      <c r="BR381" s="16"/>
      <c r="CA381" s="16"/>
      <c r="CE381" s="16" t="s">
        <v>119</v>
      </c>
      <c r="CF381" s="16" t="s">
        <v>2825</v>
      </c>
      <c r="CG381" s="16" t="s">
        <v>5418</v>
      </c>
      <c r="CH381" s="16" t="s">
        <v>5419</v>
      </c>
      <c r="CI381" s="16" t="s">
        <v>5420</v>
      </c>
      <c r="CJ381" s="16" t="s">
        <v>5421</v>
      </c>
      <c r="CK381" s="16" t="s">
        <v>5417</v>
      </c>
      <c r="CL381" s="16" t="s">
        <v>3224</v>
      </c>
      <c r="CM381" s="16" t="s">
        <v>5422</v>
      </c>
      <c r="CN381" s="16" t="s">
        <v>2879</v>
      </c>
      <c r="CR381" s="17"/>
      <c r="CV381" s="16"/>
      <c r="CY381" s="16"/>
      <c r="CZ381" s="16"/>
      <c r="DA381" s="16"/>
      <c r="DC381" s="16"/>
      <c r="DH381" s="16"/>
    </row>
    <row r="382" spans="1:112" x14ac:dyDescent="0.35">
      <c r="A382" s="16" t="s">
        <v>996</v>
      </c>
      <c r="C382" t="s">
        <v>5423</v>
      </c>
      <c r="D382" s="25"/>
      <c r="E382"/>
      <c r="F382" s="16" t="s">
        <v>5477</v>
      </c>
      <c r="G382" s="16"/>
      <c r="K382" s="16"/>
      <c r="L382" s="16"/>
      <c r="M382" s="16"/>
      <c r="N382" s="16"/>
      <c r="O382" s="16" t="s">
        <v>5460</v>
      </c>
      <c r="P382" s="16"/>
      <c r="Q382" s="16"/>
      <c r="R382" s="16"/>
      <c r="S382" s="16"/>
      <c r="T382" s="16"/>
      <c r="U382" s="16"/>
      <c r="V382" s="16"/>
      <c r="AK382" s="16"/>
      <c r="AX382" s="24"/>
      <c r="BB382" s="22"/>
      <c r="BG382" s="16"/>
      <c r="BH382" s="16"/>
      <c r="BO382" s="16" t="s">
        <v>5424</v>
      </c>
      <c r="BP382" s="16" t="s">
        <v>5425</v>
      </c>
      <c r="BQ382" s="16" t="s">
        <v>5426</v>
      </c>
      <c r="BR382" s="16"/>
      <c r="CA382" s="16"/>
      <c r="CE382" s="16" t="s">
        <v>119</v>
      </c>
      <c r="CF382" s="16" t="s">
        <v>2825</v>
      </c>
      <c r="CG382" s="16" t="s">
        <v>5424</v>
      </c>
      <c r="CH382" s="16" t="s">
        <v>5425</v>
      </c>
      <c r="CI382" s="16" t="s">
        <v>5427</v>
      </c>
      <c r="CJ382" s="16" t="s">
        <v>5428</v>
      </c>
      <c r="CK382" s="16" t="s">
        <v>5423</v>
      </c>
      <c r="CL382" s="16" t="s">
        <v>2877</v>
      </c>
      <c r="CM382" s="16" t="s">
        <v>5398</v>
      </c>
      <c r="CN382" s="16" t="s">
        <v>2870</v>
      </c>
      <c r="CR382" s="17"/>
      <c r="CV382" s="16"/>
      <c r="CY382" s="16"/>
      <c r="CZ382" s="16"/>
      <c r="DA382" s="16"/>
      <c r="DC382" s="16"/>
      <c r="DH382" s="16"/>
    </row>
    <row r="383" spans="1:112" x14ac:dyDescent="0.35">
      <c r="A383" s="16" t="s">
        <v>996</v>
      </c>
      <c r="C383" t="s">
        <v>5429</v>
      </c>
      <c r="D383" s="25"/>
      <c r="E383"/>
      <c r="F383" s="16" t="s">
        <v>5477</v>
      </c>
      <c r="G383" s="16"/>
      <c r="K383" s="16"/>
      <c r="L383" s="16"/>
      <c r="M383" s="16"/>
      <c r="N383" s="16"/>
      <c r="O383" s="16" t="s">
        <v>5460</v>
      </c>
      <c r="P383" s="16"/>
      <c r="Q383" s="16"/>
      <c r="R383" s="16"/>
      <c r="S383" s="16"/>
      <c r="T383" s="16"/>
      <c r="U383" s="16"/>
      <c r="V383" s="16"/>
      <c r="AK383" s="16"/>
      <c r="AX383" s="24"/>
      <c r="BB383" s="22"/>
      <c r="BG383" s="16"/>
      <c r="BH383" s="16"/>
      <c r="BO383" s="16" t="s">
        <v>5430</v>
      </c>
      <c r="BP383" s="16" t="s">
        <v>5431</v>
      </c>
      <c r="BQ383" s="16" t="s">
        <v>5432</v>
      </c>
      <c r="BR383" s="16"/>
      <c r="CA383" s="16"/>
      <c r="CE383" s="16" t="s">
        <v>119</v>
      </c>
      <c r="CF383" s="16" t="s">
        <v>2825</v>
      </c>
      <c r="CG383" s="16" t="s">
        <v>5430</v>
      </c>
      <c r="CH383" s="16" t="s">
        <v>5431</v>
      </c>
      <c r="CI383" s="16" t="s">
        <v>5433</v>
      </c>
      <c r="CJ383" s="16" t="s">
        <v>5434</v>
      </c>
      <c r="CK383" s="16" t="s">
        <v>5429</v>
      </c>
      <c r="CL383" s="16" t="s">
        <v>2886</v>
      </c>
      <c r="CM383" s="16" t="s">
        <v>3283</v>
      </c>
      <c r="CN383" s="16" t="s">
        <v>3062</v>
      </c>
      <c r="CR383" s="17"/>
      <c r="CV383" s="16"/>
      <c r="CY383" s="16"/>
      <c r="CZ383" s="16"/>
      <c r="DA383" s="16"/>
      <c r="DC383" s="16"/>
      <c r="DH383" s="16"/>
    </row>
    <row r="384" spans="1:112" x14ac:dyDescent="0.35">
      <c r="A384" s="16" t="s">
        <v>996</v>
      </c>
      <c r="C384" t="s">
        <v>5435</v>
      </c>
      <c r="D384" s="25"/>
      <c r="E384"/>
      <c r="F384" s="16" t="s">
        <v>5477</v>
      </c>
      <c r="G384" s="16"/>
      <c r="K384" s="16"/>
      <c r="L384" s="16"/>
      <c r="M384" s="16"/>
      <c r="N384" s="16"/>
      <c r="O384" s="16" t="s">
        <v>5460</v>
      </c>
      <c r="P384" s="16"/>
      <c r="Q384" s="16"/>
      <c r="R384" s="16"/>
      <c r="S384" s="16"/>
      <c r="T384" s="16"/>
      <c r="U384" s="16"/>
      <c r="V384" s="16"/>
      <c r="AK384" s="16"/>
      <c r="AX384" s="24"/>
      <c r="BB384" s="22"/>
      <c r="BG384" s="16"/>
      <c r="BH384" s="16"/>
      <c r="BO384" s="16" t="s">
        <v>5436</v>
      </c>
      <c r="BP384" s="16" t="s">
        <v>5437</v>
      </c>
      <c r="BQ384" s="16" t="s">
        <v>5438</v>
      </c>
      <c r="BR384" s="16"/>
      <c r="CA384" s="16"/>
      <c r="CE384" s="16" t="s">
        <v>119</v>
      </c>
      <c r="CF384" s="16" t="s">
        <v>2825</v>
      </c>
      <c r="CG384" s="16" t="s">
        <v>5436</v>
      </c>
      <c r="CH384" s="16" t="s">
        <v>5437</v>
      </c>
      <c r="CI384" s="16" t="s">
        <v>5439</v>
      </c>
      <c r="CJ384" s="16" t="s">
        <v>5440</v>
      </c>
      <c r="CK384" s="16" t="s">
        <v>5435</v>
      </c>
      <c r="CL384" s="16" t="s">
        <v>3672</v>
      </c>
      <c r="CM384" s="16" t="s">
        <v>2902</v>
      </c>
      <c r="CN384" s="16" t="s">
        <v>2879</v>
      </c>
      <c r="CR384" s="17"/>
      <c r="CV384" s="16"/>
      <c r="CY384" s="16"/>
      <c r="CZ384" s="16"/>
      <c r="DA384" s="16"/>
      <c r="DC384" s="16"/>
      <c r="DH384" s="16"/>
    </row>
    <row r="385" spans="1:112" x14ac:dyDescent="0.35">
      <c r="A385" s="16" t="s">
        <v>996</v>
      </c>
      <c r="C385" t="s">
        <v>5441</v>
      </c>
      <c r="D385" s="25"/>
      <c r="E385"/>
      <c r="F385" s="16" t="s">
        <v>5477</v>
      </c>
      <c r="G385" s="16"/>
      <c r="K385" s="16"/>
      <c r="L385" s="16"/>
      <c r="M385" s="16"/>
      <c r="N385" s="16"/>
      <c r="O385" s="16" t="s">
        <v>5460</v>
      </c>
      <c r="P385" s="16"/>
      <c r="Q385" s="16"/>
      <c r="R385" s="16"/>
      <c r="S385" s="16"/>
      <c r="T385" s="16"/>
      <c r="U385" s="16"/>
      <c r="V385" s="16"/>
      <c r="AK385" s="16"/>
      <c r="AX385" s="24"/>
      <c r="BB385" s="22"/>
      <c r="BG385" s="16"/>
      <c r="BH385" s="16"/>
      <c r="BO385" s="16" t="s">
        <v>5442</v>
      </c>
      <c r="BP385" s="16" t="s">
        <v>5443</v>
      </c>
      <c r="BQ385" s="16" t="s">
        <v>5444</v>
      </c>
      <c r="BR385" s="16"/>
      <c r="CA385" s="16"/>
      <c r="CE385" s="16" t="s">
        <v>119</v>
      </c>
      <c r="CF385" s="16" t="s">
        <v>2825</v>
      </c>
      <c r="CG385" s="16" t="s">
        <v>5442</v>
      </c>
      <c r="CH385" s="16" t="s">
        <v>5443</v>
      </c>
      <c r="CI385" s="16" t="s">
        <v>5445</v>
      </c>
      <c r="CJ385" s="16" t="s">
        <v>5446</v>
      </c>
      <c r="CK385" s="16" t="s">
        <v>5441</v>
      </c>
      <c r="CL385" s="16" t="s">
        <v>2990</v>
      </c>
      <c r="CM385" s="16" t="s">
        <v>4579</v>
      </c>
      <c r="CN385" s="16" t="s">
        <v>2946</v>
      </c>
      <c r="CR385" s="17"/>
      <c r="CV385" s="16"/>
      <c r="CY385" s="16"/>
      <c r="CZ385" s="16"/>
      <c r="DA385" s="16"/>
      <c r="DC385" s="16"/>
      <c r="DH385" s="16"/>
    </row>
    <row r="386" spans="1:112" x14ac:dyDescent="0.35">
      <c r="A386" s="16" t="s">
        <v>996</v>
      </c>
      <c r="C386" t="s">
        <v>838</v>
      </c>
      <c r="D386" s="25"/>
      <c r="E386"/>
      <c r="F386" s="16" t="s">
        <v>5477</v>
      </c>
      <c r="G386" s="16"/>
      <c r="K386" s="16"/>
      <c r="L386" s="16"/>
      <c r="M386" s="16"/>
      <c r="N386" s="16"/>
      <c r="O386" s="16" t="s">
        <v>5460</v>
      </c>
      <c r="P386" s="16"/>
      <c r="Q386" s="16"/>
      <c r="R386" s="16"/>
      <c r="S386" s="16"/>
      <c r="T386" s="16"/>
      <c r="U386" s="16"/>
      <c r="V386" s="16"/>
      <c r="AK386" s="16"/>
      <c r="AX386" s="24"/>
      <c r="BB386" s="22"/>
      <c r="BG386" s="16"/>
      <c r="BH386" s="16"/>
      <c r="BO386" s="16" t="s">
        <v>839</v>
      </c>
      <c r="BP386" s="16" t="s">
        <v>5451</v>
      </c>
      <c r="BQ386" s="16" t="s">
        <v>5452</v>
      </c>
      <c r="BR386" s="16"/>
      <c r="CA386" s="16"/>
      <c r="CE386" s="16" t="s">
        <v>119</v>
      </c>
      <c r="CF386" s="16" t="s">
        <v>2825</v>
      </c>
      <c r="CG386" s="16" t="s">
        <v>839</v>
      </c>
      <c r="CH386" s="16" t="s">
        <v>5451</v>
      </c>
      <c r="CI386" s="16" t="s">
        <v>5453</v>
      </c>
      <c r="CJ386" s="16" t="s">
        <v>5454</v>
      </c>
      <c r="CK386" s="16" t="s">
        <v>838</v>
      </c>
      <c r="CL386" s="16" t="s">
        <v>3141</v>
      </c>
      <c r="CM386" s="16" t="s">
        <v>4349</v>
      </c>
      <c r="CN386" s="16" t="s">
        <v>5455</v>
      </c>
      <c r="CR386" s="17"/>
      <c r="CV386" s="16"/>
      <c r="CY386" s="16"/>
      <c r="CZ386" s="16"/>
      <c r="DA386" s="16"/>
      <c r="DC386" s="16"/>
      <c r="DH386" s="16"/>
    </row>
    <row r="387" spans="1:112" x14ac:dyDescent="0.35">
      <c r="A387" s="16" t="s">
        <v>5714</v>
      </c>
      <c r="C387" t="s">
        <v>165</v>
      </c>
      <c r="D387" s="25"/>
      <c r="E387"/>
      <c r="G387" s="16"/>
      <c r="K387" s="16"/>
      <c r="L387" s="16"/>
      <c r="M387" s="16"/>
      <c r="N387" s="18" t="s">
        <v>5790</v>
      </c>
      <c r="O387" s="16" t="s">
        <v>1000</v>
      </c>
      <c r="P387" s="16"/>
      <c r="Q387" s="16"/>
      <c r="R387" s="16"/>
      <c r="S387" s="16" t="s">
        <v>1029</v>
      </c>
      <c r="T387" s="20" t="s">
        <v>5788</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35">
      <c r="A388" s="16" t="s">
        <v>5714</v>
      </c>
      <c r="C388" t="s">
        <v>1040</v>
      </c>
      <c r="D388" s="25"/>
      <c r="E388"/>
      <c r="G388" s="16"/>
      <c r="K388" s="16"/>
      <c r="L388" s="16"/>
      <c r="M388" s="16"/>
      <c r="N388" s="18" t="s">
        <v>5789</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5714</v>
      </c>
      <c r="C389" t="s">
        <v>223</v>
      </c>
      <c r="D389" s="25"/>
      <c r="E389"/>
      <c r="G389" s="16" t="s">
        <v>119</v>
      </c>
      <c r="K389" s="16"/>
      <c r="L389" s="16"/>
      <c r="M389" s="16"/>
      <c r="N389" s="18" t="s">
        <v>5789</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5714</v>
      </c>
      <c r="C390" t="s">
        <v>229</v>
      </c>
      <c r="D390" s="25"/>
      <c r="E390"/>
      <c r="G390" s="16" t="s">
        <v>119</v>
      </c>
      <c r="H390" s="16" t="s">
        <v>119</v>
      </c>
      <c r="K390" s="16"/>
      <c r="L390" s="16"/>
      <c r="M390" s="16"/>
      <c r="N390" s="18" t="s">
        <v>5789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5714</v>
      </c>
      <c r="C391" t="s">
        <v>476</v>
      </c>
      <c r="D391" s="25"/>
      <c r="E391"/>
      <c r="G391" s="16"/>
      <c r="K391" s="16"/>
      <c r="L391" s="16"/>
      <c r="M391" s="16"/>
      <c r="N391" s="18" t="s">
        <v>5789</v>
      </c>
      <c r="O391" s="16"/>
      <c r="P391" s="16"/>
      <c r="Q391" s="16"/>
      <c r="R391" s="16"/>
      <c r="S391" s="16"/>
      <c r="T391" s="16" t="s">
        <v>1108</v>
      </c>
      <c r="U391" s="16" t="s">
        <v>663</v>
      </c>
      <c r="V391" s="16"/>
      <c r="AA391" s="19" t="s">
        <v>1109</v>
      </c>
      <c r="AB391" s="16" t="s">
        <v>1110</v>
      </c>
      <c r="AF391" s="16" t="s">
        <v>5529</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35">
      <c r="A392" s="16" t="s">
        <v>5714</v>
      </c>
      <c r="C392" t="s">
        <v>257</v>
      </c>
      <c r="D392" s="25"/>
      <c r="E392"/>
      <c r="G392" s="16" t="s">
        <v>119</v>
      </c>
      <c r="K392" s="16"/>
      <c r="L392" s="16"/>
      <c r="M392" s="16"/>
      <c r="N392" s="18" t="s">
        <v>5789</v>
      </c>
      <c r="O392" s="16" t="s">
        <v>5711</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5714</v>
      </c>
      <c r="C393" t="s">
        <v>1146</v>
      </c>
      <c r="D393" s="25"/>
      <c r="E393"/>
      <c r="G393" s="16"/>
      <c r="K393" s="16"/>
      <c r="L393" s="16"/>
      <c r="M393" s="16"/>
      <c r="N393" s="18" t="s">
        <v>5789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5714</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35">
      <c r="A396" s="16" t="s">
        <v>5714</v>
      </c>
      <c r="C396" t="s">
        <v>1213</v>
      </c>
      <c r="D396" s="25"/>
      <c r="E396"/>
      <c r="G396" s="16"/>
      <c r="K396" s="16"/>
      <c r="L396" s="16"/>
      <c r="M396" s="16"/>
      <c r="N396" s="18" t="s">
        <v>5789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5714</v>
      </c>
      <c r="C397" t="s">
        <v>1214</v>
      </c>
      <c r="D397" s="25"/>
      <c r="E397"/>
      <c r="G397" s="16"/>
      <c r="K397" s="16"/>
      <c r="L397" s="16"/>
      <c r="M397" s="16"/>
      <c r="N397" s="18" t="s">
        <v>5789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3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5807</v>
      </c>
      <c r="CR399" s="17"/>
      <c r="CV399" s="16"/>
      <c r="CY399" s="16"/>
      <c r="CZ399" s="16"/>
      <c r="DA399" s="16"/>
      <c r="DC399" s="16"/>
    </row>
    <row r="400" spans="1:112" x14ac:dyDescent="0.35">
      <c r="A400" s="16" t="s">
        <v>5714</v>
      </c>
      <c r="C400" t="s">
        <v>1243</v>
      </c>
      <c r="D400" s="25"/>
      <c r="E400"/>
      <c r="G400" s="16"/>
      <c r="K400" s="16"/>
      <c r="L400" s="16"/>
      <c r="M400" s="16"/>
      <c r="N400" s="18" t="s">
        <v>5789</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5714</v>
      </c>
      <c r="C401" t="s">
        <v>5845</v>
      </c>
      <c r="D401" s="25"/>
      <c r="E401"/>
      <c r="G401" s="16"/>
      <c r="K401" s="16"/>
      <c r="L401" s="16"/>
      <c r="M401" s="16"/>
      <c r="N401" s="18" t="s">
        <v>5789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5714</v>
      </c>
      <c r="C402" t="s">
        <v>1282</v>
      </c>
      <c r="D402" s="25"/>
      <c r="E402"/>
      <c r="G402" s="16"/>
      <c r="K402" s="16" t="s">
        <v>119</v>
      </c>
      <c r="L402" s="16"/>
      <c r="M402" s="16"/>
      <c r="N402" s="18" t="s">
        <v>5789</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35">
      <c r="A403" s="16" t="s">
        <v>5714</v>
      </c>
      <c r="C403" t="s">
        <v>1302</v>
      </c>
      <c r="D403" s="25"/>
      <c r="E403"/>
      <c r="G403" s="16"/>
      <c r="K403" s="16"/>
      <c r="L403" s="16"/>
      <c r="M403" s="16"/>
      <c r="N403" s="18" t="s">
        <v>5789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5714</v>
      </c>
      <c r="C404" t="s">
        <v>1334</v>
      </c>
      <c r="D404" s="25"/>
      <c r="E404"/>
      <c r="G404" s="16"/>
      <c r="K404" s="16"/>
      <c r="L404" s="16"/>
      <c r="M404" s="16"/>
      <c r="N404" s="18" t="s">
        <v>5789</v>
      </c>
      <c r="O404" s="16" t="s">
        <v>5460</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35">
      <c r="A405" s="16" t="s">
        <v>5714</v>
      </c>
      <c r="C405" t="s">
        <v>1387</v>
      </c>
      <c r="D405" s="25"/>
      <c r="E405"/>
      <c r="G405" s="16"/>
      <c r="K405" s="16"/>
      <c r="L405" s="16"/>
      <c r="M405" s="16"/>
      <c r="N405" s="18" t="s">
        <v>5789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5714</v>
      </c>
      <c r="C406" t="s">
        <v>345</v>
      </c>
      <c r="D406" s="25"/>
      <c r="E406"/>
      <c r="G406" s="16" t="s">
        <v>119</v>
      </c>
      <c r="K406" s="16"/>
      <c r="L406" s="16"/>
      <c r="M406" s="16"/>
      <c r="N406" s="18" t="s">
        <v>5789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5714</v>
      </c>
      <c r="C407" t="s">
        <v>1395</v>
      </c>
      <c r="D407" s="25"/>
      <c r="E407"/>
      <c r="G407" s="16"/>
      <c r="K407" s="16"/>
      <c r="L407" s="16"/>
      <c r="M407" s="16"/>
      <c r="N407" s="18" t="s">
        <v>5789</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5814</v>
      </c>
      <c r="CJ407" s="16" t="s">
        <v>652</v>
      </c>
      <c r="CR407" s="17"/>
      <c r="CV407" s="16"/>
      <c r="CY407" s="16">
        <v>4547</v>
      </c>
      <c r="CZ407" s="16"/>
      <c r="DA407" s="16"/>
      <c r="DC407" s="16"/>
    </row>
    <row r="408" spans="1:107" x14ac:dyDescent="0.35">
      <c r="A408" s="16" t="s">
        <v>5714</v>
      </c>
      <c r="C408" t="s">
        <v>1429</v>
      </c>
      <c r="D408" s="25"/>
      <c r="E408"/>
      <c r="G408" s="16"/>
      <c r="K408" s="16"/>
      <c r="L408" s="16"/>
      <c r="M408" s="16"/>
      <c r="N408" s="18" t="s">
        <v>5789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996</v>
      </c>
      <c r="C409" t="s">
        <v>1734</v>
      </c>
      <c r="D409" s="25"/>
      <c r="E409"/>
      <c r="G409" s="16"/>
      <c r="K409" s="16"/>
      <c r="L409" s="16"/>
      <c r="M409" s="16"/>
      <c r="N409" s="18"/>
      <c r="O409" s="16"/>
      <c r="P409" s="16"/>
      <c r="Q409" s="16"/>
      <c r="R409" s="16"/>
      <c r="S409" s="16"/>
      <c r="T409" s="16" t="s">
        <v>1733</v>
      </c>
      <c r="U409" s="16"/>
      <c r="V409" s="16"/>
      <c r="AB409" s="16" t="s">
        <v>1734</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996</v>
      </c>
      <c r="D410" s="25"/>
      <c r="E410"/>
      <c r="G410" s="16"/>
      <c r="K410" s="16"/>
      <c r="L410" s="16"/>
      <c r="M410" s="16"/>
      <c r="N410" s="18"/>
      <c r="O410" s="16"/>
      <c r="P410" s="16"/>
      <c r="Q410" s="16"/>
      <c r="R410" s="16"/>
      <c r="S410" s="16"/>
      <c r="T410" s="16" t="s">
        <v>2796</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996</v>
      </c>
      <c r="D411" s="25"/>
      <c r="E411"/>
      <c r="G411" s="16"/>
      <c r="K411" s="16"/>
      <c r="L411" s="16"/>
      <c r="M411" s="16"/>
      <c r="N411" s="18"/>
      <c r="O411" s="16"/>
      <c r="P411" s="16"/>
      <c r="Q411" s="16"/>
      <c r="R411" s="16"/>
      <c r="S411" s="16"/>
      <c r="T411" s="16" t="s">
        <v>2574</v>
      </c>
      <c r="U411" s="16"/>
      <c r="V411" s="16"/>
      <c r="W411" s="16" t="s">
        <v>624</v>
      </c>
      <c r="AK411" s="16"/>
      <c r="AX411" s="24"/>
      <c r="BB411" s="22"/>
      <c r="BG411" s="16"/>
      <c r="BH411" s="16"/>
      <c r="BR411" s="16"/>
      <c r="CA411" s="16"/>
      <c r="CR411" s="17"/>
      <c r="CV411" s="16"/>
      <c r="CY411" s="16"/>
      <c r="CZ411" s="16"/>
      <c r="DA411" s="16"/>
      <c r="DC411" s="16"/>
    </row>
    <row r="412" spans="1:107" x14ac:dyDescent="0.35">
      <c r="A412" s="16" t="s">
        <v>996</v>
      </c>
      <c r="D412" s="25"/>
      <c r="E412"/>
      <c r="G412" s="16"/>
      <c r="K412" s="16"/>
      <c r="L412" s="16"/>
      <c r="M412" s="16"/>
      <c r="N412" s="18"/>
      <c r="O412" s="16"/>
      <c r="P412" s="16"/>
      <c r="Q412" s="16"/>
      <c r="R412" s="16"/>
      <c r="S412" s="16"/>
      <c r="T412" s="16" t="s">
        <v>2577</v>
      </c>
      <c r="U412" s="16"/>
      <c r="V412" s="16"/>
      <c r="W412" s="16" t="s">
        <v>624</v>
      </c>
      <c r="AK412" s="16"/>
      <c r="AX412" s="24"/>
      <c r="BB412" s="22"/>
      <c r="BG412" s="16"/>
      <c r="BH412" s="16"/>
      <c r="BR412" s="16"/>
      <c r="CA412" s="16"/>
      <c r="CR412" s="17"/>
      <c r="CV412" s="16"/>
      <c r="CY412" s="16"/>
      <c r="CZ412" s="16"/>
      <c r="DA412" s="16"/>
      <c r="DC412" s="16"/>
    </row>
    <row r="413" spans="1:107" x14ac:dyDescent="0.35">
      <c r="A413" s="16" t="s">
        <v>996</v>
      </c>
      <c r="D413" s="25"/>
      <c r="E413"/>
      <c r="G413" s="16"/>
      <c r="K413" s="16"/>
      <c r="L413" s="16"/>
      <c r="M413" s="16"/>
      <c r="N413" s="18"/>
      <c r="O413" s="16"/>
      <c r="P413" s="16"/>
      <c r="Q413" s="16"/>
      <c r="R413" s="16"/>
      <c r="S413" s="16"/>
      <c r="T413" s="16" t="s">
        <v>2774</v>
      </c>
      <c r="U413" s="16" t="s">
        <v>2775</v>
      </c>
      <c r="V413" s="16"/>
      <c r="W413" s="16" t="s">
        <v>2776</v>
      </c>
      <c r="X413" s="16" t="s">
        <v>2777</v>
      </c>
      <c r="AA413" s="16" t="s">
        <v>2778</v>
      </c>
      <c r="AH413" s="16" t="s">
        <v>904</v>
      </c>
      <c r="AK413" s="16"/>
      <c r="AX413" s="24"/>
      <c r="BB413" s="22"/>
      <c r="BG413" s="16"/>
      <c r="BH413" s="16"/>
      <c r="BO413" s="16" t="s">
        <v>2779</v>
      </c>
      <c r="BR413" s="16"/>
      <c r="CA413" s="16"/>
      <c r="CR413" s="17"/>
      <c r="CV413" s="16"/>
      <c r="CY413" s="16"/>
      <c r="CZ413" s="16"/>
      <c r="DA413" s="16"/>
      <c r="DC413" s="16"/>
    </row>
  </sheetData>
  <conditionalFormatting sqref="C1:C1048576">
    <cfRule type="duplicateValues" dxfId="142" priority="176"/>
  </conditionalFormatting>
  <conditionalFormatting sqref="E1:E1048576">
    <cfRule type="containsText" dxfId="141" priority="4" operator="containsText" text="see ">
      <formula>NOT(ISERROR(SEARCH("see ",E1)))</formula>
    </cfRule>
  </conditionalFormatting>
  <conditionalFormatting sqref="X414:X1048576 T1:T413">
    <cfRule type="duplicateValues" dxfId="140" priority="3"/>
  </conditionalFormatting>
  <conditionalFormatting sqref="BH414:BH1048576 BB387:BB413 W87 W54 T193:T386 W276 W211 W192 T1:T191">
    <cfRule type="duplicateValues" dxfId="139" priority="10"/>
  </conditionalFormatting>
  <conditionalFormatting sqref="BP414:BP1048576 BJ387:BJ413 E1">
    <cfRule type="duplicateValues" dxfId="138" priority="14"/>
  </conditionalFormatting>
  <conditionalFormatting sqref="FN387:FN1048576 E1">
    <cfRule type="duplicateValues" dxfId="137"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6331</v>
      </c>
      <c r="C1" t="s">
        <v>1036</v>
      </c>
      <c r="D1" t="s">
        <v>6332</v>
      </c>
      <c r="E1" t="s">
        <v>6333</v>
      </c>
      <c r="F1" t="s">
        <v>1047</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6334</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1146</v>
      </c>
    </row>
    <row r="15" spans="1:8" x14ac:dyDescent="0.35">
      <c r="B15" t="s">
        <v>1141</v>
      </c>
    </row>
    <row r="16" spans="1:8" x14ac:dyDescent="0.35">
      <c r="A16" t="s">
        <v>6335</v>
      </c>
    </row>
    <row r="17" spans="1:3" x14ac:dyDescent="0.35">
      <c r="A17" t="s">
        <v>1165</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1214</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6336</v>
      </c>
    </row>
    <row r="26" spans="1:3" x14ac:dyDescent="0.35">
      <c r="A26" t="s">
        <v>6337</v>
      </c>
    </row>
    <row r="27" spans="1:3" x14ac:dyDescent="0.35">
      <c r="A27" t="s">
        <v>5744</v>
      </c>
    </row>
    <row r="28" spans="1:3" x14ac:dyDescent="0.35">
      <c r="A28" t="s">
        <v>163</v>
      </c>
    </row>
    <row r="29" spans="1:3" x14ac:dyDescent="0.35">
      <c r="A29" t="s">
        <v>6338</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2574</v>
      </c>
      <c r="B34" s="23"/>
      <c r="C34" s="23" t="s">
        <v>624</v>
      </c>
    </row>
    <row r="35" spans="1:3" x14ac:dyDescent="0.35">
      <c r="A35" s="23" t="s">
        <v>2577</v>
      </c>
      <c r="B35" s="23"/>
      <c r="C35" s="23" t="s">
        <v>624</v>
      </c>
    </row>
    <row r="36" spans="1:3" x14ac:dyDescent="0.35">
      <c r="A36" t="s">
        <v>339</v>
      </c>
      <c r="B36" t="s">
        <v>340</v>
      </c>
      <c r="C36" t="s">
        <v>625</v>
      </c>
    </row>
    <row r="37" spans="1:3" x14ac:dyDescent="0.35">
      <c r="A37" t="s">
        <v>1387</v>
      </c>
    </row>
    <row r="38" spans="1:3" x14ac:dyDescent="0.35">
      <c r="A38" t="s">
        <v>345</v>
      </c>
      <c r="B38" t="s">
        <v>346</v>
      </c>
      <c r="C38" t="s">
        <v>625</v>
      </c>
    </row>
    <row r="39" spans="1:3" x14ac:dyDescent="0.35">
      <c r="A39" t="s">
        <v>1403</v>
      </c>
    </row>
    <row r="40" spans="1:3" x14ac:dyDescent="0.35">
      <c r="A40" t="s">
        <v>5584</v>
      </c>
    </row>
    <row r="41" spans="1:3" x14ac:dyDescent="0.35">
      <c r="A41" t="s">
        <v>354</v>
      </c>
      <c r="B41" t="s">
        <v>355</v>
      </c>
      <c r="C41" t="s">
        <v>625</v>
      </c>
    </row>
    <row r="42" spans="1:3" x14ac:dyDescent="0.35">
      <c r="A42" t="s">
        <v>1429</v>
      </c>
    </row>
    <row r="43" spans="1:3" x14ac:dyDescent="0.35">
      <c r="A43" t="s">
        <v>365</v>
      </c>
      <c r="B43" t="s">
        <v>366</v>
      </c>
      <c r="C43" t="s">
        <v>625</v>
      </c>
    </row>
    <row r="44" spans="1:3" x14ac:dyDescent="0.35">
      <c r="A44" t="s">
        <v>6339</v>
      </c>
    </row>
    <row r="45" spans="1:3" x14ac:dyDescent="0.35">
      <c r="A45" t="s">
        <v>223</v>
      </c>
    </row>
    <row r="46" spans="1:3" x14ac:dyDescent="0.35">
      <c r="A46" t="s">
        <v>5717</v>
      </c>
    </row>
    <row r="47" spans="1:3" x14ac:dyDescent="0.35">
      <c r="A47" t="s">
        <v>6340</v>
      </c>
    </row>
    <row r="48" spans="1:3" x14ac:dyDescent="0.35">
      <c r="A48" t="s">
        <v>1302</v>
      </c>
    </row>
    <row r="49" spans="1:9" x14ac:dyDescent="0.35">
      <c r="A49" t="s">
        <v>1011</v>
      </c>
    </row>
    <row r="50" spans="1:9" x14ac:dyDescent="0.35">
      <c r="A50" t="s">
        <v>1212</v>
      </c>
    </row>
    <row r="51" spans="1:9" x14ac:dyDescent="0.35">
      <c r="A51" t="s">
        <v>1445</v>
      </c>
    </row>
    <row r="52" spans="1:9" x14ac:dyDescent="0.35">
      <c r="A52" t="s">
        <v>295</v>
      </c>
    </row>
    <row r="53" spans="1:9" x14ac:dyDescent="0.35">
      <c r="A53" t="s">
        <v>1228</v>
      </c>
    </row>
    <row r="54" spans="1:9" x14ac:dyDescent="0.35">
      <c r="A54" t="s">
        <v>184</v>
      </c>
    </row>
    <row r="55" spans="1:9" x14ac:dyDescent="0.35">
      <c r="A55" t="s">
        <v>1248</v>
      </c>
    </row>
    <row r="56" spans="1:9" x14ac:dyDescent="0.35">
      <c r="A56" t="s">
        <v>6341</v>
      </c>
    </row>
    <row r="57" spans="1:9" x14ac:dyDescent="0.35">
      <c r="A57" t="s">
        <v>1278</v>
      </c>
    </row>
    <row r="58" spans="1:9" x14ac:dyDescent="0.35">
      <c r="A58" s="23" t="s">
        <v>6342</v>
      </c>
      <c r="B58" s="23"/>
      <c r="C58" s="23"/>
      <c r="D58" s="23"/>
      <c r="E58" s="23"/>
      <c r="F58" s="23"/>
    </row>
    <row r="59" spans="1:9" x14ac:dyDescent="0.35">
      <c r="A59" t="s">
        <v>33</v>
      </c>
    </row>
    <row r="60" spans="1:9" x14ac:dyDescent="0.35">
      <c r="A60" t="s">
        <v>1328</v>
      </c>
    </row>
    <row r="61" spans="1:9" x14ac:dyDescent="0.35">
      <c r="A61" t="s">
        <v>1242</v>
      </c>
    </row>
    <row r="62" spans="1:9" x14ac:dyDescent="0.35">
      <c r="A62" t="s">
        <v>342</v>
      </c>
    </row>
    <row r="63" spans="1:9" x14ac:dyDescent="0.35">
      <c r="A63" t="s">
        <v>5584</v>
      </c>
    </row>
    <row r="64" spans="1:9" x14ac:dyDescent="0.35">
      <c r="A64" s="23">
        <v>9</v>
      </c>
      <c r="B64" t="s">
        <v>199</v>
      </c>
      <c r="C64" t="s">
        <v>200</v>
      </c>
      <c r="D64" s="23" t="s">
        <v>1073</v>
      </c>
      <c r="E64" s="23" t="s">
        <v>199</v>
      </c>
      <c r="F64" s="23" t="s">
        <v>1075</v>
      </c>
      <c r="G64" s="23" t="s">
        <v>1074</v>
      </c>
      <c r="H64" s="23" t="s">
        <v>119</v>
      </c>
      <c r="I64" s="23" t="s">
        <v>119</v>
      </c>
    </row>
    <row r="65" spans="1:11" x14ac:dyDescent="0.35">
      <c r="A65" t="s">
        <v>6335</v>
      </c>
    </row>
    <row r="66" spans="1:11" x14ac:dyDescent="0.35">
      <c r="A66" s="26" t="s">
        <v>1411</v>
      </c>
    </row>
    <row r="67" spans="1:11" x14ac:dyDescent="0.35">
      <c r="A67" s="23">
        <v>42</v>
      </c>
      <c r="B67" t="s">
        <v>156</v>
      </c>
      <c r="C67" t="s">
        <v>6343</v>
      </c>
      <c r="D67" t="s">
        <v>6344</v>
      </c>
      <c r="E67" t="s">
        <v>6345</v>
      </c>
      <c r="F67" t="s">
        <v>6346</v>
      </c>
      <c r="G67" t="s">
        <v>1002</v>
      </c>
      <c r="H67" t="s">
        <v>119</v>
      </c>
      <c r="I67" s="23" t="s">
        <v>1026</v>
      </c>
    </row>
    <row r="68" spans="1:11" x14ac:dyDescent="0.35">
      <c r="K68" s="2"/>
    </row>
    <row r="69" spans="1:11" x14ac:dyDescent="0.35">
      <c r="A69" t="s">
        <v>1353</v>
      </c>
      <c r="B69" t="s">
        <v>1357</v>
      </c>
      <c r="C69" t="s">
        <v>1358</v>
      </c>
      <c r="D69" t="s">
        <v>6347</v>
      </c>
    </row>
    <row r="71" spans="1:11" x14ac:dyDescent="0.35">
      <c r="A71" s="27" t="s">
        <v>1202</v>
      </c>
      <c r="B71" s="28" t="s">
        <v>1206</v>
      </c>
      <c r="E71" t="s">
        <v>1207</v>
      </c>
      <c r="F71" t="s">
        <v>1208</v>
      </c>
    </row>
    <row r="73" spans="1:11" x14ac:dyDescent="0.35">
      <c r="A73" t="e" vm="1">
        <v>#VALUE!</v>
      </c>
    </row>
    <row r="74" spans="1:11" x14ac:dyDescent="0.35">
      <c r="A74" t="e" vm="2">
        <v>#VALUE!</v>
      </c>
    </row>
    <row r="76" spans="1:11" x14ac:dyDescent="0.35">
      <c r="A76" t="s">
        <v>1161</v>
      </c>
      <c r="B76" t="s">
        <v>6348</v>
      </c>
    </row>
    <row r="78" spans="1:11" x14ac:dyDescent="0.35">
      <c r="A78" s="23" t="s">
        <v>6349</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2023-12-20T08:16:52Z</dcterms:modified>
</cp:coreProperties>
</file>