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F5C53784-C928-4A4F-8891-71D43755FEBF}"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3" i="1" l="1"/>
  <c r="X113" i="1"/>
  <c r="X115" i="1"/>
  <c r="B115" i="1" s="1"/>
  <c r="X119" i="1"/>
  <c r="X120" i="1"/>
  <c r="X121" i="1"/>
  <c r="X129" i="1"/>
  <c r="X131" i="1"/>
  <c r="B131" i="1" s="1"/>
  <c r="X132" i="1"/>
  <c r="X146" i="1"/>
  <c r="X155" i="1"/>
  <c r="X160" i="1"/>
  <c r="B160" i="1" s="1"/>
  <c r="X163" i="1"/>
  <c r="X172" i="1"/>
  <c r="X173" i="1"/>
  <c r="B173" i="1" s="1"/>
  <c r="X174" i="1"/>
  <c r="B174" i="1" s="1"/>
  <c r="X175" i="1"/>
  <c r="X176" i="1"/>
  <c r="B176" i="1" s="1"/>
  <c r="X177" i="1"/>
  <c r="X195" i="1"/>
  <c r="B195" i="1" s="1"/>
  <c r="X202" i="1"/>
  <c r="X203" i="1"/>
  <c r="X207" i="1"/>
  <c r="B207" i="1" s="1"/>
  <c r="X235" i="1"/>
  <c r="X242" i="1"/>
  <c r="B242" i="1" s="1"/>
  <c r="X258" i="1"/>
  <c r="X260" i="1"/>
  <c r="X263" i="1"/>
  <c r="X267" i="1"/>
  <c r="B267" i="1" s="1"/>
  <c r="X268" i="1"/>
  <c r="X271" i="1"/>
  <c r="X273" i="1"/>
  <c r="B273" i="1" s="1"/>
  <c r="X274" i="1"/>
  <c r="X277" i="1"/>
  <c r="B277" i="1" s="1"/>
  <c r="X281" i="1"/>
  <c r="X285" i="1"/>
  <c r="X288" i="1"/>
  <c r="X302" i="1"/>
  <c r="B302" i="1" s="1"/>
  <c r="X303" i="1"/>
  <c r="X307" i="1"/>
  <c r="B307" i="1" s="1"/>
  <c r="X308" i="1"/>
  <c r="X314" i="1"/>
  <c r="X320" i="1"/>
  <c r="X324" i="1"/>
  <c r="B324" i="1" s="1"/>
  <c r="X326" i="1"/>
  <c r="X329" i="1"/>
  <c r="X337" i="1"/>
  <c r="X338" i="1"/>
  <c r="X341" i="1"/>
  <c r="B341" i="1" s="1"/>
  <c r="X349" i="1"/>
  <c r="B349" i="1" s="1"/>
  <c r="X369" i="1"/>
  <c r="X392" i="1"/>
  <c r="B392" i="1" s="1"/>
  <c r="X394" i="1"/>
  <c r="X400" i="1"/>
  <c r="X421" i="1"/>
  <c r="X443" i="1"/>
  <c r="B443" i="1" s="1"/>
  <c r="X447" i="1"/>
  <c r="B447" i="1" s="1"/>
  <c r="X455" i="1"/>
  <c r="X458" i="1"/>
  <c r="X459" i="1"/>
  <c r="B459" i="1" s="1"/>
  <c r="X462" i="1"/>
  <c r="B462" i="1" s="1"/>
  <c r="X467" i="1"/>
  <c r="X469" i="1"/>
  <c r="X470" i="1"/>
  <c r="X471" i="1"/>
  <c r="X472" i="1"/>
  <c r="B472" i="1" s="1"/>
  <c r="X473" i="1"/>
  <c r="B473" i="1" s="1"/>
  <c r="X497" i="1"/>
  <c r="X519" i="1"/>
  <c r="X524" i="1"/>
  <c r="B524" i="1" s="1"/>
  <c r="X528" i="1"/>
  <c r="X535" i="1"/>
  <c r="X539" i="1"/>
  <c r="B539" i="1" s="1"/>
  <c r="X541" i="1"/>
  <c r="X545" i="1"/>
  <c r="X548" i="1"/>
  <c r="B548" i="1" s="1"/>
  <c r="X559" i="1"/>
  <c r="X560" i="1"/>
  <c r="X578" i="1"/>
  <c r="B578" i="1" s="1"/>
  <c r="X585" i="1"/>
  <c r="X586" i="1"/>
  <c r="X590" i="1"/>
  <c r="B590" i="1" s="1"/>
  <c r="X597" i="1"/>
  <c r="B597" i="1" s="1"/>
  <c r="X604" i="1"/>
  <c r="X620" i="1"/>
  <c r="X637" i="1"/>
  <c r="B637" i="1" s="1"/>
  <c r="X656" i="1"/>
  <c r="X660" i="1"/>
  <c r="X663" i="1"/>
  <c r="B663" i="1" s="1"/>
  <c r="X664" i="1"/>
  <c r="X665" i="1"/>
  <c r="X668" i="1"/>
  <c r="X681" i="1"/>
  <c r="B681" i="1" s="1"/>
  <c r="X687" i="1"/>
  <c r="B687" i="1" s="1"/>
  <c r="X688" i="1"/>
  <c r="X690" i="1"/>
  <c r="B690" i="1" s="1"/>
  <c r="X693" i="1"/>
  <c r="B693" i="1" s="1"/>
  <c r="X698" i="1"/>
  <c r="X703" i="1"/>
  <c r="X705" i="1"/>
  <c r="B705" i="1" s="1"/>
  <c r="X711" i="1"/>
  <c r="B711" i="1" s="1"/>
  <c r="X714" i="1"/>
  <c r="X718" i="1"/>
  <c r="X724" i="1"/>
  <c r="X731" i="1"/>
  <c r="X740" i="1"/>
  <c r="B740" i="1" s="1"/>
  <c r="X747" i="1"/>
  <c r="B747" i="1" s="1"/>
  <c r="X748" i="1"/>
  <c r="B748" i="1" s="1"/>
  <c r="X752" i="1"/>
  <c r="X755" i="1"/>
  <c r="X765" i="1"/>
  <c r="X776" i="1"/>
  <c r="X777" i="1"/>
  <c r="X779" i="1"/>
  <c r="X782" i="1"/>
  <c r="B782" i="1" s="1"/>
  <c r="X785" i="1"/>
  <c r="X786" i="1"/>
  <c r="X787" i="1"/>
  <c r="X789" i="1"/>
  <c r="B789" i="1" s="1"/>
  <c r="X790" i="1"/>
  <c r="X792" i="1"/>
  <c r="B792" i="1" s="1"/>
  <c r="X794" i="1"/>
  <c r="X795" i="1"/>
  <c r="X802" i="1"/>
  <c r="X813" i="1"/>
  <c r="X822" i="1"/>
  <c r="B822" i="1" s="1"/>
  <c r="X825" i="1"/>
  <c r="B825" i="1" s="1"/>
  <c r="X827" i="1"/>
  <c r="X845" i="1"/>
  <c r="B845" i="1" s="1"/>
  <c r="X848" i="1"/>
  <c r="X851" i="1"/>
  <c r="X854" i="1"/>
  <c r="B854" i="1" s="1"/>
  <c r="X856" i="1"/>
  <c r="X858" i="1"/>
  <c r="B858" i="1" s="1"/>
  <c r="X859" i="1"/>
  <c r="X860" i="1"/>
  <c r="X861" i="1"/>
  <c r="X865" i="1"/>
  <c r="B865" i="1" s="1"/>
  <c r="X867" i="1"/>
  <c r="B867" i="1" s="1"/>
  <c r="X869" i="1"/>
  <c r="X880" i="1"/>
  <c r="B880" i="1" s="1"/>
  <c r="X883" i="1"/>
  <c r="X884" i="1"/>
  <c r="B884" i="1" s="1"/>
  <c r="X887" i="1"/>
  <c r="X904" i="1"/>
  <c r="X905" i="1"/>
  <c r="X906" i="1"/>
  <c r="X907" i="1"/>
  <c r="X909" i="1"/>
  <c r="B909" i="1" s="1"/>
  <c r="X929" i="1"/>
  <c r="X933" i="1"/>
  <c r="B933" i="1" s="1"/>
  <c r="X936" i="1"/>
  <c r="B936" i="1" s="1"/>
  <c r="X938" i="1"/>
  <c r="B938" i="1" s="1"/>
  <c r="X942" i="1"/>
  <c r="X951" i="1"/>
  <c r="X954" i="1"/>
  <c r="B954" i="1" s="1"/>
  <c r="X956" i="1"/>
  <c r="B956" i="1" s="1"/>
  <c r="X957" i="1"/>
  <c r="B957" i="1" s="1"/>
  <c r="B731" i="1" l="1"/>
  <c r="B779" i="1"/>
  <c r="B129" i="1"/>
  <c r="B755" i="1"/>
  <c r="B235" i="1"/>
  <c r="B394" i="1"/>
  <c r="B103" i="1"/>
  <c r="B883" i="1"/>
  <c r="B263" i="1"/>
  <c r="B887" i="1"/>
  <c r="B688" i="1"/>
  <c r="B203" i="1"/>
  <c r="B802" i="1"/>
  <c r="B559" i="1"/>
  <c r="B904" i="1"/>
  <c r="B856" i="1"/>
  <c r="B790" i="1"/>
  <c r="B469" i="1"/>
  <c r="B718" i="1"/>
  <c r="B869" i="1"/>
  <c r="B113" i="1"/>
  <c r="B274" i="1"/>
  <c r="B906" i="1"/>
  <c r="B776" i="1"/>
  <c r="B585" i="1"/>
  <c r="B703" i="1"/>
  <c r="B660" i="1"/>
  <c r="B794" i="1"/>
  <c r="B942" i="1"/>
  <c r="B848" i="1"/>
  <c r="B470" i="1"/>
  <c r="B258" i="1"/>
  <c r="B120" i="1"/>
  <c r="B827" i="1"/>
  <c r="B724" i="1"/>
  <c r="B535" i="1"/>
  <c r="B467" i="1"/>
  <c r="B329" i="1"/>
  <c r="B172" i="1"/>
  <c r="B119" i="1"/>
  <c r="B668" i="1"/>
  <c r="B528" i="1"/>
  <c r="B326" i="1"/>
  <c r="B163" i="1"/>
  <c r="B861" i="1"/>
  <c r="B458" i="1"/>
  <c r="B369" i="1"/>
  <c r="B155" i="1"/>
  <c r="B777" i="1"/>
  <c r="B586" i="1"/>
  <c r="B519" i="1"/>
  <c r="B202" i="1"/>
  <c r="B907" i="1"/>
  <c r="B320" i="1"/>
  <c r="B314" i="1"/>
  <c r="B905" i="1"/>
  <c r="B795" i="1"/>
  <c r="B765" i="1"/>
  <c r="B698" i="1"/>
  <c r="B560" i="1"/>
  <c r="B271" i="1"/>
  <c r="B146" i="1"/>
  <c r="B656" i="1"/>
  <c r="B303" i="1"/>
  <c r="B177" i="1"/>
  <c r="B851" i="1"/>
  <c r="B288" i="1"/>
  <c r="B951" i="1"/>
  <c r="B620" i="1"/>
  <c r="B471" i="1"/>
  <c r="B338" i="1"/>
  <c r="B175" i="1"/>
  <c r="B787" i="1"/>
  <c r="B421" i="1"/>
  <c r="B285" i="1"/>
  <c r="B260" i="1"/>
  <c r="B121" i="1"/>
  <c r="B541" i="1"/>
  <c r="B337" i="1"/>
  <c r="B400" i="1"/>
  <c r="B281" i="1"/>
  <c r="B604" i="1"/>
  <c r="B785" i="1"/>
  <c r="B929" i="1"/>
  <c r="B714" i="1"/>
  <c r="B665" i="1"/>
  <c r="B813" i="1"/>
  <c r="B545" i="1"/>
  <c r="B664" i="1"/>
  <c r="B860" i="1"/>
  <c r="B455" i="1"/>
  <c r="B497" i="1"/>
  <c r="B308" i="1"/>
  <c r="B786" i="1"/>
  <c r="B859" i="1"/>
  <c r="B752" i="1"/>
  <c r="B268" i="1"/>
  <c r="B132" i="1"/>
  <c r="X964" i="1"/>
  <c r="B964" i="1" s="1"/>
  <c r="X965" i="1"/>
  <c r="B965" i="1" s="1"/>
  <c r="X31" i="1" l="1"/>
  <c r="B31" i="1" s="1"/>
  <c r="X37" i="1"/>
  <c r="B37" i="1" s="1"/>
  <c r="X30" i="1"/>
  <c r="B30" i="1" s="1"/>
  <c r="X29" i="1"/>
  <c r="B29" i="1" s="1"/>
  <c r="X816" i="1" l="1"/>
  <c r="B816" i="1" s="1"/>
  <c r="X186" i="1"/>
  <c r="B186" i="1" s="1"/>
  <c r="X70" i="1"/>
  <c r="X77" i="1"/>
  <c r="X84" i="1"/>
  <c r="X2" i="1"/>
  <c r="X3" i="1"/>
  <c r="X34" i="1"/>
  <c r="B34" i="1" s="1"/>
  <c r="X11" i="1"/>
  <c r="X7" i="1"/>
  <c r="X82" i="1"/>
  <c r="B82" i="1" s="1"/>
  <c r="X42" i="1"/>
  <c r="X76" i="1"/>
  <c r="X43" i="1"/>
  <c r="X58" i="1"/>
  <c r="X39" i="1"/>
  <c r="X40" i="1"/>
  <c r="X44" i="1"/>
  <c r="X50" i="1"/>
  <c r="X51" i="1"/>
  <c r="X68" i="1"/>
  <c r="X54" i="1"/>
  <c r="X59" i="1"/>
  <c r="X69" i="1"/>
  <c r="X18" i="1"/>
  <c r="X21" i="1"/>
  <c r="X23" i="1"/>
  <c r="X25" i="1"/>
  <c r="X26" i="1"/>
  <c r="X5" i="1"/>
  <c r="X14" i="1"/>
  <c r="X55" i="1"/>
  <c r="X20" i="1"/>
  <c r="X36" i="1"/>
  <c r="X16" i="1"/>
  <c r="X8" i="1"/>
  <c r="X22" i="1"/>
  <c r="X6" i="1"/>
  <c r="X493" i="1"/>
  <c r="X796" i="1"/>
  <c r="B796" i="1" s="1"/>
  <c r="X15" i="1"/>
  <c r="X17" i="1"/>
  <c r="X61" i="1"/>
  <c r="B61" i="1" s="1"/>
  <c r="X9" i="1"/>
  <c r="X10" i="1"/>
  <c r="X12" i="1"/>
  <c r="X60" i="1"/>
  <c r="X27" i="1"/>
  <c r="X33" i="1"/>
  <c r="B33" i="1" s="1"/>
  <c r="X13" i="1"/>
  <c r="B13" i="1" s="1"/>
  <c r="X24" i="1"/>
  <c r="X811" i="1"/>
  <c r="X71" i="1"/>
  <c r="X955" i="1"/>
  <c r="X184" i="1"/>
  <c r="X238" i="1"/>
  <c r="X299" i="1"/>
  <c r="X323" i="1"/>
  <c r="X498" i="1"/>
  <c r="X568" i="1"/>
  <c r="X583" i="1"/>
  <c r="X62" i="1"/>
  <c r="X766" i="1"/>
  <c r="X780" i="1"/>
  <c r="B780" i="1" s="1"/>
  <c r="X877" i="1"/>
  <c r="X889" i="1"/>
  <c r="X80" i="1"/>
  <c r="X218" i="1"/>
  <c r="X56" i="1"/>
  <c r="X83" i="1"/>
  <c r="X434" i="1"/>
  <c r="X855" i="1"/>
  <c r="B855" i="1" s="1"/>
  <c r="X873" i="1"/>
  <c r="X708" i="1"/>
  <c r="X19" i="1"/>
  <c r="X463" i="1"/>
  <c r="X38" i="1"/>
  <c r="X284" i="1"/>
  <c r="X354" i="1"/>
  <c r="B354" i="1" s="1"/>
  <c r="X45" i="1"/>
  <c r="X572" i="1"/>
  <c r="X602" i="1"/>
  <c r="X677" i="1"/>
  <c r="X773" i="1"/>
  <c r="B773" i="1" s="1"/>
  <c r="X798" i="1"/>
  <c r="B798" i="1" s="1"/>
  <c r="X189" i="1"/>
  <c r="X286" i="1"/>
  <c r="X367" i="1"/>
  <c r="X534" i="1"/>
  <c r="X606" i="1"/>
  <c r="B606" i="1" s="1"/>
  <c r="X651" i="1"/>
  <c r="X661" i="1"/>
  <c r="X4" i="1"/>
  <c r="X723" i="1"/>
  <c r="X301" i="1"/>
  <c r="X245" i="1"/>
  <c r="X486" i="1"/>
  <c r="X491" i="1"/>
  <c r="X844" i="1"/>
  <c r="X133" i="1"/>
  <c r="X41" i="1"/>
  <c r="X457" i="1"/>
  <c r="B457" i="1" s="1"/>
  <c r="X399" i="1"/>
  <c r="B399" i="1" s="1"/>
  <c r="X430" i="1"/>
  <c r="B430" i="1" s="1"/>
  <c r="X537" i="1"/>
  <c r="B537" i="1" s="1"/>
  <c r="X579" i="1"/>
  <c r="B579" i="1" s="1"/>
  <c r="X272" i="1"/>
  <c r="X355" i="1"/>
  <c r="B355" i="1" s="1"/>
  <c r="X429" i="1"/>
  <c r="X616" i="1"/>
  <c r="B616" i="1" s="1"/>
  <c r="X881" i="1"/>
  <c r="X116" i="1"/>
  <c r="B116" i="1" s="1"/>
  <c r="X234" i="1"/>
  <c r="B234" i="1" s="1"/>
  <c r="X276" i="1"/>
  <c r="X339" i="1"/>
  <c r="X587" i="1"/>
  <c r="X628" i="1"/>
  <c r="B628" i="1" s="1"/>
  <c r="X631" i="1"/>
  <c r="B631" i="1" s="1"/>
  <c r="X672" i="1"/>
  <c r="X674" i="1"/>
  <c r="X691" i="1"/>
  <c r="B691" i="1" s="1"/>
  <c r="X67" i="1"/>
  <c r="X721" i="1"/>
  <c r="B721" i="1" s="1"/>
  <c r="X754" i="1"/>
  <c r="X72" i="1"/>
  <c r="X837" i="1"/>
  <c r="X878" i="1"/>
  <c r="X896" i="1"/>
  <c r="X79" i="1"/>
  <c r="B79" i="1" s="1"/>
  <c r="X921" i="1"/>
  <c r="B921" i="1" s="1"/>
  <c r="X140" i="1"/>
  <c r="B140" i="1" s="1"/>
  <c r="X382" i="1"/>
  <c r="X659" i="1"/>
  <c r="X449" i="1"/>
  <c r="B449" i="1" s="1"/>
  <c r="X373" i="1"/>
  <c r="B373" i="1" s="1"/>
  <c r="X204" i="1"/>
  <c r="X248" i="1"/>
  <c r="B248" i="1" s="1"/>
  <c r="X287" i="1"/>
  <c r="X366" i="1"/>
  <c r="B366" i="1" s="1"/>
  <c r="X833" i="1"/>
  <c r="B833" i="1" s="1"/>
  <c r="X101" i="1"/>
  <c r="B101" i="1" s="1"/>
  <c r="X111" i="1"/>
  <c r="B111" i="1" s="1"/>
  <c r="X147" i="1"/>
  <c r="B147" i="1" s="1"/>
  <c r="X159" i="1"/>
  <c r="B159" i="1" s="1"/>
  <c r="X167" i="1"/>
  <c r="B167" i="1" s="1"/>
  <c r="X182" i="1"/>
  <c r="B182" i="1" s="1"/>
  <c r="X190" i="1"/>
  <c r="B190" i="1" s="1"/>
  <c r="X191" i="1"/>
  <c r="B191" i="1" s="1"/>
  <c r="X192" i="1"/>
  <c r="B192" i="1" s="1"/>
  <c r="X193" i="1"/>
  <c r="B193" i="1" s="1"/>
  <c r="X217" i="1"/>
  <c r="B217" i="1" s="1"/>
  <c r="X220" i="1"/>
  <c r="B220" i="1" s="1"/>
  <c r="X233" i="1"/>
  <c r="B233" i="1" s="1"/>
  <c r="X243" i="1"/>
  <c r="B243" i="1" s="1"/>
  <c r="X251" i="1"/>
  <c r="B251" i="1" s="1"/>
  <c r="X270" i="1"/>
  <c r="B270" i="1" s="1"/>
  <c r="X319" i="1"/>
  <c r="B319" i="1" s="1"/>
  <c r="X46" i="1"/>
  <c r="B46" i="1" s="1"/>
  <c r="X47" i="1"/>
  <c r="B47" i="1" s="1"/>
  <c r="X48" i="1"/>
  <c r="B48" i="1" s="1"/>
  <c r="X357" i="1"/>
  <c r="B357" i="1" s="1"/>
  <c r="X364" i="1"/>
  <c r="B364" i="1" s="1"/>
  <c r="X365" i="1"/>
  <c r="B365" i="1" s="1"/>
  <c r="X411" i="1"/>
  <c r="B411" i="1" s="1"/>
  <c r="X427" i="1"/>
  <c r="B427" i="1" s="1"/>
  <c r="X428" i="1"/>
  <c r="B428" i="1" s="1"/>
  <c r="X452" i="1"/>
  <c r="B452" i="1" s="1"/>
  <c r="X468" i="1"/>
  <c r="B468" i="1" s="1"/>
  <c r="X474" i="1"/>
  <c r="B474" i="1" s="1"/>
  <c r="X499" i="1"/>
  <c r="B499" i="1" s="1"/>
  <c r="X553" i="1"/>
  <c r="B553" i="1" s="1"/>
  <c r="X636" i="1"/>
  <c r="B636" i="1" s="1"/>
  <c r="X639" i="1"/>
  <c r="B639" i="1" s="1"/>
  <c r="X648" i="1"/>
  <c r="B648" i="1" s="1"/>
  <c r="X657" i="1"/>
  <c r="B657" i="1" s="1"/>
  <c r="X678" i="1"/>
  <c r="B678" i="1" s="1"/>
  <c r="X679" i="1"/>
  <c r="B679" i="1" s="1"/>
  <c r="X63" i="1"/>
  <c r="B63" i="1" s="1"/>
  <c r="X64" i="1"/>
  <c r="B64" i="1" s="1"/>
  <c r="X65" i="1"/>
  <c r="B65" i="1" s="1"/>
  <c r="X66" i="1"/>
  <c r="B66" i="1" s="1"/>
  <c r="X707" i="1"/>
  <c r="B707" i="1" s="1"/>
  <c r="X713" i="1"/>
  <c r="B713" i="1" s="1"/>
  <c r="X722" i="1"/>
  <c r="B722" i="1" s="1"/>
  <c r="X725" i="1"/>
  <c r="B725" i="1" s="1"/>
  <c r="X762" i="1"/>
  <c r="B762" i="1" s="1"/>
  <c r="X799" i="1"/>
  <c r="B799" i="1" s="1"/>
  <c r="X804" i="1"/>
  <c r="B804" i="1" s="1"/>
  <c r="X806" i="1"/>
  <c r="B806" i="1" s="1"/>
  <c r="X809" i="1"/>
  <c r="B809" i="1" s="1"/>
  <c r="X812" i="1"/>
  <c r="B812" i="1" s="1"/>
  <c r="X817" i="1"/>
  <c r="B817" i="1" s="1"/>
  <c r="X78" i="1"/>
  <c r="B78" i="1" s="1"/>
  <c r="X864" i="1"/>
  <c r="B864" i="1" s="1"/>
  <c r="X888" i="1"/>
  <c r="B888" i="1" s="1"/>
  <c r="X900" i="1"/>
  <c r="B900" i="1" s="1"/>
  <c r="X910" i="1"/>
  <c r="B910" i="1" s="1"/>
  <c r="X925" i="1"/>
  <c r="B925" i="1" s="1"/>
  <c r="X162" i="1"/>
  <c r="B162" i="1" s="1"/>
  <c r="X522" i="1"/>
  <c r="X652" i="1"/>
  <c r="X673" i="1"/>
  <c r="B673" i="1" s="1"/>
  <c r="X893" i="1"/>
  <c r="X85" i="1"/>
  <c r="X86" i="1"/>
  <c r="X28" i="1"/>
  <c r="B28" i="1" s="1"/>
  <c r="X87" i="1"/>
  <c r="B87" i="1" s="1"/>
  <c r="X88" i="1"/>
  <c r="X89" i="1"/>
  <c r="B89" i="1" s="1"/>
  <c r="X90" i="1"/>
  <c r="B90" i="1" s="1"/>
  <c r="X91" i="1"/>
  <c r="B91" i="1" s="1"/>
  <c r="X92" i="1"/>
  <c r="B92" i="1" s="1"/>
  <c r="X93" i="1"/>
  <c r="X94" i="1"/>
  <c r="B94" i="1" s="1"/>
  <c r="X95" i="1"/>
  <c r="B95" i="1" s="1"/>
  <c r="X96" i="1"/>
  <c r="X97" i="1"/>
  <c r="B97" i="1" s="1"/>
  <c r="X98" i="1"/>
  <c r="B98" i="1" s="1"/>
  <c r="X99" i="1"/>
  <c r="B99" i="1" s="1"/>
  <c r="X32" i="1"/>
  <c r="X100" i="1"/>
  <c r="X102" i="1"/>
  <c r="X104" i="1"/>
  <c r="B104" i="1" s="1"/>
  <c r="X105" i="1"/>
  <c r="X106" i="1"/>
  <c r="B106" i="1" s="1"/>
  <c r="X107" i="1"/>
  <c r="X108" i="1"/>
  <c r="X109" i="1"/>
  <c r="X110" i="1"/>
  <c r="X112" i="1"/>
  <c r="B112" i="1" s="1"/>
  <c r="X114" i="1"/>
  <c r="X117" i="1"/>
  <c r="B117" i="1" s="1"/>
  <c r="X122" i="1"/>
  <c r="X123" i="1"/>
  <c r="X124" i="1"/>
  <c r="X125" i="1"/>
  <c r="X126" i="1"/>
  <c r="X127" i="1"/>
  <c r="X128" i="1"/>
  <c r="B128" i="1" s="1"/>
  <c r="X134" i="1"/>
  <c r="X135" i="1"/>
  <c r="X136" i="1"/>
  <c r="B136" i="1" s="1"/>
  <c r="X137" i="1"/>
  <c r="X138" i="1"/>
  <c r="X139" i="1"/>
  <c r="B139" i="1" s="1"/>
  <c r="X141" i="1"/>
  <c r="X142" i="1"/>
  <c r="X143" i="1"/>
  <c r="B143" i="1" s="1"/>
  <c r="X144" i="1"/>
  <c r="X148" i="1"/>
  <c r="B148" i="1" s="1"/>
  <c r="X149" i="1"/>
  <c r="X150" i="1"/>
  <c r="X151" i="1"/>
  <c r="X152" i="1"/>
  <c r="X153" i="1"/>
  <c r="B153" i="1" s="1"/>
  <c r="X154" i="1"/>
  <c r="X156" i="1"/>
  <c r="X157" i="1"/>
  <c r="B157" i="1" s="1"/>
  <c r="X158" i="1"/>
  <c r="X161" i="1"/>
  <c r="X164" i="1"/>
  <c r="X165" i="1"/>
  <c r="B165" i="1" s="1"/>
  <c r="X166" i="1"/>
  <c r="B166" i="1" s="1"/>
  <c r="X168" i="1"/>
  <c r="B168" i="1" s="1"/>
  <c r="X169" i="1"/>
  <c r="X170" i="1"/>
  <c r="X171" i="1"/>
  <c r="X178" i="1"/>
  <c r="X179" i="1"/>
  <c r="X180" i="1"/>
  <c r="B180" i="1" s="1"/>
  <c r="X181" i="1"/>
  <c r="X183" i="1"/>
  <c r="X185" i="1"/>
  <c r="X187" i="1"/>
  <c r="X188" i="1"/>
  <c r="X194" i="1"/>
  <c r="B194" i="1" s="1"/>
  <c r="X196" i="1"/>
  <c r="X198" i="1"/>
  <c r="X199" i="1"/>
  <c r="X200" i="1"/>
  <c r="X201" i="1"/>
  <c r="X205" i="1"/>
  <c r="X206" i="1"/>
  <c r="X209" i="1"/>
  <c r="X210" i="1"/>
  <c r="X211" i="1"/>
  <c r="X212" i="1"/>
  <c r="B212" i="1" s="1"/>
  <c r="X213" i="1"/>
  <c r="B213" i="1" s="1"/>
  <c r="X214" i="1"/>
  <c r="B214" i="1" s="1"/>
  <c r="X215" i="1"/>
  <c r="X216" i="1"/>
  <c r="X219" i="1"/>
  <c r="B219" i="1" s="1"/>
  <c r="X221" i="1"/>
  <c r="X222" i="1"/>
  <c r="X223" i="1"/>
  <c r="X224" i="1"/>
  <c r="B224" i="1" s="1"/>
  <c r="X225" i="1"/>
  <c r="B225" i="1" s="1"/>
  <c r="X226" i="1"/>
  <c r="X227" i="1"/>
  <c r="X229" i="1"/>
  <c r="B229" i="1" s="1"/>
  <c r="X230" i="1"/>
  <c r="X231" i="1"/>
  <c r="X232" i="1"/>
  <c r="X236" i="1"/>
  <c r="X237" i="1"/>
  <c r="X239" i="1"/>
  <c r="X240" i="1"/>
  <c r="X241" i="1"/>
  <c r="B241" i="1" s="1"/>
  <c r="X244" i="1"/>
  <c r="X246" i="1"/>
  <c r="X247" i="1"/>
  <c r="X249" i="1"/>
  <c r="B249" i="1" s="1"/>
  <c r="X250" i="1"/>
  <c r="B250" i="1" s="1"/>
  <c r="X252" i="1"/>
  <c r="B252" i="1" s="1"/>
  <c r="X253" i="1"/>
  <c r="X254" i="1"/>
  <c r="X255" i="1"/>
  <c r="B255" i="1" s="1"/>
  <c r="X256" i="1"/>
  <c r="X257" i="1"/>
  <c r="X259" i="1"/>
  <c r="X261" i="1"/>
  <c r="X264" i="1"/>
  <c r="X265" i="1"/>
  <c r="X266" i="1"/>
  <c r="X269" i="1"/>
  <c r="X275" i="1"/>
  <c r="B275" i="1" s="1"/>
  <c r="X278" i="1"/>
  <c r="B278" i="1" s="1"/>
  <c r="X279" i="1"/>
  <c r="X280" i="1"/>
  <c r="X283" i="1"/>
  <c r="B283" i="1" s="1"/>
  <c r="X289" i="1"/>
  <c r="X290" i="1"/>
  <c r="X291" i="1"/>
  <c r="X293" i="1"/>
  <c r="B293" i="1" s="1"/>
  <c r="X294" i="1"/>
  <c r="X295" i="1"/>
  <c r="B295" i="1" s="1"/>
  <c r="X297" i="1"/>
  <c r="X298" i="1"/>
  <c r="B298" i="1" s="1"/>
  <c r="X300" i="1"/>
  <c r="B300" i="1" s="1"/>
  <c r="X304" i="1"/>
  <c r="B304" i="1" s="1"/>
  <c r="X305" i="1"/>
  <c r="X306" i="1"/>
  <c r="X309" i="1"/>
  <c r="X310" i="1"/>
  <c r="X311" i="1"/>
  <c r="X312" i="1"/>
  <c r="B312" i="1" s="1"/>
  <c r="X313" i="1"/>
  <c r="X315" i="1"/>
  <c r="B315" i="1" s="1"/>
  <c r="X316" i="1"/>
  <c r="X317" i="1"/>
  <c r="X318" i="1"/>
  <c r="B318" i="1" s="1"/>
  <c r="X321" i="1"/>
  <c r="B321" i="1" s="1"/>
  <c r="X322" i="1"/>
  <c r="X325" i="1"/>
  <c r="X327" i="1"/>
  <c r="X328" i="1"/>
  <c r="B328" i="1" s="1"/>
  <c r="X330" i="1"/>
  <c r="B330" i="1" s="1"/>
  <c r="X331" i="1"/>
  <c r="B331" i="1" s="1"/>
  <c r="X332" i="1"/>
  <c r="B332" i="1" s="1"/>
  <c r="X333" i="1"/>
  <c r="X334" i="1"/>
  <c r="B334" i="1" s="1"/>
  <c r="X335" i="1"/>
  <c r="X336" i="1"/>
  <c r="B336" i="1" s="1"/>
  <c r="X340" i="1"/>
  <c r="X342" i="1"/>
  <c r="X343" i="1"/>
  <c r="X344" i="1"/>
  <c r="X345" i="1"/>
  <c r="B345" i="1" s="1"/>
  <c r="X346" i="1"/>
  <c r="B346" i="1" s="1"/>
  <c r="X347" i="1"/>
  <c r="B347" i="1" s="1"/>
  <c r="X348" i="1"/>
  <c r="X350" i="1"/>
  <c r="X351" i="1"/>
  <c r="X352" i="1"/>
  <c r="B352" i="1" s="1"/>
  <c r="X353" i="1"/>
  <c r="X356" i="1"/>
  <c r="B356" i="1" s="1"/>
  <c r="X359" i="1"/>
  <c r="B359" i="1" s="1"/>
  <c r="X360" i="1"/>
  <c r="X362" i="1"/>
  <c r="X363" i="1"/>
  <c r="X49" i="1"/>
  <c r="X368" i="1"/>
  <c r="X370" i="1"/>
  <c r="X371" i="1"/>
  <c r="B371" i="1" s="1"/>
  <c r="X372" i="1"/>
  <c r="B372" i="1" s="1"/>
  <c r="X375" i="1"/>
  <c r="X376" i="1"/>
  <c r="X377" i="1"/>
  <c r="X378" i="1"/>
  <c r="X379" i="1"/>
  <c r="X380" i="1"/>
  <c r="X381" i="1"/>
  <c r="B381" i="1" s="1"/>
  <c r="X383" i="1"/>
  <c r="X384" i="1"/>
  <c r="X385" i="1"/>
  <c r="X386" i="1"/>
  <c r="X387" i="1"/>
  <c r="X388" i="1"/>
  <c r="X389" i="1"/>
  <c r="X390" i="1"/>
  <c r="X391" i="1"/>
  <c r="B391" i="1" s="1"/>
  <c r="X393" i="1"/>
  <c r="X395" i="1"/>
  <c r="B395" i="1" s="1"/>
  <c r="X396" i="1"/>
  <c r="X397" i="1"/>
  <c r="B397" i="1" s="1"/>
  <c r="X398" i="1"/>
  <c r="X401" i="1"/>
  <c r="B401" i="1" s="1"/>
  <c r="X402" i="1"/>
  <c r="X403" i="1"/>
  <c r="X404" i="1"/>
  <c r="B404" i="1" s="1"/>
  <c r="X405" i="1"/>
  <c r="X406" i="1"/>
  <c r="X407" i="1"/>
  <c r="X410" i="1"/>
  <c r="X413" i="1"/>
  <c r="X414" i="1"/>
  <c r="X415" i="1"/>
  <c r="X417" i="1"/>
  <c r="X418" i="1"/>
  <c r="B418" i="1" s="1"/>
  <c r="X419" i="1"/>
  <c r="B419" i="1" s="1"/>
  <c r="X422" i="1"/>
  <c r="X423" i="1"/>
  <c r="B423" i="1" s="1"/>
  <c r="X424" i="1"/>
  <c r="B424" i="1" s="1"/>
  <c r="X425" i="1"/>
  <c r="B425" i="1" s="1"/>
  <c r="X426" i="1"/>
  <c r="X431" i="1"/>
  <c r="X432" i="1"/>
  <c r="X433" i="1"/>
  <c r="X435" i="1"/>
  <c r="X436" i="1"/>
  <c r="X437" i="1"/>
  <c r="X438" i="1"/>
  <c r="X439" i="1"/>
  <c r="X440" i="1"/>
  <c r="B440" i="1" s="1"/>
  <c r="X441" i="1"/>
  <c r="X442" i="1"/>
  <c r="X444" i="1"/>
  <c r="X445" i="1"/>
  <c r="X446" i="1"/>
  <c r="X448" i="1"/>
  <c r="X450" i="1"/>
  <c r="X451" i="1"/>
  <c r="X453" i="1"/>
  <c r="X454" i="1"/>
  <c r="B454" i="1" s="1"/>
  <c r="X456" i="1"/>
  <c r="X460" i="1"/>
  <c r="B460" i="1" s="1"/>
  <c r="X461" i="1"/>
  <c r="B461" i="1" s="1"/>
  <c r="X464" i="1"/>
  <c r="B464" i="1" s="1"/>
  <c r="X465" i="1"/>
  <c r="B465" i="1" s="1"/>
  <c r="X466" i="1"/>
  <c r="B466" i="1" s="1"/>
  <c r="X475" i="1"/>
  <c r="X476" i="1"/>
  <c r="B476" i="1" s="1"/>
  <c r="X477" i="1"/>
  <c r="B477" i="1" s="1"/>
  <c r="X478" i="1"/>
  <c r="B478" i="1" s="1"/>
  <c r="X479" i="1"/>
  <c r="X480" i="1"/>
  <c r="B480" i="1" s="1"/>
  <c r="X481" i="1"/>
  <c r="X483" i="1"/>
  <c r="X484" i="1"/>
  <c r="X485" i="1"/>
  <c r="B485" i="1" s="1"/>
  <c r="X487" i="1"/>
  <c r="X488" i="1"/>
  <c r="X489" i="1"/>
  <c r="X490" i="1"/>
  <c r="X492" i="1"/>
  <c r="X494" i="1"/>
  <c r="X495" i="1"/>
  <c r="X496" i="1"/>
  <c r="B496" i="1" s="1"/>
  <c r="X500" i="1"/>
  <c r="X502" i="1"/>
  <c r="B502" i="1" s="1"/>
  <c r="X503" i="1"/>
  <c r="X504" i="1"/>
  <c r="B504" i="1" s="1"/>
  <c r="X505" i="1"/>
  <c r="B505" i="1" s="1"/>
  <c r="X506" i="1"/>
  <c r="X507" i="1"/>
  <c r="X508" i="1"/>
  <c r="X509" i="1"/>
  <c r="B509" i="1" s="1"/>
  <c r="X510" i="1"/>
  <c r="X52" i="1"/>
  <c r="X513" i="1"/>
  <c r="X514" i="1"/>
  <c r="B514" i="1" s="1"/>
  <c r="X515" i="1"/>
  <c r="B515" i="1" s="1"/>
  <c r="X516" i="1"/>
  <c r="X517" i="1"/>
  <c r="X518" i="1"/>
  <c r="X520" i="1"/>
  <c r="X521" i="1"/>
  <c r="B521" i="1" s="1"/>
  <c r="X523" i="1"/>
  <c r="B523" i="1" s="1"/>
  <c r="X525" i="1"/>
  <c r="X526" i="1"/>
  <c r="X527" i="1"/>
  <c r="X529" i="1"/>
  <c r="B529" i="1" s="1"/>
  <c r="X530" i="1"/>
  <c r="B530" i="1" s="1"/>
  <c r="X531" i="1"/>
  <c r="X532" i="1"/>
  <c r="B532" i="1" s="1"/>
  <c r="X533" i="1"/>
  <c r="X536" i="1"/>
  <c r="X540" i="1"/>
  <c r="X542" i="1"/>
  <c r="X544" i="1"/>
  <c r="X546" i="1"/>
  <c r="X547" i="1"/>
  <c r="X549" i="1"/>
  <c r="X550" i="1"/>
  <c r="B550" i="1" s="1"/>
  <c r="X551" i="1"/>
  <c r="X552" i="1"/>
  <c r="X554" i="1"/>
  <c r="B554" i="1" s="1"/>
  <c r="X555" i="1"/>
  <c r="X556" i="1"/>
  <c r="X557" i="1"/>
  <c r="X558" i="1"/>
  <c r="X561" i="1"/>
  <c r="X562" i="1"/>
  <c r="X563" i="1"/>
  <c r="B563" i="1" s="1"/>
  <c r="X564" i="1"/>
  <c r="X565" i="1"/>
  <c r="X567" i="1"/>
  <c r="X569" i="1"/>
  <c r="X570" i="1"/>
  <c r="X571" i="1"/>
  <c r="X573" i="1"/>
  <c r="X574" i="1"/>
  <c r="X575" i="1"/>
  <c r="X576" i="1"/>
  <c r="X577" i="1"/>
  <c r="B577" i="1" s="1"/>
  <c r="X580" i="1"/>
  <c r="B580" i="1" s="1"/>
  <c r="X581" i="1"/>
  <c r="B581" i="1" s="1"/>
  <c r="X582" i="1"/>
  <c r="B582" i="1" s="1"/>
  <c r="X584" i="1"/>
  <c r="X588" i="1"/>
  <c r="X589" i="1"/>
  <c r="X591" i="1"/>
  <c r="X592" i="1"/>
  <c r="X594" i="1"/>
  <c r="B594" i="1" s="1"/>
  <c r="X595" i="1"/>
  <c r="X596" i="1"/>
  <c r="X598" i="1"/>
  <c r="B598" i="1" s="1"/>
  <c r="X599" i="1"/>
  <c r="B599" i="1" s="1"/>
  <c r="X600" i="1"/>
  <c r="X601" i="1"/>
  <c r="X603" i="1"/>
  <c r="X605" i="1"/>
  <c r="X607" i="1"/>
  <c r="X609" i="1"/>
  <c r="X610" i="1"/>
  <c r="X612" i="1"/>
  <c r="X613" i="1"/>
  <c r="B613" i="1" s="1"/>
  <c r="X614" i="1"/>
  <c r="X615" i="1"/>
  <c r="B615" i="1" s="1"/>
  <c r="X617" i="1"/>
  <c r="B617" i="1" s="1"/>
  <c r="X618" i="1"/>
  <c r="B618" i="1" s="1"/>
  <c r="X619" i="1"/>
  <c r="X621" i="1"/>
  <c r="X622" i="1"/>
  <c r="X623" i="1"/>
  <c r="X624" i="1"/>
  <c r="X625" i="1"/>
  <c r="B625" i="1" s="1"/>
  <c r="X626" i="1"/>
  <c r="X627" i="1"/>
  <c r="X629" i="1"/>
  <c r="B629" i="1" s="1"/>
  <c r="X630" i="1"/>
  <c r="B630" i="1" s="1"/>
  <c r="X632" i="1"/>
  <c r="B632" i="1" s="1"/>
  <c r="X633" i="1"/>
  <c r="X634" i="1"/>
  <c r="B634" i="1" s="1"/>
  <c r="X635" i="1"/>
  <c r="X638" i="1"/>
  <c r="B638" i="1" s="1"/>
  <c r="X640" i="1"/>
  <c r="X641" i="1"/>
  <c r="B641" i="1" s="1"/>
  <c r="X642" i="1"/>
  <c r="X643" i="1"/>
  <c r="X644" i="1"/>
  <c r="X645" i="1"/>
  <c r="X647" i="1"/>
  <c r="X649" i="1"/>
  <c r="X650" i="1"/>
  <c r="B650" i="1" s="1"/>
  <c r="X653" i="1"/>
  <c r="B653" i="1" s="1"/>
  <c r="X654" i="1"/>
  <c r="X655" i="1"/>
  <c r="X662" i="1"/>
  <c r="X666" i="1"/>
  <c r="X667" i="1"/>
  <c r="B667" i="1" s="1"/>
  <c r="X669" i="1"/>
  <c r="X670" i="1"/>
  <c r="B670" i="1" s="1"/>
  <c r="X675" i="1"/>
  <c r="X676" i="1"/>
  <c r="X680" i="1"/>
  <c r="X682" i="1"/>
  <c r="X683" i="1"/>
  <c r="X684" i="1"/>
  <c r="X685" i="1"/>
  <c r="X686" i="1"/>
  <c r="B686" i="1" s="1"/>
  <c r="X689" i="1"/>
  <c r="X697" i="1"/>
  <c r="B697" i="1" s="1"/>
  <c r="X699" i="1"/>
  <c r="B699" i="1" s="1"/>
  <c r="X700" i="1"/>
  <c r="X701" i="1"/>
  <c r="X702" i="1"/>
  <c r="X704" i="1"/>
  <c r="B704" i="1" s="1"/>
  <c r="X706" i="1"/>
  <c r="B706" i="1" s="1"/>
  <c r="X709" i="1"/>
  <c r="B709" i="1" s="1"/>
  <c r="X712" i="1"/>
  <c r="B712" i="1" s="1"/>
  <c r="X715" i="1"/>
  <c r="B715" i="1" s="1"/>
  <c r="X716" i="1"/>
  <c r="B716" i="1" s="1"/>
  <c r="X717" i="1"/>
  <c r="X719" i="1"/>
  <c r="B719" i="1" s="1"/>
  <c r="X720" i="1"/>
  <c r="B720" i="1" s="1"/>
  <c r="X726" i="1"/>
  <c r="X727" i="1"/>
  <c r="X728" i="1"/>
  <c r="X730" i="1"/>
  <c r="B730" i="1" s="1"/>
  <c r="X732" i="1"/>
  <c r="B732" i="1" s="1"/>
  <c r="X734" i="1"/>
  <c r="X735" i="1"/>
  <c r="X736" i="1"/>
  <c r="B736" i="1" s="1"/>
  <c r="X737" i="1"/>
  <c r="X738" i="1"/>
  <c r="X739" i="1"/>
  <c r="X741" i="1"/>
  <c r="B741" i="1" s="1"/>
  <c r="X742" i="1"/>
  <c r="B742" i="1" s="1"/>
  <c r="X743" i="1"/>
  <c r="B743" i="1" s="1"/>
  <c r="X744" i="1"/>
  <c r="X745" i="1"/>
  <c r="B745" i="1" s="1"/>
  <c r="X746" i="1"/>
  <c r="X749" i="1"/>
  <c r="B749" i="1" s="1"/>
  <c r="X751" i="1"/>
  <c r="X753" i="1"/>
  <c r="X756" i="1"/>
  <c r="X757" i="1"/>
  <c r="X758" i="1"/>
  <c r="X759" i="1"/>
  <c r="X760" i="1"/>
  <c r="X761" i="1"/>
  <c r="B761" i="1" s="1"/>
  <c r="X763" i="1"/>
  <c r="X764" i="1"/>
  <c r="X767" i="1"/>
  <c r="B767" i="1" s="1"/>
  <c r="X769" i="1"/>
  <c r="X770" i="1"/>
  <c r="X771" i="1"/>
  <c r="X772" i="1"/>
  <c r="B772" i="1" s="1"/>
  <c r="X774" i="1"/>
  <c r="X775" i="1"/>
  <c r="X778" i="1"/>
  <c r="X781" i="1"/>
  <c r="B781" i="1" s="1"/>
  <c r="X73" i="1"/>
  <c r="B73" i="1" s="1"/>
  <c r="X783" i="1"/>
  <c r="B783" i="1" s="1"/>
  <c r="X784" i="1"/>
  <c r="B784" i="1" s="1"/>
  <c r="X74" i="1"/>
  <c r="B74" i="1" s="1"/>
  <c r="X788" i="1"/>
  <c r="X75" i="1"/>
  <c r="X791" i="1"/>
  <c r="X797" i="1"/>
  <c r="X800" i="1"/>
  <c r="B800" i="1" s="1"/>
  <c r="X801" i="1"/>
  <c r="X803" i="1"/>
  <c r="X807" i="1"/>
  <c r="X808" i="1"/>
  <c r="X814" i="1"/>
  <c r="B814" i="1" s="1"/>
  <c r="X815" i="1"/>
  <c r="X818" i="1"/>
  <c r="B818" i="1" s="1"/>
  <c r="X819" i="1"/>
  <c r="X820" i="1"/>
  <c r="X821" i="1"/>
  <c r="B821" i="1" s="1"/>
  <c r="X823" i="1"/>
  <c r="X824" i="1"/>
  <c r="B824" i="1" s="1"/>
  <c r="X826" i="1"/>
  <c r="X828" i="1"/>
  <c r="X829" i="1"/>
  <c r="B829" i="1" s="1"/>
  <c r="X830" i="1"/>
  <c r="B830" i="1" s="1"/>
  <c r="X831" i="1"/>
  <c r="X832" i="1"/>
  <c r="X834" i="1"/>
  <c r="B834" i="1" s="1"/>
  <c r="X835" i="1"/>
  <c r="B835" i="1" s="1"/>
  <c r="X836" i="1"/>
  <c r="X838" i="1"/>
  <c r="X839" i="1"/>
  <c r="X840" i="1"/>
  <c r="B840" i="1" s="1"/>
  <c r="X841" i="1"/>
  <c r="X842" i="1"/>
  <c r="B842" i="1" s="1"/>
  <c r="X843" i="1"/>
  <c r="B843" i="1" s="1"/>
  <c r="X846" i="1"/>
  <c r="B846" i="1" s="1"/>
  <c r="X847" i="1"/>
  <c r="X849" i="1"/>
  <c r="B849" i="1" s="1"/>
  <c r="X852" i="1"/>
  <c r="B852" i="1" s="1"/>
  <c r="X862" i="1"/>
  <c r="X863" i="1"/>
  <c r="B863" i="1" s="1"/>
  <c r="X866" i="1"/>
  <c r="X868" i="1"/>
  <c r="X870" i="1"/>
  <c r="X871" i="1"/>
  <c r="B871" i="1" s="1"/>
  <c r="X872" i="1"/>
  <c r="X874" i="1"/>
  <c r="X875" i="1"/>
  <c r="B875" i="1" s="1"/>
  <c r="X876" i="1"/>
  <c r="X879" i="1"/>
  <c r="X882" i="1"/>
  <c r="B882" i="1" s="1"/>
  <c r="X885" i="1"/>
  <c r="X886" i="1"/>
  <c r="B886" i="1" s="1"/>
  <c r="X890" i="1"/>
  <c r="B890" i="1" s="1"/>
  <c r="X891" i="1"/>
  <c r="B891" i="1" s="1"/>
  <c r="X892" i="1"/>
  <c r="B892" i="1" s="1"/>
  <c r="X894" i="1"/>
  <c r="B894" i="1" s="1"/>
  <c r="X895" i="1"/>
  <c r="X897" i="1"/>
  <c r="X898" i="1"/>
  <c r="B898" i="1" s="1"/>
  <c r="X899" i="1"/>
  <c r="X902" i="1"/>
  <c r="X903" i="1"/>
  <c r="X911" i="1"/>
  <c r="X913" i="1"/>
  <c r="X914" i="1"/>
  <c r="B914" i="1" s="1"/>
  <c r="X915" i="1"/>
  <c r="X916" i="1"/>
  <c r="X917" i="1"/>
  <c r="B917" i="1" s="1"/>
  <c r="X918" i="1"/>
  <c r="X919" i="1"/>
  <c r="X920" i="1"/>
  <c r="X922" i="1"/>
  <c r="X924" i="1"/>
  <c r="B924" i="1" s="1"/>
  <c r="X926" i="1"/>
  <c r="X927" i="1"/>
  <c r="B927" i="1" s="1"/>
  <c r="X928" i="1"/>
  <c r="B928" i="1" s="1"/>
  <c r="X81" i="1"/>
  <c r="B81" i="1" s="1"/>
  <c r="X930" i="1"/>
  <c r="X931" i="1"/>
  <c r="X932" i="1"/>
  <c r="X934" i="1"/>
  <c r="X935" i="1"/>
  <c r="X937" i="1"/>
  <c r="B937" i="1" s="1"/>
  <c r="X939" i="1"/>
  <c r="B939" i="1" s="1"/>
  <c r="X940" i="1"/>
  <c r="X941" i="1"/>
  <c r="B941" i="1" s="1"/>
  <c r="X943" i="1"/>
  <c r="X944" i="1"/>
  <c r="X945" i="1"/>
  <c r="B945" i="1" s="1"/>
  <c r="X946" i="1"/>
  <c r="X947" i="1"/>
  <c r="B947" i="1" s="1"/>
  <c r="X948" i="1"/>
  <c r="X949" i="1"/>
  <c r="X952" i="1"/>
  <c r="B952" i="1" s="1"/>
  <c r="X953" i="1"/>
  <c r="X958" i="1"/>
  <c r="B958" i="1" s="1"/>
  <c r="X959" i="1"/>
  <c r="B959" i="1" s="1"/>
  <c r="X197" i="1"/>
  <c r="B197" i="1" s="1"/>
  <c r="X228" i="1"/>
  <c r="B228" i="1" s="1"/>
  <c r="X292" i="1"/>
  <c r="B292" i="1" s="1"/>
  <c r="X296" i="1"/>
  <c r="B296" i="1" s="1"/>
  <c r="X361" i="1"/>
  <c r="B361" i="1" s="1"/>
  <c r="X412" i="1"/>
  <c r="B412" i="1" s="1"/>
  <c r="X501" i="1"/>
  <c r="B501" i="1" s="1"/>
  <c r="X512" i="1"/>
  <c r="B512" i="1" s="1"/>
  <c r="X53" i="1"/>
  <c r="B53" i="1" s="1"/>
  <c r="X566" i="1"/>
  <c r="B566" i="1" s="1"/>
  <c r="X593" i="1"/>
  <c r="B593" i="1" s="1"/>
  <c r="X57" i="1"/>
  <c r="B57" i="1" s="1"/>
  <c r="X611" i="1"/>
  <c r="B611" i="1" s="1"/>
  <c r="X692" i="1"/>
  <c r="B692" i="1" s="1"/>
  <c r="X696" i="1"/>
  <c r="B696" i="1" s="1"/>
  <c r="X710" i="1"/>
  <c r="B710" i="1" s="1"/>
  <c r="X729" i="1"/>
  <c r="B729" i="1" s="1"/>
  <c r="X750" i="1"/>
  <c r="B750" i="1" s="1"/>
  <c r="X671" i="1"/>
  <c r="X420" i="1"/>
  <c r="X768" i="1"/>
  <c r="X793" i="1"/>
  <c r="X810" i="1"/>
  <c r="X912" i="1"/>
  <c r="X208" i="1"/>
  <c r="B208" i="1" s="1"/>
  <c r="X118" i="1"/>
  <c r="X262" i="1"/>
  <c r="X282" i="1"/>
  <c r="X358" i="1"/>
  <c r="X374" i="1"/>
  <c r="X408" i="1"/>
  <c r="X409" i="1"/>
  <c r="X482" i="1"/>
  <c r="X658" i="1"/>
  <c r="X694" i="1"/>
  <c r="X733" i="1"/>
  <c r="X850" i="1"/>
  <c r="X857" i="1"/>
  <c r="X923" i="1"/>
  <c r="X908" i="1"/>
  <c r="B908" i="1" s="1"/>
  <c r="X130" i="1"/>
  <c r="X145" i="1"/>
  <c r="X35" i="1"/>
  <c r="X416" i="1"/>
  <c r="B416" i="1" s="1"/>
  <c r="X511" i="1"/>
  <c r="B511" i="1" s="1"/>
  <c r="X538" i="1"/>
  <c r="B538" i="1" s="1"/>
  <c r="X543" i="1"/>
  <c r="B543" i="1" s="1"/>
  <c r="X608" i="1"/>
  <c r="X646" i="1"/>
  <c r="B646" i="1" s="1"/>
  <c r="X695" i="1"/>
  <c r="B695" i="1" s="1"/>
  <c r="X805" i="1"/>
  <c r="B805" i="1" s="1"/>
  <c r="X853" i="1"/>
  <c r="X901" i="1"/>
  <c r="B901" i="1" s="1"/>
  <c r="X950" i="1"/>
  <c r="X960" i="1"/>
  <c r="X961" i="1"/>
  <c r="B961" i="1" s="1"/>
  <c r="X962" i="1"/>
  <c r="B962" i="1" s="1"/>
  <c r="X963" i="1"/>
  <c r="B963" i="1" s="1"/>
  <c r="X966" i="1"/>
  <c r="B966" i="1" s="1"/>
  <c r="X967" i="1"/>
  <c r="B967" i="1" s="1"/>
  <c r="X968" i="1"/>
  <c r="B968" i="1" s="1"/>
  <c r="X969" i="1"/>
  <c r="B969" i="1" s="1"/>
  <c r="X970" i="1"/>
  <c r="B970" i="1" s="1"/>
  <c r="X971" i="1"/>
  <c r="B971" i="1" s="1"/>
  <c r="X972" i="1"/>
  <c r="B972" i="1" s="1"/>
  <c r="X973" i="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60" i="1"/>
  <c r="B230" i="1"/>
  <c r="B531" i="1"/>
  <c r="B701" i="1"/>
  <c r="B533" i="1"/>
  <c r="B108" i="1"/>
  <c r="B322" i="1"/>
  <c r="B913" i="1"/>
  <c r="B396" i="1"/>
  <c r="B301" i="1"/>
  <c r="B734" i="1"/>
  <c r="B735" i="1"/>
  <c r="B52" i="1"/>
  <c r="B72" i="1"/>
  <c r="B608" i="1"/>
  <c r="B503" i="1"/>
  <c r="B621" i="1"/>
  <c r="B953" i="1"/>
  <c r="B596" i="1"/>
  <c r="B209" i="1"/>
  <c r="B206" i="1"/>
  <c r="B500" i="1"/>
  <c r="B595" i="1"/>
  <c r="B769" i="1"/>
  <c r="B868" i="1"/>
  <c r="B571" i="1"/>
  <c r="B257" i="1"/>
  <c r="B325" i="1"/>
  <c r="B247" i="1"/>
  <c r="B662" i="1"/>
  <c r="B551" i="1"/>
  <c r="B874" i="1"/>
  <c r="B674" i="1"/>
  <c r="B899" i="1"/>
  <c r="B797" i="1"/>
  <c r="B495" i="1"/>
  <c r="B546" i="1"/>
  <c r="B717" i="1"/>
  <c r="B317" i="1"/>
  <c r="B93" i="1"/>
  <c r="B832" i="1"/>
  <c r="B339" i="1"/>
  <c r="B340" i="1"/>
  <c r="B753" i="1"/>
  <c r="B589" i="1"/>
  <c r="B342" i="1"/>
  <c r="B439" i="1"/>
  <c r="B823" i="1"/>
  <c r="B141" i="1"/>
  <c r="B479" i="1"/>
  <c r="B902" i="1"/>
  <c r="B410" i="1"/>
  <c r="B675" i="1"/>
  <c r="B446" i="1"/>
  <c r="B808" i="1"/>
  <c r="B438" i="1"/>
  <c r="B876" i="1"/>
  <c r="B240" i="1"/>
  <c r="B640" i="1"/>
  <c r="B138" i="1"/>
  <c r="B85" i="1"/>
  <c r="B612" i="1"/>
  <c r="B237" i="1"/>
  <c r="B513" i="1"/>
  <c r="B387" i="1"/>
  <c r="B542" i="1"/>
  <c r="B445" i="1"/>
  <c r="B327" i="1"/>
  <c r="B261" i="1"/>
  <c r="B527" i="1"/>
  <c r="B544" i="1"/>
  <c r="B605" i="1"/>
  <c r="B376" i="1"/>
  <c r="B279" i="1"/>
  <c r="B333" i="1"/>
  <c r="B291" i="1"/>
  <c r="B940" i="1"/>
  <c r="B896" i="1"/>
  <c r="B903" i="1"/>
  <c r="B643" i="1"/>
  <c r="B156" i="1"/>
  <c r="B836" i="1"/>
  <c r="B383" i="1"/>
  <c r="B728" i="1"/>
  <c r="B344" i="1"/>
  <c r="B946" i="1"/>
  <c r="B879" i="1"/>
  <c r="B754" i="1"/>
  <c r="B49" i="1"/>
  <c r="B778" i="1"/>
  <c r="B897" i="1"/>
  <c r="B481" i="1"/>
  <c r="B80" i="1"/>
  <c r="B429" i="1"/>
  <c r="B619" i="1"/>
  <c r="B564" i="1"/>
  <c r="B489" i="1"/>
  <c r="B770" i="1"/>
  <c r="B684" i="1"/>
  <c r="B609" i="1"/>
  <c r="B149" i="1"/>
  <c r="B862" i="1"/>
  <c r="B161" i="1"/>
  <c r="B607" i="1"/>
  <c r="B552" i="1"/>
  <c r="B432" i="1"/>
  <c r="B433" i="1"/>
  <c r="B123" i="1"/>
  <c r="B949" i="1"/>
  <c r="B335" i="1"/>
  <c r="B448" i="1"/>
  <c r="B110" i="1"/>
  <c r="B350" i="1"/>
  <c r="B540" i="1"/>
  <c r="B838" i="1"/>
  <c r="B758" i="1"/>
  <c r="B142" i="1"/>
  <c r="B311" i="1"/>
  <c r="B622" i="1"/>
  <c r="B591" i="1"/>
  <c r="B488" i="1"/>
  <c r="B134" i="1"/>
  <c r="B368" i="1"/>
  <c r="B676" i="1"/>
  <c r="B575" i="1"/>
  <c r="B426" i="1"/>
  <c r="B576" i="1"/>
  <c r="B386" i="1"/>
  <c r="B510" i="1"/>
  <c r="B453" i="1"/>
  <c r="B200" i="1"/>
  <c r="B402" i="1"/>
  <c r="B764" i="1"/>
  <c r="B487" i="1"/>
  <c r="B414" i="1"/>
  <c r="B490" i="1"/>
  <c r="B847" i="1"/>
  <c r="B221" i="1"/>
  <c r="B507" i="1"/>
  <c r="B498" i="1"/>
  <c r="B393" i="1"/>
  <c r="B415" i="1"/>
  <c r="B931" i="1"/>
  <c r="B154" i="1"/>
  <c r="B222" i="1"/>
  <c r="B918" i="1"/>
  <c r="B534" i="1"/>
  <c r="B916" i="1"/>
  <c r="B831" i="1"/>
  <c r="B746" i="1"/>
  <c r="B588" i="1"/>
  <c r="B562" i="1"/>
  <c r="B565" i="1"/>
  <c r="B567" i="1"/>
  <c r="B422" i="1"/>
  <c r="B244" i="1"/>
  <c r="B839" i="1"/>
  <c r="B484" i="1"/>
  <c r="B378" i="1"/>
  <c r="B360" i="1"/>
  <c r="B584" i="1"/>
  <c r="B290" i="1"/>
  <c r="B602" i="1"/>
  <c r="B751" i="1"/>
  <c r="B475" i="1"/>
  <c r="B555" i="1"/>
  <c r="B932" i="1"/>
  <c r="B624" i="1"/>
  <c r="B627" i="1"/>
  <c r="B405" i="1"/>
  <c r="B841" i="1"/>
  <c r="B431" i="1"/>
  <c r="B649" i="1"/>
  <c r="B517" i="1"/>
  <c r="B556" i="1"/>
  <c r="B895" i="1"/>
  <c r="B610" i="1"/>
  <c r="B133" i="1"/>
  <c r="B558" i="1"/>
  <c r="B491" i="1"/>
  <c r="B442" i="1"/>
  <c r="B689" i="1"/>
  <c r="B572" i="1"/>
  <c r="B547" i="1"/>
  <c r="B803" i="1"/>
  <c r="B708" i="1"/>
  <c r="B205" i="1"/>
  <c r="B771" i="1"/>
  <c r="B739" i="1"/>
  <c r="B239" i="1"/>
  <c r="B151" i="1"/>
  <c r="B920" i="1"/>
  <c r="B351" i="1"/>
  <c r="B520" i="1"/>
  <c r="B492" i="1"/>
  <c r="B702" i="1"/>
  <c r="B353" i="1"/>
  <c r="B152" i="1"/>
  <c r="B232" i="1"/>
  <c r="B105" i="1"/>
  <c r="B170" i="1"/>
  <c r="B451" i="1"/>
  <c r="B872" i="1"/>
  <c r="B388" i="1"/>
  <c r="B198" i="1"/>
  <c r="B179" i="1"/>
  <c r="B574" i="1"/>
  <c r="B417" i="1"/>
  <c r="B199" i="1"/>
  <c r="B930" i="1"/>
  <c r="B819" i="1"/>
  <c r="B96" i="1"/>
  <c r="B633" i="1"/>
  <c r="B494" i="1"/>
  <c r="B367" i="1"/>
  <c r="B525" i="1"/>
  <c r="B188" i="1"/>
  <c r="B231" i="1"/>
  <c r="B187" i="1"/>
  <c r="B828" i="1"/>
  <c r="B236" i="1"/>
  <c r="B644" i="1"/>
  <c r="B178" i="1"/>
  <c r="B323" i="1"/>
  <c r="B526" i="1"/>
  <c r="B943" i="1"/>
  <c r="B922" i="1"/>
  <c r="B600" i="1"/>
  <c r="B227" i="1"/>
  <c r="B284" i="1"/>
  <c r="B655" i="1"/>
  <c r="B935" i="1"/>
  <c r="B603" i="1"/>
  <c r="B573" i="1"/>
  <c r="B483" i="1"/>
  <c r="B635" i="1"/>
  <c r="B88" i="1"/>
  <c r="B266" i="1"/>
  <c r="B272" i="1"/>
  <c r="B403" i="1"/>
  <c r="B601" i="1"/>
  <c r="B137" i="1"/>
  <c r="B919" i="1"/>
  <c r="B671" i="1"/>
  <c r="B379" i="1"/>
  <c r="B614" i="1"/>
  <c r="B727" i="1"/>
  <c r="B866" i="1"/>
  <c r="B683" i="1"/>
  <c r="B744" i="1" l="1"/>
  <c r="B881" i="1"/>
  <c r="B726" i="1"/>
  <c r="B294" i="1"/>
  <c r="B878" i="1"/>
  <c r="B68" i="1"/>
  <c r="B36" i="1"/>
  <c r="B276" i="1"/>
  <c r="B757" i="1"/>
  <c r="B944" i="1"/>
  <c r="B760" i="1"/>
  <c r="B226" i="1"/>
  <c r="B568" i="1"/>
  <c r="B343" i="1"/>
  <c r="B124" i="1"/>
  <c r="B456" i="1"/>
  <c r="B164" i="1"/>
  <c r="B677" i="1"/>
  <c r="B253" i="1"/>
  <c r="B661" i="1"/>
  <c r="B62" i="1"/>
  <c r="B889" i="1"/>
  <c r="B486" i="1"/>
  <c r="B413" i="1"/>
  <c r="B626" i="1"/>
  <c r="B853" i="1"/>
  <c r="B807" i="1"/>
  <c r="B41" i="1"/>
  <c r="B756" i="1"/>
  <c r="B256" i="1"/>
  <c r="B561" i="1"/>
  <c r="B363" i="1"/>
  <c r="B55" i="1"/>
  <c r="B204" i="1"/>
  <c r="B100" i="1"/>
  <c r="B385" i="1"/>
  <c r="B210" i="1"/>
  <c r="B183" i="1"/>
  <c r="B189" i="1"/>
  <c r="B950" i="1"/>
  <c r="B820" i="1"/>
  <c r="B844" i="1"/>
  <c r="B522" i="1"/>
  <c r="B201" i="1"/>
  <c r="B645" i="1"/>
  <c r="B289" i="1"/>
  <c r="B56" i="1"/>
  <c r="B102" i="1"/>
  <c r="B651" i="1"/>
  <c r="B67" i="1"/>
  <c r="B265" i="1"/>
  <c r="B826" i="1"/>
  <c r="B218" i="1"/>
  <c r="B518" i="1"/>
  <c r="B245" i="1"/>
  <c r="B75" i="1"/>
  <c r="B280" i="1"/>
  <c r="B306" i="1"/>
  <c r="B238" i="1"/>
  <c r="B375" i="1"/>
  <c r="B4" i="1"/>
  <c r="AW261" i="12"/>
  <c r="AW9" i="12"/>
  <c r="AW208" i="12"/>
  <c r="AX404" i="12"/>
  <c r="AW290" i="12"/>
  <c r="AW391" i="12"/>
  <c r="AX387" i="12"/>
  <c r="AX389" i="12"/>
  <c r="AX37" i="12"/>
  <c r="AX391" i="12"/>
  <c r="AX205" i="12"/>
  <c r="AX208" i="12"/>
  <c r="AX261" i="12"/>
  <c r="AX388" i="12"/>
  <c r="AX9" i="12"/>
  <c r="AX276" i="12"/>
  <c r="AX290" i="12"/>
  <c r="AW404" i="12"/>
  <c r="AW205" i="12"/>
  <c r="B700" i="1"/>
  <c r="B299" i="1"/>
  <c r="B130" i="1"/>
  <c r="B815" i="1"/>
  <c r="B171" i="1"/>
  <c r="B38" i="1"/>
  <c r="B583" i="1"/>
  <c r="B837" i="1"/>
  <c r="B680" i="1"/>
  <c r="B759" i="1"/>
  <c r="B54" i="1"/>
  <c r="B549" i="1"/>
  <c r="B216" i="1"/>
  <c r="B911" i="1"/>
  <c r="B45" i="1"/>
  <c r="B287" i="1"/>
  <c r="B801" i="1"/>
  <c r="B870" i="1"/>
  <c r="B158" i="1"/>
  <c r="B536" i="1"/>
  <c r="B384" i="1"/>
  <c r="B44" i="1"/>
  <c r="B506" i="1"/>
  <c r="B508" i="1"/>
  <c r="B135" i="1"/>
  <c r="B377" i="1"/>
  <c r="B948" i="1"/>
  <c r="B775" i="1"/>
  <c r="B569" i="1"/>
  <c r="B652" i="1"/>
  <c r="B380" i="1"/>
  <c r="B493" i="1"/>
  <c r="B441" i="1"/>
  <c r="B145" i="1"/>
  <c r="B40" i="1"/>
  <c r="B738" i="1"/>
  <c r="B450" i="1"/>
  <c r="B915" i="1"/>
  <c r="B362" i="1"/>
  <c r="B647" i="1"/>
  <c r="B885" i="1"/>
  <c r="B254" i="1"/>
  <c r="B587" i="1"/>
  <c r="B122" i="1"/>
  <c r="B788" i="1"/>
  <c r="B763" i="1"/>
  <c r="B934" i="1"/>
  <c r="B390" i="1"/>
  <c r="B144" i="1"/>
  <c r="B196" i="1"/>
  <c r="B434" i="1"/>
  <c r="B305" i="1"/>
  <c r="B77" i="1"/>
  <c r="B107" i="1"/>
  <c r="B436" i="1"/>
  <c r="B310" i="1"/>
  <c r="B286" i="1"/>
  <c r="B516" i="1"/>
  <c r="B59" i="1"/>
  <c r="B70" i="1"/>
  <c r="B127" i="1"/>
  <c r="B654" i="1"/>
  <c r="B737" i="1"/>
  <c r="B774" i="1"/>
  <c r="B877" i="1"/>
  <c r="B84" i="1" l="1"/>
  <c r="B215" i="1"/>
  <c r="B1170" i="1"/>
  <c r="B873" i="1"/>
  <c r="B262" i="1"/>
  <c r="B482" i="1"/>
  <c r="B35" i="1"/>
  <c r="B69" i="1"/>
  <c r="B409" i="1"/>
  <c r="B6" i="1"/>
  <c r="B26" i="1"/>
  <c r="B118" i="1"/>
  <c r="B3" i="1"/>
  <c r="B912" i="1"/>
  <c r="B926" i="1"/>
  <c r="B672" i="1"/>
  <c r="B810" i="1"/>
  <c r="B211" i="1"/>
  <c r="B420" i="1"/>
  <c r="B282" i="1"/>
  <c r="B39" i="1"/>
  <c r="B642" i="1"/>
  <c r="B444" i="1"/>
  <c r="B185" i="1"/>
  <c r="B1238" i="1"/>
  <c r="B259" i="1"/>
  <c r="B923" i="1"/>
  <c r="B682" i="1"/>
  <c r="B5" i="1"/>
  <c r="B570" i="1"/>
  <c r="B12" i="1"/>
  <c r="B7" i="1"/>
  <c r="B666" i="1"/>
  <c r="B463" i="1"/>
  <c r="B370" i="1"/>
  <c r="B8" i="1"/>
  <c r="B20" i="1"/>
  <c r="B32" i="1"/>
  <c r="B659" i="1"/>
  <c r="B297" i="1"/>
  <c r="B269" i="1"/>
  <c r="B694" i="1"/>
  <c r="B685" i="1"/>
  <c r="B435" i="1"/>
  <c r="B86" i="1"/>
  <c r="B114" i="1"/>
  <c r="B25" i="1"/>
  <c r="B623" i="1"/>
  <c r="B150" i="1"/>
  <c r="B358" i="1"/>
  <c r="B857" i="1"/>
  <c r="B16" i="1"/>
  <c r="B264" i="1"/>
  <c r="B58" i="1"/>
  <c r="B169" i="1"/>
  <c r="B15" i="1"/>
  <c r="B14" i="1"/>
  <c r="B1252" i="1"/>
  <c r="B125" i="1"/>
  <c r="B374" i="1"/>
  <c r="B71" i="1"/>
  <c r="B2" i="1"/>
  <c r="B793" i="1"/>
  <c r="B109" i="1"/>
  <c r="B42" i="1"/>
  <c r="B389" i="1"/>
  <c r="B658" i="1"/>
  <c r="B184" i="1"/>
  <c r="B181" i="1"/>
  <c r="B768" i="1"/>
  <c r="B791" i="1"/>
  <c r="B17" i="1"/>
  <c r="B766" i="1"/>
  <c r="B22" i="1"/>
  <c r="B24" i="1"/>
  <c r="B309" i="1"/>
  <c r="B50" i="1"/>
  <c r="B955" i="1"/>
  <c r="B19" i="1"/>
  <c r="B83" i="1"/>
  <c r="B557" i="1"/>
  <c r="B10" i="1"/>
  <c r="B9" i="1"/>
  <c r="B437" i="1"/>
  <c r="B592" i="1"/>
  <c r="B348" i="1"/>
  <c r="B733" i="1"/>
  <c r="B669" i="1"/>
  <c r="B973" i="1"/>
  <c r="B60" i="1"/>
  <c r="B27" i="1"/>
  <c r="B723" i="1"/>
  <c r="B223" i="1"/>
  <c r="B398" i="1"/>
  <c r="B408" i="1"/>
  <c r="B316" i="1"/>
  <c r="B51" i="1"/>
  <c r="B21" i="1"/>
  <c r="B246" i="1"/>
  <c r="B76" i="1"/>
  <c r="B126" i="1"/>
  <c r="B406" i="1"/>
  <c r="B407" i="1"/>
  <c r="B382" i="1"/>
  <c r="B23" i="1"/>
  <c r="B850" i="1"/>
  <c r="B313" i="1"/>
  <c r="B11" i="1"/>
  <c r="B18" i="1"/>
  <c r="B811" i="1"/>
  <c r="B43" i="1"/>
  <c r="B1223" i="1"/>
  <c r="B89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<sst xmlns="http://schemas.openxmlformats.org/spreadsheetml/2006/main" count="26920" uniqueCount="7312">
  <si>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</si>
  <si>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</si>
  <si>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</si>
  <si>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</si>
  <si>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</si>
  <si>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</si>
  <si>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</si>
  <si>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</si>
  <si>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</si>
  <si>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</si>
  <si>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</si>
  <si>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</si>
  <si>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</si>
  <si>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</si>
  <si>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</si>
  <si>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</si>
  <si>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</si>
  <si>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</si>
  <si>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</si>
  <si>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</si>
  <si>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</si>
  <si>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</si>
  <si>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</si>
  <si>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</si>
  <si>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</si>
  <si>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</si>
  <si>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</si>
  <si>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</si>
  <si>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</si>
  <si>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</si>
  <si>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</si>
  <si>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</si>
  <si>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</si>
  <si>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</si>
  <si>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</si>
  <si>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</si>
  <si>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</si>
  <si>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</si>
  <si>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</si>
  <si>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</si>
  <si>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</si>
  <si>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</si>
  <si>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</si>
  <si>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</si>
  <si>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</si>
  <si>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</si>
  <si>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</si>
  <si>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</si>
  <si>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</si>
  <si>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</si>
  <si>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</si>
  <si>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</si>
  <si>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</si>
  <si>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</si>
  <si>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</si>
  <si>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</si>
  <si>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</si>
  <si>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</si>
  <si>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</si>
  <si>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</si>
  <si>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</si>
  <si>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</si>
  <si>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</si>
  <si>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</si>
  <si>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</si>
  <si>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</si>
  <si>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</si>
  <si>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</si>
  <si>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</si>
  <si>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</si>
  <si>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</si>
  <si>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</si>
  <si>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</si>
  <si>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</si>
  <si>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</si>
  <si>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</si>
  <si>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</si>
  <si>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</si>
  <si>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</si>
  <si>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</si>
  <si>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</si>
  <si>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</si>
  <si>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</si>
  <si>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</si>
  <si>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</si>
  <si>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</si>
  <si>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</si>
  <si>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</si>
  <si>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</si>
  <si>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</si>
  <si>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</si>
  <si>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</si>
  <si>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</si>
  <si>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</si>
  <si>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</si>
  <si>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</si>
  <si>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</si>
  <si>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</si>
  <si>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</si>
  <si>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</si>
  <si>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</si>
  <si>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</si>
  <si>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</si>
  <si>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</si>
  <si>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</si>
  <si>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</si>
  <si>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</si>
  <si>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</si>
  <si>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</si>
  <si>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</si>
  <si>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</si>
  <si>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</si>
  <si>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</si>
  <si>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</si>
  <si>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</si>
  <si>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</si>
  <si>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</si>
  <si>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</si>
  <si>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</si>
  <si>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</si>
  <si>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</si>
  <si>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</si>
  <si>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</si>
  <si>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</si>
  <si>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</si>
  <si>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</si>
  <si>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</si>
  <si>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</si>
  <si>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</si>
  <si>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</si>
  <si>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</si>
  <si>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</si>
  <si>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</si>
  <si>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</si>
  <si>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</si>
  <si>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</si>
  <si>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</si>
  <si>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</si>
  <si>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</si>
  <si>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</si>
  <si>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</si>
  <si>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</si>
  <si>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</si>
  <si>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</si>
  <si>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</si>
  <si>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</si>
  <si>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</si>
  <si>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</si>
  <si>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</si>
  <si>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</si>
  <si>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</si>
  <si>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</si>
  <si>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</si>
  <si>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</si>
  <si>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</si>
  <si>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</si>
  <si>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</si>
  <si>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</si>
  <si>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</si>
  <si>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</si>
  <si>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</si>
  <si>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</si>
  <si>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</si>
  <si>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</si>
  <si>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</si>
  <si>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</si>
  <si>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</si>
  <si>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</si>
  <si>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</si>
  <si>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</si>
  <si>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</si>
  <si>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</si>
  <si>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</si>
  <si>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</si>
  <si>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</si>
  <si>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</si>
  <si>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</si>
  <si>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</si>
  <si>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</si>
  <si>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</si>
  <si>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</si>
  <si>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</si>
  <si>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</si>
  <si>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</si>
  <si>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</si>
  <si>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</si>
  <si>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</si>
  <si>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</si>
  <si>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</si>
  <si>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</si>
  <si>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</si>
  <si>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</si>
  <si>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</si>
  <si>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</si>
  <si>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</si>
  <si>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</si>
  <si>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</si>
  <si>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</si>
  <si>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</si>
  <si>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</si>
  <si>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</si>
  <si>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</si>
  <si>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</si>
  <si>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</si>
  <si>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</si>
  <si>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</si>
  <si>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</si>
  <si>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</si>
  <si>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</si>
  <si>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</si>
  <si>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</si>
  <si>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</si>
  <si>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</si>
  <si>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</si>
  <si>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</si>
  <si>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</si>
  <si>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</si>
  <si>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</si>
  <si>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</si>
  <si>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</si>
  <si>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</si>
  <si>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</si>
  <si>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</si>
  <si>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</si>
  <si>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</si>
  <si>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</si>
  <si>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</si>
  <si>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</si>
  <si>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</si>
  <si>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</si>
  <si>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</si>
  <si>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</si>
  <si>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</si>
  <si>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</si>
  <si>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</si>
  <si>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</si>
  <si>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</si>
  <si>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</si>
  <si>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</si>
  <si>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</si>
  <si>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</si>
  <si>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</si>
  <si>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</si>
  <si>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</si>
  <si>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</si>
  <si>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</si>
  <si>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</si>
  <si>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</si>
  <si>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</si>
  <si>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</si>
  <si>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</si>
  <si>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</si>
  <si>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</si>
  <si>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</si>
  <si>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</si>
  <si>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</si>
  <si>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</si>
  <si>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</si>
  <si>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</si>
  <si>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</si>
  <si>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</si>
  <si>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</si>
  <si>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</si>
  <si>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</si>
  <si>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</si>
  <si>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</si>
  <si>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</si>
  <si>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</si>
  <si>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</si>
  <si>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</si>
  <si>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</si>
  <si>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</si>
  <si>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</si>
  <si>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</si>
  <si>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</si>
  <si>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</si>
  <si>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</si>
  <si>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</si>
  <si>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</si>
  <si>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</si>
  <si>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</si>
  <si>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</si>
  <si>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</si>
  <si>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</si>
  <si>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</si>
  <si>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</si>
  <si>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</si>
  <si>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</si>
  <si>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</si>
  <si>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</si>
  <si>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</si>
  <si>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</si>
  <si>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</si>
  <si>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</si>
  <si>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</si>
  <si>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</si>
  <si>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</si>
  <si>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</si>
  <si>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</si>
  <si>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</si>
  <si>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</si>
  <si>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</si>
  <si>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</si>
  <si>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</si>
  <si>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</si>
  <si>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</si>
  <si>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</si>
  <si>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</si>
  <si>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</si>
  <si>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</si>
  <si>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</si>
  <si>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</si>
  <si>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</si>
  <si>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</si>
  <si>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</si>
  <si>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</si>
  <si>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</si>
  <si>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</si>
  <si>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</si>
  <si>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</si>
  <si>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</si>
  <si>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</si>
  <si>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</si>
  <si>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</si>
  <si>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</si>
  <si>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</si>
  <si>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</si>
  <si>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</si>
  <si>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</si>
  <si>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</si>
  <si>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</si>
  <si>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</si>
  <si>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</si>
  <si>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</si>
  <si>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</si>
  <si>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</si>
  <si>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</si>
  <si>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</si>
  <si>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</si>
  <si>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</si>
  <si>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</si>
  <si>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</si>
  <si>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</si>
  <si>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</si>
  <si>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</si>
  <si>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</si>
  <si>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</si>
  <si>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</si>
  <si>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</si>
  <si>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</si>
  <si>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</si>
  <si>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</si>
  <si>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</si>
  <si>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</si>
  <si>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</si>
  <si>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</si>
  <si>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</si>
  <si>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</si>
  <si>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</si>
  <si>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</si>
  <si>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</si>
  <si>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</si>
  <si>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</si>
  <si>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</si>
  <si>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</si>
  <si>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</si>
  <si>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</si>
  <si>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</si>
  <si>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</si>
  <si>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</si>
  <si>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</si>
  <si>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</si>
  <si>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</si>
  <si>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</si>
  <si>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</si>
  <si>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</si>
  <si>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</si>
  <si>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</si>
  <si>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</si>
  <si>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</si>
  <si>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</si>
  <si>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</si>
  <si>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</si>
  <si>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</si>
  <si>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</si>
  <si>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</si>
  <si>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</si>
  <si>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</si>
  <si>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</si>
  <si>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</si>
  <si>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</si>
  <si>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</si>
  <si>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</si>
  <si>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</si>
  <si>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</si>
  <si>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</si>
  <si>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</si>
  <si>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</si>
  <si>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</si>
  <si>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</si>
  <si>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</si>
  <si>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</si>
  <si>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</si>
  <si>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</si>
  <si>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</si>
  <si>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</si>
  <si>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</si>
  <si>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</si>
  <si>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</si>
  <si>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</si>
  <si>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</si>
  <si>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</si>
  <si>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</si>
  <si>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</si>
  <si>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</si>
  <si>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</si>
  <si>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</si>
  <si>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</si>
  <si>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</si>
  <si>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</si>
  <si>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</si>
  <si>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</si>
  <si>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</si>
  <si>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</si>
  <si>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</si>
  <si>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</si>
  <si>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</si>
  <si>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</si>
  <si>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</si>
  <si>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</si>
  <si>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</si>
  <si>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</si>
  <si>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</si>
  <si>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</si>
  <si>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</si>
  <si>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</si>
  <si>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</si>
  <si>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</si>
  <si>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</si>
  <si>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</si>
  <si>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</si>
  <si>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</si>
  <si>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</si>
  <si>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</si>
  <si>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</si>
  <si>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</si>
  <si>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</si>
  <si>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</si>
  <si>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</si>
  <si>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</si>
  <si>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</si>
  <si>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</si>
  <si>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</si>
  <si>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</si>
  <si>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</si>
  <si>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</si>
  <si>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</si>
  <si>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</si>
  <si>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</si>
  <si>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</si>
  <si>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</si>
  <si>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</si>
  <si>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</si>
  <si>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</si>
  <si>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</si>
  <si>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</si>
  <si>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</si>
  <si>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</si>
  <si>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</si>
  <si>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</si>
  <si>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</si>
  <si>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</si>
  <si>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</si>
  <si>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</si>
  <si>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</si>
  <si>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</si>
  <si>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</si>
  <si>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</si>
  <si>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</si>
  <si>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</si>
  <si>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</si>
  <si>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</si>
  <si>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</si>
  <si>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</si>
  <si>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</si>
  <si>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</si>
  <si>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</si>
  <si>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</si>
  <si>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</si>
  <si>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</si>
  <si>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</si>
  <si>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</si>
  <si>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</si>
  <si>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</si>
  <si>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</si>
  <si>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</si>
  <si>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</si>
  <si>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</si>
  <si>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</si>
  <si>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</si>
  <si>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</si>
  <si>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</si>
  <si>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</si>
  <si>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</si>
  <si>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</si>
  <si>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</si>
  <si>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</si>
  <si>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</si>
  <si>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</si>
  <si>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</si>
  <si>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</si>
  <si>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</si>
  <si>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</si>
  <si>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</si>
  <si>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</si>
  <si>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</si>
  <si>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</si>
  <si>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</si>
  <si>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</si>
  <si>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</si>
  <si>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</si>
  <si>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</si>
  <si>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</si>
  <si>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</si>
  <si>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</si>
  <si>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</si>
  <si>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</si>
  <si>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</si>
  <si>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</si>
  <si>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</si>
  <si>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</si>
  <si>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</si>
  <si>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</si>
  <si>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</si>
  <si>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</si>
  <si>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</si>
  <si>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</si>
  <si>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</si>
  <si>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</si>
  <si>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</si>
  <si>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</si>
  <si>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</si>
  <si>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</si>
  <si>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</si>
  <si>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</si>
  <si>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</si>
  <si>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</si>
  <si>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</si>
  <si>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</si>
  <si>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</si>
  <si>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</si>
  <si>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</si>
  <si>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</si>
  <si>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</si>
  <si>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</si>
  <si>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</si>
  <si>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</si>
  <si>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</si>
  <si>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</si>
  <si>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</si>
  <si>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</si>
  <si>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</si>
  <si>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</si>
  <si>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</si>
  <si>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</si>
  <si>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</si>
  <si>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</si>
  <si>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</si>
  <si>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</si>
  <si>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</si>
  <si>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</si>
  <si>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</si>
  <si>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</si>
  <si>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</si>
  <si>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</si>
  <si>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</si>
  <si>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</si>
  <si>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</si>
  <si>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</si>
  <si>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</si>
  <si>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</si>
  <si>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</si>
  <si>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</si>
  <si>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</si>
  <si>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</si>
  <si>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</si>
  <si>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</si>
  <si>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</si>
  <si>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</si>
  <si>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</si>
  <si>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</si>
  <si>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</si>
  <si>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</si>
  <si>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</si>
  <si>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</si>
  <si>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</si>
  <si>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</si>
  <si>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</si>
  <si>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</si>
  <si>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</si>
  <si>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</si>
  <si>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</si>
  <si>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</si>
  <si>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</si>
  <si>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</si>
  <si>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</si>
  <si>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</si>
  <si>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</si>
  <si>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</si>
  <si>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</si>
  <si>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</si>
  <si>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</si>
  <si>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</si>
  <si>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</si>
  <si>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</si>
  <si>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</si>
  <si>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</si>
  <si>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</si>
  <si>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</si>
  <si>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</si>
  <si>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</si>
  <si>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</si>
  <si>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</si>
  <si>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</si>
  <si>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</si>
  <si>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</si>
  <si>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</si>
  <si>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</si>
  <si>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</si>
  <si>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</si>
  <si>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</si>
  <si>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</si>
  <si>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</si>
  <si>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</si>
  <si>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</si>
  <si>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</si>
  <si>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</si>
  <si>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</si>
  <si>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</si>
  <si>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</si>
  <si>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</si>
  <si>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</si>
  <si>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</si>
  <si>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</si>
  <si>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</si>
  <si>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</si>
  <si>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</si>
  <si>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</si>
  <si>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</si>
  <si>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</si>
  <si>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</si>
  <si>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</si>
  <si>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</si>
  <si>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</si>
  <si>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</si>
  <si>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</si>
  <si>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</si>
  <si>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</si>
  <si>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</si>
  <si>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</si>
  <si>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</si>
  <si>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</si>
  <si>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</si>
  <si>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</si>
  <si>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</si>
  <si>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</si>
  <si>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</si>
  <si>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</si>
  <si>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</si>
  <si>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</si>
  <si>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</si>
  <si>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</si>
  <si>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</si>
  <si>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</si>
  <si>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</si>
  <si>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</si>
  <si>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</si>
  <si>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</si>
  <si>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</si>
  <si>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</si>
  <si>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</si>
  <si>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</si>
  <si>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</si>
  <si>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</si>
  <si>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</si>
  <si>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</si>
  <si>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</si>
  <si>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</si>
  <si>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</si>
  <si>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</si>
  <si>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</si>
  <si>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</si>
  <si>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</si>
  <si>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</si>
  <si>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</si>
  <si>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</si>
  <si>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</si>
  <si>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</si>
  <si>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</si>
  <si>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</si>
  <si>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</si>
  <si>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</si>
  <si>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</si>
  <si>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</si>
  <si>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</si>
  <si>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</si>
  <si>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</si>
  <si>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</si>
  <si>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</si>
  <si>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</si>
  <si>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</si>
  <si>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</si>
  <si>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</si>
  <si>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</si>
  <si>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</si>
  <si>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</si>
  <si>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</si>
  <si>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</si>
  <si>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</si>
  <si>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</si>
  <si>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</si>
  <si>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</si>
  <si>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</si>
  <si>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</si>
  <si>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</si>
  <si>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</si>
  <si>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</si>
  <si>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</si>
  <si>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</si>
  <si>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</si>
  <si>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</si>
  <si>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</si>
  <si>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</si>
  <si>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</si>
  <si>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</si>
  <si>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</si>
  <si>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</si>
  <si>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</si>
  <si>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</si>
  <si>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</si>
  <si>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</si>
  <si>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</si>
  <si>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</si>
  <si>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</si>
  <si>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</si>
  <si>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</si>
  <si>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</si>
  <si>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</si>
  <si>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</si>
  <si>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</si>
  <si>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</si>
  <si>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</si>
  <si>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</si>
  <si>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</si>
  <si>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</si>
  <si>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</si>
  <si>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</si>
  <si>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</si>
  <si>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</si>
  <si>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</si>
  <si>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</si>
  <si>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</si>
  <si>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</si>
  <si>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</si>
  <si>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</si>
  <si>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</si>
  <si>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</si>
  <si>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</si>
  <si>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</si>
  <si>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</si>
  <si>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</si>
  <si>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</si>
  <si>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</si>
  <si>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</si>
  <si>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</si>
  <si>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</si>
  <si>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</si>
  <si>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</si>
  <si>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</si>
  <si>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</si>
  <si>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</si>
  <si>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</si>
  <si>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</si>
  <si>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</si>
  <si>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</si>
  <si>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</si>
  <si>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</si>
  <si>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</si>
  <si>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</si>
  <si>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</si>
  <si>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</si>
  <si>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</si>
  <si>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</si>
  <si>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</si>
  <si>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</si>
  <si>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</si>
  <si>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</si>
  <si>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</si>
  <si>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</si>
  <si>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</si>
  <si>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</si>
  <si>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</si>
  <si>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</si>
  <si>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</si>
  <si>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</si>
  <si>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</si>
  <si>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</si>
  <si>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</si>
  <si>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</si>
  <si>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</si>
  <si>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</si>
  <si>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</si>
  <si>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</si>
  <si>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</si>
  <si>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</si>
  <si>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</si>
  <si>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</si>
  <si>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</si>
  <si>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</si>
  <si>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</si>
  <si>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</si>
  <si>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</si>
  <si>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</si>
  <si>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</si>
  <si>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</si>
  <si>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</si>
  <si>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</si>
  <si>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</si>
  <si>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</si>
  <si>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</si>
  <si>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</si>
  <si>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</si>
  <si>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</si>
  <si>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</si>
  <si>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</si>
  <si>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</si>
  <si>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</si>
  <si>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</si>
  <si>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</si>
  <si>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</si>
  <si>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</si>
  <si>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</si>
  <si>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</si>
  <si>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</si>
  <si>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</si>
  <si>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</si>
  <si>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</si>
  <si>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</si>
  <si>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</si>
  <si>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</si>
  <si>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</si>
  <si>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</si>
  <si>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</si>
  <si>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</si>
  <si>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</si>
  <si>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</si>
  <si>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</si>
  <si>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</si>
  <si>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</si>
  <si>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</si>
  <si>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</si>
  <si>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</si>
  <si>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</si>
  <si>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</si>
  <si>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</si>
  <si>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</si>
  <si>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</si>
  <si>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</si>
  <si>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</si>
  <si>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</si>
  <si>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</si>
  <si>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</si>
  <si>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</si>
  <si>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</si>
  <si>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</si>
  <si>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</si>
  <si>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</si>
  <si>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</si>
  <si>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</si>
  <si>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</si>
  <si>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</si>
  <si>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</si>
  <si>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</si>
  <si>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</si>
  <si>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</si>
  <si>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</si>
  <si>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</si>
  <si>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</si>
  <si>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</si>
  <si>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</si>
  <si>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</si>
  <si>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</si>
  <si>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</si>
  <si>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</si>
  <si>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</si>
  <si>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</si>
  <si>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</si>
  <si>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</si>
  <si>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</si>
  <si>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</si>
  <si>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</si>
  <si>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</si>
  <si>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</si>
  <si>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</si>
  <si>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</si>
  <si>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</si>
  <si>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</si>
  <si>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</si>
  <si>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</si>
  <si>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</si>
  <si>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</si>
  <si>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</si>
  <si>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</si>
  <si>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</si>
  <si>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</si>
  <si>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</si>
  <si>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</si>
  <si>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</si>
  <si>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</si>
  <si>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</si>
  <si>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</si>
  <si>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</si>
  <si>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</si>
  <si>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</si>
  <si>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</si>
  <si>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</si>
  <si>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</si>
  <si>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</si>
  <si>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</si>
  <si>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</si>
  <si>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</si>
  <si>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</si>
  <si>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</si>
  <si>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</si>
  <si>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</si>
  <si>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</si>
  <si>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</si>
  <si>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</si>
  <si>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</si>
  <si>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</si>
  <si>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</si>
  <si>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</si>
  <si>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</si>
  <si>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</si>
  <si>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</si>
  <si>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</si>
  <si>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</si>
  <si>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</si>
  <si>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</si>
  <si>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</si>
  <si>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</si>
  <si>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</si>
  <si>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</si>
  <si>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</si>
  <si>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</si>
  <si>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</si>
  <si>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</si>
  <si>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</si>
  <si>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</si>
  <si>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</si>
  <si>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</si>
  <si>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</si>
  <si>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</si>
  <si>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</si>
  <si>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</si>
  <si>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</si>
  <si>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</si>
  <si>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</si>
  <si>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</si>
  <si>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</si>
  <si>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</si>
  <si>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</si>
  <si>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</si>
  <si>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</si>
  <si>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</si>
  <si>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</si>
  <si>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</si>
  <si>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</si>
  <si>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</si>
  <si>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</si>
  <si>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</si>
  <si>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</si>
  <si>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</si>
  <si>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</si>
  <si>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</si>
  <si>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</si>
  <si>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</si>
  <si>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</si>
  <si>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</si>
  <si>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</si>
  <si>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</si>
  <si>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</si>
  <si>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</si>
  <si>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</si>
  <si>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</si>
  <si>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</si>
  <si>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</si>
  <si>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</si>
  <si>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</si>
  <si>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</si>
  <si>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</si>
  <si>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</si>
  <si>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</si>
  <si>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</si>
  <si>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</si>
  <si>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</si>
  <si>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</si>
  <si>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</si>
  <si>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</si>
  <si>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</si>
  <si>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</si>
  <si>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</si>
  <si>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</si>
  <si>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</si>
  <si>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</si>
  <si>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</si>
  <si>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</si>
  <si>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</si>
  <si>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</si>
  <si>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</si>
  <si>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</si>
  <si>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</si>
  <si>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</si>
  <si>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</si>
  <si>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</si>
  <si>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</si>
  <si>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</si>
  <si>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</si>
  <si>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</si>
  <si>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</si>
  <si>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</si>
  <si>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</si>
  <si>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</si>
  <si>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</si>
  <si>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</si>
  <si>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</si>
  <si>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</si>
  <si>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</si>
  <si>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</si>
  <si>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</si>
  <si>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</si>
  <si>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</si>
  <si>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</si>
  <si>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</si>
  <si>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</si>
  <si>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</si>
  <si>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</si>
  <si>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</si>
  <si>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</si>
  <si>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</si>
  <si>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</si>
  <si>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</si>
  <si>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</si>
  <si>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</si>
  <si>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</si>
  <si>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</si>
  <si>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</si>
  <si>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</si>
  <si>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</si>
  <si>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</si>
  <si>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</si>
  <si>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</si>
  <si>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</si>
  <si>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</si>
  <si>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</si>
  <si>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</si>
  <si>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</si>
  <si>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</si>
  <si>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</si>
  <si>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</si>
  <si>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</si>
  <si>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</si>
  <si>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</si>
  <si>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</si>
  <si>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</si>
  <si>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</si>
  <si>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</si>
  <si>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</si>
  <si>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</si>
  <si>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</si>
  <si>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</si>
  <si>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</si>
  <si>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</si>
  <si>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</si>
  <si>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</si>
  <si>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</si>
  <si>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</si>
  <si>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</si>
  <si>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</si>
  <si>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</si>
  <si>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</si>
  <si>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</si>
  <si>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</si>
  <si>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</si>
  <si>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</si>
  <si>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</si>
  <si>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</si>
  <si>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</si>
  <si>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</si>
  <si>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</si>
  <si>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</si>
  <si>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</si>
  <si>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</si>
  <si>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</si>
  <si>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</si>
  <si>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</si>
  <si>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</si>
  <si>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</si>
  <si>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</si>
  <si>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</si>
  <si>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</si>
  <si>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</si>
  <si>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</si>
  <si>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</si>
  <si>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</si>
  <si>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</si>
  <si>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</si>
  <si>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</si>
  <si>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</si>
  <si>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</si>
  <si>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</si>
  <si>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</si>
  <si>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</si>
  <si>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</si>
  <si>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</si>
  <si>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</si>
  <si>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</si>
  <si>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</si>
  <si>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</si>
  <si>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</si>
  <si>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</si>
  <si>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</si>
  <si>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</si>
  <si>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</si>
  <si>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</si>
  <si>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</si>
  <si>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</si>
  <si>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</si>
  <si>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</si>
  <si>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</si>
  <si>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</si>
  <si>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</si>
  <si>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</si>
  <si>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</si>
  <si>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</si>
  <si>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</si>
  <si>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</si>
  <si>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</si>
  <si>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</si>
  <si>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</si>
  <si>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</si>
  <si>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</si>
  <si>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</si>
  <si>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</si>
  <si>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</si>
  <si>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</si>
  <si>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</si>
  <si>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</si>
  <si>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</si>
  <si>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</si>
  <si>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</si>
  <si>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</si>
  <si>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</si>
  <si>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</si>
  <si>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</si>
  <si>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</si>
  <si>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</si>
  <si>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</si>
  <si>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</si>
  <si>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</si>
  <si>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</si>
  <si>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</si>
  <si>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</si>
  <si>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</si>
  <si>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</si>
  <si>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</si>
  <si>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</si>
  <si>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</si>
  <si>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</si>
  <si>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</si>
  <si>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</si>
  <si>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</si>
  <si>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</si>
  <si>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</si>
  <si>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</si>
  <si>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</si>
  <si>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</si>
  <si>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</si>
  <si>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</si>
  <si>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</si>
  <si>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</si>
  <si>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</si>
  <si>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</si>
  <si>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</si>
  <si>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</si>
  <si>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</si>
  <si>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</si>
  <si>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</si>
  <si>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</si>
  <si>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</si>
  <si>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</si>
  <si>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</si>
  <si>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</si>
  <si>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</si>
  <si>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</si>
  <si>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</si>
  <si>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</si>
  <si>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</si>
  <si>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</si>
  <si>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</si>
  <si>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</si>
  <si>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</si>
  <si>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</si>
  <si>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</si>
  <si>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</si>
  <si>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</si>
  <si>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</si>
  <si>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</si>
  <si>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</si>
  <si>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</si>
  <si>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</si>
  <si>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</si>
  <si>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</si>
  <si>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</si>
  <si>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</si>
  <si>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</si>
  <si>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</si>
  <si>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</si>
  <si>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</si>
  <si>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</si>
  <si>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</si>
  <si>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</si>
  <si>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</si>
  <si>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</si>
  <si>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</si>
  <si>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</si>
  <si>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</si>
  <si>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</si>
  <si>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</si>
  <si>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</si>
  <si>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</si>
  <si>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</si>
  <si>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</si>
  <si>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</si>
  <si>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</si>
  <si>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</si>
  <si>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</si>
  <si>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</si>
  <si>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</si>
  <si>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</si>
  <si>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</si>
  <si>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</si>
  <si>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</si>
  <si>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</si>
  <si>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</si>
  <si>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</si>
  <si>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</si>
  <si>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</si>
  <si>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</si>
  <si>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</si>
  <si>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</si>
  <si>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</si>
  <si>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</si>
  <si>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</si>
  <si>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</si>
  <si>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</si>
  <si>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</si>
  <si>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</si>
  <si>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</si>
  <si>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</si>
  <si>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</si>
  <si>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</si>
  <si>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</si>
  <si>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</si>
  <si>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</si>
  <si>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</si>
  <si>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</si>
  <si>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</si>
  <si>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</si>
  <si>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</si>
  <si>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</si>
  <si>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</si>
  <si>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</si>
  <si>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</si>
  <si>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</si>
  <si>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</si>
  <si>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</si>
  <si>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</si>
  <si>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</si>
  <si>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</si>
  <si>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</si>
  <si>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</si>
  <si>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</si>
  <si>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</si>
  <si>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</si>
  <si>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</si>
  <si>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</si>
  <si>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</si>
  <si>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</si>
  <si>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</si>
  <si>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</si>
  <si>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</si>
  <si>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</si>
  <si>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</si>
  <si>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</si>
  <si>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</si>
  <si>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</si>
  <si>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</si>
  <si>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</si>
  <si>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</si>
  <si>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</si>
  <si>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</si>
  <si>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</si>
  <si>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</si>
  <si>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</si>
  <si>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</si>
  <si>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</si>
  <si>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</si>
  <si>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</si>
  <si>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</si>
  <si>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</si>
  <si>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</si>
  <si>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</si>
  <si>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</si>
  <si>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</si>
  <si>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</si>
  <si>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</si>
  <si>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</si>
  <si>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</si>
  <si>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</si>
  <si>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</si>
  <si>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</si>
  <si>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</si>
  <si>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</si>
  <si>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</si>
  <si>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</si>
  <si>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</si>
  <si>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</si>
  <si>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</si>
  <si>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</si>
  <si>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</si>
  <si>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</si>
  <si>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</si>
  <si>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</si>
  <si>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</si>
  <si>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</si>
  <si>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</si>
  <si>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</si>
  <si>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</si>
  <si>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</si>
  <si>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</si>
  <si>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</si>
  <si>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</si>
  <si>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</si>
  <si>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</si>
  <si>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</si>
  <si>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</si>
  <si>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</si>
  <si>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</si>
  <si>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</si>
  <si>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</si>
  <si>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</si>
  <si>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</si>
  <si>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</si>
  <si>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</si>
  <si>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</si>
  <si>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</si>
  <si>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</si>
  <si>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</si>
  <si>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</si>
  <si>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</si>
  <si>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</si>
  <si>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</si>
  <si>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</si>
  <si>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</si>
  <si>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</si>
  <si>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</si>
  <si>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</si>
  <si>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</si>
  <si>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</si>
  <si>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</si>
  <si>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</si>
  <si>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</si>
  <si>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</si>
  <si>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</si>
  <si>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</si>
  <si>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</si>
  <si>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</si>
  <si>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</si>
  <si>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</si>
  <si>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</si>
  <si>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</si>
  <si>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</si>
  <si>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</si>
  <si>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</si>
  <si>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</si>
  <si>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</si>
  <si>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</si>
  <si>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</si>
  <si>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</si>
  <si>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</si>
  <si>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</si>
  <si>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</si>
  <si>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</si>
  <si>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</si>
  <si>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</si>
  <si>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</si>
  <si>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</si>
  <si>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</si>
  <si>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</si>
  <si>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</si>
  <si>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</si>
  <si>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</si>
  <si>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</si>
  <si>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</si>
  <si>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</si>
  <si>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</si>
  <si>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</si>
  <si>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</si>
  <si>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</si>
  <si>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</si>
  <si>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</si>
  <si>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</si>
  <si>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</si>
  <si>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</si>
  <si>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</si>
  <si>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</si>
  <si>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</si>
  <si>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</si>
  <si>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</si>
  <si>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</si>
  <si>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</si>
  <si>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</si>
  <si>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</si>
  <si>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</si>
  <si>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</si>
  <si>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</si>
  <si>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</si>
  <si>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</si>
  <si>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</si>
  <si>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</si>
  <si>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</si>
  <si>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</si>
  <si>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</si>
  <si>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</si>
  <si>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</si>
  <si>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</si>
  <si>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</si>
  <si>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</si>
  <si>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</si>
  <si>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</si>
  <si>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</si>
  <si>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</si>
  <si>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</si>
  <si>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</si>
  <si>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</si>
  <si>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</si>
  <si>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</si>
  <si>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</si>
  <si>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</si>
  <si>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</si>
  <si>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</si>
  <si>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</si>
  <si>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</si>
  <si>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</si>
  <si>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</si>
  <si>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</si>
  <si>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</si>
  <si>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</si>
  <si>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</si>
  <si>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</si>
  <si>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</si>
  <si>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</si>
  <si>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</si>
  <si>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</si>
  <si>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</si>
  <si>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</si>
  <si>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</si>
  <si>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</si>
  <si>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</si>
  <si>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</si>
  <si>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</si>
  <si>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</si>
  <si>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</si>
  <si>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</si>
  <si>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</si>
  <si>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</si>
  <si>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</si>
  <si>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</si>
  <si>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</si>
  <si>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</si>
  <si>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</si>
  <si>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</si>
  <si>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</si>
  <si>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</si>
  <si>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</si>
  <si>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</si>
  <si>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</si>
  <si>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</si>
  <si>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</si>
  <si>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</si>
  <si>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</si>
  <si>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</si>
  <si>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</si>
  <si>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</si>
  <si>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</si>
  <si>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</si>
  <si>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</si>
  <si>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</si>
  <si>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</si>
  <si>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</si>
  <si>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</si>
  <si>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</si>
  <si>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</si>
  <si>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</si>
  <si>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</si>
  <si>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</si>
  <si>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</si>
  <si>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</si>
  <si>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</si>
  <si>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</si>
  <si>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</si>
  <si>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</si>
  <si>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</si>
  <si>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</si>
  <si>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</si>
  <si>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</si>
  <si>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</si>
  <si>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</si>
  <si>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</si>
  <si>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</si>
  <si>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</si>
  <si>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</si>
  <si>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</si>
  <si>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</si>
  <si>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</si>
  <si>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</si>
  <si>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</si>
  <si>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</si>
  <si>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</si>
  <si>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</si>
  <si>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</si>
  <si>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</si>
  <si>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</si>
  <si>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</si>
  <si>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</si>
  <si>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</si>
  <si>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</si>
  <si>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</si>
  <si>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</si>
  <si>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</si>
  <si>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</si>
  <si>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</si>
  <si>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</si>
  <si>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</si>
  <si>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</si>
  <si>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</si>
  <si>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</si>
  <si>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</si>
  <si>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</si>
  <si>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</si>
  <si>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</si>
  <si>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</si>
  <si>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</si>
  <si>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</si>
  <si>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</si>
  <si>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</si>
  <si>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</si>
  <si>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</si>
  <si>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</si>
  <si>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</si>
  <si>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</si>
  <si>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</si>
  <si>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</si>
  <si>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</si>
  <si>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</si>
  <si>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</si>
  <si>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</si>
  <si>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</si>
  <si>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</si>
  <si>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</si>
  <si>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</si>
  <si>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</si>
  <si>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</si>
  <si>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</si>
  <si>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</si>
  <si>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</si>
  <si>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</si>
  <si>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</si>
  <si>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</si>
  <si>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</si>
  <si>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</si>
  <si>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</si>
  <si>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</si>
  <si>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</si>
  <si>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</si>
  <si>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</si>
  <si>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</si>
  <si>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</si>
  <si>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</si>
  <si>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</si>
  <si>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</si>
  <si>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</si>
  <si>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</si>
  <si>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</si>
  <si>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</si>
  <si>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</si>
  <si>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</si>
  <si>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</si>
  <si>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</si>
  <si>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</si>
  <si>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</si>
  <si>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</si>
  <si>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</si>
  <si>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</si>
  <si>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</si>
  <si>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</si>
  <si>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</si>
  <si>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</si>
  <si>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</si>
  <si>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</si>
  <si>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</si>
  <si>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</si>
  <si>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</si>
  <si>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</si>
  <si>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</si>
  <si>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</si>
  <si>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</si>
  <si>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</si>
  <si>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</si>
  <si>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</si>
  <si>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</si>
  <si>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</si>
  <si>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</si>
  <si>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</si>
  <si>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</si>
  <si>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</si>
  <si>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</si>
  <si>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</si>
  <si>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</si>
  <si>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</si>
  <si>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</si>
  <si>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</si>
  <si>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</si>
  <si>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</si>
  <si>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</si>
  <si>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</si>
  <si>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</si>
  <si>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</si>
  <si>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</si>
  <si>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</si>
  <si>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</si>
  <si>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</si>
  <si>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</si>
  <si>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</si>
  <si>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</si>
  <si>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</si>
  <si>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</si>
  <si>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</si>
  <si>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</si>
  <si>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</si>
  <si>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</si>
  <si>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</si>
  <si>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</si>
  <si>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</si>
  <si>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</si>
  <si>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</si>
  <si>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</si>
  <si>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</si>
  <si>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</si>
  <si>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</si>
  <si>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</si>
  <si>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</si>
  <si>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</si>
  <si>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</si>
  <si>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</si>
  <si>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</si>
  <si>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</si>
  <si>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</si>
  <si>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</si>
  <si>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</si>
  <si>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</si>
  <si>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</si>
  <si>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</si>
  <si>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</si>
  <si>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</si>
  <si>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</si>
  <si>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</si>
  <si>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</si>
  <si>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</si>
  <si>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</si>
  <si>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</si>
  <si>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</si>
  <si>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</si>
  <si>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</si>
  <si>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</si>
  <si>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</si>
  <si>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</si>
  <si>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</si>
  <si>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</si>
  <si>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</si>
  <si>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</si>
  <si>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</si>
  <si>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</si>
  <si>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</si>
  <si>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</si>
  <si>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</si>
  <si>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</si>
  <si>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</si>
  <si>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</si>
  <si>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</si>
  <si>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</si>
  <si>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</si>
  <si>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</si>
  <si>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</si>
  <si>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</si>
  <si>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</si>
  <si>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</si>
  <si>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</si>
  <si>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</si>
  <si>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</si>
  <si>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</si>
  <si>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</si>
  <si>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</si>
  <si>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</si>
  <si>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</si>
  <si>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</si>
  <si>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</si>
  <si>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</si>
  <si>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</si>
  <si>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</si>
  <si>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</si>
  <si>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</si>
  <si>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</si>
  <si>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</si>
  <si>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</si>
  <si>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</si>
  <si>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</si>
  <si>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</si>
  <si>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</si>
  <si>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</si>
  <si>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</si>
  <si>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</si>
  <si>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</si>
  <si>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</si>
  <si>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</si>
  <si>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</si>
  <si>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</si>
  <si>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</si>
  <si>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</si>
  <si>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</si>
  <si>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</si>
  <si>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</si>
  <si>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</si>
  <si>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</si>
  <si>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</si>
  <si>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</si>
  <si>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</si>
  <si>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</si>
  <si>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</si>
  <si>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</si>
  <si>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</si>
  <si>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</si>
  <si>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</si>
  <si>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</si>
  <si>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</si>
  <si>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</si>
  <si>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</si>
  <si>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</si>
  <si>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</si>
  <si>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</si>
  <si>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</si>
  <si>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</si>
  <si>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</si>
  <si>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</si>
  <si>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</si>
  <si>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</si>
  <si>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</si>
  <si>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</si>
  <si>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</si>
  <si>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</si>
  <si>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</si>
  <si>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</si>
  <si>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</si>
  <si>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</si>
  <si>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</si>
  <si>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</si>
  <si>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</si>
  <si>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</si>
  <si>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</si>
  <si>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</si>
  <si>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</si>
  <si>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</si>
  <si>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</si>
  <si>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</si>
  <si>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</si>
  <si>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</si>
  <si>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</si>
  <si>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</si>
  <si>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</si>
  <si>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</si>
  <si>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</si>
  <si>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</si>
  <si>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</si>
  <si>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</si>
  <si>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</si>
  <si>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</si>
  <si>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</si>
  <si>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</si>
  <si>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</si>
  <si>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</si>
  <si>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</si>
  <si>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</si>
  <si>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</si>
  <si>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</si>
  <si>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</si>
  <si>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</si>
  <si>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</si>
  <si>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</si>
  <si>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</si>
  <si>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</si>
  <si>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</si>
  <si>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</si>
  <si>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</si>
  <si>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</si>
  <si>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</si>
  <si>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</si>
  <si>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</si>
  <si>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</si>
  <si>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</si>
  <si>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</si>
  <si>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</si>
  <si>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</si>
  <si>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</si>
  <si>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</si>
  <si>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</si>
  <si>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</si>
  <si>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</si>
  <si>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</si>
  <si>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</si>
  <si>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</si>
  <si>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</si>
  <si>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</si>
  <si>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</si>
  <si>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</si>
  <si>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</si>
  <si>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</si>
  <si>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</si>
  <si>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</si>
  <si>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</si>
  <si>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</si>
  <si>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</si>
  <si>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</si>
  <si>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</si>
  <si>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</si>
  <si>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</si>
  <si>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</si>
  <si>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</si>
  <si>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</si>
  <si>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</si>
  <si>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</si>
  <si>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</si>
  <si>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</si>
  <si>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</si>
  <si>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</si>
  <si>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</si>
  <si>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</si>
  <si>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</si>
  <si>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</si>
  <si>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</si>
  <si>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</si>
  <si>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</si>
  <si>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</si>
  <si>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</si>
  <si>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</si>
  <si>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</si>
  <si>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</si>
  <si>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</si>
  <si>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</si>
  <si>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</si>
  <si>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</si>
  <si>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</si>
  <si>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</si>
  <si>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</si>
  <si>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</si>
  <si>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</si>
  <si>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</si>
  <si>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</si>
  <si>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</si>
  <si>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</si>
  <si>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</si>
  <si>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</si>
  <si>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</si>
  <si>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</si>
  <si>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</si>
  <si>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</si>
  <si>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</si>
  <si>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</si>
  <si>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</si>
  <si>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</si>
  <si>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</si>
  <si>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</si>
  <si>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</si>
  <si>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</si>
  <si>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</si>
  <si>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</si>
  <si>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</si>
  <si>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</si>
  <si>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</si>
  <si>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</si>
  <si>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</si>
  <si>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</si>
  <si>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</si>
  <si>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</si>
  <si>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</si>
  <si>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</si>
  <si>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</si>
  <si>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</si>
  <si>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</si>
  <si>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</si>
  <si>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</si>
  <si>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</si>
  <si>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</si>
  <si>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</si>
  <si>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</si>
  <si>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</si>
  <si>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</si>
  <si>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</si>
  <si>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</si>
  <si>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</si>
  <si>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</si>
  <si>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</si>
  <si>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</si>
  <si>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</si>
  <si>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</si>
  <si>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</si>
  <si>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</si>
  <si>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</si>
  <si>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</si>
  <si>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</si>
  <si>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</si>
  <si>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</si>
  <si>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</si>
  <si>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</si>
  <si>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</si>
  <si>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</si>
  <si>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</si>
  <si>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</si>
  <si>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</si>
  <si>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</si>
  <si>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</si>
  <si>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</si>
  <si>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</si>
  <si>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</si>
  <si>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</si>
  <si>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</si>
  <si>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</si>
  <si>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</si>
  <si>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</si>
  <si>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</si>
  <si>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</si>
  <si>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</si>
  <si>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</si>
  <si>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</si>
  <si>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</si>
  <si>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</si>
  <si>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</si>
  <si>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</si>
  <si>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</si>
  <si>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</si>
  <si>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</si>
  <si>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</si>
  <si>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</si>
  <si>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</si>
  <si>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</si>
  <si>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</si>
  <si>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</si>
  <si>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</si>
  <si>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</si>
  <si>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</si>
  <si>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</si>
  <si>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</si>
  <si>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</si>
  <si>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</si>
  <si>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</si>
  <si>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</si>
  <si>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</si>
  <si>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</si>
  <si>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</si>
  <si>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</si>
  <si>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</si>
  <si>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</si>
  <si>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</si>
  <si>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</si>
  <si>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</si>
  <si>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</si>
  <si>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</si>
  <si>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</si>
  <si>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</si>
  <si>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</si>
  <si>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</si>
  <si>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</si>
  <si>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</si>
  <si>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</si>
  <si>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</si>
  <si>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</si>
  <si>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</si>
  <si>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</si>
  <si>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</si>
  <si>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</si>
  <si>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</si>
  <si>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</si>
  <si>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</si>
  <si>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</si>
  <si>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</si>
  <si>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</si>
  <si>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</si>
  <si>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</si>
  <si>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</si>
  <si>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</si>
  <si>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</si>
  <si>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</si>
  <si>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</si>
  <si>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</si>
  <si>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</si>
  <si>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</si>
  <si>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</si>
  <si>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</si>
  <si>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</si>
  <si>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</si>
  <si>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</si>
  <si>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</si>
  <si>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</si>
  <si>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</si>
  <si>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</si>
  <si>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</si>
  <si>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</si>
  <si>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</si>
  <si>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</si>
  <si>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</si>
  <si>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</si>
  <si>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</si>
  <si>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</si>
  <si>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</si>
  <si>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</si>
  <si>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</si>
  <si>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</si>
  <si>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</si>
  <si>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</si>
  <si>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</si>
  <si>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</si>
  <si>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</si>
  <si>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</si>
  <si>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</si>
  <si>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</si>
  <si>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</si>
  <si>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</si>
  <si>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</si>
  <si>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</si>
  <si>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</si>
  <si>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</si>
  <si>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</si>
  <si>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</si>
  <si>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</si>
  <si>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</si>
  <si>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</si>
  <si>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</si>
  <si>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</si>
  <si>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</si>
  <si>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</si>
  <si>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</si>
  <si>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</si>
  <si>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</si>
  <si>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</si>
  <si>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</si>
  <si>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</si>
  <si>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</si>
  <si>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</si>
  <si>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</si>
  <si>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</si>
  <si>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</si>
  <si>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</si>
  <si>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</si>
  <si>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</si>
  <si>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</si>
  <si>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</si>
  <si>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</si>
  <si>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</si>
  <si>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</si>
  <si>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</si>
  <si>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</si>
  <si>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</si>
  <si>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</si>
  <si>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</si>
  <si>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</si>
  <si>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</si>
  <si>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</si>
  <si>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</si>
  <si>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</si>
  <si>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</si>
  <si>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</si>
  <si>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</si>
  <si>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</si>
  <si>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</si>
  <si>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</si>
  <si>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</si>
  <si>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</si>
  <si>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</si>
  <si>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</si>
  <si>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</si>
  <si>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</si>
  <si>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</si>
  <si>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</si>
  <si>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</si>
  <si>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</si>
  <si>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</si>
  <si>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</si>
  <si>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</si>
  <si>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</si>
  <si>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</si>
  <si>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</si>
  <si>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</si>
  <si>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</si>
  <si>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</si>
  <si>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</si>
  <si>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</si>
  <si>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</si>
  <si>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</si>
  <si>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</si>
  <si>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</si>
  <si>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</si>
  <si>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</si>
  <si>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</si>
  <si>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</si>
  <si>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</si>
  <si>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</si>
  <si>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</si>
  <si>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</si>
  <si>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</si>
  <si>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</si>
  <si>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</si>
  <si>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</si>
  <si>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</si>
  <si>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</si>
  <si>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</si>
  <si>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</si>
  <si>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</si>
  <si>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</si>
  <si>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</si>
  <si>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</si>
  <si>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</si>
  <si>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</si>
  <si>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</si>
  <si>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</si>
  <si>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</si>
  <si>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</si>
  <si>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</si>
  <si>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</si>
  <si>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</si>
  <si>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</si>
  <si>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</si>
  <si>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</si>
  <si>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</si>
  <si>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</si>
  <si>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</si>
  <si>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</si>
  <si>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</si>
  <si>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</si>
  <si>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</si>
  <si>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</si>
  <si>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</si>
  <si>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</si>
  <si>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</si>
  <si>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</si>
  <si>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</si>
  <si>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</si>
  <si>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</si>
  <si>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</si>
  <si>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</si>
  <si>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</si>
  <si>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</si>
  <si>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</si>
  <si>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</si>
  <si>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</si>
  <si>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</si>
  <si>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</si>
  <si>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</si>
  <si>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</si>
  <si>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</si>
  <si>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</si>
  <si>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</si>
  <si>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</si>
  <si>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</si>
  <si>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</si>
  <si>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</si>
  <si>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</si>
  <si>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</si>
  <si>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</si>
  <si>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</si>
  <si>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</si>
  <si>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</si>
  <si>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</si>
  <si>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</si>
  <si>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</si>
  <si>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</si>
  <si>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</si>
  <si>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</si>
  <si>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</si>
  <si>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</si>
  <si>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</si>
  <si>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</si>
  <si>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</si>
  <si>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</si>
  <si>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</si>
  <si>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</si>
  <si>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</si>
  <si>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</si>
  <si>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</si>
  <si>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</si>
  <si>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</si>
  <si>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</si>
  <si>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</si>
  <si>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</si>
  <si>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</si>
  <si>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</si>
  <si>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</si>
  <si>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</si>
  <si>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</si>
  <si>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</si>
  <si>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</si>
  <si>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</si>
  <si>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</si>
  <si>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</si>
  <si>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</si>
  <si>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</si>
  <si>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</si>
  <si>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</si>
  <si>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</si>
  <si>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</si>
  <si>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</si>
  <si>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</si>
  <si>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</si>
  <si>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</si>
  <si>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</si>
  <si>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</si>
  <si>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</si>
  <si>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</si>
  <si>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</si>
  <si>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</si>
  <si>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</si>
  <si>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</si>
  <si>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</si>
  <si>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</si>
  <si>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</si>
  <si>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</si>
  <si>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</si>
  <si>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</si>
  <si>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</si>
  <si>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</si>
  <si>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</si>
  <si>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</si>
  <si>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</si>
  <si>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</si>
  <si>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</si>
  <si>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</si>
  <si>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</si>
  <si>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</si>
  <si>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</si>
  <si>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</si>
  <si>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</si>
  <si>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</si>
  <si>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</si>
  <si>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</si>
  <si>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</si>
  <si>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</si>
  <si>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</si>
  <si>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</si>
  <si>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</si>
  <si>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</si>
  <si>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</si>
  <si>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</si>
  <si>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</si>
  <si>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</si>
  <si>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</si>
  <si>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</si>
  <si>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</si>
  <si>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</si>
  <si>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</si>
  <si>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</si>
  <si>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</si>
  <si>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</si>
  <si>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</si>
  <si>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</si>
  <si>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</si>
  <si>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</si>
  <si>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</si>
  <si>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</si>
  <si>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</si>
  <si>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</si>
  <si>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</si>
  <si>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</si>
  <si>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</si>
  <si>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</si>
  <si>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</si>
  <si>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</si>
  <si>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</si>
  <si>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</si>
  <si>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</si>
  <si>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</si>
  <si>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</si>
  <si>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</si>
  <si>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</si>
  <si>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</si>
  <si>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</si>
  <si>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</si>
  <si>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</si>
  <si>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</si>
  <si>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</si>
  <si>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</si>
  <si>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</si>
  <si>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</si>
  <si>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</si>
  <si>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</si>
  <si>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</si>
  <si>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</si>
  <si>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</si>
  <si>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</si>
  <si>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</si>
  <si>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</si>
  <si>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</si>
  <si>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</si>
  <si>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</si>
  <si>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</si>
  <si>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</si>
  <si>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</si>
  <si>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</si>
  <si>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</si>
  <si>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</si>
  <si>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</si>
  <si>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</si>
  <si>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</si>
  <si>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</si>
  <si>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</si>
  <si>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</si>
  <si>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</si>
  <si>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</si>
  <si>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</si>
  <si>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</si>
  <si>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</si>
  <si>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</si>
  <si>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</si>
  <si>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</si>
  <si>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</si>
  <si>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</si>
  <si>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</si>
  <si>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</si>
  <si>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</si>
  <si>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</si>
  <si>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</si>
  <si>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</si>
  <si>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</si>
  <si>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</si>
  <si>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</si>
  <si>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</si>
  <si>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</si>
  <si>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</si>
  <si>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</si>
  <si>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</si>
  <si>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</si>
  <si>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</si>
  <si>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</si>
  <si>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</si>
  <si>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</si>
  <si>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</si>
  <si>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</si>
  <si>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</si>
  <si>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</si>
  <si>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</si>
  <si>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</si>
  <si>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</si>
  <si>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</si>
  <si>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</si>
  <si>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</si>
  <si>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</si>
  <si>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</si>
  <si>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</si>
  <si>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</si>
  <si>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</si>
  <si>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</si>
  <si>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</si>
  <si>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</si>
  <si>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</si>
  <si>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</si>
  <si>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</si>
  <si>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</si>
  <si>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</si>
  <si>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</si>
  <si>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</si>
  <si>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</si>
  <si>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</si>
  <si>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</si>
  <si>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</si>
  <si>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</si>
  <si>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</si>
  <si>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</si>
  <si>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</si>
  <si>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</si>
  <si>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</si>
  <si>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</si>
  <si>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</si>
  <si>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</si>
  <si>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</si>
  <si>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</si>
  <si>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</si>
  <si>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</si>
  <si>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</si>
  <si>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</si>
  <si>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</si>
  <si>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</si>
  <si>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</si>
  <si>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</si>
  <si>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</si>
  <si>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</si>
  <si>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</si>
  <si>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</si>
  <si>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</si>
  <si>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</si>
  <si>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</si>
  <si>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</si>
  <si>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</si>
  <si>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</si>
  <si>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</si>
  <si>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</si>
  <si>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</si>
  <si>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</si>
  <si>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</si>
  <si>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</si>
  <si>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</si>
  <si>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</si>
  <si>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</si>
  <si>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</si>
  <si>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</si>
  <si>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</si>
  <si>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</si>
  <si>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</si>
  <si>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</si>
  <si>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</si>
  <si>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</si>
  <si>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</si>
  <si>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</si>
  <si>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</si>
  <si>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</si>
  <si>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</si>
  <si>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</si>
  <si>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</si>
  <si>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</si>
  <si>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</si>
  <si>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</si>
  <si>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</si>
  <si>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</si>
  <si>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</si>
  <si>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</si>
  <si>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</si>
  <si>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</si>
  <si>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</si>
  <si>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</si>
  <si>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</si>
  <si>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</si>
  <si>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</si>
  <si>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</si>
  <si>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</si>
  <si>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</si>
  <si>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</si>
  <si>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</si>
  <si>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</si>
  <si>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</si>
  <si>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</si>
  <si>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</si>
  <si>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</si>
  <si>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</si>
  <si>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</si>
  <si>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</si>
  <si>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</si>
  <si>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</si>
  <si>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</si>
  <si>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</si>
  <si>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</si>
  <si>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</si>
  <si>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</si>
  <si>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</si>
  <si>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</si>
  <si>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</si>
  <si>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</si>
  <si>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</si>
  <si>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</si>
  <si>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</si>
  <si>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</si>
  <si>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</si>
  <si>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</si>
  <si>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</si>
  <si>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</si>
  <si>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</si>
  <si>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</si>
  <si>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</si>
  <si>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</si>
  <si>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</si>
  <si>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</si>
  <si>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</si>
  <si>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</si>
  <si>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</si>
  <si>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</si>
  <si>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</si>
  <si>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</si>
  <si>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</si>
  <si>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</si>
  <si>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</si>
  <si>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</si>
  <si>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</si>
  <si>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</si>
  <si>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</si>
  <si>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</si>
  <si>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</si>
  <si>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</si>
  <si>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</si>
  <si>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</si>
  <si>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</si>
  <si>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</si>
  <si>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</si>
  <si>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</si>
  <si>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</si>
  <si>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</si>
  <si>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</si>
  <si>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</si>
  <si>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</si>
  <si>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</si>
  <si>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</si>
  <si>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</si>
  <si>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</si>
  <si>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</si>
  <si>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</si>
  <si>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</si>
  <si>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</si>
  <si>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</si>
  <si>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</si>
  <si>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</si>
  <si>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</si>
  <si>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</si>
  <si>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</si>
  <si>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</si>
  <si>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</si>
  <si>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</si>
  <si>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</si>
  <si>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</si>
  <si>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</si>
  <si>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</si>
  <si>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</si>
  <si>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</si>
  <si>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</si>
  <si>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</si>
  <si>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</si>
  <si>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</si>
  <si>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</si>
  <si>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</si>
  <si>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</si>
  <si>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</si>
  <si>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</si>
  <si>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</si>
  <si>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</si>
  <si>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</si>
  <si>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</si>
  <si>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</si>
  <si>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</si>
  <si>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</si>
  <si>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</si>
  <si>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</si>
  <si>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</si>
  <si>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</si>
  <si>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</si>
  <si>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</si>
  <si>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</si>
  <si>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</si>
  <si>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</si>
  <si>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</si>
  <si>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</si>
  <si>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</si>
  <si>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</si>
  <si>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</si>
  <si>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</si>
  <si>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</si>
  <si>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</si>
  <si>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</si>
  <si>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</si>
  <si>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</si>
  <si>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</si>
  <si>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</si>
  <si>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</si>
  <si>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</si>
  <si>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</si>
  <si>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</si>
  <si>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</si>
  <si>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</si>
  <si>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</si>
  <si>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</si>
  <si>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</si>
  <si>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</si>
  <si>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</si>
  <si>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</si>
  <si>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</si>
  <si>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</si>
  <si>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</si>
  <si>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</si>
  <si>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</si>
  <si>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</si>
  <si>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</si>
  <si>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</si>
  <si>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</si>
  <si>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</si>
  <si>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</si>
  <si>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</si>
  <si>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</si>
  <si>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</si>
  <si>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</si>
  <si>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</si>
  <si>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</si>
  <si>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</si>
  <si>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</si>
  <si>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</si>
  <si>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</si>
  <si>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</si>
  <si>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</si>
  <si>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</si>
  <si>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</si>
  <si>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</si>
  <si>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</si>
  <si>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</si>
  <si>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</si>
  <si>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</si>
  <si>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</si>
  <si>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</si>
  <si>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</si>
  <si>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</si>
  <si>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</si>
  <si>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</si>
  <si>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</si>
  <si>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</si>
  <si>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</si>
  <si>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</si>
  <si>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</si>
  <si>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</si>
  <si>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</si>
  <si>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</si>
  <si>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</si>
  <si>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</si>
  <si>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</si>
  <si>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</si>
  <si>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</si>
  <si>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</si>
  <si>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</si>
  <si>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</si>
  <si>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</si>
  <si>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</si>
  <si>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</si>
  <si>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</si>
  <si>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</si>
  <si>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</si>
  <si>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</si>
  <si>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</si>
  <si>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</si>
  <si>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</si>
  <si>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</si>
  <si>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</si>
  <si>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</si>
  <si>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</si>
  <si>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</si>
  <si>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</si>
  <si>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</si>
  <si>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</si>
  <si>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</si>
  <si>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</si>
  <si>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</si>
  <si>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</si>
  <si>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</si>
  <si>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</si>
  <si>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</si>
  <si>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</si>
  <si>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</si>
  <si>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</si>
  <si>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</si>
  <si>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</si>
  <si>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</si>
  <si>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</si>
  <si>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</si>
  <si>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</si>
  <si>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</si>
  <si>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</si>
  <si>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</si>
  <si>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</si>
  <si>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</si>
  <si>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</si>
  <si>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</si>
  <si>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</si>
  <si>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</si>
  <si>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</si>
  <si>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</si>
  <si>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</si>
  <si>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</si>
  <si>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</si>
  <si>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</si>
  <si>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</si>
  <si>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</si>
  <si>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</si>
  <si>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</si>
  <si>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</si>
  <si>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</si>
  <si>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</si>
  <si>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</si>
  <si>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</si>
  <si>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</si>
  <si>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</si>
  <si>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</si>
  <si>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</si>
  <si>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</si>
  <si>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</si>
  <si>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</si>
  <si>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</si>
  <si>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</si>
  <si>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</si>
  <si>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</si>
  <si>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</si>
  <si>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</si>
  <si>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</si>
  <si>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</si>
  <si>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</si>
  <si>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</si>
  <si>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</si>
  <si>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</si>
  <si>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</si>
  <si>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</si>
  <si>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</si>
  <si>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</si>
  <si>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</si>
  <si>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</si>
  <si>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</si>
  <si>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</si>
  <si>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</si>
  <si>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</si>
  <si>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</si>
  <si>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</si>
  <si>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</si>
  <si>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</si>
  <si>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</si>
  <si>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</si>
  <si>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</si>
  <si>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</si>
  <si>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</si>
  <si>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</si>
  <si>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</si>
  <si>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</si>
  <si>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</si>
  <si>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</si>
  <si>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</si>
  <si>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</si>
  <si>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</si>
  <si>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</si>
  <si>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</si>
  <si>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</si>
  <si>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</si>
  <si>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</si>
  <si>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</si>
  <si>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</si>
  <si>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</si>
  <si>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</si>
  <si>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</si>
  <si>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</si>
  <si>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</si>
  <si>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</si>
  <si>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</si>
  <si>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</si>
  <si>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</si>
  <si>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</si>
  <si>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</si>
  <si>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</si>
  <si>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</si>
  <si>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</si>
  <si>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</si>
  <si>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</si>
  <si>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</si>
  <si>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</si>
  <si>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</si>
  <si>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</si>
  <si>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</si>
  <si>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</si>
  <si>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</si>
  <si>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</si>
  <si>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</si>
  <si>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</si>
  <si>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</si>
  <si>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</si>
  <si>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</si>
  <si>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</si>
  <si>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</si>
  <si>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</si>
  <si>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</si>
  <si>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</si>
  <si>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</si>
  <si>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</si>
  <si>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</si>
  <si>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</si>
  <si>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</si>
  <si>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</si>
  <si>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</si>
  <si>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</si>
  <si>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</si>
  <si>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</si>
  <si>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</si>
  <si>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</si>
  <si>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</si>
  <si>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</si>
  <si>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</si>
  <si>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</si>
  <si>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</si>
  <si>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</si>
  <si>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</si>
  <si>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</si>
  <si>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</si>
  <si>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</si>
  <si>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</si>
  <si>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</si>
  <si>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</si>
  <si>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</si>
  <si>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</si>
  <si>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</si>
  <si>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</si>
  <si>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</si>
  <si>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</si>
  <si>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</si>
  <si>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</si>
  <si>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</si>
  <si>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</si>
  <si>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</si>
  <si>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</si>
  <si>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</si>
  <si>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</si>
  <si>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</si>
  <si>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</si>
  <si>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</si>
  <si>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</si>
  <si>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</si>
  <si>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</si>
  <si>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</si>
  <si>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</si>
  <si>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</si>
  <si>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</si>
  <si>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</si>
  <si>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</si>
  <si>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</si>
  <si>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</si>
  <si>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</si>
  <si>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</si>
  <si>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</si>
  <si>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</si>
  <si>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</si>
  <si>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</si>
  <si>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</si>
  <si>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</si>
  <si>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</si>
  <si>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</si>
  <si>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</si>
  <si>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</si>
  <si>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</si>
  <si>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</si>
  <si>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</si>
  <si>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</si>
  <si>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</si>
  <si>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</si>
  <si>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</si>
  <si>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</si>
  <si>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</si>
  <si>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</si>
  <si>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</si>
  <si>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</si>
  <si>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</si>
  <si>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</si>
  <si>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</si>
  <si>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</si>
  <si>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</si>
  <si>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</si>
  <si>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</si>
  <si>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</si>
  <si>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</si>
  <si>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</si>
  <si>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</si>
  <si>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</si>
  <si>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</si>
  <si>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</si>
  <si>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</si>
  <si>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</si>
  <si>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</si>
  <si>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</si>
  <si>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</si>
  <si>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</si>
  <si>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</si>
  <si>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</si>
  <si>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</si>
  <si>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</si>
  <si>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</si>
  <si>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</si>
  <si>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</si>
  <si>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</si>
  <si>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</si>
  <si>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</si>
  <si>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</si>
  <si>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</si>
  <si>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</si>
  <si>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</si>
  <si>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</si>
  <si>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</si>
  <si>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</si>
  <si>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</si>
  <si>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</si>
  <si>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</si>
  <si>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</si>
  <si>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</si>
  <si>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</si>
  <si>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</si>
  <si>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</si>
  <si>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</si>
  <si>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</si>
  <si>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</si>
  <si>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</si>
  <si>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</si>
  <si>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</si>
  <si>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</si>
  <si>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</si>
  <si>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</si>
  <si>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</si>
  <si>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</si>
  <si>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</si>
  <si>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</si>
  <si>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</si>
  <si>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</si>
  <si>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</si>
  <si>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</si>
  <si>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</si>
  <si>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</si>
  <si>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</si>
  <si>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</si>
  <si>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</si>
  <si>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</si>
  <si>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</si>
  <si>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</si>
  <si>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</si>
  <si>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</si>
  <si>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</si>
  <si>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</si>
  <si>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</si>
  <si>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</si>
  <si>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</si>
  <si>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</si>
  <si>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</si>
  <si>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</si>
  <si>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</si>
  <si>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</si>
  <si>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</si>
  <si>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</si>
  <si>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</si>
  <si>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</si>
  <si>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</si>
  <si>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</si>
  <si>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</si>
  <si>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</si>
  <si>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</si>
  <si>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</si>
  <si>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</si>
  <si>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</si>
  <si>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</si>
  <si>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</si>
  <si>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</si>
  <si>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</si>
  <si>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</si>
  <si>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</si>
  <si>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</si>
  <si>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</si>
  <si>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</si>
  <si>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</si>
  <si>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</si>
  <si>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</si>
  <si>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</si>
  <si>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</si>
  <si>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</si>
  <si>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</si>
  <si>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</si>
  <si>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</si>
  <si>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</si>
  <si>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</si>
  <si>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</si>
  <si>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</si>
  <si>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</si>
  <si>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</si>
  <si>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</si>
  <si>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</si>
  <si>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</si>
  <si>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</si>
  <si>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</si>
  <si>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</si>
  <si>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</si>
  <si>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</si>
  <si>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</si>
  <si>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</si>
  <si>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</si>
  <si>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</si>
  <si>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</si>
  <si>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</si>
  <si>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</si>
  <si>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</si>
  <si>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</si>
  <si>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</si>
  <si>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</si>
  <si>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</si>
  <si>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</si>
  <si>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</si>
  <si>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</si>
  <si>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</si>
  <si>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</si>
  <si>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</si>
  <si>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</si>
  <si>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</si>
  <si>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</si>
  <si>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</si>
  <si>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</si>
  <si>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</si>
  <si>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</si>
  <si>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</si>
  <si>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</si>
  <si>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</si>
  <si>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</si>
  <si>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</si>
  <si>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</si>
  <si>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</si>
  <si>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</si>
  <si>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</si>
  <si>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</si>
  <si>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</si>
  <si>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</si>
  <si>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</si>
  <si>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</si>
  <si>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</si>
  <si>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</si>
  <si>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</si>
  <si>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</si>
  <si>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</si>
  <si>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</si>
  <si>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</si>
  <si>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</si>
  <si>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</si>
  <si>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</si>
  <si>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</si>
  <si>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</si>
  <si>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</si>
  <si>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</si>
  <si>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</si>
  <si>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</si>
  <si>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</si>
  <si>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</si>
  <si>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</si>
  <si>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</si>
  <si>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</si>
  <si>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</si>
  <si>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</si>
  <si>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</si>
  <si>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</si>
  <si>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</si>
  <si>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</si>
  <si>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</si>
  <si>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</si>
  <si>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</si>
  <si>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</si>
  <si>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</si>
  <si>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</si>
  <si>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</si>
  <si>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</si>
  <si>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</si>
  <si>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</si>
  <si>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</si>
  <si>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</si>
  <si>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</si>
  <si>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</si>
  <si>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</si>
  <si>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</si>
  <si>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</si>
  <si>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</si>
  <si>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</si>
  <si>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</si>
  <si>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</si>
  <si>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</si>
  <si>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</si>
  <si>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</si>
  <si>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</si>
  <si>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</si>
  <si>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</si>
  <si>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</si>
  <si>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</si>
  <si>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</si>
  <si>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</si>
  <si>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</si>
  <si>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</si>
  <si>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</si>
  <si>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</si>
  <si>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</si>
  <si>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</si>
  <si>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</si>
  <si>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</si>
  <si>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</si>
  <si>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</si>
  <si>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</si>
  <si>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</si>
  <si>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</si>
  <si>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</si>
  <si>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</si>
  <si>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</si>
  <si>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</si>
  <si>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</si>
  <si>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</si>
  <si>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</si>
  <si>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</si>
  <si>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</si>
  <si>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</si>
  <si>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</si>
  <si>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</si>
  <si>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</si>
  <si>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</si>
  <si>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</si>
  <si>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</si>
  <si>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</si>
  <si>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</si>
  <si>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</si>
  <si>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</si>
  <si>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</si>
  <si>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</si>
  <si>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</si>
  <si>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</si>
  <si>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</si>
  <si>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</si>
  <si>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</si>
  <si>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</si>
  <si>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</si>
  <si>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</si>
  <si>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</si>
  <si>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</si>
  <si>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</si>
  <si>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</si>
  <si>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</si>
  <si>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</si>
  <si>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</si>
  <si>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</si>
  <si>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</si>
  <si>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</si>
  <si>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</si>
  <si>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</si>
  <si>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</si>
  <si>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</si>
  <si>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</si>
  <si>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</si>
  <si>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</si>
  <si>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</si>
  <si>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</si>
  <si>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</si>
  <si>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</si>
  <si>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</si>
  <si>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</si>
  <si>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</si>
  <si>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</si>
  <si>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</si>
  <si>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</si>
  <si>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</si>
  <si>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</si>
  <si>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</si>
  <si>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</si>
  <si>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</si>
  <si>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</si>
  <si>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</si>
  <si>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</si>
  <si>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</si>
  <si>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</si>
  <si>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</si>
  <si>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</si>
  <si>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</si>
  <si>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</si>
  <si>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</si>
  <si>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</si>
  <si>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</si>
  <si>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</si>
  <si>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</si>
  <si>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</si>
  <si>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</si>
  <si>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</si>
  <si>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</si>
  <si>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</si>
  <si>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</si>
  <si>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</si>
  <si>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</si>
  <si>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</si>
  <si>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</si>
  <si>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</si>
  <si>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</si>
  <si>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</si>
  <si>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</si>
  <si>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</si>
  <si>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</si>
  <si>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</si>
  <si>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</si>
  <si>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</si>
  <si>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</si>
  <si>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</si>
  <si>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</si>
  <si>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</si>
  <si>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</si>
  <si>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</si>
  <si>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</si>
  <si>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</si>
  <si>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</si>
  <si>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</si>
  <si>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</si>
  <si>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</si>
  <si>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</si>
  <si>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</si>
  <si>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</si>
  <si>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</si>
  <si>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</si>
  <si>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</si>
  <si>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</si>
  <si>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</si>
  <si>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</si>
  <si>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</si>
  <si>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</si>
  <si>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</si>
  <si>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</si>
  <si>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</si>
  <si>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</si>
  <si>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</si>
  <si>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</si>
  <si>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</si>
  <si>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</si>
  <si>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</si>
  <si>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</si>
  <si>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</si>
  <si>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</si>
  <si>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</si>
  <si>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</si>
  <si>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</si>
  <si>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</si>
  <si>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</si>
  <si>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</si>
  <si>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</si>
  <si>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</si>
  <si>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</si>
  <si>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</si>
  <si>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</si>
  <si>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</si>
  <si>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</si>
  <si>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</si>
  <si>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</si>
  <si>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</si>
  <si>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</si>
  <si>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</si>
  <si>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</si>
  <si>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</si>
  <si>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</si>
  <si>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</si>
  <si>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</si>
  <si>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</si>
  <si>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</si>
  <si>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</si>
  <si>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</si>
  <si>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</si>
  <si>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</si>
  <si>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</si>
  <si>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</si>
  <si>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</si>
  <si>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</si>
  <si>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</si>
  <si>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</si>
  <si>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</si>
  <si>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</si>
  <si>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</si>
  <si>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</si>
  <si>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</si>
  <si>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</si>
  <si>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</si>
  <si>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</si>
  <si>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</si>
  <si>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</si>
  <si>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</si>
  <si>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</si>
  <si>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</si>
  <si>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</si>
  <si>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</si>
  <si>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</si>
  <si>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</si>
  <si>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</si>
  <si>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</si>
  <si>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</si>
  <si>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</si>
  <si>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</si>
  <si>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</si>
  <si>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</si>
  <si>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</si>
  <si>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</si>
  <si>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</si>
  <si>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</si>
  <si>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</si>
  <si>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</si>
  <si>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</si>
  <si>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</si>
  <si>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</si>
  <si>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</si>
  <si>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</si>
  <si>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</si>
  <si>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</si>
  <si>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</si>
  <si>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</si>
  <si>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</si>
  <si>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</si>
  <si>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</si>
  <si>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</si>
  <si>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</si>
  <si>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</si>
  <si>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</si>
  <si>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</si>
  <si>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</si>
  <si>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</si>
  <si>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</si>
  <si>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</si>
  <si>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</si>
  <si>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</si>
  <si>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</si>
  <si>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</si>
  <si>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</si>
  <si>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</si>
  <si>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</si>
  <si>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</si>
  <si>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</si>
  <si>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</si>
  <si>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</si>
  <si>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</si>
  <si>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</si>
  <si>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</si>
  <si>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</si>
  <si>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</si>
  <si>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</si>
  <si>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</si>
  <si>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</si>
  <si>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</si>
  <si>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</si>
  <si>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</si>
  <si>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</si>
  <si>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</si>
  <si>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</si>
  <si>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</si>
  <si>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</si>
  <si>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</si>
  <si>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</si>
  <si>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</si>
  <si>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</si>
  <si>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</si>
  <si>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</si>
  <si>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</si>
  <si>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</si>
  <si>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</si>
  <si>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</si>
  <si>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</si>
  <si>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</si>
  <si>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</si>
  <si>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</si>
  <si>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</si>
  <si>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</si>
  <si>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</si>
  <si>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</si>
  <si>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</si>
  <si>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</si>
  <si>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</si>
  <si>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</si>
  <si>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</si>
  <si>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</si>
  <si>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</si>
  <si>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</si>
  <si>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</si>
  <si>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</si>
  <si>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</si>
  <si>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</si>
  <si>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</si>
  <si>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</si>
  <si>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</si>
  <si>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</si>
  <si>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</si>
  <si>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</si>
  <si>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</si>
  <si>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</si>
  <si>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</si>
  <si>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</si>
  <si>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</si>
  <si>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</si>
  <si>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</si>
  <si>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</si>
  <si>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</si>
  <si>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</si>
  <si>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</si>
  <si>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</si>
  <si>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</si>
  <si>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</si>
  <si>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</si>
  <si>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</si>
  <si>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</si>
  <si>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</si>
  <si>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</si>
  <si>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</si>
  <si>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</si>
  <si>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</si>
  <si>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</si>
  <si>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</si>
  <si>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</si>
  <si>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</si>
  <si>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</si>
  <si>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</si>
  <si>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</si>
  <si>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</si>
  <si>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</si>
  <si>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</si>
  <si>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</si>
  <si>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</si>
  <si>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</si>
  <si>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</si>
  <si>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</si>
  <si>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</si>
  <si>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</si>
  <si>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</si>
  <si>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</si>
  <si>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</si>
  <si>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</si>
  <si>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</si>
  <si>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</si>
  <si>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</si>
  <si>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</si>
  <si>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</si>
  <si>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</si>
  <si>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</si>
  <si>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</si>
  <si>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</si>
  <si>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</si>
  <si>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</si>
  <si>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</si>
  <si>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</si>
  <si>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</si>
  <si>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</si>
  <si>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</si>
  <si>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</si>
  <si>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</si>
  <si>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</si>
  <si>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</si>
  <si>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</si>
  <si>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</si>
  <si>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</si>
  <si>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</si>
  <si>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</si>
  <si>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</si>
  <si>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</si>
  <si>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</si>
  <si>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</si>
  <si>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</si>
  <si>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</si>
  <si>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</si>
  <si>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</si>
  <si>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</si>
  <si>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</si>
  <si>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</si>
  <si>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</si>
  <si>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</si>
  <si>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</si>
  <si>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</si>
  <si>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</si>
  <si>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</si>
  <si>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</si>
  <si>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</si>
  <si>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</si>
  <si>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</si>
  <si>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</si>
  <si>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</si>
  <si>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</si>
  <si>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</si>
  <si>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</si>
  <si>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</si>
  <si>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</si>
  <si>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</si>
  <si>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</si>
  <si>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</si>
  <si>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</si>
  <si>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</si>
  <si>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</si>
  <si>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</si>
  <si>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</si>
  <si>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</si>
  <si>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</si>
  <si>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</si>
  <si>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</si>
  <si>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</si>
  <si>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</si>
  <si>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</si>
  <si>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</si>
  <si>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</si>
  <si>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</si>
  <si>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</si>
  <si>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</si>
  <si>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</si>
  <si>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</si>
  <si>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</si>
  <si>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</si>
  <si>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</si>
  <si>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</si>
  <si>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</si>
  <si>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</si>
  <si>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</si>
  <si>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</si>
  <si>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</si>
  <si>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</si>
  <si>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</si>
  <si>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</si>
  <si>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</si>
  <si>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</si>
  <si>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</si>
  <si>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</si>
  <si>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</si>
  <si>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</si>
  <si>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</si>
  <si>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</si>
  <si>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</si>
  <si>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</si>
  <si>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</si>
  <si>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</si>
  <si>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</si>
  <si>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</si>
  <si>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</si>
  <si>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</si>
  <si>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</si>
  <si>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</si>
  <si>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</si>
  <si>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</si>
  <si>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</si>
  <si>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</si>
  <si>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</si>
  <si>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</si>
  <si>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</si>
  <si>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</si>
  <si>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</si>
  <si>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</si>
  <si>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</si>
  <si>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</si>
  <si>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</si>
  <si>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</si>
  <si>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</si>
  <si>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</si>
  <si>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</si>
  <si>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</si>
  <si>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</si>
  <si>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</si>
  <si>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</si>
  <si>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</si>
  <si>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</si>
  <si>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</si>
  <si>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</si>
  <si>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</si>
  <si>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</si>
  <si>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</si>
  <si>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</si>
  <si>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</si>
  <si>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</si>
  <si>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</si>
  <si>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</si>
  <si>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</si>
  <si>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</si>
  <si>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</si>
  <si>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</si>
  <si>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</si>
  <si>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</si>
  <si>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</si>
  <si>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</si>
  <si>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</si>
  <si>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</si>
  <si>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</si>
  <si>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</si>
  <si>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</si>
  <si>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</si>
  <si>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</si>
  <si>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</si>
  <si>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</si>
  <si>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</si>
  <si>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</si>
  <si>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</si>
  <si>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</si>
  <si>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</si>
  <si>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</si>
  <si>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</si>
  <si>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</si>
  <si>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</si>
  <si>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</si>
  <si>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</si>
  <si>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</si>
  <si>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</si>
  <si>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</si>
  <si>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</si>
  <si>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</si>
  <si>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</si>
  <si>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</si>
  <si>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</si>
  <si>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</si>
  <si>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</si>
  <si>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</si>
  <si>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</si>
  <si>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</si>
  <si>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</si>
  <si>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</si>
  <si>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</si>
  <si>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</si>
  <si>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</si>
  <si>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</si>
  <si>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</si>
  <si>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</si>
  <si>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</si>
  <si>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</si>
  <si>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</si>
  <si>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</si>
  <si>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</si>
  <si>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</si>
  <si>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</si>
  <si>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</si>
  <si>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</si>
  <si>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</si>
  <si>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</si>
  <si>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</si>
  <si>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</si>
  <si>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</si>
  <si>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</si>
  <si>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</si>
  <si>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</si>
  <si>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</si>
  <si>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</si>
  <si>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</si>
  <si>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</si>
  <si>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</si>
  <si>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</si>
  <si>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</si>
  <si>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</si>
  <si>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</si>
  <si>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</si>
  <si>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</si>
  <si>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</si>
  <si>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</si>
  <si>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</si>
  <si>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</si>
  <si>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</si>
  <si>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</si>
  <si>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</si>
  <si>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</si>
  <si>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</si>
  <si>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</si>
  <si>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</si>
  <si>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</si>
  <si>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</si>
  <si>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</si>
  <si>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</si>
  <si>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</si>
  <si>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</si>
  <si>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</si>
  <si>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</si>
  <si>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</si>
  <si>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</si>
  <si>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</si>
  <si>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</si>
  <si>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</si>
  <si>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</si>
  <si>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</si>
  <si>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</si>
  <si>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</si>
  <si>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</si>
  <si>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</si>
  <si>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</si>
  <si>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</si>
  <si>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</si>
  <si>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</si>
  <si>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</si>
  <si>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</si>
  <si>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</si>
  <si>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</si>
  <si>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</si>
  <si>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</si>
  <si>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</si>
  <si>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</si>
  <si>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</si>
  <si>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</si>
  <si>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</si>
  <si>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</si>
  <si>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</si>
  <si>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</si>
  <si>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</si>
  <si>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</si>
  <si>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</si>
  <si>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</si>
  <si>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</si>
  <si>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</si>
  <si>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</si>
  <si>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</si>
  <si>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</si>
  <si>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</si>
  <si>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</si>
  <si>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</si>
  <si>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</si>
  <si>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</si>
  <si>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</si>
  <si>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</si>
  <si>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</si>
  <si>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</si>
  <si>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</si>
  <si>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</si>
  <si>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</si>
  <si>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</si>
  <si>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</si>
  <si>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</si>
  <si>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</si>
  <si>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</si>
  <si>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</si>
  <si>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</si>
  <si>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</si>
  <si>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</si>
  <si>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</si>
  <si>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</si>
  <si>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</si>
  <si>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</si>
  <si>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</si>
  <si>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</si>
  <si>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</si>
  <si>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</si>
  <si>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</si>
  <si>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</si>
  <si>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</si>
  <si>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</si>
  <si>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</si>
  <si>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</si>
  <si>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</si>
  <si>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</si>
  <si>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</si>
  <si>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</si>
  <si>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</si>
  <si>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</si>
  <si>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</si>
  <si>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</si>
  <si>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</si>
  <si>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</si>
  <si>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</si>
  <si>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</si>
  <si>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</si>
  <si>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</si>
  <si>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</si>
  <si>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</si>
  <si>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</si>
  <si>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</si>
  <si>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</si>
  <si>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</si>
  <si>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</si>
  <si>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</si>
  <si>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</si>
  <si>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</si>
  <si>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</si>
  <si>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</si>
  <si>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</si>
  <si>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</si>
  <si>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</si>
  <si>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</si>
  <si>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</si>
  <si>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</si>
  <si>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</si>
  <si>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</si>
  <si>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</si>
  <si>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</si>
  <si>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</si>
  <si>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</si>
  <si>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</si>
  <si>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</si>
  <si>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</si>
  <si>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</si>
  <si>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</si>
  <si>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</si>
  <si>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</si>
  <si>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</si>
  <si>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</si>
  <si>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</si>
  <si>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</si>
  <si>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</si>
  <si>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</si>
  <si>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</si>
  <si>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</si>
  <si>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</si>
  <si>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</si>
  <si>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</si>
  <si>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</si>
  <si>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</si>
  <si>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</si>
  <si>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</si>
  <si>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</si>
  <si>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</si>
  <si>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</si>
  <si>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</si>
  <si>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</si>
  <si>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</si>
  <si>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</si>
  <si>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</si>
  <si>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</si>
  <si>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</si>
  <si>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</si>
  <si>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</si>
  <si>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</si>
  <si>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</si>
  <si>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</si>
  <si>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</si>
  <si>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</si>
  <si>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</si>
  <si>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</si>
  <si>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</si>
  <si>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</si>
  <si>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</si>
  <si>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</si>
  <si>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</si>
  <si>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</si>
  <si>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</si>
  <si>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</si>
  <si>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</si>
  <si>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</si>
  <si>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</si>
  <si>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</si>
  <si>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</si>
  <si>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</si>
  <si>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</si>
  <si>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</si>
  <si>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</si>
  <si>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</si>
  <si>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</si>
  <si>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</si>
  <si>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</si>
  <si>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</si>
  <si>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</si>
  <si>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</si>
  <si>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</si>
  <si>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</si>
  <si>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</si>
  <si>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</si>
  <si>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</si>
  <si>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</si>
  <si>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</si>
  <si>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</si>
  <si>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</si>
  <si>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</si>
  <si>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</si>
  <si>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</si>
  <si>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</si>
  <si>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</si>
  <si>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</si>
  <si>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</si>
  <si>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</si>
  <si>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</si>
  <si>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</si>
  <si>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</si>
  <si>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</si>
  <si>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</si>
  <si>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</si>
  <si>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</si>
  <si>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</si>
  <si>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</si>
  <si>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</si>
  <si>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</si>
  <si>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</si>
  <si>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</si>
  <si>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</si>
  <si>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</si>
  <si>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</si>
  <si>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</si>
  <si>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</si>
  <si>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</si>
  <si>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</si>
  <si>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</si>
  <si>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</si>
  <si>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</si>
  <si>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</si>
  <si>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</si>
  <si>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</si>
  <si>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</si>
  <si>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</si>
  <si>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</si>
  <si>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</si>
  <si>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</si>
  <si>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</si>
  <si>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</si>
  <si>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</si>
  <si>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</si>
  <si>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</si>
  <si>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</si>
  <si>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</si>
  <si>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</si>
  <si>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</si>
  <si>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</si>
  <si>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</si>
  <si>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</si>
  <si>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</si>
  <si>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</si>
  <si>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</si>
  <si>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</si>
  <si>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</si>
  <si>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</si>
  <si>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</si>
  <si>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</si>
  <si>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</si>
  <si>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</si>
  <si>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</si>
  <si>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</si>
  <si>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</si>
  <si>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</si>
  <si>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</si>
  <si>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</si>
  <si>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</si>
  <si>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</si>
  <si>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</si>
  <si>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</si>
  <si>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</si>
  <si>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</si>
  <si>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</si>
  <si>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</si>
  <si>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</si>
  <si>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</si>
  <si>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</si>
  <si>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</si>
  <si>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</si>
  <si>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</si>
  <si>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</si>
  <si>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</si>
  <si>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</si>
  <si>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</si>
  <si>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</si>
  <si>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</si>
  <si>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</si>
  <si>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</si>
  <si>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</si>
  <si>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</si>
  <si>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</si>
  <si>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</si>
  <si>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</si>
  <si>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</si>
  <si>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</si>
  <si>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</si>
  <si>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</si>
  <si>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</si>
  <si>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</si>
  <si>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</si>
  <si>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</si>
  <si>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</si>
  <si>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</si>
  <si>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</si>
  <si>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</si>
  <si>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</si>
  <si>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</si>
  <si>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</si>
  <si>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</si>
  <si>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</si>
  <si>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</si>
  <si>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</si>
  <si>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</si>
  <si>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</si>
  <si>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</si>
  <si>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</si>
  <si>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</si>
  <si>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</si>
  <si>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</si>
  <si>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</si>
  <si>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</si>
  <si>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</si>
  <si>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</si>
  <si>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</si>
  <si>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</si>
  <si>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</si>
  <si>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</si>
  <si>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</si>
  <si>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</si>
  <si>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</si>
  <si>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</si>
  <si>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</si>
  <si>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</si>
  <si>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</si>
  <si>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</si>
  <si>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</si>
  <si>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</si>
  <si>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</si>
  <si>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</si>
  <si>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</si>
  <si>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</si>
  <si>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</si>
  <si>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</si>
  <si>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</si>
  <si>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</si>
  <si>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</si>
  <si>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</si>
  <si>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</si>
  <si>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</si>
  <si>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</si>
  <si>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</si>
  <si>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</si>
  <si>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</si>
  <si>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</si>
  <si>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</si>
  <si>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</si>
  <si>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</si>
  <si>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</si>
  <si>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</si>
  <si>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</si>
  <si>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</si>
  <si>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</si>
  <si>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</si>
  <si>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</si>
  <si>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</si>
  <si>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</si>
  <si>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</si>
  <si>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</si>
  <si>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</si>
  <si>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</si>
  <si>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</si>
  <si>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</si>
  <si>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</si>
  <si>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</si>
  <si>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</si>
  <si>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</si>
  <si>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</si>
  <si>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</si>
  <si>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</si>
  <si>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</si>
  <si>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</si>
  <si>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</si>
  <si>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</si>
  <si>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</si>
  <si>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</si>
  <si>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</si>
  <si>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</si>
  <si>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</si>
  <si>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</si>
  <si>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</si>
  <si>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</si>
  <si>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</si>
  <si>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</si>
  <si>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</si>
  <si>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</si>
  <si>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</si>
  <si>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</si>
  <si>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</si>
  <si>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</si>
  <si>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</si>
  <si>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</si>
  <si>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</si>
  <si>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</si>
  <si>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</si>
  <si>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</si>
  <si>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</si>
  <si>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</si>
  <si>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</si>
  <si>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</si>
  <si>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</si>
  <si>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</si>
  <si>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</si>
  <si>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</si>
  <si>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</si>
  <si>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</si>
  <si>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</si>
  <si>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</si>
  <si>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</si>
  <si>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</si>
  <si>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</si>
  <si>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</si>
  <si>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</si>
  <si>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</si>
  <si>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</si>
  <si>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</si>
  <si>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</si>
  <si>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</si>
  <si>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</si>
  <si>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</si>
  <si>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</si>
  <si>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</si>
  <si>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</si>
  <si>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</si>
  <si>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</si>
  <si>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</si>
  <si>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</si>
  <si>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</si>
  <si>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</si>
  <si>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</si>
  <si>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</si>
  <si>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</si>
  <si>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</si>
  <si>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</si>
  <si>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</si>
  <si>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</si>
  <si>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</si>
  <si>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</si>
  <si>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</si>
  <si>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</si>
  <si>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</si>
  <si>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</si>
  <si>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</si>
  <si>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</si>
  <si>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</si>
  <si>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</si>
  <si>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</si>
  <si>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</si>
  <si>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</si>
  <si>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</si>
  <si>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</si>
  <si>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</si>
  <si>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</si>
  <si>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</si>
  <si>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</si>
  <si>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</si>
  <si>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</si>
  <si>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</si>
  <si>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</si>
  <si>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</si>
  <si>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</si>
  <si>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</si>
  <si>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</si>
  <si>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</si>
  <si>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</si>
  <si>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</si>
  <si>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</si>
  <si>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</si>
  <si>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</si>
  <si>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</si>
  <si>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</si>
  <si>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</si>
  <si>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</si>
  <si>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</si>
  <si>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</si>
  <si>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</si>
  <si>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</si>
  <si>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</si>
  <si>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</si>
  <si>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</si>
  <si>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</si>
  <si>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</si>
  <si>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</si>
  <si>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</si>
  <si>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</si>
  <si>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</si>
  <si>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</si>
  <si>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</si>
  <si>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</si>
  <si>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</si>
  <si>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</si>
  <si>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</si>
  <si>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</si>
  <si>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</si>
  <si>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</si>
  <si>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</si>
  <si>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</si>
  <si>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</si>
  <si>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</si>
  <si>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</si>
  <si>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</si>
  <si>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</si>
  <si>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</si>
  <si>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</si>
  <si>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</si>
  <si>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</si>
  <si>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</si>
  <si>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</si>
  <si>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</si>
  <si>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</si>
  <si>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</si>
  <si>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</si>
  <si>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</si>
  <si>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</si>
  <si>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</si>
  <si>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</si>
  <si>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</si>
  <si>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</si>
  <si>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</si>
  <si>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</si>
  <si>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</si>
  <si>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</si>
  <si>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</si>
  <si>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</si>
  <si>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</si>
  <si>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</si>
  <si>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</si>
  <si>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</si>
  <si>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</si>
  <si>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</si>
  <si>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</si>
  <si>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</si>
  <si>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</si>
  <si>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</si>
  <si>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</si>
  <si>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</si>
  <si>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</si>
  <si>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</si>
  <si>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</si>
  <si>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</si>
  <si>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</si>
  <si>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</si>
  <si>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</si>
  <si>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</si>
  <si>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</si>
  <si>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</si>
  <si>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</si>
  <si>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</si>
  <si>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</si>
  <si>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</si>
  <si>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</si>
  <si>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</si>
  <si>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</si>
  <si>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</si>
  <si>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</si>
  <si>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</si>
  <si>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</si>
  <si>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</si>
  <si>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</si>
  <si>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</si>
  <si>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</si>
  <si>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</si>
  <si>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</si>
  <si>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</si>
  <si>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</si>
  <si>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</si>
  <si>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</si>
  <si>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</si>
  <si>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</si>
  <si>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</si>
  <si>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</si>
  <si>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</si>
  <si>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</si>
  <si>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</si>
  <si>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</si>
  <si>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</si>
  <si>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</si>
  <si>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</si>
  <si>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</si>
  <si>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</si>
  <si>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</si>
  <si>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</si>
  <si>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</si>
  <si>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</si>
  <si>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</si>
  <si>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</si>
  <si>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</si>
  <si>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</si>
  <si>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</si>
  <si>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</si>
  <si>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</si>
  <si>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</si>
  <si>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</si>
  <si>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</si>
  <si>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</si>
  <si>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</si>
  <si>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</si>
  <si>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</si>
  <si>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</si>
  <si>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</si>
  <si>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</si>
  <si>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</si>
  <si>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</si>
  <si>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</si>
  <si>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</si>
  <si>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</si>
  <si>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</si>
  <si>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</si>
  <si>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</si>
  <si>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</si>
  <si>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</si>
  <si>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</si>
  <si>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</si>
  <si>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</si>
  <si>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</si>
  <si>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</si>
  <si>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</si>
  <si>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</si>
  <si>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</si>
  <si>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</si>
  <si>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</si>
  <si>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</si>
  <si>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</si>
  <si>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</si>
  <si>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</si>
  <si>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</si>
  <si>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</si>
  <si>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</si>
  <si>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</si>
  <si>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</si>
  <si>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</si>
  <si>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</si>
  <si>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</si>
  <si>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</si>
  <si>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</si>
  <si>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</si>
  <si>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</si>
  <si>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</si>
  <si>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</si>
  <si>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</si>
  <si>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</si>
  <si>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</si>
  <si>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</si>
  <si>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</si>
  <si>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</si>
  <si>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</si>
  <si>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</si>
  <si>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</si>
  <si>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</si>
  <si>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</si>
  <si>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</si>
  <si>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</si>
  <si>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</si>
  <si>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</si>
  <si>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</si>
  <si>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</si>
  <si>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</si>
  <si>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</si>
  <si>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</si>
  <si>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</si>
  <si>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</si>
  <si>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</si>
  <si>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</si>
  <si>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</si>
  <si>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</si>
  <si>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</si>
  <si>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</si>
  <si>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</si>
  <si>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</si>
  <si>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</si>
  <si>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</si>
  <si>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</si>
  <si>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</si>
  <si>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</si>
  <si>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</si>
  <si>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</si>
  <si>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</si>
  <si>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</si>
  <si>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</si>
  <si>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</si>
  <si>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</si>
  <si>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</si>
  <si>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</si>
  <si>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</si>
  <si>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</si>
  <si>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</si>
  <si>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</si>
  <si>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</si>
  <si>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</si>
  <si>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</si>
  <si>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</si>
  <si>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</si>
  <si>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</si>
  <si>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</si>
  <si>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</si>
  <si>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</si>
  <si>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</si>
  <si>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</si>
  <si>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</si>
  <si>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</si>
  <si>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</si>
  <si>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</si>
  <si>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</si>
  <si>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</si>
  <si>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</si>
  <si>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</si>
  <si>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</si>
  <si>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</si>
  <si>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</si>
  <si>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</si>
  <si>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</si>
  <si>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</si>
  <si>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</si>
  <si>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</si>
  <si>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</si>
  <si>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</si>
  <si>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</si>
  <si>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</si>
  <si>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</si>
  <si>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</si>
  <si>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</si>
  <si>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</si>
  <si>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</si>
  <si>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</si>
  <si>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</si>
  <si>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</si>
  <si>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</si>
  <si>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</si>
  <si>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</si>
  <si>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</si>
  <si>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</si>
  <si>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</si>
  <si>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</si>
  <si>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</si>
  <si>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</si>
  <si>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</si>
  <si>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</si>
  <si>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</si>
  <si>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</si>
  <si>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</si>
  <si>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</si>
  <si>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</si>
  <si>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</si>
  <si>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</si>
  <si>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</si>
  <si>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</si>
  <si>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</si>
  <si>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</si>
  <si>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</si>
  <si>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</si>
  <si>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</si>
  <si>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</si>
  <si>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</si>
  <si>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</si>
  <si>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</si>
  <si>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</si>
  <si>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</si>
  <si>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</si>
  <si>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</si>
  <si>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</si>
  <si>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</si>
  <si>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</si>
  <si>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</si>
  <si>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</si>
  <si>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</si>
  <si>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</si>
  <si>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</si>
  <si>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</si>
  <si>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</si>
  <si>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</si>
  <si>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</si>
  <si>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</si>
  <si>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</si>
  <si>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</si>
  <si>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</si>
  <si>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</si>
  <si>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</si>
  <si>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</si>
  <si>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</si>
  <si>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</si>
  <si>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</si>
  <si>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</si>
  <si>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</si>
  <si>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</si>
  <si>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</si>
  <si>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</si>
  <si>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</si>
  <si>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</si>
  <si>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</si>
  <si>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</si>
  <si>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</si>
  <si>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</si>
  <si>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</si>
  <si>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</si>
  <si>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</si>
  <si>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</si>
  <si>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</si>
  <si>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</si>
  <si>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</si>
  <si>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</si>
  <si>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</si>
  <si>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</si>
  <si>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</si>
  <si>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</si>
  <si>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</si>
  <si>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</si>
  <si>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</si>
  <si>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</si>
  <si>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</si>
  <si>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</si>
  <si>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</si>
  <si>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</si>
  <si>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</si>
  <si>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</si>
  <si>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</si>
  <si>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</si>
  <si>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</si>
  <si>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</si>
  <si>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</si>
  <si>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</si>
  <si>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</si>
  <si>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</si>
  <si>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</si>
  <si>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</si>
  <si>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</si>
  <si>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</si>
  <si>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</si>
  <si>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</si>
  <si>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</si>
  <si>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</si>
  <si>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</si>
  <si>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</si>
  <si>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</si>
  <si>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</si>
  <si>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</si>
  <si>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</si>
  <si>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</si>
  <si>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</si>
  <si>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</si>
  <si>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</si>
  <si>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</si>
  <si>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</si>
  <si>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</si>
  <si>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</si>
  <si>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</si>
  <si>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</si>
  <si>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</si>
  <si>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</si>
  <si>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</si>
  <si>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</si>
  <si>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</si>
  <si>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</si>
  <si>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</si>
  <si>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</si>
  <si>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</si>
  <si>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</si>
  <si>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</si>
  <si>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</si>
  <si>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</si>
  <si>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</si>
  <si>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</si>
  <si>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</si>
  <si>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</si>
  <si>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</si>
  <si>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</si>
  <si>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</si>
  <si>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</si>
  <si>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</si>
  <si>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</si>
  <si>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</si>
  <si>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</si>
  <si>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</si>
  <si>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</si>
  <si>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</si>
  <si>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</si>
  <si>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</si>
  <si>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</si>
  <si>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</si>
  <si>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</si>
  <si>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</si>
  <si>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</si>
  <si>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</si>
  <si>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</si>
  <si>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</si>
  <si>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</si>
  <si>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</si>
  <si>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</si>
  <si>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</si>
  <si>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</si>
  <si>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</si>
  <si>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</si>
  <si>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</si>
  <si>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</si>
  <si>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</si>
  <si>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</si>
  <si>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</si>
  <si>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</si>
  <si>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</si>
  <si>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</si>
  <si>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</si>
  <si>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</si>
  <si>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</si>
  <si>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</si>
  <si>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</si>
  <si>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</si>
  <si>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</si>
  <si>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</si>
  <si>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</si>
  <si>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</si>
  <si>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</si>
  <si>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</si>
  <si>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</si>
  <si>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</si>
  <si>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</si>
  <si>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</si>
  <si>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</si>
  <si>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</si>
  <si>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</si>
  <si>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</si>
  <si>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</si>
  <si>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</si>
  <si>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</si>
  <si>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</si>
  <si>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</si>
  <si>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</si>
  <si>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</si>
  <si>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</si>
  <si>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</si>
  <si>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</si>
  <si>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</si>
  <si>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</si>
  <si>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</si>
  <si>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</si>
  <si>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</si>
  <si>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</si>
  <si>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</si>
  <si>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</si>
  <si>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</si>
  <si>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</si>
  <si>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</si>
  <si>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</si>
  <si>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</si>
  <si>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</si>
  <si>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</si>
  <si>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</si>
  <si>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</si>
  <si>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</si>
  <si>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</si>
  <si>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</si>
  <si>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</si>
  <si>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</si>
  <si>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</si>
  <si>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</si>
  <si>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</si>
  <si>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</si>
  <si>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</si>
  <si>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</si>
  <si>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</si>
  <si>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</si>
  <si>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</si>
  <si>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</si>
  <si>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</si>
  <si>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</si>
  <si>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</si>
  <si>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</si>
  <si>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</si>
  <si>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</si>
  <si>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</si>
  <si>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</si>
  <si>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</si>
  <si>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</si>
  <si>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</si>
  <si>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</si>
  <si>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</si>
  <si>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</si>
  <si>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</si>
  <si>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</si>
  <si>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</si>
  <si>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</si>
  <si>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</si>
  <si>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</si>
  <si>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</si>
  <si>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</si>
  <si>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</si>
  <si>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</si>
  <si>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</si>
  <si>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</si>
  <si>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</si>
  <si>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</si>
  <si>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</si>
  <si>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</si>
  <si>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</si>
  <si>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</si>
  <si>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</si>
  <si>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</si>
  <si>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</si>
  <si>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</si>
  <si>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</si>
  <si>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</si>
  <si>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</si>
  <si>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</si>
  <si>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</si>
  <si>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</si>
  <si>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</si>
  <si>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</si>
  <si>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</si>
  <si>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</si>
  <si>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</si>
  <si>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</si>
  <si>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</si>
  <si>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</si>
  <si>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</si>
  <si>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</si>
  <si>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</si>
  <si>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</si>
  <si>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</si>
  <si>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</si>
  <si>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</si>
  <si>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</si>
  <si>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</si>
  <si>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</si>
  <si>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</si>
  <si>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</si>
  <si>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</si>
  <si>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</si>
  <si>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</si>
  <si>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</si>
  <si>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</si>
  <si>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</si>
  <si>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</si>
  <si>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</si>
  <si>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</si>
  <si>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</si>
  <si>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</si>
  <si>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</si>
  <si>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</si>
  <si>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</si>
  <si>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</si>
  <si>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</si>
  <si>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</si>
  <si>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</si>
  <si>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</si>
  <si>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</si>
  <si>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</si>
  <si>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</si>
  <si>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</si>
  <si>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</si>
  <si>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</si>
  <si>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</si>
  <si>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</si>
  <si>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</si>
  <si>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</si>
  <si>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</si>
  <si>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</si>
  <si>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</si>
  <si>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</si>
  <si>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</si>
  <si>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</si>
  <si>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</si>
  <si>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</si>
  <si>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</si>
  <si>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</si>
  <si>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</si>
  <si>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</si>
  <si>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</si>
  <si>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</si>
  <si>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</si>
  <si>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</si>
  <si>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</si>
  <si>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</si>
  <si>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</si>
  <si>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</si>
  <si>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</si>
  <si>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</si>
  <si>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</si>
  <si>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</si>
  <si>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</si>
  <si>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</si>
  <si>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</si>
  <si>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</si>
  <si>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</si>
  <si>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</si>
  <si>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</si>
  <si>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</si>
  <si>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</si>
  <si>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</si>
  <si>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</si>
  <si>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</si>
  <si>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</si>
  <si>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</si>
  <si>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</si>
  <si>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</si>
  <si>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</si>
  <si>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</si>
  <si>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</si>
  <si>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</si>
  <si>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</si>
  <si>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</si>
  <si>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</si>
  <si>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</si>
  <si>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</si>
  <si>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</si>
  <si>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</si>
  <si>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</si>
  <si>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</si>
  <si>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</si>
  <si>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</si>
  <si>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</si>
  <si>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</si>
  <si>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</si>
  <si>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</si>
  <si>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</si>
  <si>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</si>
  <si>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</si>
  <si>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</si>
  <si>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</si>
  <si>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</si>
  <si>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</si>
  <si>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</si>
  <si>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</si>
  <si>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</si>
  <si>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</si>
  <si>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</si>
  <si>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</si>
  <si>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</si>
  <si>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</si>
  <si>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</si>
  <si>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</si>
  <si>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</si>
  <si>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</si>
  <si>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</si>
  <si>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</si>
  <si>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</si>
  <si>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</si>
  <si>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</si>
  <si>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</si>
  <si>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</si>
  <si>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</si>
  <si>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</si>
  <si>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</si>
  <si>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</si>
  <si>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</si>
  <si>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</si>
  <si>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</si>
  <si>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</si>
  <si>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</si>
  <si>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</si>
  <si>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</si>
  <si>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</si>
  <si>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</si>
  <si>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</si>
  <si>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</si>
  <si>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</si>
  <si>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</si>
  <si>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</si>
  <si>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</si>
  <si>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</si>
  <si>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</si>
  <si>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</si>
  <si>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</si>
  <si>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</si>
  <si>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</si>
  <si>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</si>
  <si>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</si>
  <si>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</si>
  <si>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</si>
  <si>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</si>
  <si>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</si>
  <si>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</si>
  <si>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</si>
  <si>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</si>
  <si>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</si>
  <si>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</si>
  <si>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</si>
  <si>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</si>
  <si>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</si>
  <si>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</si>
  <si>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</si>
  <si>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</si>
  <si>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</si>
  <si>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</si>
  <si>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</si>
  <si>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</si>
  <si>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</si>
  <si>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</si>
  <si>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</si>
  <si>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</si>
  <si>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</si>
  <si>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</si>
  <si>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</si>
  <si>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</si>
  <si>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</si>
  <si>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</si>
  <si>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</si>
  <si>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</si>
  <si>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</si>
  <si>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</si>
  <si>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</si>
  <si>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</si>
  <si>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</si>
  <si>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</si>
  <si>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</si>
  <si>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</si>
  <si>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</si>
  <si>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</si>
  <si>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</si>
  <si>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</si>
  <si>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</si>
  <si>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</si>
  <si>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</si>
  <si>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</si>
  <si>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</si>
  <si>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</si>
  <si>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</si>
  <si>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</si>
  <si>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</si>
  <si>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</si>
  <si>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</si>
  <si>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</si>
  <si>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</si>
  <si>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</si>
  <si>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</si>
  <si>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</si>
  <si>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</si>
  <si>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</si>
  <si>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</si>
  <si>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</si>
  <si>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</si>
  <si>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</si>
  <si>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</si>
  <si>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</si>
  <si>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</si>
  <si>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</si>
  <si>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</si>
  <si>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</si>
  <si>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</si>
  <si>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</si>
  <si>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</si>
  <si>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</si>
  <si>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</si>
  <si>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</si>
  <si>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</si>
  <si>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</si>
  <si>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</si>
  <si>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</si>
  <si>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</si>
  <si>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</si>
  <si>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</si>
  <si>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</si>
  <si>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</si>
  <si>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</si>
  <si>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</si>
  <si>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</si>
  <si>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</si>
  <si>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</si>
  <si>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</si>
  <si>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</si>
  <si>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</si>
  <si>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</si>
  <si>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</si>
  <si>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</si>
  <si>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</si>
  <si>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</si>
  <si>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</si>
  <si>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</si>
  <si>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</si>
  <si>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</si>
  <si>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</si>
  <si>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</si>
  <si>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</si>
  <si>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</si>
  <si>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</si>
  <si>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</si>
  <si>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</si>
  <si>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</si>
  <si>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</si>
  <si>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</si>
  <si>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</si>
  <si>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</si>
  <si>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</si>
  <si>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</si>
  <si>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</si>
  <si>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</si>
  <si>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</si>
  <si>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</si>
  <si>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</si>
  <si>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</si>
  <si>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</si>
  <si>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</si>
  <si>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</si>
  <si>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</si>
  <si>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</si>
  <si>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</si>
  <si>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</si>
  <si>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</si>
  <si>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</si>
  <si>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</si>
  <si>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</si>
  <si>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</si>
  <si>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</si>
  <si>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</si>
  <si>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</si>
  <si>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</si>
  <si>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</si>
  <si>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</si>
  <si>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</si>
  <si>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</si>
  <si>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</si>
  <si>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</si>
  <si>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</si>
  <si>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</si>
  <si>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</si>
  <si>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</si>
  <si>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</si>
  <si>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</si>
  <si>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</si>
  <si>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</si>
  <si>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</si>
  <si>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</si>
  <si>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</si>
  <si>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</si>
  <si>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</si>
  <si>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</si>
  <si>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</si>
  <si>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</si>
  <si>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</si>
  <si>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</si>
  <si>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</si>
  <si>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</si>
  <si>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</si>
  <si>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</si>
  <si>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</si>
  <si>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</si>
  <si>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</si>
  <si>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</si>
  <si>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</si>
  <si>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</si>
  <si>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</si>
  <si>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</si>
  <si>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</si>
  <si>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</si>
  <si>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</si>
  <si>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</si>
  <si>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</si>
  <si>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</si>
  <si>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</si>
  <si>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</si>
  <si>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</si>
  <si>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</si>
  <si>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</si>
  <si>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</si>
  <si>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</si>
  <si>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</si>
  <si>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</si>
  <si>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</si>
  <si>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</si>
  <si>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</si>
  <si>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</si>
  <si>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</si>
  <si>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</si>
  <si>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</si>
  <si>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</si>
  <si>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</si>
  <si>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</si>
  <si>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</si>
  <si>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</si>
  <si>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</si>
  <si>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</si>
  <si>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</si>
  <si>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</si>
  <si>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</si>
  <si>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</si>
  <si>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</si>
  <si>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</si>
  <si>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</si>
  <si>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</si>
  <si>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</si>
  <si>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</si>
  <si>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</si>
  <si>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</si>
  <si>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</si>
  <si>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</si>
  <si>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</si>
  <si>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</si>
  <si>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</si>
  <si>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</si>
  <si>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</si>
  <si>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</si>
  <si>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</si>
  <si>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</si>
  <si>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</si>
  <si>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</si>
  <si>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</si>
  <si>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</si>
  <si>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</si>
  <si>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</si>
  <si>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</si>
  <si>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</si>
  <si>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</si>
  <si>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</si>
  <si>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</si>
  <si>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</si>
  <si>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</si>
  <si>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</si>
  <si>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</si>
  <si>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</si>
  <si>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</si>
  <si>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</si>
  <si>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</si>
  <si>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</si>
  <si>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</si>
  <si>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</si>
  <si>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</si>
  <si>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</si>
  <si>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</si>
  <si>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</si>
  <si>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</si>
  <si>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</si>
  <si>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</si>
  <si>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</si>
  <si>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</si>
  <si>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</si>
  <si>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</si>
  <si>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</si>
  <si>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</si>
  <si>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</si>
  <si>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</si>
  <si>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</si>
  <si>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</si>
  <si>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</si>
  <si>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</si>
  <si>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</si>
  <si>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</si>
  <si>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</si>
  <si>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</si>
  <si>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</si>
  <si>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</si>
  <si>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</si>
  <si>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</si>
  <si>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</si>
  <si>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</si>
  <si>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</si>
  <si>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</si>
  <si>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</si>
  <si>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</si>
  <si>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</si>
  <si>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</si>
  <si>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</si>
  <si>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</si>
  <si>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</si>
  <si>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</si>
  <si>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</si>
  <si>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</si>
  <si>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</si>
  <si>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</si>
  <si>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</si>
  <si>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</si>
  <si>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</si>
  <si>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</si>
  <si>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</si>
  <si>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</si>
  <si>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</si>
  <si>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</si>
  <si>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</si>
  <si>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</si>
  <si>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</si>
  <si>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</si>
  <si>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</si>
  <si>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</si>
  <si>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</si>
  <si>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</si>
  <si>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</si>
  <si>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</si>
  <si>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</si>
  <si>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</si>
  <si>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</si>
  <si>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</si>
  <si>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</si>
  <si>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</si>
  <si>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</si>
  <si>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</si>
  <si>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</si>
  <si>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</si>
  <si>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</si>
  <si>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</si>
  <si>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</si>
  <si>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</si>
  <si>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</si>
  <si>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</si>
  <si>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</si>
  <si>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</si>
  <si>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</si>
  <si>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</si>
  <si>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</si>
  <si>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</si>
  <si>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</si>
  <si>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</si>
  <si>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</si>
  <si>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</si>
  <si>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</si>
  <si>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</si>
  <si>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</si>
  <si>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</si>
  <si>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</si>
  <si>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</si>
  <si>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</si>
  <si>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</si>
  <si>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</si>
  <si>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</si>
  <si>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</si>
  <si>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</si>
  <si>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</si>
  <si>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</si>
  <si>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</si>
  <si>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</si>
  <si>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</si>
  <si>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</si>
  <si>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</si>
  <si>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</si>
  <si>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</si>
  <si>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</si>
  <si>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</si>
  <si>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</si>
  <si>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</si>
  <si>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</si>
  <si>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</si>
  <si>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</si>
  <si>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</si>
  <si>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</si>
  <si>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</si>
  <si>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</si>
  <si>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</si>
  <si>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</si>
  <si>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</si>
  <si>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</si>
  <si>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</si>
  <si>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</si>
  <si>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</si>
  <si>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</si>
  <si>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</si>
  <si>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</si>
  <si>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</si>
  <si>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</si>
  <si>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</si>
  <si>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</si>
  <si>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</si>
  <si>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</si>
  <si>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</si>
  <si>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</si>
  <si>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</si>
  <si>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</si>
  <si>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</si>
  <si>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</si>
  <si>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</si>
  <si>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</si>
  <si>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</si>
  <si>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</si>
  <si>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</si>
  <si>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</si>
  <si>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</si>
  <si>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</si>
  <si>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</si>
  <si>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</si>
  <si>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</si>
  <si>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</si>
  <si>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</si>
  <si>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</si>
  <si>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</si>
  <si>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</si>
  <si>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</si>
  <si>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</si>
  <si>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</si>
  <si>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</si>
  <si>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</si>
  <si>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</si>
  <si>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</si>
  <si>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</si>
  <si>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</si>
  <si>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</si>
  <si>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</si>
  <si>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</si>
  <si>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</si>
  <si>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</si>
  <si>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</si>
  <si>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</si>
  <si>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</si>
  <si>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</si>
  <si>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</si>
  <si>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</si>
  <si>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</si>
  <si>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</si>
  <si>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</si>
  <si>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</si>
  <si>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</si>
  <si>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</si>
  <si>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</si>
  <si>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</si>
  <si>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</si>
  <si>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</si>
  <si>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</si>
  <si>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</si>
  <si>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</si>
  <si>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</si>
  <si>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</si>
  <si>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</si>
  <si>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</si>
  <si>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</si>
  <si>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</si>
  <si>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</si>
  <si>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</si>
  <si>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</si>
  <si>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</si>
  <si>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</si>
  <si>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</si>
  <si>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</si>
  <si>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</si>
  <si>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</si>
  <si>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</si>
  <si>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</si>
  <si>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</si>
  <si>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</si>
  <si>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</si>
  <si>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</si>
  <si>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</si>
  <si>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</si>
  <si>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</si>
  <si>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</si>
  <si>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</si>
  <si>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</si>
  <si>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</si>
  <si>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</si>
  <si>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</si>
  <si>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</si>
  <si>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</si>
  <si>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</si>
  <si>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</si>
  <si>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</si>
  <si>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</si>
  <si>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</si>
  <si>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</si>
  <si>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</si>
  <si>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</si>
  <si>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</si>
  <si>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</si>
  <si>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</si>
  <si>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</si>
  <si>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</si>
  <si>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</si>
  <si>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</si>
  <si>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</si>
  <si>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</si>
  <si>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</si>
  <si>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</si>
  <si>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</si>
  <si>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</si>
  <si>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</si>
  <si>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</si>
  <si>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</si>
  <si>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</si>
  <si>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</si>
  <si>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</si>
  <si>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</si>
  <si>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</si>
  <si>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</si>
  <si>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</si>
  <si>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</si>
  <si>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</si>
  <si>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</si>
  <si>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</si>
  <si>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</si>
  <si>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</si>
  <si>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</si>
  <si>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</si>
  <si>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</si>
  <si>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</si>
  <si>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</si>
  <si>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</si>
  <si>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</si>
  <si>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</si>
  <si>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</si>
  <si>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</si>
  <si>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</si>
  <si>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</si>
  <si>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</si>
  <si>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</si>
  <si>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</si>
  <si>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</si>
  <si>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</si>
  <si>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</si>
  <si>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</si>
  <si>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</si>
  <si>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</si>
  <si>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</si>
  <si>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</si>
  <si>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</si>
  <si>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</si>
  <si>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</si>
  <si>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</si>
  <si>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</si>
  <si>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</si>
  <si>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</si>
  <si>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</si>
  <si>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</si>
  <si>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</si>
  <si>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</si>
  <si>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</si>
  <si>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</si>
  <si>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</si>
  <si>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</si>
  <si>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</si>
  <si>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</si>
  <si>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</si>
  <si>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</si>
  <si>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</si>
  <si>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</si>
  <si>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</si>
  <si>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</si>
  <si>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</si>
  <si>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</si>
  <si>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</si>
  <si>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</si>
  <si>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</si>
  <si>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</si>
  <si>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</si>
  <si>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</si>
  <si>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</si>
  <si>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</si>
  <si>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</si>
  <si>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</si>
  <si>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</si>
  <si>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</si>
  <si>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</si>
  <si>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</si>
  <si>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</si>
  <si>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</si>
  <si>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</si>
  <si>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</si>
  <si>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</si>
  <si>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</si>
  <si>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</si>
  <si>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</si>
  <si>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</si>
  <si>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</si>
  <si>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</si>
  <si>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</si>
  <si>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</si>
  <si>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</si>
  <si>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</si>
  <si>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</si>
  <si>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</si>
  <si>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</si>
  <si>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</si>
  <si>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</si>
  <si>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</si>
  <si>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</si>
  <si>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</si>
  <si>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</si>
  <si>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</si>
  <si>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</si>
  <si>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</si>
  <si>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</si>
  <si>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</si>
  <si>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</si>
  <si>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</si>
  <si>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</si>
  <si>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</si>
  <si>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</si>
  <si>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</si>
  <si>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</si>
  <si>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</si>
  <si>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</si>
  <si>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</si>
  <si>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</si>
  <si>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</si>
  <si>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</si>
  <si>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</si>
  <si>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</si>
  <si>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</si>
  <si>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</si>
  <si>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</si>
  <si>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</si>
  <si>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</si>
  <si>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</si>
  <si>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</si>
  <si>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</si>
  <si>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</si>
  <si>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</si>
  <si>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</si>
  <si>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</si>
  <si>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</si>
  <si>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</si>
  <si>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</si>
  <si>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</si>
  <si>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</si>
  <si>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</si>
  <si>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</si>
  <si>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</si>
  <si>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</si>
  <si>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</si>
  <si>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</si>
  <si>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</si>
  <si>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</si>
  <si>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</si>
  <si>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</si>
  <si>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</si>
  <si>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</si>
  <si>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</si>
  <si>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</si>
  <si>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</si>
  <si>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</si>
  <si>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</si>
  <si>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</si>
  <si>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</si>
  <si>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</si>
  <si>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</si>
  <si>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</si>
  <si>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</si>
  <si>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</si>
  <si>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</si>
  <si>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</si>
  <si>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</si>
  <si>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</si>
  <si>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</si>
  <si>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</si>
  <si>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</si>
  <si>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</si>
  <si>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</si>
  <si>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</si>
  <si>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</si>
  <si>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</si>
  <si>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</si>
  <si>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</si>
  <si>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</si>
  <si>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</si>
  <si>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</si>
  <si>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</si>
  <si>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</si>
  <si>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</si>
  <si>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</si>
  <si>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</si>
  <si>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</si>
  <si>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</si>
  <si>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</si>
  <si>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</si>
  <si>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</si>
  <si>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</si>
  <si>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</si>
  <si>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</si>
  <si>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</si>
  <si>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</si>
  <si>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</si>
  <si>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</si>
  <si>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</si>
  <si>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</si>
  <si>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</si>
  <si>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</si>
  <si>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</si>
  <si>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</si>
  <si>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</si>
  <si>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</si>
  <si>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</si>
  <si>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</si>
  <si>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</si>
  <si>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</si>
  <si>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</si>
  <si>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</si>
  <si>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</si>
  <si>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</si>
  <si>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</si>
  <si>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</si>
  <si>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</si>
  <si>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</si>
  <si>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</si>
  <si>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</si>
  <si>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</si>
  <si>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</si>
  <si>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</si>
  <si>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</si>
  <si>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</si>
  <si>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</si>
  <si>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</si>
  <si>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</si>
  <si>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</si>
  <si>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</si>
  <si>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</si>
  <si>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</si>
  <si>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</si>
  <si>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</si>
  <si>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</si>
  <si>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</si>
  <si>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</si>
  <si>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</si>
  <si>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</si>
  <si>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</si>
  <si>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</si>
  <si>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</si>
  <si>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</si>
  <si>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</si>
  <si>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</si>
  <si>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</si>
  <si>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</si>
  <si>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</si>
  <si>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</si>
  <si>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</si>
  <si>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</si>
  <si>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</si>
  <si>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</si>
  <si>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</si>
  <si>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</si>
  <si>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</si>
  <si>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</si>
  <si>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</si>
  <si>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</si>
  <si>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</si>
  <si>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</si>
  <si>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</si>
  <si>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</si>
  <si>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</si>
  <si>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</si>
  <si>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</si>
  <si>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</si>
  <si>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</si>
  <si>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</si>
  <si>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</si>
  <si>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</si>
  <si>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</si>
  <si>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</si>
  <si>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</si>
  <si>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</si>
  <si>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</si>
  <si>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</si>
  <si>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</si>
  <si>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</si>
  <si>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</si>
  <si>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</si>
  <si>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</si>
  <si>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</si>
  <si>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</si>
  <si>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</si>
  <si>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</si>
  <si>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</si>
  <si>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</si>
  <si>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</si>
  <si>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</si>
  <si>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</si>
  <si>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</si>
  <si>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</si>
  <si>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</si>
  <si>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</si>
  <si>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</si>
  <si>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</si>
  <si>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</si>
  <si>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</si>
  <si>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</si>
  <si>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</si>
  <si>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</si>
  <si>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</si>
  <si>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</si>
  <si>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</si>
  <si>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</si>
  <si>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</si>
  <si>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</si>
  <si>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</si>
  <si>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</si>
  <si>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</si>
  <si>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</si>
  <si>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</si>
  <si>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</si>
  <si>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</si>
  <si>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</si>
  <si>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</si>
  <si>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</si>
  <si>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</si>
  <si>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</si>
  <si>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</si>
  <si>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</si>
  <si>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</si>
  <si>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</si>
  <si>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</si>
  <si>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</si>
  <si>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</si>
  <si>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</si>
  <si>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</si>
  <si>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</si>
  <si>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</si>
  <si>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</si>
  <si>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</si>
  <si>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</si>
  <si>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</si>
  <si>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</si>
  <si>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</si>
  <si>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</si>
  <si>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</si>
  <si>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</si>
  <si>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</si>
  <si>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</si>
  <si>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</si>
  <si>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</si>
  <si>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</si>
  <si>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</si>
  <si>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</si>
  <si>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</si>
  <si>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</si>
  <si>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</si>
  <si>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</si>
  <si>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</si>
  <si>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</si>
  <si>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</si>
  <si>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</si>
  <si>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</si>
  <si>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</si>
  <si>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</si>
  <si>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</si>
  <si>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</si>
  <si>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</si>
  <si>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</si>
  <si>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</si>
  <si>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</si>
  <si>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</si>
  <si>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</si>
  <si>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</si>
  <si>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</si>
  <si>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</si>
  <si>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</si>
  <si>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</si>
  <si>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</si>
  <si>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</si>
  <si>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</si>
  <si>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</si>
  <si>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</si>
  <si>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</si>
  <si>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</si>
  <si>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</si>
  <si>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</si>
  <si>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</si>
  <si>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</si>
  <si>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</si>
  <si>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</si>
  <si>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</si>
  <si>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</si>
  <si>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</si>
  <si>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</si>
  <si>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</si>
  <si>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</si>
  <si>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</si>
  <si>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</si>
  <si>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</si>
  <si>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</si>
  <si>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</si>
  <si>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</si>
  <si>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</si>
  <si>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</si>
  <si>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</si>
  <si>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</si>
  <si>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</si>
  <si>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</si>
  <si>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</si>
  <si>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</si>
  <si>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</si>
  <si>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</si>
  <si>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</si>
  <si>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</si>
  <si>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</si>
  <si>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</si>
  <si>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</si>
  <si>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</si>
  <si>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</si>
  <si>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</si>
  <si>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</si>
  <si>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</si>
  <si>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</si>
  <si>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</si>
  <si>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</si>
  <si>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</si>
  <si>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</si>
  <si>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</si>
  <si>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</si>
  <si>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</si>
  <si>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</si>
  <si>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</si>
  <si>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</si>
  <si>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</si>
  <si>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</si>
  <si>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</si>
  <si>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</si>
  <si>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</si>
  <si>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</si>
  <si>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</si>
  <si>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</si>
  <si>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</si>
  <si>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</si>
  <si>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</si>
  <si>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</si>
  <si>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</si>
  <si>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</si>
  <si>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</si>
  <si>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</si>
  <si>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</si>
  <si>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</si>
  <si>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</si>
  <si>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</si>
  <si>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</si>
  <si>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</si>
  <si>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</si>
  <si>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</si>
  <si>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</si>
  <si>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</si>
  <si>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</si>
  <si>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</si>
  <si>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</si>
  <si>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</si>
  <si>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</si>
  <si>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</si>
  <si>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</si>
  <si>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</si>
  <si>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</si>
  <si>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</si>
  <si>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</si>
  <si>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</si>
  <si>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</si>
  <si>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</si>
  <si>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</si>
  <si>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</si>
  <si>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</si>
  <si>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</si>
  <si>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</si>
  <si>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</si>
  <si>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</si>
  <si>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</si>
  <si>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</si>
  <si>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</si>
  <si>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</si>
  <si>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</si>
  <si>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</si>
  <si>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</si>
  <si>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</si>
  <si>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</si>
  <si>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</si>
  <si>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</si>
  <si>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</si>
  <si>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</si>
  <si>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</si>
  <si>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</si>
  <si>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</si>
  <si>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</si>
  <si>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</si>
  <si>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</si>
  <si>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</si>
  <si>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</si>
  <si>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</si>
  <si>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</si>
  <si>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</si>
  <si>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</si>
  <si>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</si>
  <si>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</si>
  <si>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</si>
  <si>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</si>
  <si>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</si>
  <si>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</si>
  <si>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</si>
  <si>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</si>
  <si>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</si>
  <si>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</si>
  <si>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</si>
  <si>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</si>
  <si>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</si>
  <si>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</si>
  <si>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</si>
  <si>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</si>
  <si>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</si>
  <si>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</si>
  <si>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</si>
  <si>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</si>
  <si>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</si>
  <si>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</si>
  <si>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</si>
  <si>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</si>
  <si>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</si>
  <si>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</si>
  <si>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</si>
  <si>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</si>
  <si>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</si>
  <si>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</si>
  <si>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</si>
  <si>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</si>
  <si>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</si>
  <si>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</si>
  <si>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</si>
  <si>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</si>
  <si>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</si>
  <si>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</si>
  <si>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</si>
  <si>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</si>
  <si>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</si>
  <si>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</si>
  <si>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</si>
  <si>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</si>
  <si>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</si>
  <si>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</si>
  <si>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</si>
  <si>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</si>
  <si>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</si>
  <si>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</si>
  <si>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</si>
  <si>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</si>
  <si>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</si>
  <si>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</si>
  <si>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</si>
  <si>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</si>
  <si>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</si>
  <si>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</si>
  <si>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</si>
  <si>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</si>
  <si>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</si>
  <si>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</si>
  <si>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</si>
  <si>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</si>
  <si>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</si>
  <si>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</si>
  <si>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</si>
  <si>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</si>
  <si>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</si>
  <si>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</si>
  <si>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</si>
  <si>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</si>
  <si>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</si>
  <si>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</si>
  <si>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</si>
  <si>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</si>
  <si>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</si>
  <si>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</si>
  <si>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</si>
  <si>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</si>
  <si>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</si>
  <si>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</si>
  <si>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</si>
  <si>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</si>
  <si>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</si>
  <si>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</si>
  <si>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</si>
  <si>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</si>
  <si>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</si>
  <si>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</si>
  <si>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</si>
  <si>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</si>
  <si>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</si>
  <si>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</si>
  <si>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</si>
  <si>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</si>
  <si>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</si>
  <si>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</si>
  <si>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</si>
  <si>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</si>
  <si>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</si>
  <si>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</si>
  <si>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</si>
  <si>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</si>
  <si>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</si>
  <si>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</si>
  <si>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</si>
  <si>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</si>
  <si>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</si>
  <si>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</si>
  <si>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</si>
  <si>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</si>
  <si>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</si>
  <si>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</si>
  <si>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</si>
  <si>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</si>
  <si>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</si>
  <si>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</si>
  <si>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</si>
  <si>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</si>
  <si>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</si>
  <si>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</si>
  <si>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</si>
  <si>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</si>
  <si>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</si>
  <si>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</si>
  <si>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</si>
  <si>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</si>
  <si>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</si>
  <si>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</si>
  <si>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</si>
  <si>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</si>
  <si>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</si>
  <si>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</si>
  <si>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</si>
  <si>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</si>
  <si>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</si>
  <si>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</si>
  <si>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</si>
  <si>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</si>
  <si>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</si>
  <si>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</si>
  <si>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</si>
  <si>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</si>
  <si>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</si>
  <si>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</si>
  <si>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</si>
  <si>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</si>
  <si>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</si>
  <si>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</si>
  <si>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</si>
  <si>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</si>
  <si>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</si>
  <si>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</si>
  <si>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</si>
  <si>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</si>
  <si>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</si>
  <si>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</si>
  <si>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</si>
  <si>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</si>
  <si>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</si>
  <si>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</si>
  <si>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</si>
  <si>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</si>
  <si>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</si>
  <si>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</si>
  <si>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</si>
  <si>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</si>
  <si>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</si>
  <si>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</si>
  <si>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</si>
  <si>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</si>
  <si>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</si>
  <si>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</si>
  <si>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</si>
  <si>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</si>
  <si>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</si>
  <si>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</si>
  <si>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</si>
  <si>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</si>
  <si>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</si>
  <si>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</si>
  <si>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</si>
  <si>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</si>
  <si>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</si>
  <si>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</si>
  <si>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</si>
  <si>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</si>
  <si>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</si>
  <si>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</si>
  <si>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</si>
  <si>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</si>
  <si>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</si>
  <si>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</si>
  <si>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</si>
  <si>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</si>
  <si>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</si>
  <si>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</si>
  <si>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</si>
  <si>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</si>
  <si>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</si>
  <si>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</si>
  <si>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</si>
  <si>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</si>
  <si>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</si>
  <si>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</si>
  <si>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</si>
  <si>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</si>
  <si>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</si>
  <si>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</si>
  <si>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</si>
  <si>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</si>
  <si>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</si>
  <si>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</si>
  <si>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</si>
  <si>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</si>
  <si>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</si>
  <si>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</si>
  <si>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</si>
  <si>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</si>
  <si>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</si>
  <si>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</si>
  <si>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</si>
  <si>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</si>
  <si>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</si>
  <si>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</si>
  <si>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</si>
  <si>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</si>
  <si>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</si>
  <si>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</si>
  <si>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</si>
  <si>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</si>
  <si>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</si>
  <si>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</si>
  <si>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</si>
  <si>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</si>
  <si>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</si>
  <si>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</si>
  <si>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</si>
  <si>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</si>
  <si>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</si>
  <si>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</si>
  <si>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</si>
  <si>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</si>
  <si>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</si>
  <si>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</si>
  <si>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</si>
  <si>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</si>
  <si>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</si>
  <si>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</si>
  <si>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</si>
  <si>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</si>
  <si>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</si>
  <si>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</si>
  <si>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</si>
  <si>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</si>
  <si>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</si>
  <si>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</si>
  <si>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</si>
  <si>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</si>
  <si>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</si>
  <si>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</si>
  <si>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</si>
  <si>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</si>
  <si>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</si>
  <si>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</si>
  <si>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</si>
  <si>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</si>
  <si>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</si>
  <si>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</si>
  <si>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</si>
  <si>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</si>
  <si>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</si>
  <si>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</si>
  <si>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</si>
  <si>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</si>
  <si>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</si>
  <si>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</si>
  <si>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</si>
  <si>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</si>
  <si>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</si>
  <si>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</si>
  <si>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</si>
  <si>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</si>
  <si>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</si>
  <si>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</si>
  <si>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</si>
  <si>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</si>
  <si>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</si>
  <si>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</si>
  <si>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</si>
  <si>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</si>
  <si>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</si>
  <si>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</si>
  <si>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</si>
  <si>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</si>
  <si>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</si>
  <si>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</si>
  <si>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</si>
  <si>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</si>
  <si>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</si>
  <si>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</si>
  <si>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</si>
  <si>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</si>
  <si>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</si>
  <si>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</si>
  <si>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</si>
  <si>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</si>
  <si>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</si>
  <si>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</si>
  <si>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</si>
  <si>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</si>
  <si>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</si>
  <si>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</si>
  <si>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</si>
  <si>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</si>
  <si>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</si>
  <si>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</si>
  <si>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</si>
  <si>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</si>
  <si>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</si>
  <si>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</si>
  <si>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</si>
  <si>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</si>
  <si>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</si>
  <si>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</si>
  <si>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</si>
  <si>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</si>
  <si>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</si>
  <si>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</si>
  <si>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</si>
  <si>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</si>
  <si>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</si>
  <si>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</si>
  <si>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</si>
  <si>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</si>
  <si>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</si>
  <si>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</si>
  <si>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</si>
  <si>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</si>
  <si>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</si>
  <si>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</si>
  <si>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</si>
  <si>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</si>
  <si>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</si>
  <si>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</si>
  <si>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</si>
  <si>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</si>
  <si>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</si>
  <si>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</si>
  <si>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</si>
  <si>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</si>
  <si>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</si>
  <si>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</si>
  <si>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</si>
  <si>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</si>
  <si>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</si>
  <si>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</si>
  <si>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</si>
  <si>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</si>
  <si>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</si>
  <si>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</si>
  <si>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</si>
  <si>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</si>
  <si>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</si>
  <si>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</si>
  <si>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</si>
  <si>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</si>
  <si>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</si>
  <si>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</si>
  <si>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</si>
  <si>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</si>
  <si>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</si>
  <si>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</si>
  <si>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</si>
  <si>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</si>
  <si>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</si>
  <si>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</si>
  <si>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</si>
  <si>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</si>
  <si>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</si>
  <si>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</si>
  <si>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</si>
  <si>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</si>
  <si>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</si>
  <si>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</si>
  <si>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</si>
  <si>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</si>
  <si>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</si>
  <si>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</si>
  <si>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</si>
  <si>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</si>
  <si>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</si>
  <si>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</si>
  <si>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</si>
  <si>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</si>
  <si>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</si>
  <si>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</si>
  <si>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</si>
  <si>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</si>
  <si>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</si>
  <si>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</si>
  <si>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</si>
  <si>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</si>
  <si>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</si>
  <si>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</si>
  <si>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</si>
  <si>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</si>
  <si>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</si>
  <si>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</si>
  <si>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</si>
  <si>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</si>
  <si>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</si>
  <si>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</si>
  <si>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</si>
  <si>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</si>
  <si>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</si>
  <si>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</si>
  <si>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</si>
  <si>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</si>
  <si>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</si>
  <si>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</si>
  <si>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</si>
  <si>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</si>
  <si>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</si>
  <si>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</si>
  <si>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</si>
  <si>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</si>
  <si>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</si>
  <si>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</si>
  <si>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</si>
  <si>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</si>
  <si>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</si>
  <si>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</si>
  <si>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</si>
  <si>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</si>
  <si>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</si>
  <si>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</si>
  <si>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</si>
  <si>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</si>
  <si>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</si>
  <si>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</si>
  <si>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</si>
  <si>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</si>
  <si>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</si>
  <si>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</si>
  <si>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</si>
  <si>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</si>
  <si>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</si>
  <si>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</si>
  <si>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</si>
  <si>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</si>
  <si>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</si>
  <si>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</si>
  <si>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</si>
  <si>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</si>
  <si>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</si>
  <si>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</si>
  <si>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</si>
  <si>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</si>
  <si>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</si>
  <si>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</si>
  <si>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</si>
  <si>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</si>
  <si>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</si>
  <si>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</si>
  <si>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</si>
  <si>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</si>
  <si>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</si>
  <si>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</si>
  <si>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</si>
  <si>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</si>
  <si>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</si>
  <si>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</si>
  <si>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</si>
  <si>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</si>
  <si>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</si>
  <si>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</si>
  <si>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</si>
  <si>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</si>
  <si>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</si>
  <si>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</si>
  <si>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</si>
  <si>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</si>
  <si>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</si>
  <si>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</si>
  <si>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</si>
  <si>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</si>
  <si>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</si>
  <si>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</si>
  <si>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</si>
  <si>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</si>
  <si>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</si>
  <si>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</si>
  <si>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</si>
  <si>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</si>
  <si>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</si>
  <si>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</si>
  <si>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</si>
  <si>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</si>
  <si>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</si>
  <si>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</si>
  <si>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</si>
  <si>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</si>
  <si>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</si>
  <si>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</si>
  <si>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</si>
  <si>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</si>
  <si>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</si>
  <si>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</si>
  <si>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</si>
  <si>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</si>
  <si>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</si>
  <si>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</si>
  <si>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</si>
  <si>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</si>
  <si>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</si>
  <si>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</si>
  <si>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</si>
  <si>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</si>
  <si>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</si>
  <si>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</si>
  <si>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</si>
  <si>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</si>
  <si>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</si>
  <si>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</si>
  <si>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</si>
  <si>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</si>
  <si>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</si>
  <si>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</si>
  <si>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</si>
  <si>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</si>
  <si>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</si>
  <si>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</si>
  <si>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</si>
  <si>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</si>
  <si>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</si>
  <si>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</si>
  <si>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</si>
  <si>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</si>
  <si>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</si>
  <si>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</si>
  <si>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</si>
  <si>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</si>
  <si>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</si>
  <si>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</si>
  <si>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</si>
  <si>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</si>
  <si>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</si>
  <si>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</si>
  <si>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</si>
  <si>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</si>
  <si>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</si>
  <si>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</si>
  <si>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</si>
  <si>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</si>
  <si>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</si>
  <si>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</si>
  <si>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</si>
  <si>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</si>
  <si>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</si>
  <si>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</si>
  <si>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</si>
  <si>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</si>
  <si>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</si>
  <si>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</si>
  <si>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</si>
  <si>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</si>
  <si>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</si>
  <si>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</si>
  <si>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</si>
  <si>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</si>
  <si>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</si>
  <si>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</si>
  <si>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</si>
  <si>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</si>
  <si>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</si>
  <si>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</si>
  <si>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</si>
  <si>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</si>
  <si>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</si>
  <si>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</si>
  <si>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</si>
  <si>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</si>
  <si>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</si>
  <si>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</si>
  <si>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</si>
  <si>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</si>
  <si>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</si>
  <si>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</si>
  <si>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</si>
  <si>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</si>
  <si>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</si>
  <si>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</si>
  <si>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</si>
  <si>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</si>
  <si>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</si>
  <si>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</si>
  <si>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</si>
  <si>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</si>
  <si>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</si>
  <si>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</si>
  <si>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</si>
  <si>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</si>
  <si>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</si>
  <si>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</si>
  <si>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</si>
  <si>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</si>
  <si>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</si>
  <si>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</si>
  <si>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</si>
  <si>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</si>
  <si>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</si>
  <si>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</si>
  <si>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</si>
  <si>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</si>
  <si>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</si>
  <si>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</si>
  <si>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</si>
  <si>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</si>
  <si>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</si>
  <si>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</si>
  <si>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</si>
  <si>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</si>
  <si>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</si>
  <si>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</si>
  <si>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</si>
  <si>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</si>
  <si>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</si>
  <si>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</si>
  <si>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</si>
  <si>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</si>
  <si>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</si>
  <si>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</si>
  <si>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</si>
  <si>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</si>
  <si>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</si>
  <si>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</si>
  <si>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</si>
  <si>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</si>
  <si>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</si>
  <si>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</si>
  <si>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</si>
  <si>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</si>
  <si>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</si>
  <si>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</si>
  <si>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</si>
  <si>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</si>
  <si>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</si>
  <si>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</si>
  <si>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</si>
  <si>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</si>
  <si>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</si>
  <si>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</si>
  <si>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</si>
  <si>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</si>
  <si>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</si>
  <si>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</si>
  <si>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</si>
  <si>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</si>
  <si>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</si>
  <si>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</si>
  <si>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</si>
  <si>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</si>
  <si>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</si>
  <si>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</si>
  <si>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</si>
  <si>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</si>
  <si>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</si>
  <si>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</si>
  <si>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</si>
  <si>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</si>
  <si>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</si>
  <si>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</si>
  <si>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</si>
  <si>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</si>
  <si>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</si>
  <si>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</si>
  <si>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</si>
  <si>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</si>
  <si>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</si>
  <si>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</si>
  <si>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</si>
  <si>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</si>
  <si>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</si>
  <si>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</si>
  <si>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</si>
  <si>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</si>
  <si>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</si>
  <si>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</si>
  <si>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</si>
  <si>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</si>
  <si>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</si>
  <si>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</si>
  <si>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</si>
  <si>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</si>
  <si>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</si>
  <si>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</si>
  <si>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</si>
  <si>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</si>
  <si>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</si>
  <si>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</si>
  <si>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</si>
  <si>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</si>
  <si>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</si>
  <si>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</si>
  <si>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</si>
  <si>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</si>
  <si>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</si>
  <si>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</si>
  <si>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</si>
  <si>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</si>
  <si>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</si>
  <si>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</si>
  <si>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</si>
  <si>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</si>
  <si>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</si>
  <si>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</si>
  <si>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</si>
  <si>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</si>
  <si>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</si>
  <si>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</si>
  <si>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</si>
  <si>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</si>
  <si>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</si>
  <si>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</si>
  <si>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</si>
  <si>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</si>
  <si>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</si>
  <si>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</si>
  <si>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</si>
  <si>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</si>
  <si>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</si>
  <si>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</si>
  <si>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</si>
  <si>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</si>
  <si>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</si>
  <si>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</si>
  <si>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</si>
  <si>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</si>
  <si>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</si>
  <si>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</si>
  <si>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</si>
  <si>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</si>
  <si>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</si>
  <si>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</si>
  <si>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</si>
  <si>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</si>
  <si>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</si>
  <si>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</si>
  <si>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</si>
  <si>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</si>
  <si>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</si>
  <si>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</si>
  <si>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</si>
  <si>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</si>
  <si>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</si>
  <si>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</si>
  <si>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</si>
  <si>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</si>
  <si>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</si>
  <si>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</si>
  <si>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</si>
  <si>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</si>
  <si>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</si>
  <si>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</si>
  <si>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</si>
  <si>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</si>
  <si>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</si>
  <si>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</si>
  <si>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</si>
  <si>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</si>
  <si>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</si>
  <si>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</si>
  <si>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</si>
  <si>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</si>
  <si>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</si>
  <si>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</si>
  <si>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</si>
  <si>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</si>
  <si>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</si>
  <si>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</si>
  <si>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</si>
  <si>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</si>
  <si>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</si>
  <si>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</si>
  <si>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</si>
  <si>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</si>
  <si>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</si>
  <si>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</si>
  <si>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</si>
  <si>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</si>
  <si>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</si>
  <si>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</si>
  <si>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</si>
  <si>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</si>
  <si>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</si>
  <si>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</si>
  <si>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</si>
  <si>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</si>
  <si>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</si>
  <si>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</si>
  <si>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</si>
  <si>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</si>
  <si>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</si>
  <si>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</si>
  <si>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</si>
  <si>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</si>
  <si>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</si>
  <si>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</si>
  <si>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</si>
  <si>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</si>
  <si>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</si>
  <si>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</si>
  <si>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</si>
  <si>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</si>
  <si>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</si>
  <si>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</si>
  <si>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</si>
  <si>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</si>
  <si>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</si>
  <si>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</si>
  <si>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</si>
  <si>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</si>
  <si>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</si>
  <si>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</si>
  <si>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</si>
  <si>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</si>
  <si>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</si>
  <si>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</si>
  <si>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</si>
  <si>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</si>
  <si>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</si>
  <si>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</si>
  <si>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</si>
  <si>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</si>
  <si>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</si>
  <si>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</si>
  <si>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</si>
  <si>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</si>
  <si>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</si>
  <si>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</si>
  <si>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</si>
  <si>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</si>
  <si>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</si>
  <si>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</si>
  <si>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</si>
  <si>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</si>
  <si>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</si>
  <si>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</si>
  <si>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</si>
  <si>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</si>
  <si>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</si>
  <si>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</si>
  <si>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</si>
  <si>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</si>
  <si>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</si>
  <si>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</si>
  <si>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</si>
  <si>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</si>
  <si>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</si>
  <si>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</si>
  <si>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</si>
  <si>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</si>
  <si>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</si>
  <si>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</si>
  <si>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</si>
  <si>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</si>
  <si>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</si>
  <si>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</si>
  <si>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</si>
  <si>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</si>
  <si>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</si>
  <si>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</si>
  <si>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</si>
  <si>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</si>
  <si>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</si>
  <si>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</si>
  <si>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</si>
  <si>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</si>
  <si>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</si>
  <si>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</si>
  <si>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</si>
  <si>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</si>
  <si>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</si>
  <si>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</si>
  <si>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</si>
  <si>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</si>
  <si>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</si>
  <si>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</si>
  <si>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</si>
  <si>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</si>
  <si>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</si>
  <si>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</si>
  <si>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</si>
  <si>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</si>
  <si>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</si>
  <si>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</si>
  <si>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</si>
  <si>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</si>
  <si>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</si>
  <si>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</si>
  <si>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</si>
  <si>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</si>
  <si>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</si>
  <si>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</si>
  <si>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</si>
  <si>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</si>
  <si>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</si>
  <si>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</si>
  <si>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</si>
  <si>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</si>
  <si>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</si>
  <si>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</si>
  <si>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</si>
  <si>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</si>
  <si>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</si>
  <si>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</si>
  <si>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</si>
  <si>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</si>
  <si>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</si>
  <si>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</si>
  <si>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</si>
  <si>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</si>
  <si>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</si>
  <si>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</si>
  <si>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</si>
  <si>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</si>
  <si>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</si>
  <si>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</si>
  <si>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</si>
  <si>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</si>
  <si>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</si>
  <si>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</si>
  <si>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</si>
  <si>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</si>
  <si>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</si>
  <si>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</si>
  <si>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</si>
  <si>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</si>
  <si>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</si>
  <si>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</si>
  <si>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</si>
  <si>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</si>
  <si>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</si>
  <si>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</si>
  <si>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</si>
  <si>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</si>
  <si>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</si>
  <si>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</si>
  <si>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</si>
  <si>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</si>
  <si>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</si>
  <si>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</si>
  <si>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</si>
  <si>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</si>
  <si>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</si>
  <si>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</si>
  <si>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</si>
  <si>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</si>
  <si>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</si>
  <si>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</si>
  <si>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</si>
  <si>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</si>
  <si>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</si>
  <si>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</si>
  <si>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</si>
  <si>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</si>
  <si>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</si>
  <si>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</si>
  <si>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</si>
  <si>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</si>
  <si>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</si>
  <si>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</si>
  <si>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</si>
  <si>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</si>
  <si>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</si>
  <si>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</si>
  <si>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</si>
  <si>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</si>
  <si>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</si>
  <si>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</si>
  <si>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</si>
  <si>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</si>
  <si>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</si>
  <si>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</si>
  <si>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</si>
  <si>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</si>
  <si>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</si>
  <si>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</si>
  <si>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</si>
  <si>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</si>
  <si>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</si>
  <si>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</si>
  <si>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</si>
  <si>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</si>
  <si>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</si>
  <si>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</si>
  <si>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</si>
  <si>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</si>
  <si>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</si>
  <si>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</si>
  <si>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</si>
  <si>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</si>
  <si>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</si>
  <si>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</si>
  <si>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</si>
  <si>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</si>
  <si>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</si>
  <si>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</si>
  <si>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</si>
  <si>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</si>
  <si>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</si>
  <si>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</si>
  <si>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</si>
  <si>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</si>
  <si>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</si>
  <si>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</si>
  <si>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</si>
  <si>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</si>
  <si>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</si>
  <si>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</si>
  <si>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</si>
  <si>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</si>
  <si>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</si>
  <si>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</si>
  <si>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</si>
  <si>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</si>
  <si>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</si>
  <si>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</si>
  <si>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</si>
  <si>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</si>
  <si>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</si>
  <si>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</si>
  <si>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</si>
  <si>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</si>
  <si>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</si>
  <si>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</si>
  <si>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</si>
  <si>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</si>
  <si>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</si>
  <si>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</si>
  <si>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</si>
  <si>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</si>
  <si>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</si>
  <si>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</si>
  <si>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</si>
  <si>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</si>
  <si>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</si>
  <si>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</si>
  <si>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</si>
  <si>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</si>
  <si>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</si>
  <si>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</si>
  <si>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</si>
  <si>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</si>
  <si>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</si>
  <si>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</si>
  <si>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</si>
  <si>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</si>
  <si>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</si>
  <si>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</si>
  <si>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</si>
  <si>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</si>
  <si>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</si>
  <si>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</si>
  <si>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</si>
  <si>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</si>
  <si>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</si>
  <si>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</si>
  <si>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</si>
  <si>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</si>
  <si>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</si>
  <si>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</si>
  <si>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</si>
  <si>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</si>
  <si>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</si>
  <si>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</si>
  <si>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</si>
  <si>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</si>
  <si>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</si>
  <si>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</si>
  <si>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</si>
  <si>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</si>
  <si>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</si>
  <si>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</si>
  <si>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</si>
  <si>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</si>
  <si>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</si>
  <si>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</si>
  <si>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</si>
  <si>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</si>
  <si>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</si>
  <si>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</si>
  <si>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</si>
  <si>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</si>
  <si>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</si>
  <si>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</si>
  <si>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</si>
  <si>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</si>
  <si>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</si>
  <si>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</si>
  <si>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</si>
  <si>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</si>
  <si>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</si>
  <si>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</si>
  <si>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</si>
  <si>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</si>
  <si>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</si>
  <si>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</si>
  <si>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</si>
  <si>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</si>
  <si>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</si>
  <si>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</si>
  <si>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</si>
  <si>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</si>
  <si>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</si>
  <si>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</si>
  <si>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</si>
  <si>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</si>
  <si>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</si>
  <si>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</si>
  <si>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</si>
  <si>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</si>
  <si>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</si>
  <si>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</si>
  <si>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</si>
  <si>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</si>
  <si>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</si>
  <si>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</si>
  <si>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</si>
  <si>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</si>
  <si>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</si>
  <si>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</si>
  <si>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</si>
  <si>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</si>
  <si>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</si>
  <si>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</si>
  <si>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</si>
  <si>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</si>
  <si>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</si>
  <si>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</si>
  <si>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</si>
  <si>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</si>
  <si>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</si>
  <si>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</si>
  <si>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</si>
  <si>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</si>
  <si>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</si>
  <si>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</si>
  <si>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</si>
  <si>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</si>
  <si>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</si>
  <si>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</si>
  <si>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</si>
  <si>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</si>
  <si>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</si>
  <si>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</si>
  <si>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</si>
  <si>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</si>
  <si>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</si>
  <si>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</si>
  <si>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</si>
  <si>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</si>
  <si>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</si>
  <si>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</si>
  <si>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</si>
  <si>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</si>
  <si>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</si>
  <si>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</si>
  <si>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</si>
  <si>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</si>
  <si>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</si>
  <si>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</si>
  <si>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</si>
  <si>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</si>
  <si>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</si>
  <si>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</si>
  <si>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</si>
  <si>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</si>
  <si>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</si>
  <si>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</si>
  <si>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</si>
  <si>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</si>
  <si>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</si>
  <si>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</si>
  <si>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</si>
  <si>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</si>
  <si>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</si>
  <si>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</si>
  <si>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</si>
  <si>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</si>
  <si>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</si>
  <si>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</si>
  <si>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</si>
  <si>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</si>
  <si>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</si>
  <si>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</si>
  <si>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</si>
  <si>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</si>
  <si>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</si>
  <si>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</si>
  <si>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</si>
  <si>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</si>
  <si>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</si>
  <si>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</si>
  <si>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</si>
  <si>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</si>
  <si>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</si>
  <si>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</si>
  <si>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</si>
  <si>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</si>
  <si>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</si>
  <si>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</si>
  <si>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</si>
  <si>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</si>
  <si>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</si>
  <si>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</si>
  <si>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</si>
  <si>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</si>
  <si>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</si>
  <si>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</si>
  <si>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</si>
  <si>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</si>
  <si>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</si>
  <si>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</si>
  <si>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</si>
  <si>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</si>
  <si>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</si>
  <si>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</si>
  <si>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</si>
  <si>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</si>
  <si>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</si>
  <si>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</si>
  <si>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</si>
  <si>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</si>
  <si>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</si>
  <si>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</si>
  <si>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</si>
  <si>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</si>
  <si>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</si>
  <si>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</si>
  <si>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</si>
  <si>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</si>
  <si>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</si>
  <si>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</si>
  <si>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</si>
  <si>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</si>
  <si>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</si>
  <si>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</si>
  <si>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</si>
  <si>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</si>
  <si>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</si>
  <si>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</si>
  <si>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</si>
  <si>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</si>
  <si>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</si>
  <si>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</si>
  <si>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</si>
  <si>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</si>
  <si>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</si>
  <si>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</si>
  <si>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</si>
  <si>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</si>
  <si>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</si>
  <si>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</si>
  <si>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</si>
  <si>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</si>
  <si>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</si>
  <si>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</si>
  <si>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</si>
  <si>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</si>
  <si>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</si>
  <si>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</si>
  <si>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</si>
  <si>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</si>
  <si>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</si>
  <si>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</si>
  <si>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</si>
  <si>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</si>
  <si>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</si>
  <si>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</si>
  <si>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</si>
  <si>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</si>
  <si>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</si>
  <si>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</si>
  <si>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</si>
  <si>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</si>
  <si>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</si>
  <si>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</si>
  <si>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</si>
  <si>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</si>
  <si>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</si>
  <si>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</si>
  <si>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</si>
  <si>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</si>
  <si>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</si>
  <si>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</si>
  <si>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</si>
  <si>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</si>
  <si>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</si>
  <si>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</si>
  <si>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</si>
  <si>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</si>
  <si>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</si>
  <si>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</si>
  <si>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</si>
  <si>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</si>
  <si>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</si>
  <si>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</si>
  <si>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</si>
  <si>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</si>
  <si>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</si>
  <si>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</si>
  <si>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</si>
  <si>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</si>
  <si>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</si>
  <si>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</si>
  <si>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</si>
  <si>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</si>
  <si>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</si>
  <si>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</si>
  <si>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</si>
  <si>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</si>
  <si>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</si>
  <si>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</si>
  <si>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</si>
  <si>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</si>
  <si>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</si>
  <si>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</si>
  <si>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</si>
  <si>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</si>
  <si>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</si>
  <si>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</si>
  <si>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</si>
  <si>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</si>
  <si>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</si>
  <si>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</si>
  <si>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</si>
  <si>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</si>
  <si>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</si>
  <si>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</si>
  <si>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</si>
  <si>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</si>
  <si>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</si>
  <si>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</si>
  <si>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</si>
  <si>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</si>
  <si>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</si>
  <si>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</si>
  <si>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</si>
  <si>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</si>
  <si>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</si>
  <si>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</si>
  <si>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</si>
  <si>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</si>
  <si>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</si>
  <si>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</si>
  <si>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</si>
  <si>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</si>
  <si>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</si>
  <si>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</si>
  <si>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</si>
  <si>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</si>
  <si>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</si>
  <si>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</si>
  <si>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</si>
  <si>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</si>
  <si>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</si>
  <si>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</si>
  <si>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</si>
  <si>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</si>
  <si>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</si>
  <si>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</si>
  <si>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</si>
  <si>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</si>
  <si>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</si>
  <si>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Thomé, Otto Wilhelm (1888). Flora von Deutschland, Österreich und der Schweiz (in German). Vol. 3. Gera, Germany. p. 142</t>
  </si>
  <si>
    <t>III 142</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</si>
  <si>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</si>
  <si>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</si>
  <si>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</si>
  <si>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</si>
  <si>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</si>
  <si>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</si>
  <si>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</si>
  <si>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</si>
  <si>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</si>
  <si>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</si>
  <si>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</si>
  <si>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</si>
  <si>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</si>
  <si>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</si>
  <si>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</si>
  <si>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</si>
  <si>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</si>
  <si>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</si>
  <si>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</si>
  <si>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</si>
  <si>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</si>
  <si>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</si>
  <si>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</si>
  <si>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</si>
  <si>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</si>
  <si>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inv</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</si>
  <si>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</si>
  <si>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</si>
  <si>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</si>
  <si>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</si>
  <si>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</si>
  <si>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</si>
  <si>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</si>
  <si>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</si>
  <si>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See also Wild allspice</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</si>
  <si>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</si>
  <si>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</si>
  <si>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</si>
  <si>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</si>
  <si>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</si>
  <si>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</si>
  <si>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</si>
  <si>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</si>
  <si>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</si>
  <si>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</si>
  <si>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</si>
  <si>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</si>
  <si>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</si>
  <si>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</si>
  <si>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</si>
  <si>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</si>
  <si>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</si>
  <si>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</si>
  <si>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</si>
  <si>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</si>
  <si>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</si>
  <si>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</si>
  <si>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</si>
  <si>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</si>
  <si>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resin of Ferula assa-foetida and F. foetida</t>
  </si>
  <si>
    <t>see also Siam benzoin; Sweet gum</t>
  </si>
  <si>
    <t>fruit of Amomum krervanh</t>
  </si>
  <si>
    <t>fruit of Capsicum annuum</t>
  </si>
  <si>
    <t>fruit of Amomum globosum</t>
  </si>
  <si>
    <t>bark of Cinnamomum zeylanicum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</si>
  <si>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</si>
  <si>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</si>
  <si>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</si>
  <si>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</si>
  <si>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</si>
  <si>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</si>
  <si>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</si>
  <si>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</si>
  <si>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</si>
  <si>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</si>
  <si>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</si>
  <si>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</si>
  <si>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</si>
  <si>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</si>
  <si>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</si>
  <si>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</si>
  <si>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</si>
  <si>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</si>
  <si>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</si>
  <si>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</si>
  <si>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</si>
  <si>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</si>
  <si>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</si>
  <si>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inh</t>
  </si>
  <si>
    <t>ini</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</si>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</sst>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vertAlign val="superscript"/>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7" fillId="5" borderId="0" applyNumberFormat="0" applyBorder="0" applyAlignment="0" applyProtection="0"/>
  </cellStyleXfs>
  <cellXfs count="3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7" fillId="5" borderId="1" xfId="3" applyBorder="1"/>
    <xf numFmtId="0" fontId="13" fillId="0" borderId="1" xfId="0" applyFont="1" applyBorder="1"/>
    <xf numFmtId="0" fontId="0" fillId="0" borderId="1" xfId="0" applyFill="1" applyBorder="1"/>
    <xf numFmtId="0" fontId="13" fillId="0" borderId="1" xfId="0" applyFont="1" applyFill="1" applyBorder="1"/>
    <xf numFmtId="0" fontId="14" fillId="4" borderId="1" xfId="2" quotePrefix="1" applyBorder="1"/>
    <xf numFmtId="0" fontId="11" fillId="0" borderId="1" xfId="1" applyBorder="1"/>
  </cellXfs>
  <cellStyles count="4">
    <cellStyle name="Bad" xfId="3" builtinId="27"/>
    <cellStyle name="Hyperlink" xfId="1" builtinId="8"/>
    <cellStyle name="Neutral" xfId="2" builtinId="28"/>
    <cellStyle name="Normal" xfId="0" builtinId="0"/>
  </cellStyles>
  <dxfs count="144">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48" totalsRowShown="0" headerRowCellStyle="Normal" dataCellStyle="Normal">
  <autoFilter ref="A1:DO1348" xr:uid="{00000000-000C-0000-FFFF-FFFF00000000}"/>
  <sortState xmlns:xlrd2="http://schemas.microsoft.com/office/spreadsheetml/2017/richdata2" ref="A2:DO1348">
    <sortCondition ref="A2:A1348"/>
    <sortCondition ref="K2:K1348"/>
  </sortState>
  <tableColumns count="119">
    <tableColumn id="1" xr3:uid="{00000000-0010-0000-0000-000001000000}" name="include" dataCellStyle="Normal"/>
    <tableColumn id="55" xr3:uid="{2CA58BA9-4D83-4B84-8142-21873367959F}" name="values" dataDxfId="143">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42" dataCellStyle="Normal"/>
    <tableColumn id="42" xr3:uid="{00000000-0010-0000-0000-00002A000000}" name="color" dataDxfId="141"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0" dataDxfId="13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8"/>
    <tableColumn id="113" xr3:uid="{40065609-2FF4-4E75-994B-5822716B0040}" name="aid" dataDxfId="13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6"/>
    <tableColumn id="100" xr3:uid="{5A090BC5-A7E4-4FD0-9FA2-2F05541BF8D2}" name="petruzzello" dataDxfId="135"/>
    <tableColumn id="112" xr3:uid="{7DEA9180-CD1F-444C-A23A-BEF1B1373537}" name="hill" dataDxfId="134"/>
    <tableColumn id="87" xr3:uid="{554B00DB-A4F3-408F-89ED-2D5928AD786F}" name="dalby" dataDxfId="133"/>
    <tableColumn id="47" xr3:uid="{301765D7-F130-4B4E-BF94-348CC50C1812}" name="van_wyk" dataDxfId="132"/>
    <tableColumn id="62" xr3:uid="{ABFE295B-F2AB-482B-BA91-D7453A820632}" name="katzer" dataDxfId="131"/>
    <tableColumn id="103" xr3:uid="{5F6B9F2C-7268-44F2-92DF-C979BD4AE90B}" name="ucla" dataDxfId="130"/>
    <tableColumn id="111" xr3:uid="{6381A75B-7630-44F0-A441-604172662686}" name="frequency" dataDxfId="129"/>
    <tableColumn id="97" xr3:uid="{4970BB95-70A8-4611-AFA4-DF3EED966C4A}" name="nature" dataDxfId="128"/>
    <tableColumn id="4" xr3:uid="{82F44EF9-572F-45B7-B734-B683F80C5198}" name="category" dataDxfId="127"/>
    <tableColumn id="64" xr3:uid="{C191E07D-03BF-4822-A780-06D2FF8CD25E}" name="tag" dataDxfId="126"/>
    <tableColumn id="108" xr3:uid="{444795F3-678A-4DDB-B554-8DA6BC656247}" name="related to" dataDxfId="125"/>
    <tableColumn id="99" xr3:uid="{1E57A264-FA60-4938-B468-22CF62498EC5}" name="see also" dataDxfId="124"/>
    <tableColumn id="98" xr3:uid="{E81B2DBE-14E1-4627-9016-415188396D46}" name="plant name" dataDxfId="123"/>
    <tableColumn id="5" xr3:uid="{6C8C8959-9D01-4137-9054-57D5C3BF2784}" name="species" dataDxfId="122"/>
    <tableColumn id="6" xr3:uid="{B6D02265-63C6-40FA-803D-89B89C3DAB7F}" name="species by" dataDxfId="121"/>
    <tableColumn id="83" xr3:uid="{BAE7CE51-32FC-42F5-8B6A-E81DF49C1CF5}" name="subspecies" dataDxfId="120"/>
    <tableColumn id="7" xr3:uid="{B6B8733D-BA5E-4C42-9385-FEC18B12D352}" name="species syn" dataDxfId="119"/>
    <tableColumn id="8" xr3:uid="{903ADCC6-C0F4-4C1C-82B5-DCA332777ED5}" name="species syn by" dataDxfId="118"/>
    <tableColumn id="9" xr3:uid="{3E357678-0592-4C72-B532-F64B0E5816EB}" name="species alt" dataDxfId="117"/>
    <tableColumn id="12" xr3:uid="{23B9C8CA-0C60-49EF-90A1-CCC41DF5D9C7}" name="wikipedia" dataDxfId="116"/>
    <tableColumn id="13" xr3:uid="{0A597B91-02BD-4C26-8BC4-DACA7F5F2EAE}" name="POWO" dataDxfId="115"/>
    <tableColumn id="23" xr3:uid="{6FD5F258-F30D-4E2F-AFA6-5A7DADBCBBC2}" name="wyk name" dataDxfId="114"/>
    <tableColumn id="104" xr3:uid="{C52A2670-040C-43CD-A242-1C6A476992B9}" name="dalby name" dataDxfId="113"/>
    <tableColumn id="101" xr3:uid="{A5E6AE0F-92BE-46FA-9593-A743742A905C}" name="katzer name" dataDxfId="112"/>
    <tableColumn id="24" xr3:uid="{F51B0B27-F86B-40BF-9D04-5BB2BF958831}" name="amar name" dataDxfId="111"/>
    <tableColumn id="25" xr3:uid="{3E2EA646-26EF-450D-87D2-CC1E37FF2D17}" name="hu name" dataDxfId="110"/>
    <tableColumn id="26" xr3:uid="{6EE27BFB-2750-48FF-8C8F-4C5B5EFD4D64}" name="other name" dataDxfId="109"/>
    <tableColumn id="22" xr3:uid="{3604AF92-F522-4D43-AA1B-E7A647BAE695}" name="family" dataDxfId="108"/>
    <tableColumn id="27" xr3:uid="{1C5D3589-2203-4498-8B24-9650B8A9BF75}" name="part used" dataDxfId="107"/>
    <tableColumn id="28" xr3:uid="{1A38604A-1254-48C8-B27E-E0159572922A}" name="region of origin" dataDxfId="106"/>
    <tableColumn id="105" xr3:uid="{10CAABC9-812B-41D5-918A-B34B61EC9463}" name="origin dalby" dataDxfId="105"/>
    <tableColumn id="29" xr3:uid="{36425393-9BC8-4675-9357-2AF9C8F91660}" name="location" dataDxfId="104"/>
    <tableColumn id="107" xr3:uid="{DA4D67C4-65FD-4F4D-8DA0-1BCB76A28ECB}" name="lat_gen" dataDxfId="103"/>
    <tableColumn id="106" xr3:uid="{7565A92F-58F1-471E-90AF-B38D0EBF5ABF}" name="lon_gen" dataDxfId="102"/>
    <tableColumn id="30" xr3:uid="{D8538745-8ED5-401E-90F8-5C59F5C02A27}" name="lat" dataDxfId="101"/>
    <tableColumn id="31" xr3:uid="{E1A9F370-2C36-4CC9-B3D8-0E1F099B23F7}" name="lon" dataDxfId="100"/>
    <tableColumn id="33" xr3:uid="{74133BE0-E06D-45AE-B150-AC794FF8BFFF}" name="macroarea" dataDxfId="99"/>
    <tableColumn id="34" xr3:uid="{50D5C91F-1180-4B46-BF2C-7FEC529642C7}" name="range" dataDxfId="98"/>
    <tableColumn id="35" xr3:uid="{30B9E450-8A3C-4EE5-A2A9-7DF427A07EBF}" name="native regions" dataDxfId="97"/>
    <tableColumn id="36" xr3:uid="{1139CE24-8335-4499-85C2-8D301321FC19}" name="no. of native regions" dataDxfId="96"/>
    <tableColumn id="37" xr3:uid="{3900D0F1-F7F1-4EB7-B261-6F00AB708983}" name="introduced regions" dataDxfId="95"/>
    <tableColumn id="38" xr3:uid="{3337B437-B0BD-4EAC-992C-26505FBC9852}" name="no. of introduced regions" dataDxfId="94"/>
    <tableColumn id="39" xr3:uid="{50F33FCD-015C-4123-BD65-3D6DCED82176}" name="total regions" dataDxfId="93"/>
    <tableColumn id="40" xr3:uid="{2F54B383-FC17-4949-8791-FD7E74BDFE38}" name="spreadability" dataDxfId="92"/>
    <tableColumn id="41" xr3:uid="{61E1DCF0-58A3-4D23-A787-6EEBF01EB1F5}" name="cultivation" dataDxfId="91"/>
    <tableColumn id="42" xr3:uid="{7EDC2B02-2EC7-42FF-AF1C-C41910A953C8}" name="color" dataDxfId="90"/>
    <tableColumn id="43" xr3:uid="{6886025F-EA53-4D8C-8909-E25EC35306F1}" name="taste/smell" dataDxfId="89"/>
    <tableColumn id="44" xr3:uid="{443903D6-004C-4B00-9DC0-D4AE71C411B7}" name="heat" dataDxfId="88"/>
    <tableColumn id="45" xr3:uid="{C1D23B42-B542-428B-90AD-A519B0B31013}" name="major uses" dataDxfId="87"/>
    <tableColumn id="93" xr3:uid="{D7914B9A-5F4B-41D5-8155-6892487F2542}" name="usage" dataDxfId="86"/>
    <tableColumn id="54" xr3:uid="{C4133FFC-F810-4F98-A6F8-D85FE5EE3528}" name="Köhler" dataDxfId="85"/>
    <tableColumn id="56" xr3:uid="{1F18689E-5F09-4A15-8B27-F3DD532CE0CD}" name="image source" dataDxfId="84"/>
    <tableColumn id="57" xr3:uid="{95C1B9F7-78FE-4061-9F8C-FD5BE1E7DC77}" name="image link" dataDxfId="83"/>
    <tableColumn id="55" xr3:uid="{C6639BE5-D4B3-486B-82C8-A1AB6938090C}" name="Wyk" dataDxfId="82"/>
    <tableColumn id="53" xr3:uid="{6762470D-18DF-4DAB-BD38-C8CDA99DC7E1}" name="words" dataDxfId="81"/>
    <tableColumn id="60" xr3:uid="{C772F0EF-A558-4C6C-8E76-8360ED466E8F}" name="English" dataDxfId="80"/>
    <tableColumn id="61" xr3:uid="{95AD1DCC-3E50-4D07-87B8-29A561098D33}" name="En alt" dataDxfId="79"/>
    <tableColumn id="63" xr3:uid="{189240FF-DF03-495E-9ECA-DE8760CA9F29}" name="Chinese WN" dataDxfId="78"/>
    <tableColumn id="65" xr3:uid="{B04DBE54-88FF-44CD-A3A7-F381CF72EE8D}" name="Chinese simplified" dataDxfId="77"/>
    <tableColumn id="52" xr3:uid="{410425D2-6945-41D9-9CFD-FC706FE3D32F}" name="Hu zh" dataDxfId="76"/>
    <tableColumn id="67" xr3:uid="{098780E5-1BA4-4299-9F11-73FE3CC13B08}" name="Chinese" dataDxfId="75"/>
    <tableColumn id="68" xr3:uid="{CE57E500-4B2D-45FD-AF03-EE93037D583C}" name="pinyin" dataDxfId="74"/>
    <tableColumn id="2" xr3:uid="{10BB9174-14A4-4422-B89F-4D9D4710C370}" name="jyutping" dataDxfId="73"/>
    <tableColumn id="69" xr3:uid="{C9EF238E-9481-41DD-9A0F-BA88A54DE55D}" name="Ch literal" dataDxfId="72"/>
    <tableColumn id="70" xr3:uid="{5A0F276E-B4D1-40E0-83C7-C0DC47A93907}" name="Ch alt" dataDxfId="71"/>
    <tableColumn id="71" xr3:uid="{C1A913D5-66B2-4102-AE0E-124AE33C3714}" name="Arabic" dataDxfId="70"/>
    <tableColumn id="72" xr3:uid="{EAA9A05F-9FA6-4307-8154-C94E5E32FD94}" name="Ar transliteration" dataDxfId="69"/>
    <tableColumn id="73" xr3:uid="{B0B1E5F0-B55B-483A-84EF-5EEACE1BB41E}" name="Ar literal" dataDxfId="68"/>
    <tableColumn id="74" xr3:uid="{B1D6045C-584B-4E3C-B5F4-6D6D161F29F3}" name="Ar alt" dataDxfId="67"/>
    <tableColumn id="75" xr3:uid="{C6DE3DD0-D317-45E8-A791-8E005390B905}" name="Hungarian" dataDxfId="66"/>
    <tableColumn id="76" xr3:uid="{8A383CD6-3E9C-466F-AD0B-EC736A195490}" name="Hu literal" dataDxfId="65"/>
    <tableColumn id="77" xr3:uid="{F6EBAC9A-CA95-41FE-AB1E-3C5D00A3ED7A}" name="Hu alt" dataDxfId="64"/>
    <tableColumn id="78" xr3:uid="{E7EA89D0-D415-4941-9440-794DC6A46F8E}" name="Hu notes" dataDxfId="63"/>
    <tableColumn id="58" xr3:uid="{B024DF9D-2AC1-4E31-BD1D-57ABDAB8C77E}" name="notes" dataDxfId="62"/>
    <tableColumn id="59" xr3:uid="{50527434-417B-4A3C-BD9E-2C565F12ADA5}" name="Britannica" dataDxfId="61"/>
    <tableColumn id="102" xr3:uid="{EC9D3840-5884-4D0C-B165-4B3E8BCBAF55}" name="FOC" dataDxfId="60"/>
    <tableColumn id="94" xr3:uid="{83230265-73AE-4022-AA3B-0DBDA4D7AAB3}" name="TCM" dataDxfId="59"/>
    <tableColumn id="10" xr3:uid="{BB9E9DDB-20E0-4CC9-8B9B-B99824FD91F9}" name="TCM DB" dataDxfId="58"/>
    <tableColumn id="50" xr3:uid="{48F7F22E-4A62-4AB7-8EB4-0D48732DDCB9}" name="TCM name" dataDxfId="57"/>
    <tableColumn id="51" xr3:uid="{F4A0725B-7C83-4FA9-9BED-7B5DCF9CD0D0}" name="TCM pinyin" dataDxfId="56"/>
    <tableColumn id="89" xr3:uid="{0DD87D3C-E645-40F8-AADA-11945D042386}" name="TCM desc" dataDxfId="55"/>
    <tableColumn id="48" xr3:uid="{7F5D4C6A-B4E6-4B31-9585-FA22803A1712}" name="pharmaceutical" dataDxfId="54"/>
    <tableColumn id="49" xr3:uid="{21DAA2DF-D625-4C42-8A84-1B7DA5A4A8C2}" name="pharma en" dataDxfId="53"/>
    <tableColumn id="92" xr3:uid="{22E2F004-24D8-4BA2-A99A-A9CC3B3A9CA2}" name="medicinal group" dataDxfId="52"/>
    <tableColumn id="91" xr3:uid="{7428E7BA-CE59-45F5-9E60-491BEE4DD9F3}" name="meridian" dataDxfId="51"/>
    <tableColumn id="90" xr3:uid="{496E5246-76FB-40C8-B27B-E22179FC4931}" name="action" dataDxfId="50"/>
    <tableColumn id="95" xr3:uid="{2C039625-8AFE-4CA1-8F19-5F766C7C6332}" name="Ayurveda" dataDxfId="49"/>
    <tableColumn id="88" xr3:uid="{F3198077-79FA-47F5-B0B5-621CF84ABF3A}" name="symposium" dataDxfId="48"/>
    <tableColumn id="96" xr3:uid="{E8F18346-D761-4925-B97B-7E06818B122A}" name="hu_history_1990" dataDxfId="47"/>
    <tableColumn id="11" xr3:uid="{9FD13932-64C8-45F9-B8DE-CE66FC875FD6}" name="year recorded in TCM" dataDxfId="46"/>
    <tableColumn id="14" xr3:uid="{DC2FC933-87CF-4C37-9FDC-95DEA2A836CF}" name="IPNI" dataDxfId="45"/>
    <tableColumn id="16" xr3:uid="{1D5F7FF3-CC3C-40D6-8946-D67EBD4D6AE9}" name="GBIF" dataDxfId="44"/>
    <tableColumn id="15" xr3:uid="{0FB5F1C2-8876-4AF9-B2F9-0F603465AA45}" name="TPL" dataDxfId="43"/>
    <tableColumn id="17" xr3:uid="{C4ADCB19-9C00-4FF8-B0E1-75C491F66DA2}" name="TROP" dataDxfId="42"/>
    <tableColumn id="19" xr3:uid="{B4B3EA8F-3B66-444A-BF9C-84B80C1D29B1}" name="WFO" dataDxfId="41"/>
    <tableColumn id="20" xr3:uid="{66EBB366-4E73-467A-9867-5E56FDE6CFF8}" name="NCBI" dataDxfId="40"/>
    <tableColumn id="21" xr3:uid="{5E82126E-66D6-4902-ADD1-AB67CD9F6C61}" name="NCBI id" dataDxfId="39"/>
    <tableColumn id="18" xr3:uid="{9D4C5FBC-0D75-4481-B658-CDFE06CDC5FB}" name="EOL" dataDxfId="38"/>
    <tableColumn id="79" xr3:uid="{FF8836D8-FC1E-4A89-AD42-2616F2ADB016}" name="Hindi" dataDxfId="37"/>
    <tableColumn id="80" xr3:uid="{DB412D1D-F588-4B53-A386-C555649620BC}" name="Hi transliteration" dataDxfId="36"/>
    <tableColumn id="81" xr3:uid="{E8240B1A-D0B3-4BCE-B4FF-5A68A4A90CA7}" name="Hi literal" dataDxfId="35"/>
    <tableColumn id="82" xr3:uid="{11CA109E-6015-4A22-AF47-6225BD8B2137}" name="Hi alt " dataDxfId="34"/>
    <tableColumn id="84" xr3:uid="{4E812760-ACAB-4854-A30C-43E66AD6B2FF}" name="Indonesian" dataDxfId="33"/>
    <tableColumn id="85" xr3:uid="{345BE24E-AEE6-4D85-8A76-15FB24B7F814}" name="Malay" dataDxfId="32"/>
    <tableColumn id="86" xr3:uid="{C0712850-CBE6-4B85-B797-3222FB919690}" name="Persian" dataDxfId="3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56"/>
  <sheetViews>
    <sheetView tabSelected="1" topLeftCell="BN1" zoomScaleNormal="100" workbookViewId="0">
      <selection activeCell="BP13" sqref="BP13"/>
    </sheetView>
  </sheetViews>
  <sheetFormatPr defaultColWidth="9.1796875" defaultRowHeight="14.5" x14ac:dyDescent="0.35"/>
  <cols>
    <col min="1" max="1" width="9.7265625" style="25" customWidth="1"/>
    <col min="2" max="2" width="9" style="25" customWidth="1"/>
    <col min="3" max="3" width="9.179687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9.81640625" style="25" customWidth="1"/>
    <col min="11" max="11" width="17.453125" style="25" customWidth="1"/>
    <col min="12" max="12" width="38.7265625" style="25" customWidth="1"/>
    <col min="13" max="13" width="9.7265625" style="25" bestFit="1" customWidth="1"/>
    <col min="14" max="14" width="11.90625" customWidth="1"/>
    <col min="15" max="15" width="23" style="25" customWidth="1"/>
    <col min="16" max="16" width="13.54296875" style="25" customWidth="1"/>
    <col min="17" max="17" width="6.26953125" style="25" customWidth="1"/>
    <col min="18" max="18" width="8" style="25" customWidth="1"/>
    <col min="19" max="19" width="10.453125" style="25" bestFit="1" customWidth="1"/>
    <col min="20" max="20" width="8.7265625" style="25" customWidth="1"/>
    <col min="21" max="21" width="7.1796875" style="25" customWidth="1"/>
    <col min="22" max="22" width="8.54296875" style="25" customWidth="1"/>
    <col min="23" max="23" width="12.26953125" style="25" customWidth="1"/>
    <col min="24" max="24" width="7" style="25" bestFit="1" customWidth="1"/>
    <col min="25" max="25" width="28.7265625" style="25" customWidth="1"/>
    <col min="26" max="26" width="14.453125" style="25" customWidth="1"/>
    <col min="27" max="27" width="14" style="25" customWidth="1"/>
    <col min="28" max="28" width="34" style="25" customWidth="1"/>
    <col min="29" max="29" width="13.26953125" style="25" customWidth="1"/>
    <col min="30" max="30" width="18.1796875" style="25" customWidth="1"/>
    <col min="31" max="31" width="20.7265625" style="25" customWidth="1"/>
    <col min="32" max="32" width="12.1796875" style="25" customWidth="1"/>
    <col min="33" max="33" width="18.453125" style="25" customWidth="1"/>
    <col min="34" max="34" width="81.1796875" style="25" customWidth="1"/>
    <col min="35" max="35" width="42.1796875" style="25" customWidth="1"/>
    <col min="36" max="36" width="22.54296875" style="25" customWidth="1"/>
    <col min="37" max="37" width="11.1796875" style="25" customWidth="1"/>
    <col min="38" max="38" width="16.7265625" style="25" customWidth="1"/>
    <col min="39" max="39" width="14.26953125" style="25" customWidth="1"/>
    <col min="40" max="40" width="16.26953125" style="25" customWidth="1"/>
    <col min="41" max="41" width="28.54296875" style="25" customWidth="1"/>
    <col min="42" max="42" width="42.453125" style="25" customWidth="1"/>
    <col min="43" max="43" width="11" style="25" customWidth="1"/>
    <col min="44" max="44" width="16.1796875" style="25" customWidth="1"/>
    <col min="46" max="46" width="19.26953125" style="25" customWidth="1"/>
    <col min="47" max="47" width="16.54296875" style="25" customWidth="1"/>
    <col min="48" max="48" width="15.453125" style="25" bestFit="1" customWidth="1"/>
    <col min="49" max="49" width="5.54296875" style="25" bestFit="1" customWidth="1"/>
    <col min="50" max="50" width="6.1796875" style="25" bestFit="1" customWidth="1"/>
    <col min="51" max="51" width="14.453125" style="25" customWidth="1"/>
    <col min="52" max="52" width="6.1796875" style="25" bestFit="1"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2" width="24.26953125" style="25" customWidth="1"/>
    <col min="63" max="63" width="8.1796875" style="25" bestFit="1" customWidth="1"/>
    <col min="64" max="64" width="33.1796875" style="25" customWidth="1"/>
    <col min="65" max="65" width="10.1796875" style="25" customWidth="1"/>
    <col min="66" max="66" width="8.453125" style="25" customWidth="1"/>
    <col min="67" max="67" width="11.54296875" style="25" customWidth="1"/>
    <col min="68" max="68" width="15" style="25" customWidth="1"/>
    <col min="69" max="69" width="11.81640625" style="25" customWidth="1"/>
    <col min="70" max="70" width="18.26953125" style="25" bestFit="1" customWidth="1"/>
    <col min="71" max="71" width="13" style="25" customWidth="1"/>
    <col min="72" max="72" width="17" style="25" customWidth="1"/>
    <col min="73" max="73" width="11.81640625" style="25" customWidth="1"/>
    <col min="74" max="74" width="9.26953125" style="25" customWidth="1"/>
    <col min="75" max="75" width="17" style="25" customWidth="1"/>
    <col min="76" max="76" width="18.1796875" style="25" customWidth="1"/>
    <col min="77" max="77" width="12.7265625" style="25" bestFit="1" customWidth="1"/>
    <col min="78" max="78" width="21.1796875" style="25" bestFit="1" customWidth="1"/>
    <col min="79" max="79" width="18.26953125" style="25" bestFit="1" customWidth="1"/>
    <col min="80" max="80" width="27" style="25" customWidth="1"/>
    <col min="81" max="81" width="12.54296875" style="25" customWidth="1"/>
    <col min="82" max="82" width="14" style="25" customWidth="1"/>
    <col min="83" max="83" width="21.7265625" style="25" customWidth="1"/>
    <col min="84" max="84" width="27.54296875" style="25" customWidth="1"/>
    <col min="85" max="86" width="23.81640625" style="25" customWidth="1"/>
    <col min="87" max="87" width="13.1796875" style="25" customWidth="1"/>
    <col min="88" max="88" width="16.81640625" style="25" customWidth="1"/>
    <col min="89" max="89" width="19.54296875" style="25" customWidth="1"/>
    <col min="90" max="90" width="13.54296875" style="25" customWidth="1"/>
    <col min="91" max="91" width="18" style="25" customWidth="1"/>
    <col min="92" max="92" width="14.1796875" style="25" customWidth="1"/>
    <col min="93" max="93" width="15.26953125" style="25" customWidth="1"/>
    <col min="94" max="94" width="12.7265625" style="25" customWidth="1"/>
    <col min="95" max="95" width="10.81640625" style="25" customWidth="1"/>
    <col min="96" max="96" width="9.1796875" style="25"/>
    <col min="97" max="97" width="18.54296875" style="25" customWidth="1"/>
    <col min="98" max="98" width="17.81640625" style="25" customWidth="1"/>
    <col min="99" max="99" width="10.54296875" style="25" customWidth="1"/>
    <col min="100" max="100" width="12.453125" style="25" bestFit="1" customWidth="1"/>
    <col min="102" max="103" width="24.7265625" style="25" customWidth="1"/>
    <col min="104" max="104" width="12.1796875" style="25" customWidth="1"/>
    <col min="105" max="105" width="18.81640625" style="25" customWidth="1"/>
    <col min="106" max="107" width="11.453125" style="25" customWidth="1"/>
    <col min="108" max="108" width="8.81640625" style="25" customWidth="1"/>
    <col min="109" max="109" width="9.453125" style="25" customWidth="1"/>
    <col min="110" max="110" width="8.1796875" style="25" customWidth="1"/>
    <col min="111" max="111" width="11.453125" style="25" customWidth="1"/>
    <col min="112" max="112" width="12.1796875" style="25" customWidth="1"/>
    <col min="113" max="113" width="14.453125" style="25" customWidth="1"/>
    <col min="114" max="114" width="19.54296875" style="25" customWidth="1"/>
    <col min="115" max="115" width="23.26953125" style="25" customWidth="1"/>
    <col min="116" max="116" width="9.1796875" style="25"/>
    <col min="117" max="117" width="30" style="25" customWidth="1"/>
    <col min="118" max="118" width="9.1796875" style="25"/>
    <col min="119" max="119" width="10.54296875" style="25" customWidth="1"/>
    <col min="120" max="120" width="18.81640625" style="25" customWidth="1"/>
    <col min="121" max="121" width="9.1796875" style="25"/>
    <col min="122" max="122" width="8.1796875" style="25" customWidth="1"/>
    <col min="123" max="123" width="9.1796875" style="25"/>
    <col min="124" max="124" width="8" style="25" customWidth="1"/>
    <col min="125" max="125" width="7.81640625" style="25" customWidth="1"/>
    <col min="126" max="126" width="9.81640625" style="25" customWidth="1"/>
    <col min="127" max="127" width="8.453125" style="25" customWidth="1"/>
    <col min="128" max="128" width="6.7265625" style="25" customWidth="1"/>
    <col min="129" max="129" width="9.81640625" style="25" customWidth="1"/>
    <col min="130" max="130" width="14.54296875" style="25" customWidth="1"/>
    <col min="131" max="131" width="13.54296875" style="25" customWidth="1"/>
    <col min="132" max="132" width="13.1796875" style="25" customWidth="1"/>
    <col min="133" max="133" width="13.81640625" style="25" customWidth="1"/>
    <col min="134" max="134" width="12.1796875" style="25" customWidth="1"/>
    <col min="135" max="135" width="11.1796875" style="25" customWidth="1"/>
    <col min="136" max="136" width="9.1796875" style="25"/>
    <col min="137" max="137" width="10.453125" style="25" bestFit="1" customWidth="1"/>
    <col min="138" max="138" width="9.1796875" style="25"/>
    <col min="139" max="139" width="6.453125" style="25" bestFit="1" customWidth="1"/>
    <col min="140" max="140" width="9.1796875" style="25"/>
    <col min="141" max="141" width="9.81640625" style="25" customWidth="1"/>
    <col min="142" max="142" width="13.1796875" style="25" customWidth="1"/>
    <col min="143" max="143" width="8.54296875" style="25" customWidth="1"/>
    <col min="144" max="144" width="9.1796875" style="25" customWidth="1"/>
    <col min="145" max="145" width="6.81640625" style="25" customWidth="1"/>
    <col min="146" max="146" width="6.7265625" style="25" customWidth="1"/>
    <col min="147" max="147" width="8.26953125" style="25" customWidth="1"/>
    <col min="148" max="148" width="6.54296875" style="25" customWidth="1"/>
    <col min="149" max="149" width="7.26953125" style="25" customWidth="1"/>
    <col min="150" max="150" width="8.1796875" style="25" customWidth="1"/>
    <col min="151" max="151" width="6.54296875" style="25" customWidth="1"/>
    <col min="152" max="152" width="8.1796875" style="25" customWidth="1"/>
    <col min="153" max="153" width="7.7265625" style="25" customWidth="1"/>
    <col min="154" max="154" width="8.26953125" style="25" customWidth="1"/>
    <col min="155" max="155" width="8.7265625" style="25" customWidth="1"/>
    <col min="156" max="156" width="6.54296875" style="25" customWidth="1"/>
    <col min="157" max="157" width="7.81640625" style="25" customWidth="1"/>
    <col min="158" max="158" width="6.81640625" style="25" customWidth="1"/>
    <col min="159" max="159" width="8.26953125" style="25" customWidth="1"/>
    <col min="160" max="160" width="9.1796875" style="25"/>
    <col min="161" max="162" width="8.7265625" style="25" customWidth="1"/>
    <col min="163" max="163" width="9.1796875" style="25"/>
    <col min="164" max="164" width="13.7265625" style="25" customWidth="1"/>
    <col min="165" max="165" width="12.7265625" style="25" customWidth="1"/>
    <col min="166" max="166" width="17.453125" style="25" customWidth="1"/>
    <col min="167" max="167" width="16.26953125" style="25" customWidth="1"/>
    <col min="168" max="168" width="13.1796875" style="25" customWidth="1"/>
    <col min="169" max="169" width="8.7265625" style="25" customWidth="1"/>
    <col min="170" max="170" width="9.81640625" style="25" customWidth="1"/>
    <col min="171" max="171" width="7.1796875" style="25" customWidth="1"/>
    <col min="172" max="180" width="9.1796875" style="25"/>
    <col min="181" max="181" width="13.453125" style="25" customWidth="1"/>
    <col min="182" max="191" width="9.1796875" style="25"/>
    <col min="192" max="192" width="15.1796875" style="25" customWidth="1"/>
    <col min="193" max="193" width="12" style="25" customWidth="1"/>
    <col min="194" max="194" width="14.453125" style="25" customWidth="1"/>
    <col min="195" max="195" width="20" style="25" customWidth="1"/>
    <col min="196" max="196" width="16.26953125" style="25" customWidth="1"/>
    <col min="197" max="197" width="69.1796875" style="25" customWidth="1"/>
    <col min="198" max="198" width="17.81640625" style="25" customWidth="1"/>
    <col min="199" max="199" width="10.1796875" style="25" bestFit="1" customWidth="1"/>
    <col min="200" max="200" width="13.54296875" style="25" bestFit="1" customWidth="1"/>
    <col min="201" max="201" width="14.7265625" style="25" customWidth="1"/>
    <col min="202" max="202" width="10.54296875" style="25" customWidth="1"/>
    <col min="203" max="203" width="14.81640625" style="25" customWidth="1"/>
    <col min="204" max="204" width="9.81640625" style="25" customWidth="1"/>
    <col min="205" max="205" width="12" style="25" bestFit="1" customWidth="1"/>
    <col min="206" max="206" width="24.81640625" style="25" customWidth="1"/>
    <col min="207" max="207" width="8" style="25" customWidth="1"/>
    <col min="208" max="208" width="12" style="25" bestFit="1" customWidth="1"/>
    <col min="209" max="214" width="9.1796875" style="25"/>
    <col min="215" max="215" width="12" style="25" customWidth="1"/>
    <col min="216" max="216" width="11" style="25" bestFit="1" customWidth="1"/>
    <col min="217" max="217" width="12.453125" style="25" customWidth="1"/>
    <col min="218" max="218" width="12.81640625" style="25" customWidth="1"/>
    <col min="219" max="219" width="12.1796875" style="25" customWidth="1"/>
    <col min="220" max="220" width="14.453125" style="25" customWidth="1"/>
    <col min="221" max="221" width="9.1796875" style="25"/>
    <col min="222" max="222" width="15.453125" style="25" customWidth="1"/>
    <col min="223" max="223" width="10.54296875" style="25" customWidth="1"/>
    <col min="224" max="224" width="12.7265625" style="25" customWidth="1"/>
    <col min="225" max="225" width="13.81640625" style="25" customWidth="1"/>
    <col min="226" max="226" width="14.7265625" style="25" customWidth="1"/>
    <col min="227" max="227" width="9.1796875" style="25"/>
    <col min="228" max="228" width="17.54296875" style="25" customWidth="1"/>
    <col min="229" max="229" width="16.54296875" style="25" customWidth="1"/>
    <col min="230" max="230" width="13.26953125" style="25" customWidth="1"/>
    <col min="231" max="236" width="9.1796875" style="25"/>
    <col min="237" max="237" width="22.453125" style="25" customWidth="1"/>
    <col min="238" max="238" width="6.453125" style="25" customWidth="1"/>
    <col min="239" max="239" width="5.453125" style="25" customWidth="1"/>
    <col min="240" max="240" width="6.54296875" style="25" customWidth="1"/>
    <col min="241" max="241" width="47.1796875" style="25" bestFit="1" customWidth="1"/>
    <col min="242" max="242" width="38.453125" style="25" bestFit="1" customWidth="1"/>
    <col min="243" max="243" width="11.1796875" style="25" bestFit="1" customWidth="1"/>
    <col min="244" max="246" width="9.1796875" style="25"/>
    <col min="247" max="247" width="13.54296875" style="25" bestFit="1" customWidth="1"/>
    <col min="248" max="248" width="11.54296875" style="25" bestFit="1" customWidth="1"/>
    <col min="249" max="249" width="13.54296875" style="25" bestFit="1" customWidth="1"/>
    <col min="250" max="250" width="8.453125" style="25" bestFit="1" customWidth="1"/>
    <col min="251" max="251" width="9.1796875" style="25"/>
    <col min="252" max="252" width="34.453125" style="25" bestFit="1" customWidth="1"/>
    <col min="253" max="253" width="52.1796875" style="25" customWidth="1"/>
    <col min="254" max="254" width="9.1796875" style="25"/>
    <col min="255" max="255" width="6.81640625" style="25" customWidth="1"/>
    <col min="256" max="258" width="13.54296875" style="25" customWidth="1"/>
    <col min="259" max="259" width="12.54296875" style="25" bestFit="1" customWidth="1"/>
    <col min="260" max="260" width="12" style="25" bestFit="1" customWidth="1"/>
    <col min="261" max="263" width="13.54296875" style="25" customWidth="1"/>
    <col min="264" max="264" width="10.453125" style="25" bestFit="1" customWidth="1"/>
    <col min="265" max="265" width="12" style="25" bestFit="1" customWidth="1"/>
    <col min="266" max="270" width="9.1796875" style="25"/>
    <col min="271" max="271" width="9.54296875" style="25" bestFit="1" customWidth="1"/>
    <col min="272" max="272" width="6.54296875" style="25" bestFit="1" customWidth="1"/>
    <col min="273" max="273" width="8.1796875" style="25" bestFit="1" customWidth="1"/>
    <col min="274" max="274" width="12.26953125" style="25" bestFit="1" customWidth="1"/>
    <col min="275" max="275" width="15" style="25" bestFit="1" customWidth="1"/>
    <col min="276" max="276" width="8.81640625" style="25" bestFit="1" customWidth="1"/>
    <col min="277" max="277" width="12.7265625" style="25" bestFit="1" customWidth="1"/>
    <col min="278" max="278" width="17.1796875" style="25" bestFit="1" customWidth="1"/>
    <col min="279" max="279" width="15.453125" style="25" bestFit="1" customWidth="1"/>
    <col min="280" max="281" width="22.26953125" style="25" bestFit="1" customWidth="1"/>
    <col min="282" max="283" width="41.7265625" style="25" bestFit="1" customWidth="1"/>
    <col min="284" max="284" width="13.54296875" style="25" bestFit="1" customWidth="1"/>
    <col min="285" max="290" width="9.1796875" style="25"/>
    <col min="291" max="291" width="12" style="25" bestFit="1" customWidth="1"/>
    <col min="292" max="292" width="15.26953125" style="25" bestFit="1" customWidth="1"/>
    <col min="293" max="296" width="13.54296875" style="25" bestFit="1" customWidth="1"/>
    <col min="297" max="16384" width="9.1796875" style="25"/>
  </cols>
  <sheetData>
    <row r="1" spans="1:119" x14ac:dyDescent="0.35">
      <c r="A1" s="25" t="s">
        <v>602</v>
      </c>
      <c r="B1" s="25" t="s">
        <v>7250</v>
      </c>
      <c r="C1" s="25" t="s">
        <v>6961</v>
      </c>
      <c r="D1" s="25" t="s">
        <v>6950</v>
      </c>
      <c r="E1" s="25" t="s">
        <v>6951</v>
      </c>
      <c r="F1" s="25" t="s">
        <v>6952</v>
      </c>
      <c r="G1" s="25" t="s">
        <v>6953</v>
      </c>
      <c r="H1" s="25" t="s">
        <v>6954</v>
      </c>
      <c r="I1" s="25" t="s">
        <v>6955</v>
      </c>
      <c r="J1" s="25" t="s">
        <v>7045</v>
      </c>
      <c r="K1" s="25" t="s">
        <v>603</v>
      </c>
      <c r="L1" s="25" t="s">
        <v>6296</v>
      </c>
      <c r="M1" s="25" t="s">
        <v>6980</v>
      </c>
      <c r="N1" s="25" t="s">
        <v>6816</v>
      </c>
      <c r="O1" s="25" t="s">
        <v>6</v>
      </c>
      <c r="P1" s="25" t="s">
        <v>6813</v>
      </c>
      <c r="Q1" s="25" t="s">
        <v>6818</v>
      </c>
      <c r="R1" s="25" t="s">
        <v>6812</v>
      </c>
      <c r="S1" s="25" t="s">
        <v>7028</v>
      </c>
      <c r="T1" s="25" t="s">
        <v>6814</v>
      </c>
      <c r="U1" s="25" t="s">
        <v>6221</v>
      </c>
      <c r="V1" s="25" t="s">
        <v>6109</v>
      </c>
      <c r="W1" s="25" t="s">
        <v>5784</v>
      </c>
      <c r="X1" s="25" t="s">
        <v>7052</v>
      </c>
      <c r="Y1" s="25" t="s">
        <v>604</v>
      </c>
      <c r="Z1" s="25" t="s">
        <v>6102</v>
      </c>
      <c r="AA1" s="25" t="s">
        <v>6090</v>
      </c>
      <c r="AB1" s="25" t="s">
        <v>6103</v>
      </c>
      <c r="AC1" s="25" t="s">
        <v>6105</v>
      </c>
      <c r="AD1" s="25" t="s">
        <v>6087</v>
      </c>
      <c r="AE1" s="25" t="s">
        <v>6278</v>
      </c>
      <c r="AF1" s="25" t="s">
        <v>6089</v>
      </c>
      <c r="AG1" s="25" t="s">
        <v>6107</v>
      </c>
      <c r="AH1" s="25" t="s">
        <v>587</v>
      </c>
      <c r="AI1" s="25" t="s">
        <v>6098</v>
      </c>
      <c r="AJ1" s="25" t="s">
        <v>6753</v>
      </c>
      <c r="AK1" s="25" t="s">
        <v>7042</v>
      </c>
      <c r="AL1" s="25" t="s">
        <v>6165</v>
      </c>
      <c r="AM1" s="25" t="s">
        <v>6097</v>
      </c>
      <c r="AN1" s="25" t="s">
        <v>6096</v>
      </c>
      <c r="AO1" s="25" t="s">
        <v>6095</v>
      </c>
      <c r="AP1" s="25" t="s">
        <v>7228</v>
      </c>
      <c r="AQ1" s="25" t="s">
        <v>7024</v>
      </c>
      <c r="AR1" s="25" t="s">
        <v>615</v>
      </c>
      <c r="AS1" s="25" t="s">
        <v>6094</v>
      </c>
      <c r="AT1" s="25" t="s">
        <v>616</v>
      </c>
      <c r="AU1" s="25" t="s">
        <v>6757</v>
      </c>
      <c r="AV1" s="25" t="s">
        <v>6775</v>
      </c>
      <c r="AW1" s="25" t="s">
        <v>617</v>
      </c>
      <c r="AX1" s="25" t="s">
        <v>618</v>
      </c>
      <c r="AY1" s="25" t="s">
        <v>619</v>
      </c>
      <c r="AZ1" s="25" t="s">
        <v>6101</v>
      </c>
      <c r="BA1" s="25" t="s">
        <v>6914</v>
      </c>
      <c r="BB1" s="25" t="s">
        <v>620</v>
      </c>
      <c r="BC1" s="25" t="s">
        <v>622</v>
      </c>
      <c r="BD1" s="25" t="s">
        <v>626</v>
      </c>
      <c r="BE1" s="25" t="s">
        <v>627</v>
      </c>
      <c r="BF1" s="25" t="s">
        <v>5749</v>
      </c>
      <c r="BG1" s="25" t="s">
        <v>5750</v>
      </c>
      <c r="BH1" s="25" t="s">
        <v>6220</v>
      </c>
      <c r="BI1" s="25" t="s">
        <v>7099</v>
      </c>
      <c r="BJ1" s="25" t="s">
        <v>6999</v>
      </c>
      <c r="BK1" s="25" t="s">
        <v>6998</v>
      </c>
      <c r="BL1" s="25" t="s">
        <v>6922</v>
      </c>
      <c r="BM1" s="25" t="s">
        <v>7</v>
      </c>
      <c r="BN1" s="25" t="s">
        <v>6916</v>
      </c>
      <c r="BO1" s="25" t="s">
        <v>7116</v>
      </c>
      <c r="BP1" s="25" t="s">
        <v>6921</v>
      </c>
      <c r="BQ1" s="25" t="s">
        <v>454</v>
      </c>
      <c r="BR1" s="25" t="s">
        <v>6117</v>
      </c>
      <c r="BS1" s="25" t="s">
        <v>6917</v>
      </c>
      <c r="BT1" s="25" t="s">
        <v>6918</v>
      </c>
      <c r="BU1" s="25" t="s">
        <v>6967</v>
      </c>
      <c r="BV1" s="25" t="s">
        <v>629</v>
      </c>
      <c r="BW1" s="25" t="s">
        <v>456</v>
      </c>
      <c r="BX1" s="25" t="s">
        <v>7104</v>
      </c>
      <c r="BY1" s="25" t="s">
        <v>6919</v>
      </c>
      <c r="BZ1" s="25" t="s">
        <v>6920</v>
      </c>
      <c r="CA1" s="25" t="s">
        <v>640</v>
      </c>
      <c r="CB1" s="25" t="s">
        <v>7105</v>
      </c>
      <c r="CC1" s="25" t="s">
        <v>6925</v>
      </c>
      <c r="CD1" s="25" t="s">
        <v>6926</v>
      </c>
      <c r="CE1" s="25" t="s">
        <v>6971</v>
      </c>
      <c r="CF1" s="25" t="s">
        <v>6118</v>
      </c>
      <c r="CG1" s="25" t="s">
        <v>7004</v>
      </c>
      <c r="CH1" s="25" t="s">
        <v>66</v>
      </c>
      <c r="CI1" s="25" t="s">
        <v>6927</v>
      </c>
      <c r="CJ1" s="25" t="s">
        <v>6943</v>
      </c>
      <c r="CK1" s="25" t="s">
        <v>628</v>
      </c>
      <c r="CL1" s="25" t="s">
        <v>6938</v>
      </c>
      <c r="CM1" s="25" t="s">
        <v>6939</v>
      </c>
      <c r="CN1" s="25" t="s">
        <v>6930</v>
      </c>
      <c r="CO1" s="25" t="s">
        <v>6940</v>
      </c>
      <c r="CP1" s="25" t="s">
        <v>6941</v>
      </c>
      <c r="CQ1" s="25" t="s">
        <v>6931</v>
      </c>
      <c r="CR1" s="25" t="s">
        <v>6942</v>
      </c>
      <c r="CS1" s="25" t="s">
        <v>5742</v>
      </c>
      <c r="CT1" s="25" t="s">
        <v>5743</v>
      </c>
      <c r="CU1" s="25" t="s">
        <v>6932</v>
      </c>
      <c r="CV1" s="25" t="s">
        <v>5744</v>
      </c>
      <c r="CW1" s="25" t="s">
        <v>6100</v>
      </c>
      <c r="CX1" s="25" t="s">
        <v>6944</v>
      </c>
      <c r="CY1" s="25" t="s">
        <v>6975</v>
      </c>
      <c r="CZ1" s="25" t="s">
        <v>607</v>
      </c>
      <c r="DA1" s="25" t="s">
        <v>609</v>
      </c>
      <c r="DB1" s="25" t="s">
        <v>608</v>
      </c>
      <c r="DC1" s="25" t="s">
        <v>612</v>
      </c>
      <c r="DD1" s="25" t="s">
        <v>610</v>
      </c>
      <c r="DE1" s="25" t="s">
        <v>613</v>
      </c>
      <c r="DF1" s="25" t="s">
        <v>614</v>
      </c>
      <c r="DG1" s="25" t="s">
        <v>611</v>
      </c>
      <c r="DH1" s="25" t="s">
        <v>635</v>
      </c>
      <c r="DI1" s="25" t="s">
        <v>644</v>
      </c>
      <c r="DJ1" s="25" t="s">
        <v>6982</v>
      </c>
      <c r="DK1" s="25" t="s">
        <v>646</v>
      </c>
      <c r="DL1" s="25" t="s">
        <v>647</v>
      </c>
      <c r="DM1" s="25" t="s">
        <v>648</v>
      </c>
      <c r="DN1" s="25" t="s">
        <v>649</v>
      </c>
      <c r="DO1" s="25" t="s">
        <v>27</v>
      </c>
    </row>
    <row r="2" spans="1:119" x14ac:dyDescent="0.35">
      <c r="A2" s="25" t="s">
        <v>650</v>
      </c>
      <c r="B2" s="25">
        <f>+COUNTA(C2:DO2)</f>
        <v>78</v>
      </c>
      <c r="C2" s="25" t="s">
        <v>6960</v>
      </c>
      <c r="D2" s="25" t="s">
        <v>6956</v>
      </c>
      <c r="E2" s="25" t="s">
        <v>6957</v>
      </c>
      <c r="F2" s="25" t="s">
        <v>6958</v>
      </c>
      <c r="H2" s="25">
        <v>1</v>
      </c>
      <c r="I2" s="25">
        <v>1</v>
      </c>
      <c r="K2" s="25" t="s">
        <v>149</v>
      </c>
      <c r="L2" s="25" t="s">
        <v>6810</v>
      </c>
      <c r="N2" s="25" t="s">
        <v>6767</v>
      </c>
      <c r="O2" s="25" t="s">
        <v>728</v>
      </c>
      <c r="P2" s="25" t="s">
        <v>119</v>
      </c>
      <c r="Q2" s="25" t="s">
        <v>119</v>
      </c>
      <c r="R2" s="25" t="s">
        <v>119</v>
      </c>
      <c r="S2" s="25" t="s">
        <v>119</v>
      </c>
      <c r="T2" s="25" t="s">
        <v>119</v>
      </c>
      <c r="U2" s="25" t="s">
        <v>119</v>
      </c>
      <c r="X2" s="25">
        <f>SUM(COUNTIF(P2:V2,"yes"))</f>
        <v>6</v>
      </c>
      <c r="Y2" s="25" t="s">
        <v>169</v>
      </c>
      <c r="Z2" s="25" t="s">
        <v>652</v>
      </c>
      <c r="AB2" s="25" t="s">
        <v>7053</v>
      </c>
      <c r="AD2" s="25" t="s">
        <v>651</v>
      </c>
      <c r="AE2" s="25" t="s">
        <v>6815</v>
      </c>
      <c r="AF2" s="25" t="s">
        <v>6091</v>
      </c>
      <c r="AG2" s="25" t="s">
        <v>669</v>
      </c>
      <c r="AH2" s="25" t="s">
        <v>7125</v>
      </c>
      <c r="AI2" s="25" t="s">
        <v>656</v>
      </c>
      <c r="AJ2" s="25" t="s">
        <v>6354</v>
      </c>
      <c r="AL2" s="25" t="s">
        <v>6915</v>
      </c>
      <c r="AP2" s="25" t="s">
        <v>6314</v>
      </c>
      <c r="AQ2" s="25" t="s">
        <v>6192</v>
      </c>
      <c r="AR2" s="25" t="s">
        <v>655</v>
      </c>
      <c r="AS2" s="25" t="s">
        <v>657</v>
      </c>
      <c r="AT2" s="25" t="s">
        <v>658</v>
      </c>
      <c r="AV2" s="25" t="s">
        <v>6099</v>
      </c>
      <c r="AW2" s="25">
        <v>18</v>
      </c>
      <c r="AX2" s="25">
        <v>-77</v>
      </c>
      <c r="AY2" s="25" t="s">
        <v>659</v>
      </c>
      <c r="AZ2" s="25" t="s">
        <v>653</v>
      </c>
      <c r="BA2" s="25" t="s">
        <v>6910</v>
      </c>
      <c r="BB2" s="25" t="s">
        <v>661</v>
      </c>
      <c r="BC2" s="25" t="s">
        <v>662</v>
      </c>
      <c r="BD2" s="31" t="s">
        <v>6282</v>
      </c>
      <c r="BE2" s="31" t="s">
        <v>663</v>
      </c>
      <c r="BF2" s="25" t="s">
        <v>664</v>
      </c>
      <c r="BG2" s="25">
        <v>4</v>
      </c>
      <c r="BH2" s="25" t="s">
        <v>6907</v>
      </c>
      <c r="BI2" s="25" t="s">
        <v>666</v>
      </c>
      <c r="BJ2" s="25" t="s">
        <v>6345</v>
      </c>
      <c r="BM2" s="25" t="s">
        <v>149</v>
      </c>
      <c r="BN2" s="25" t="s">
        <v>668</v>
      </c>
      <c r="BO2" s="25" t="s">
        <v>7139</v>
      </c>
      <c r="BP2" s="25" t="s">
        <v>6923</v>
      </c>
      <c r="BQ2" s="25" t="s">
        <v>458</v>
      </c>
      <c r="BR2" s="25" t="s">
        <v>459</v>
      </c>
      <c r="BS2" s="25" t="s">
        <v>670</v>
      </c>
      <c r="BW2" s="25" t="s">
        <v>460</v>
      </c>
      <c r="BX2" s="25" t="s">
        <v>671</v>
      </c>
      <c r="BY2" s="25" t="s">
        <v>6266</v>
      </c>
      <c r="CA2" s="25" t="s">
        <v>672</v>
      </c>
      <c r="CB2" s="25" t="s">
        <v>673</v>
      </c>
      <c r="CC2" s="25" t="s">
        <v>6937</v>
      </c>
      <c r="CD2" s="25" t="s">
        <v>674</v>
      </c>
      <c r="CH2" s="25" t="s">
        <v>6754</v>
      </c>
      <c r="CI2" s="25" t="s">
        <v>6928</v>
      </c>
      <c r="CJ2" s="25" t="s">
        <v>667</v>
      </c>
      <c r="CK2" s="25" t="s">
        <v>6206</v>
      </c>
      <c r="CS2" s="25" t="s">
        <v>665</v>
      </c>
      <c r="CT2" s="25" t="s">
        <v>665</v>
      </c>
      <c r="CU2" s="25" t="s">
        <v>665</v>
      </c>
      <c r="CW2" s="25"/>
      <c r="CZ2" s="25" t="s">
        <v>6268</v>
      </c>
      <c r="DA2" s="25" t="s">
        <v>6092</v>
      </c>
      <c r="DB2" s="25" t="s">
        <v>654</v>
      </c>
      <c r="DC2" s="25" t="s">
        <v>6269</v>
      </c>
      <c r="DD2" s="25" t="s">
        <v>6270</v>
      </c>
      <c r="DE2" s="25" t="s">
        <v>6271</v>
      </c>
      <c r="DF2" s="25">
        <v>375272</v>
      </c>
      <c r="DI2" s="25" t="s">
        <v>675</v>
      </c>
      <c r="DJ2" s="25" t="s">
        <v>6267</v>
      </c>
    </row>
    <row r="3" spans="1:119" x14ac:dyDescent="0.35">
      <c r="A3" s="25" t="s">
        <v>650</v>
      </c>
      <c r="B3" s="25">
        <f>+COUNTA(C3:DO3)</f>
        <v>71</v>
      </c>
      <c r="C3" s="25" t="s">
        <v>6960</v>
      </c>
      <c r="D3" s="25" t="s">
        <v>6959</v>
      </c>
      <c r="E3" s="25" t="s">
        <v>6957</v>
      </c>
      <c r="F3" s="25" t="s">
        <v>6959</v>
      </c>
      <c r="H3" s="25">
        <v>1</v>
      </c>
      <c r="I3" s="25">
        <v>1</v>
      </c>
      <c r="K3" s="25" t="s">
        <v>462</v>
      </c>
      <c r="L3" s="25" t="s">
        <v>6297</v>
      </c>
      <c r="M3" s="25" t="s">
        <v>262</v>
      </c>
      <c r="N3" s="25" t="s">
        <v>348</v>
      </c>
      <c r="O3" s="25" t="s">
        <v>728</v>
      </c>
      <c r="P3" s="25" t="s">
        <v>119</v>
      </c>
      <c r="Q3" s="25" t="s">
        <v>119</v>
      </c>
      <c r="R3" s="25" t="s">
        <v>119</v>
      </c>
      <c r="S3" s="25" t="s">
        <v>119</v>
      </c>
      <c r="T3" s="25" t="s">
        <v>119</v>
      </c>
      <c r="U3" s="25" t="s">
        <v>119</v>
      </c>
      <c r="X3" s="25">
        <f>SUM(COUNTIF(P3:V3,"yes"))</f>
        <v>6</v>
      </c>
      <c r="Y3" s="25" t="s">
        <v>176</v>
      </c>
      <c r="Z3" s="25" t="s">
        <v>676</v>
      </c>
      <c r="AD3" s="25" t="s">
        <v>651</v>
      </c>
      <c r="AE3" s="25" t="s">
        <v>6985</v>
      </c>
      <c r="AF3" s="25" t="s">
        <v>6168</v>
      </c>
      <c r="AG3" s="25" t="s">
        <v>462</v>
      </c>
      <c r="AH3" s="25" t="s">
        <v>7123</v>
      </c>
      <c r="AI3" s="25" t="s">
        <v>679</v>
      </c>
      <c r="AJ3" s="25" t="s">
        <v>6369</v>
      </c>
      <c r="AO3" s="25" t="s">
        <v>6883</v>
      </c>
      <c r="AP3" s="25" t="s">
        <v>6315</v>
      </c>
      <c r="AQ3" s="25" t="s">
        <v>6192</v>
      </c>
      <c r="AR3" s="25" t="s">
        <v>1177</v>
      </c>
      <c r="AS3" s="25" t="s">
        <v>6913</v>
      </c>
      <c r="AT3" s="25" t="s">
        <v>6755</v>
      </c>
      <c r="AV3" s="25" t="s">
        <v>6911</v>
      </c>
      <c r="AW3" s="25">
        <v>39</v>
      </c>
      <c r="AX3" s="25">
        <v>35</v>
      </c>
      <c r="AY3" s="25" t="s">
        <v>5975</v>
      </c>
      <c r="AZ3" s="25" t="s">
        <v>677</v>
      </c>
      <c r="BA3" s="25" t="s">
        <v>681</v>
      </c>
      <c r="BB3" s="25" t="s">
        <v>682</v>
      </c>
      <c r="BC3" s="25" t="s">
        <v>683</v>
      </c>
      <c r="BD3" s="31" t="s">
        <v>6283</v>
      </c>
      <c r="BE3" s="31" t="s">
        <v>684</v>
      </c>
      <c r="BF3" s="25" t="s">
        <v>685</v>
      </c>
      <c r="BG3" s="25">
        <v>1</v>
      </c>
      <c r="BH3" s="25" t="s">
        <v>686</v>
      </c>
      <c r="BI3" s="25" t="s">
        <v>688</v>
      </c>
      <c r="BJ3" s="25" t="s">
        <v>6345</v>
      </c>
      <c r="BL3" s="25" t="s">
        <v>6900</v>
      </c>
      <c r="BM3" s="25" t="s">
        <v>462</v>
      </c>
      <c r="BN3" s="25" t="s">
        <v>691</v>
      </c>
      <c r="BO3" s="25" t="s">
        <v>7140</v>
      </c>
      <c r="BP3" s="25" t="s">
        <v>6924</v>
      </c>
      <c r="BQ3" s="25" t="s">
        <v>463</v>
      </c>
      <c r="BR3" s="25" t="s">
        <v>464</v>
      </c>
      <c r="BS3" s="25" t="s">
        <v>692</v>
      </c>
      <c r="BW3" s="25" t="s">
        <v>693</v>
      </c>
      <c r="BX3" s="25" t="s">
        <v>694</v>
      </c>
      <c r="BZ3" s="25" t="s">
        <v>6965</v>
      </c>
      <c r="CA3" s="25" t="s">
        <v>695</v>
      </c>
      <c r="CD3" s="25" t="s">
        <v>696</v>
      </c>
      <c r="CH3" s="25" t="s">
        <v>689</v>
      </c>
      <c r="CJ3" s="25" t="s">
        <v>690</v>
      </c>
      <c r="CK3" s="25" t="s">
        <v>687</v>
      </c>
      <c r="CW3" s="25"/>
      <c r="DB3" s="25" t="s">
        <v>678</v>
      </c>
      <c r="DF3" s="25">
        <v>271192</v>
      </c>
      <c r="DI3" s="25" t="s">
        <v>697</v>
      </c>
      <c r="DJ3" s="25" t="s">
        <v>698</v>
      </c>
      <c r="DK3" s="25" t="s">
        <v>699</v>
      </c>
      <c r="DM3" s="25" t="s">
        <v>700</v>
      </c>
      <c r="DO3" s="25" t="s">
        <v>6912</v>
      </c>
    </row>
    <row r="4" spans="1:119" x14ac:dyDescent="0.35">
      <c r="A4" s="25" t="s">
        <v>650</v>
      </c>
      <c r="B4" s="25">
        <f>+COUNTA(C4:DO4)</f>
        <v>47</v>
      </c>
      <c r="C4" s="25" t="s">
        <v>6960</v>
      </c>
      <c r="K4" s="25" t="s">
        <v>6119</v>
      </c>
      <c r="L4" s="25" t="s">
        <v>7223</v>
      </c>
      <c r="N4" s="25"/>
      <c r="O4" s="25" t="s">
        <v>728</v>
      </c>
      <c r="Q4" s="25" t="s">
        <v>119</v>
      </c>
      <c r="R4" s="25" t="s">
        <v>119</v>
      </c>
      <c r="S4" s="25" t="s">
        <v>119</v>
      </c>
      <c r="T4" s="25" t="s">
        <v>119</v>
      </c>
      <c r="U4" s="25" t="s">
        <v>119</v>
      </c>
      <c r="X4" s="25">
        <f>SUM(COUNTIF(P4:V4,"yes"))</f>
        <v>5</v>
      </c>
      <c r="Y4" s="25" t="s">
        <v>1184</v>
      </c>
      <c r="Z4" s="25" t="s">
        <v>676</v>
      </c>
      <c r="AD4" s="25" t="s">
        <v>6167</v>
      </c>
      <c r="AE4" s="25" t="s">
        <v>6166</v>
      </c>
      <c r="AF4" s="25" t="s">
        <v>7186</v>
      </c>
      <c r="AG4" s="25" t="s">
        <v>7285</v>
      </c>
      <c r="AH4" s="25" t="s">
        <v>7233</v>
      </c>
      <c r="AI4" s="25" t="s">
        <v>1186</v>
      </c>
      <c r="AJ4" s="25" t="s">
        <v>6370</v>
      </c>
      <c r="AK4" s="25" t="s">
        <v>7287</v>
      </c>
      <c r="AO4" s="25" t="s">
        <v>6119</v>
      </c>
      <c r="AQ4" s="25" t="s">
        <v>6192</v>
      </c>
      <c r="AR4" s="25" t="s">
        <v>1185</v>
      </c>
      <c r="AS4" s="25" t="s">
        <v>963</v>
      </c>
      <c r="AT4" s="25" t="s">
        <v>7185</v>
      </c>
      <c r="AV4" s="25" t="s">
        <v>7184</v>
      </c>
      <c r="AW4" s="25">
        <v>9</v>
      </c>
      <c r="AX4" s="25">
        <v>-81</v>
      </c>
      <c r="AY4" s="25" t="s">
        <v>659</v>
      </c>
      <c r="AZ4" s="25" t="s">
        <v>7181</v>
      </c>
      <c r="BA4" s="25" t="s">
        <v>7180</v>
      </c>
      <c r="BB4" s="25" t="s">
        <v>7183</v>
      </c>
      <c r="BC4" s="25" t="s">
        <v>7182</v>
      </c>
      <c r="BD4" s="31" t="s">
        <v>7286</v>
      </c>
      <c r="BE4" s="31" t="s">
        <v>7232</v>
      </c>
      <c r="BF4" s="25" t="s">
        <v>7283</v>
      </c>
      <c r="BH4" s="25" t="s">
        <v>7284</v>
      </c>
      <c r="BM4" s="25" t="s">
        <v>6119</v>
      </c>
      <c r="BO4" s="25" t="s">
        <v>665</v>
      </c>
      <c r="BP4" s="25" t="s">
        <v>665</v>
      </c>
      <c r="BQ4" s="25" t="s">
        <v>7216</v>
      </c>
      <c r="BR4" s="25" t="s">
        <v>7218</v>
      </c>
      <c r="BS4" s="25" t="s">
        <v>7217</v>
      </c>
      <c r="BT4" s="25" t="s">
        <v>7219</v>
      </c>
      <c r="BW4" s="25" t="s">
        <v>7220</v>
      </c>
      <c r="BX4" s="25" t="s">
        <v>7221</v>
      </c>
      <c r="CA4" s="25" t="s">
        <v>6119</v>
      </c>
      <c r="CW4" s="25"/>
    </row>
    <row r="5" spans="1:119" s="30" customFormat="1" x14ac:dyDescent="0.35">
      <c r="A5" s="25" t="s">
        <v>650</v>
      </c>
      <c r="B5" s="25">
        <f>+COUNTA(C5:DO5)</f>
        <v>71</v>
      </c>
      <c r="C5" s="25" t="s">
        <v>6960</v>
      </c>
      <c r="D5" s="25" t="s">
        <v>6959</v>
      </c>
      <c r="E5" s="25" t="s">
        <v>7110</v>
      </c>
      <c r="F5" s="25" t="s">
        <v>7110</v>
      </c>
      <c r="G5" s="25"/>
      <c r="H5" s="25">
        <v>1</v>
      </c>
      <c r="I5" s="25">
        <v>1</v>
      </c>
      <c r="J5" s="25"/>
      <c r="K5" s="25" t="s">
        <v>178</v>
      </c>
      <c r="L5" s="25" t="s">
        <v>7172</v>
      </c>
      <c r="M5" s="25"/>
      <c r="N5" s="25"/>
      <c r="O5" s="25" t="s">
        <v>728</v>
      </c>
      <c r="P5" s="25" t="s">
        <v>119</v>
      </c>
      <c r="Q5" s="25" t="s">
        <v>119</v>
      </c>
      <c r="R5" s="25" t="s">
        <v>119</v>
      </c>
      <c r="S5" s="25" t="s">
        <v>119</v>
      </c>
      <c r="T5" s="25" t="s">
        <v>119</v>
      </c>
      <c r="U5" s="25" t="s">
        <v>119</v>
      </c>
      <c r="V5" s="25"/>
      <c r="W5" s="25" t="s">
        <v>119</v>
      </c>
      <c r="X5" s="25">
        <f>SUM(COUNTIF(P5:V5,"yes"))</f>
        <v>6</v>
      </c>
      <c r="Y5" s="25" t="s">
        <v>701</v>
      </c>
      <c r="Z5" s="25" t="s">
        <v>702</v>
      </c>
      <c r="AA5" s="25"/>
      <c r="AB5" s="25"/>
      <c r="AC5" s="25" t="s">
        <v>6904</v>
      </c>
      <c r="AD5" s="25" t="s">
        <v>651</v>
      </c>
      <c r="AE5" s="25" t="s">
        <v>6166</v>
      </c>
      <c r="AF5" s="25" t="s">
        <v>6169</v>
      </c>
      <c r="AG5" s="25" t="s">
        <v>6204</v>
      </c>
      <c r="AH5" s="25" t="s">
        <v>7124</v>
      </c>
      <c r="AI5" s="25" t="s">
        <v>6125</v>
      </c>
      <c r="AJ5" s="25" t="s">
        <v>6373</v>
      </c>
      <c r="AK5" s="25"/>
      <c r="AL5" s="25"/>
      <c r="AM5" s="25"/>
      <c r="AN5" s="25" t="s">
        <v>5879</v>
      </c>
      <c r="AO5" s="25"/>
      <c r="AP5" s="25" t="s">
        <v>6316</v>
      </c>
      <c r="AQ5" s="25" t="s">
        <v>6192</v>
      </c>
      <c r="AR5" s="25" t="s">
        <v>1177</v>
      </c>
      <c r="AS5" s="25" t="s">
        <v>6086</v>
      </c>
      <c r="AT5" s="25" t="s">
        <v>705</v>
      </c>
      <c r="AU5" s="25"/>
      <c r="AV5" s="25" t="s">
        <v>7165</v>
      </c>
      <c r="AW5" s="25">
        <v>35</v>
      </c>
      <c r="AX5" s="25">
        <v>55</v>
      </c>
      <c r="AY5" s="25" t="s">
        <v>706</v>
      </c>
      <c r="AZ5" s="25" t="s">
        <v>703</v>
      </c>
      <c r="BA5" s="25" t="s">
        <v>707</v>
      </c>
      <c r="BB5" s="25" t="s">
        <v>708</v>
      </c>
      <c r="BC5" s="25" t="s">
        <v>665</v>
      </c>
      <c r="BD5" s="31" t="s">
        <v>709</v>
      </c>
      <c r="BE5" s="31" t="s">
        <v>710</v>
      </c>
      <c r="BF5" s="25" t="s">
        <v>711</v>
      </c>
      <c r="BG5" s="25">
        <v>1</v>
      </c>
      <c r="BH5" s="25" t="s">
        <v>712</v>
      </c>
      <c r="BI5" s="25" t="s">
        <v>714</v>
      </c>
      <c r="BJ5" s="25" t="s">
        <v>6345</v>
      </c>
      <c r="BK5" s="25"/>
      <c r="BL5" s="25"/>
      <c r="BM5" s="25" t="s">
        <v>178</v>
      </c>
      <c r="BN5" s="25" t="s">
        <v>716</v>
      </c>
      <c r="BO5" s="25" t="s">
        <v>665</v>
      </c>
      <c r="BP5" s="25" t="s">
        <v>7114</v>
      </c>
      <c r="BQ5" s="25" t="s">
        <v>467</v>
      </c>
      <c r="BR5" s="25" t="s">
        <v>468</v>
      </c>
      <c r="BS5" s="25"/>
      <c r="BT5" s="25"/>
      <c r="BU5" s="25"/>
      <c r="BV5" s="25"/>
      <c r="BW5" s="25" t="s">
        <v>469</v>
      </c>
      <c r="BX5" s="25" t="s">
        <v>470</v>
      </c>
      <c r="BY5" s="25"/>
      <c r="BZ5" s="25"/>
      <c r="CA5" s="25" t="s">
        <v>717</v>
      </c>
      <c r="CB5" s="25" t="s">
        <v>718</v>
      </c>
      <c r="CC5" s="25" t="s">
        <v>719</v>
      </c>
      <c r="CD5" s="25" t="s">
        <v>720</v>
      </c>
      <c r="CE5" s="25"/>
      <c r="CF5" s="25"/>
      <c r="CG5" s="25"/>
      <c r="CH5" s="25" t="s">
        <v>723</v>
      </c>
      <c r="CI5" s="25"/>
      <c r="CJ5" s="25" t="s">
        <v>715</v>
      </c>
      <c r="CK5" s="25" t="s">
        <v>6205</v>
      </c>
      <c r="CL5" s="25"/>
      <c r="CM5" s="25"/>
      <c r="CN5" s="25"/>
      <c r="CO5" s="25" t="s">
        <v>467</v>
      </c>
      <c r="CP5" s="25" t="s">
        <v>468</v>
      </c>
      <c r="CQ5" s="25" t="s">
        <v>713</v>
      </c>
      <c r="CR5" s="25"/>
      <c r="CS5" s="25"/>
      <c r="CT5" s="25"/>
      <c r="CU5" s="25"/>
      <c r="CV5" s="25"/>
      <c r="CW5" s="25">
        <v>659</v>
      </c>
      <c r="CX5" s="25"/>
      <c r="CY5" s="25"/>
      <c r="CZ5" s="25"/>
      <c r="DA5" s="25"/>
      <c r="DB5" s="25" t="s">
        <v>704</v>
      </c>
      <c r="DC5" s="25"/>
      <c r="DD5" s="25"/>
      <c r="DE5" s="25"/>
      <c r="DF5" s="25">
        <v>371345</v>
      </c>
      <c r="DG5" s="25"/>
      <c r="DH5" s="25"/>
      <c r="DI5" s="25" t="s">
        <v>721</v>
      </c>
      <c r="DJ5" s="25" t="s">
        <v>722</v>
      </c>
      <c r="DK5" s="25"/>
      <c r="DL5" s="25"/>
      <c r="DM5" s="25"/>
      <c r="DN5" s="25"/>
      <c r="DO5" s="25"/>
    </row>
    <row r="6" spans="1:119" x14ac:dyDescent="0.35">
      <c r="A6" s="25" t="s">
        <v>650</v>
      </c>
      <c r="B6" s="25">
        <f>+COUNTA(C6:DO6)</f>
        <v>60</v>
      </c>
      <c r="C6" s="25" t="s">
        <v>6960</v>
      </c>
      <c r="D6" s="25" t="s">
        <v>6959</v>
      </c>
      <c r="E6" s="25" t="s">
        <v>6949</v>
      </c>
      <c r="F6" s="25" t="s">
        <v>6949</v>
      </c>
      <c r="H6" s="25">
        <v>1</v>
      </c>
      <c r="I6" s="25">
        <v>1</v>
      </c>
      <c r="K6" s="25" t="s">
        <v>208</v>
      </c>
      <c r="L6" s="25" t="s">
        <v>6756</v>
      </c>
      <c r="N6" s="25"/>
      <c r="O6" s="25" t="s">
        <v>728</v>
      </c>
      <c r="P6" s="25" t="s">
        <v>119</v>
      </c>
      <c r="Q6" s="25" t="s">
        <v>119</v>
      </c>
      <c r="R6" s="25" t="s">
        <v>119</v>
      </c>
      <c r="S6" s="25" t="s">
        <v>119</v>
      </c>
      <c r="T6" s="25" t="s">
        <v>119</v>
      </c>
      <c r="X6" s="25">
        <f>SUM(COUNTIF(P6:V6,"yes"))</f>
        <v>5</v>
      </c>
      <c r="Y6" s="25" t="s">
        <v>209</v>
      </c>
      <c r="Z6" s="25" t="s">
        <v>676</v>
      </c>
      <c r="AD6" s="25" t="s">
        <v>651</v>
      </c>
      <c r="AE6" s="25" t="s">
        <v>6106</v>
      </c>
      <c r="AF6" s="25" t="s">
        <v>6170</v>
      </c>
      <c r="AG6" s="25" t="s">
        <v>208</v>
      </c>
      <c r="AH6" s="25" t="s">
        <v>7132</v>
      </c>
      <c r="AI6" s="25" t="s">
        <v>208</v>
      </c>
      <c r="AJ6" s="25" t="s">
        <v>6407</v>
      </c>
      <c r="AP6" s="25" t="s">
        <v>6317</v>
      </c>
      <c r="AQ6" s="25" t="s">
        <v>6192</v>
      </c>
      <c r="AR6" s="25" t="s">
        <v>1177</v>
      </c>
      <c r="AS6" s="25" t="s">
        <v>726</v>
      </c>
      <c r="AT6" s="25" t="s">
        <v>7163</v>
      </c>
      <c r="AV6" s="25" t="s">
        <v>727</v>
      </c>
      <c r="AW6" s="25">
        <v>45</v>
      </c>
      <c r="AX6" s="25">
        <v>69</v>
      </c>
      <c r="AY6" s="25" t="s">
        <v>729</v>
      </c>
      <c r="AZ6" s="25" t="s">
        <v>724</v>
      </c>
      <c r="BA6" s="25" t="s">
        <v>729</v>
      </c>
      <c r="BB6" s="25" t="s">
        <v>730</v>
      </c>
      <c r="BC6" s="25" t="s">
        <v>731</v>
      </c>
      <c r="BD6" s="31" t="s">
        <v>6284</v>
      </c>
      <c r="BE6" s="31" t="s">
        <v>663</v>
      </c>
      <c r="BF6" s="25" t="s">
        <v>732</v>
      </c>
      <c r="BG6" s="25">
        <v>1</v>
      </c>
      <c r="BH6" s="25" t="s">
        <v>733</v>
      </c>
      <c r="BI6" s="25" t="s">
        <v>736</v>
      </c>
      <c r="BJ6" s="25" t="s">
        <v>6345</v>
      </c>
      <c r="BM6" s="25" t="s">
        <v>208</v>
      </c>
      <c r="BO6" s="25" t="s">
        <v>7115</v>
      </c>
      <c r="BP6" s="25" t="s">
        <v>7147</v>
      </c>
      <c r="BQ6" s="25" t="s">
        <v>471</v>
      </c>
      <c r="BR6" s="25" t="s">
        <v>472</v>
      </c>
      <c r="BV6" s="25" t="s">
        <v>735</v>
      </c>
      <c r="BW6" s="25" t="s">
        <v>473</v>
      </c>
      <c r="BX6" s="25" t="s">
        <v>474</v>
      </c>
      <c r="CA6" s="25" t="s">
        <v>738</v>
      </c>
      <c r="CB6" s="25" t="s">
        <v>739</v>
      </c>
      <c r="CJ6" s="25" t="s">
        <v>737</v>
      </c>
      <c r="CK6" s="25" t="s">
        <v>734</v>
      </c>
      <c r="CP6" s="25">
        <v>1675</v>
      </c>
      <c r="CW6" s="25"/>
      <c r="DB6" s="25" t="s">
        <v>725</v>
      </c>
      <c r="DF6" s="25">
        <v>48032</v>
      </c>
      <c r="DN6" s="25" t="s">
        <v>740</v>
      </c>
    </row>
    <row r="7" spans="1:119" x14ac:dyDescent="0.35">
      <c r="A7" s="25" t="s">
        <v>650</v>
      </c>
      <c r="B7" s="25">
        <f>+COUNTA(C7:DO7)</f>
        <v>81</v>
      </c>
      <c r="C7" s="25" t="s">
        <v>6960</v>
      </c>
      <c r="D7" s="25" t="s">
        <v>6947</v>
      </c>
      <c r="E7" s="25" t="s">
        <v>6948</v>
      </c>
      <c r="F7" s="25" t="s">
        <v>6949</v>
      </c>
      <c r="H7" s="25">
        <v>1</v>
      </c>
      <c r="I7" s="25">
        <v>1</v>
      </c>
      <c r="J7" s="25" t="s">
        <v>7046</v>
      </c>
      <c r="K7" s="25" t="s">
        <v>211</v>
      </c>
      <c r="L7" s="25" t="s">
        <v>6758</v>
      </c>
      <c r="N7" s="25" t="s">
        <v>6408</v>
      </c>
      <c r="O7" s="25" t="s">
        <v>728</v>
      </c>
      <c r="P7" s="25" t="s">
        <v>119</v>
      </c>
      <c r="Q7" s="25" t="s">
        <v>119</v>
      </c>
      <c r="R7" s="25" t="s">
        <v>119</v>
      </c>
      <c r="S7" s="25" t="s">
        <v>119</v>
      </c>
      <c r="T7" s="25" t="s">
        <v>119</v>
      </c>
      <c r="U7" s="25" t="s">
        <v>119</v>
      </c>
      <c r="X7" s="25">
        <f>SUM(COUNTIF(P7:V7,"yes"))</f>
        <v>6</v>
      </c>
      <c r="Y7" s="25" t="s">
        <v>212</v>
      </c>
      <c r="Z7" s="25" t="s">
        <v>741</v>
      </c>
      <c r="AB7" s="25" t="s">
        <v>7054</v>
      </c>
      <c r="AD7" s="25" t="s">
        <v>6962</v>
      </c>
      <c r="AE7" s="25" t="s">
        <v>6166</v>
      </c>
      <c r="AF7" s="25" t="s">
        <v>6171</v>
      </c>
      <c r="AG7" s="25" t="s">
        <v>6986</v>
      </c>
      <c r="AH7" s="25" t="s">
        <v>745</v>
      </c>
      <c r="AI7" s="25" t="s">
        <v>211</v>
      </c>
      <c r="AJ7" s="25" t="s">
        <v>753</v>
      </c>
      <c r="AP7" s="25" t="s">
        <v>6318</v>
      </c>
      <c r="AQ7" s="25" t="s">
        <v>6192</v>
      </c>
      <c r="AR7" s="25" t="s">
        <v>744</v>
      </c>
      <c r="AS7" s="25" t="s">
        <v>6992</v>
      </c>
      <c r="AT7" s="25" t="s">
        <v>6964</v>
      </c>
      <c r="AV7" s="25" t="s">
        <v>6963</v>
      </c>
      <c r="AW7" s="25">
        <v>16</v>
      </c>
      <c r="AX7" s="25">
        <v>75</v>
      </c>
      <c r="AY7" s="25" t="s">
        <v>706</v>
      </c>
      <c r="AZ7" s="25" t="s">
        <v>742</v>
      </c>
      <c r="BA7" s="25" t="s">
        <v>601</v>
      </c>
      <c r="BB7" s="25" t="s">
        <v>746</v>
      </c>
      <c r="BC7" s="25" t="s">
        <v>747</v>
      </c>
      <c r="BD7" s="31" t="s">
        <v>748</v>
      </c>
      <c r="BE7" s="31" t="s">
        <v>749</v>
      </c>
      <c r="BF7" s="25" t="s">
        <v>750</v>
      </c>
      <c r="BG7" s="25">
        <v>2</v>
      </c>
      <c r="BH7" s="25" t="s">
        <v>751</v>
      </c>
      <c r="BI7" s="25" t="s">
        <v>756</v>
      </c>
      <c r="BJ7" s="25" t="s">
        <v>6345</v>
      </c>
      <c r="BM7" s="25" t="s">
        <v>211</v>
      </c>
      <c r="BN7" s="25" t="s">
        <v>6981</v>
      </c>
      <c r="BO7" s="25" t="s">
        <v>7141</v>
      </c>
      <c r="BP7" s="25" t="s">
        <v>7000</v>
      </c>
      <c r="BQ7" s="25" t="s">
        <v>755</v>
      </c>
      <c r="BR7" s="25" t="s">
        <v>476</v>
      </c>
      <c r="BS7" s="25" t="s">
        <v>7092</v>
      </c>
      <c r="BT7" s="25" t="s">
        <v>7093</v>
      </c>
      <c r="BU7" s="25" t="s">
        <v>6222</v>
      </c>
      <c r="BW7" s="25" t="s">
        <v>477</v>
      </c>
      <c r="BX7" s="25" t="s">
        <v>478</v>
      </c>
      <c r="BZ7" s="25" t="s">
        <v>6966</v>
      </c>
      <c r="CA7" s="25" t="s">
        <v>758</v>
      </c>
      <c r="CE7" s="25" t="s">
        <v>7002</v>
      </c>
      <c r="CF7" s="25" t="s">
        <v>7005</v>
      </c>
      <c r="CG7" s="25" t="s">
        <v>7003</v>
      </c>
      <c r="CJ7" s="25" t="s">
        <v>757</v>
      </c>
      <c r="CK7" s="25" t="s">
        <v>752</v>
      </c>
      <c r="CL7" s="25" t="s">
        <v>119</v>
      </c>
      <c r="CM7" s="25" t="s">
        <v>14</v>
      </c>
      <c r="CO7" s="25" t="s">
        <v>754</v>
      </c>
      <c r="CP7" s="25" t="s">
        <v>6214</v>
      </c>
      <c r="CQ7" s="25" t="s">
        <v>753</v>
      </c>
      <c r="CW7" s="25"/>
      <c r="CY7" s="25" t="s">
        <v>6976</v>
      </c>
      <c r="CZ7" s="25" t="s">
        <v>6972</v>
      </c>
      <c r="DA7" s="25" t="s">
        <v>6973</v>
      </c>
      <c r="DB7" s="25" t="s">
        <v>743</v>
      </c>
      <c r="DC7" s="25" t="s">
        <v>6974</v>
      </c>
      <c r="DD7" s="25" t="s">
        <v>6977</v>
      </c>
      <c r="DE7" s="25" t="s">
        <v>6978</v>
      </c>
      <c r="DF7" s="25">
        <v>105181</v>
      </c>
      <c r="DG7" s="25" t="s">
        <v>6979</v>
      </c>
      <c r="DH7" s="25" t="s">
        <v>665</v>
      </c>
    </row>
    <row r="8" spans="1:119" x14ac:dyDescent="0.35">
      <c r="A8" s="25" t="s">
        <v>650</v>
      </c>
      <c r="B8" s="25">
        <f>+COUNTA(C8:DO8)</f>
        <v>79</v>
      </c>
      <c r="C8" s="25" t="s">
        <v>6960</v>
      </c>
      <c r="D8" s="25" t="s">
        <v>7112</v>
      </c>
      <c r="E8" s="25" t="s">
        <v>6949</v>
      </c>
      <c r="F8" s="25" t="s">
        <v>6959</v>
      </c>
      <c r="H8" s="25">
        <v>1</v>
      </c>
      <c r="I8" s="25">
        <v>1</v>
      </c>
      <c r="J8" s="25" t="s">
        <v>244</v>
      </c>
      <c r="K8" s="25" t="s">
        <v>214</v>
      </c>
      <c r="L8" s="25" t="s">
        <v>7189</v>
      </c>
      <c r="M8" s="25" t="s">
        <v>244</v>
      </c>
      <c r="N8" s="25" t="s">
        <v>6759</v>
      </c>
      <c r="O8" s="25" t="s">
        <v>728</v>
      </c>
      <c r="P8" s="25" t="s">
        <v>119</v>
      </c>
      <c r="Q8" s="25" t="s">
        <v>119</v>
      </c>
      <c r="R8" s="25" t="s">
        <v>119</v>
      </c>
      <c r="S8" s="25" t="s">
        <v>119</v>
      </c>
      <c r="T8" s="25" t="s">
        <v>119</v>
      </c>
      <c r="U8" s="25" t="s">
        <v>119</v>
      </c>
      <c r="V8" s="25" t="s">
        <v>119</v>
      </c>
      <c r="X8" s="25">
        <f>SUM(COUNTIF(P8:V8,"yes"))</f>
        <v>7</v>
      </c>
      <c r="Y8" s="25" t="s">
        <v>215</v>
      </c>
      <c r="Z8" s="25" t="s">
        <v>759</v>
      </c>
      <c r="AB8" s="25" t="s">
        <v>7055</v>
      </c>
      <c r="AC8" s="25" t="s">
        <v>760</v>
      </c>
      <c r="AD8" s="25" t="s">
        <v>651</v>
      </c>
      <c r="AE8" s="25" t="s">
        <v>6166</v>
      </c>
      <c r="AF8" s="25" t="s">
        <v>6172</v>
      </c>
      <c r="AG8" s="25" t="s">
        <v>6203</v>
      </c>
      <c r="AH8" s="25" t="s">
        <v>764</v>
      </c>
      <c r="AI8" s="25" t="s">
        <v>764</v>
      </c>
      <c r="AJ8" s="25" t="s">
        <v>214</v>
      </c>
      <c r="AK8" s="25" t="s">
        <v>6847</v>
      </c>
      <c r="AP8" s="25" t="s">
        <v>6320</v>
      </c>
      <c r="AQ8" s="25" t="s">
        <v>6192</v>
      </c>
      <c r="AR8" s="25" t="s">
        <v>763</v>
      </c>
      <c r="AS8" s="25" t="s">
        <v>765</v>
      </c>
      <c r="AT8" s="25" t="s">
        <v>766</v>
      </c>
      <c r="AV8" s="25" t="s">
        <v>766</v>
      </c>
      <c r="AW8" s="25">
        <v>22</v>
      </c>
      <c r="AX8" s="25">
        <v>111</v>
      </c>
      <c r="AY8" s="25" t="s">
        <v>706</v>
      </c>
      <c r="AZ8" s="25" t="s">
        <v>761</v>
      </c>
      <c r="BA8" s="25" t="s">
        <v>767</v>
      </c>
      <c r="BB8" s="25" t="s">
        <v>768</v>
      </c>
      <c r="BC8" s="25" t="s">
        <v>769</v>
      </c>
      <c r="BD8" s="31" t="s">
        <v>770</v>
      </c>
      <c r="BE8" s="31" t="s">
        <v>771</v>
      </c>
      <c r="BF8" s="25" t="s">
        <v>772</v>
      </c>
      <c r="BG8" s="25">
        <v>3</v>
      </c>
      <c r="BH8" s="25" t="s">
        <v>773</v>
      </c>
      <c r="BI8" s="25" t="s">
        <v>776</v>
      </c>
      <c r="BJ8" s="25" t="s">
        <v>6345</v>
      </c>
      <c r="BM8" s="25" t="s">
        <v>214</v>
      </c>
      <c r="BO8" s="25" t="s">
        <v>7117</v>
      </c>
      <c r="BP8" s="25" t="s">
        <v>665</v>
      </c>
      <c r="BQ8" s="25" t="s">
        <v>479</v>
      </c>
      <c r="BR8" s="25" t="s">
        <v>480</v>
      </c>
      <c r="BS8" s="25" t="s">
        <v>778</v>
      </c>
      <c r="BW8" s="25" t="s">
        <v>481</v>
      </c>
      <c r="BX8" s="25" t="s">
        <v>482</v>
      </c>
      <c r="BY8" s="25" t="s">
        <v>779</v>
      </c>
      <c r="CA8" s="25" t="s">
        <v>780</v>
      </c>
      <c r="CB8" s="25" t="s">
        <v>781</v>
      </c>
      <c r="CJ8" s="25" t="s">
        <v>777</v>
      </c>
      <c r="CK8" s="25" t="s">
        <v>774</v>
      </c>
      <c r="CL8" s="25" t="s">
        <v>119</v>
      </c>
      <c r="CM8" s="25" t="s">
        <v>3108</v>
      </c>
      <c r="CN8" s="25" t="s">
        <v>6934</v>
      </c>
      <c r="CO8" s="25" t="s">
        <v>479</v>
      </c>
      <c r="CP8" s="25" t="s">
        <v>480</v>
      </c>
      <c r="CQ8" s="25" t="s">
        <v>775</v>
      </c>
      <c r="CR8" s="25" t="s">
        <v>3423</v>
      </c>
      <c r="CS8" s="25" t="s">
        <v>3425</v>
      </c>
      <c r="CT8" s="25" t="s">
        <v>3426</v>
      </c>
      <c r="CU8" s="25" t="s">
        <v>3427</v>
      </c>
      <c r="CV8" s="25" t="s">
        <v>6933</v>
      </c>
      <c r="CW8" s="25" t="s">
        <v>14</v>
      </c>
      <c r="DB8" s="25" t="s">
        <v>762</v>
      </c>
      <c r="DF8" s="25">
        <v>119260</v>
      </c>
    </row>
    <row r="9" spans="1:119" x14ac:dyDescent="0.35">
      <c r="A9" s="25" t="s">
        <v>650</v>
      </c>
      <c r="B9" s="25">
        <f>+COUNTA(C9:DO9)</f>
        <v>70</v>
      </c>
      <c r="C9" s="25" t="s">
        <v>6960</v>
      </c>
      <c r="D9" s="25" t="s">
        <v>6960</v>
      </c>
      <c r="E9" s="25" t="s">
        <v>6949</v>
      </c>
      <c r="F9" s="25" t="s">
        <v>6959</v>
      </c>
      <c r="H9" s="25">
        <v>1</v>
      </c>
      <c r="I9" s="25">
        <v>1</v>
      </c>
      <c r="J9" s="25" t="s">
        <v>7051</v>
      </c>
      <c r="K9" s="25" t="s">
        <v>483</v>
      </c>
      <c r="L9" s="25" t="s">
        <v>7178</v>
      </c>
      <c r="M9" s="25" t="s">
        <v>73</v>
      </c>
      <c r="N9" s="25" t="s">
        <v>6415</v>
      </c>
      <c r="O9" s="25" t="s">
        <v>728</v>
      </c>
      <c r="P9" s="25" t="s">
        <v>119</v>
      </c>
      <c r="Q9" s="25" t="s">
        <v>119</v>
      </c>
      <c r="R9" s="25" t="s">
        <v>119</v>
      </c>
      <c r="S9" s="25" t="s">
        <v>119</v>
      </c>
      <c r="T9" s="25" t="s">
        <v>119</v>
      </c>
      <c r="U9" s="25" t="s">
        <v>119</v>
      </c>
      <c r="X9" s="25">
        <f>SUM(COUNTIF(P9:V9,"yes"))</f>
        <v>6</v>
      </c>
      <c r="Y9" s="25" t="s">
        <v>221</v>
      </c>
      <c r="Z9" s="25" t="s">
        <v>676</v>
      </c>
      <c r="AC9" s="25" t="s">
        <v>7088</v>
      </c>
      <c r="AD9" s="25" t="s">
        <v>651</v>
      </c>
      <c r="AE9" s="25" t="s">
        <v>6106</v>
      </c>
      <c r="AF9" s="25" t="s">
        <v>6173</v>
      </c>
      <c r="AG9" s="25" t="s">
        <v>6202</v>
      </c>
      <c r="AH9" s="25" t="s">
        <v>7126</v>
      </c>
      <c r="AI9" s="25" t="s">
        <v>785</v>
      </c>
      <c r="AJ9" s="25" t="s">
        <v>6414</v>
      </c>
      <c r="AO9" s="25" t="s">
        <v>232</v>
      </c>
      <c r="AP9" s="25" t="s">
        <v>6321</v>
      </c>
      <c r="AQ9" s="25" t="s">
        <v>6192</v>
      </c>
      <c r="AR9" s="25" t="s">
        <v>784</v>
      </c>
      <c r="AS9" s="25" t="s">
        <v>726</v>
      </c>
      <c r="AT9" s="25" t="s">
        <v>660</v>
      </c>
      <c r="AV9" s="25" t="s">
        <v>660</v>
      </c>
      <c r="AW9" s="25">
        <v>12</v>
      </c>
      <c r="AX9" s="25">
        <v>-85</v>
      </c>
      <c r="AY9" s="25" t="s">
        <v>659</v>
      </c>
      <c r="AZ9" s="25" t="s">
        <v>782</v>
      </c>
      <c r="BA9" s="25" t="s">
        <v>660</v>
      </c>
      <c r="BB9" s="25" t="s">
        <v>786</v>
      </c>
      <c r="BC9" s="25" t="s">
        <v>787</v>
      </c>
      <c r="BD9" s="31" t="s">
        <v>6285</v>
      </c>
      <c r="BE9" s="31" t="s">
        <v>788</v>
      </c>
      <c r="BF9" s="25" t="s">
        <v>789</v>
      </c>
      <c r="BG9" s="25" t="s">
        <v>790</v>
      </c>
      <c r="BH9" s="25" t="s">
        <v>791</v>
      </c>
      <c r="BI9" s="25" t="s">
        <v>793</v>
      </c>
      <c r="BJ9" s="25" t="s">
        <v>6345</v>
      </c>
      <c r="BM9" s="25" t="s">
        <v>483</v>
      </c>
      <c r="BN9" s="25" t="s">
        <v>6310</v>
      </c>
      <c r="BO9" s="25" t="s">
        <v>7156</v>
      </c>
      <c r="BP9" s="25" t="s">
        <v>7157</v>
      </c>
      <c r="BQ9" s="25" t="s">
        <v>484</v>
      </c>
      <c r="BR9" s="25" t="s">
        <v>485</v>
      </c>
      <c r="BS9" s="25" t="s">
        <v>796</v>
      </c>
      <c r="BW9" s="25" t="s">
        <v>797</v>
      </c>
      <c r="BX9" s="25" t="s">
        <v>487</v>
      </c>
      <c r="BY9" s="25" t="s">
        <v>798</v>
      </c>
      <c r="CA9" s="25" t="s">
        <v>73</v>
      </c>
      <c r="CC9" s="25" t="s">
        <v>799</v>
      </c>
      <c r="CH9" s="25" t="s">
        <v>794</v>
      </c>
      <c r="CJ9" s="25" t="s">
        <v>795</v>
      </c>
      <c r="CK9" s="25" t="s">
        <v>792</v>
      </c>
      <c r="CW9" s="25"/>
      <c r="DB9" s="25" t="s">
        <v>783</v>
      </c>
      <c r="DF9" s="25">
        <v>4072</v>
      </c>
      <c r="DI9" s="25" t="s">
        <v>800</v>
      </c>
      <c r="DJ9" s="25" t="s">
        <v>801</v>
      </c>
      <c r="DM9" s="25" t="s">
        <v>802</v>
      </c>
    </row>
    <row r="10" spans="1:119" x14ac:dyDescent="0.35">
      <c r="A10" s="25" t="s">
        <v>650</v>
      </c>
      <c r="B10" s="25">
        <f>+COUNTA(C10:DO10)</f>
        <v>65</v>
      </c>
      <c r="C10" s="25" t="s">
        <v>6960</v>
      </c>
      <c r="D10" s="25" t="s">
        <v>7112</v>
      </c>
      <c r="E10" s="25" t="s">
        <v>6949</v>
      </c>
      <c r="F10" s="25" t="s">
        <v>7011</v>
      </c>
      <c r="H10" s="25">
        <v>1</v>
      </c>
      <c r="I10" s="25">
        <v>1</v>
      </c>
      <c r="J10" s="25" t="s">
        <v>244</v>
      </c>
      <c r="K10" s="25" t="s">
        <v>244</v>
      </c>
      <c r="L10" s="25" t="s">
        <v>7188</v>
      </c>
      <c r="M10" s="25" t="s">
        <v>214</v>
      </c>
      <c r="N10" s="25" t="s">
        <v>6426</v>
      </c>
      <c r="O10" s="25" t="s">
        <v>728</v>
      </c>
      <c r="P10" s="25" t="s">
        <v>119</v>
      </c>
      <c r="R10" s="25" t="s">
        <v>119</v>
      </c>
      <c r="S10" s="25" t="s">
        <v>119</v>
      </c>
      <c r="T10" s="25" t="s">
        <v>119</v>
      </c>
      <c r="U10" s="25" t="s">
        <v>119</v>
      </c>
      <c r="X10" s="25">
        <f>SUM(COUNTIF(P10:V10,"yes"))</f>
        <v>5</v>
      </c>
      <c r="Y10" s="25" t="s">
        <v>245</v>
      </c>
      <c r="Z10" s="25" t="s">
        <v>803</v>
      </c>
      <c r="AB10" s="25" t="s">
        <v>7056</v>
      </c>
      <c r="AD10" s="25" t="s">
        <v>651</v>
      </c>
      <c r="AE10" s="25" t="s">
        <v>6166</v>
      </c>
      <c r="AF10" s="25" t="s">
        <v>6174</v>
      </c>
      <c r="AG10" s="25" t="s">
        <v>6196</v>
      </c>
      <c r="AH10" s="25" t="s">
        <v>806</v>
      </c>
      <c r="AI10" s="25" t="s">
        <v>806</v>
      </c>
      <c r="AJ10" s="25" t="s">
        <v>6425</v>
      </c>
      <c r="AO10" s="25" t="s">
        <v>6122</v>
      </c>
      <c r="AP10" s="25" t="s">
        <v>6319</v>
      </c>
      <c r="AQ10" s="25" t="s">
        <v>6192</v>
      </c>
      <c r="AR10" s="25" t="s">
        <v>763</v>
      </c>
      <c r="AS10" s="25" t="s">
        <v>807</v>
      </c>
      <c r="AT10" s="25" t="s">
        <v>808</v>
      </c>
      <c r="AV10" s="25" t="s">
        <v>590</v>
      </c>
      <c r="AW10" s="25">
        <v>7</v>
      </c>
      <c r="AX10" s="25">
        <v>81</v>
      </c>
      <c r="AY10" s="25" t="s">
        <v>706</v>
      </c>
      <c r="AZ10" s="25" t="s">
        <v>804</v>
      </c>
      <c r="BA10" s="25" t="s">
        <v>590</v>
      </c>
      <c r="BB10" s="25" t="s">
        <v>590</v>
      </c>
      <c r="BC10" s="25" t="s">
        <v>809</v>
      </c>
      <c r="BD10" s="31" t="s">
        <v>810</v>
      </c>
      <c r="BE10" s="31" t="s">
        <v>7282</v>
      </c>
      <c r="BF10" s="25" t="s">
        <v>811</v>
      </c>
      <c r="BG10" s="25">
        <v>3</v>
      </c>
      <c r="BH10" s="25" t="s">
        <v>812</v>
      </c>
      <c r="BI10" s="25" t="s">
        <v>814</v>
      </c>
      <c r="BJ10" s="25" t="s">
        <v>6345</v>
      </c>
      <c r="BM10" s="25" t="s">
        <v>244</v>
      </c>
      <c r="BO10" s="25" t="s">
        <v>7148</v>
      </c>
      <c r="BP10" s="25" t="s">
        <v>7118</v>
      </c>
      <c r="BQ10" s="25" t="s">
        <v>488</v>
      </c>
      <c r="BR10" s="25" t="s">
        <v>489</v>
      </c>
      <c r="BS10" s="25" t="s">
        <v>816</v>
      </c>
      <c r="BW10" s="25" t="s">
        <v>490</v>
      </c>
      <c r="BX10" s="25" t="s">
        <v>491</v>
      </c>
      <c r="BY10" s="25" t="s">
        <v>817</v>
      </c>
      <c r="BZ10" s="25" t="s">
        <v>7230</v>
      </c>
      <c r="CA10" s="25" t="s">
        <v>818</v>
      </c>
      <c r="CB10" s="25" t="s">
        <v>819</v>
      </c>
      <c r="CJ10" s="25" t="s">
        <v>815</v>
      </c>
      <c r="CK10" s="25" t="s">
        <v>813</v>
      </c>
      <c r="CW10" s="25"/>
      <c r="DB10" s="25" t="s">
        <v>805</v>
      </c>
      <c r="DF10" s="25">
        <v>128608</v>
      </c>
    </row>
    <row r="11" spans="1:119" x14ac:dyDescent="0.35">
      <c r="A11" s="25" t="s">
        <v>650</v>
      </c>
      <c r="B11" s="25">
        <f>+COUNTA(C11:DO11)</f>
        <v>76</v>
      </c>
      <c r="C11" s="25" t="s">
        <v>6960</v>
      </c>
      <c r="D11" s="25" t="s">
        <v>6956</v>
      </c>
      <c r="E11" s="25" t="s">
        <v>6960</v>
      </c>
      <c r="F11" s="25" t="s">
        <v>6959</v>
      </c>
      <c r="H11" s="25">
        <v>1</v>
      </c>
      <c r="I11" s="25">
        <v>1</v>
      </c>
      <c r="K11" s="25" t="s">
        <v>247</v>
      </c>
      <c r="L11" s="25" t="s">
        <v>6884</v>
      </c>
      <c r="N11" s="25" t="s">
        <v>6935</v>
      </c>
      <c r="O11" s="25" t="s">
        <v>728</v>
      </c>
      <c r="P11" s="25" t="s">
        <v>119</v>
      </c>
      <c r="Q11" s="25" t="s">
        <v>119</v>
      </c>
      <c r="R11" s="25" t="s">
        <v>119</v>
      </c>
      <c r="S11" s="25" t="s">
        <v>119</v>
      </c>
      <c r="T11" s="25" t="s">
        <v>119</v>
      </c>
      <c r="U11" s="25" t="s">
        <v>119</v>
      </c>
      <c r="V11" s="25" t="s">
        <v>119</v>
      </c>
      <c r="W11" s="25" t="s">
        <v>119</v>
      </c>
      <c r="X11" s="25">
        <f>SUM(COUNTIF(P11:V11,"yes"))</f>
        <v>7</v>
      </c>
      <c r="Y11" s="25" t="s">
        <v>248</v>
      </c>
      <c r="Z11" s="25" t="s">
        <v>820</v>
      </c>
      <c r="AB11" s="25" t="s">
        <v>7103</v>
      </c>
      <c r="AD11" s="25" t="s">
        <v>651</v>
      </c>
      <c r="AE11" s="25" t="s">
        <v>6166</v>
      </c>
      <c r="AF11" s="25" t="s">
        <v>6175</v>
      </c>
      <c r="AG11" s="25" t="s">
        <v>835</v>
      </c>
      <c r="AH11" s="25" t="s">
        <v>7129</v>
      </c>
      <c r="AI11" s="25" t="s">
        <v>823</v>
      </c>
      <c r="AJ11" s="25" t="s">
        <v>7226</v>
      </c>
      <c r="AP11" s="25" t="s">
        <v>6322</v>
      </c>
      <c r="AQ11" s="25" t="s">
        <v>6192</v>
      </c>
      <c r="AR11" s="25" t="s">
        <v>655</v>
      </c>
      <c r="AS11" s="25" t="s">
        <v>5760</v>
      </c>
      <c r="AT11" s="25" t="s">
        <v>6936</v>
      </c>
      <c r="AV11" s="25" t="s">
        <v>6778</v>
      </c>
      <c r="AW11" s="25">
        <v>0</v>
      </c>
      <c r="AX11" s="25">
        <v>127</v>
      </c>
      <c r="AY11" s="25" t="s">
        <v>706</v>
      </c>
      <c r="AZ11" s="25" t="s">
        <v>821</v>
      </c>
      <c r="BA11" s="25" t="s">
        <v>825</v>
      </c>
      <c r="BB11" s="25" t="s">
        <v>826</v>
      </c>
      <c r="BC11" s="25" t="s">
        <v>827</v>
      </c>
      <c r="BD11" s="31" t="s">
        <v>6286</v>
      </c>
      <c r="BE11" s="31" t="s">
        <v>828</v>
      </c>
      <c r="BF11" s="25" t="s">
        <v>829</v>
      </c>
      <c r="BG11" s="25">
        <v>5</v>
      </c>
      <c r="BH11" s="25" t="s">
        <v>830</v>
      </c>
      <c r="BI11" s="25" t="s">
        <v>833</v>
      </c>
      <c r="BJ11" s="25" t="s">
        <v>6345</v>
      </c>
      <c r="BM11" s="25" t="s">
        <v>247</v>
      </c>
      <c r="BO11" s="25" t="s">
        <v>7149</v>
      </c>
      <c r="BP11" s="25" t="s">
        <v>7001</v>
      </c>
      <c r="BQ11" s="25" t="s">
        <v>492</v>
      </c>
      <c r="BR11" s="25" t="s">
        <v>493</v>
      </c>
      <c r="BS11" s="25" t="s">
        <v>836</v>
      </c>
      <c r="BV11" s="25" t="s">
        <v>832</v>
      </c>
      <c r="BW11" s="25" t="s">
        <v>494</v>
      </c>
      <c r="BX11" s="25" t="s">
        <v>495</v>
      </c>
      <c r="CA11" s="25" t="s">
        <v>837</v>
      </c>
      <c r="CB11" s="25" t="s">
        <v>838</v>
      </c>
      <c r="CJ11" s="25" t="s">
        <v>834</v>
      </c>
      <c r="CK11" s="25" t="s">
        <v>6946</v>
      </c>
      <c r="CL11" s="25" t="s">
        <v>119</v>
      </c>
      <c r="CM11" s="25" t="s">
        <v>3108</v>
      </c>
      <c r="CN11" s="25" t="s">
        <v>6945</v>
      </c>
      <c r="CO11" s="25" t="s">
        <v>492</v>
      </c>
      <c r="CP11" s="25" t="s">
        <v>493</v>
      </c>
      <c r="CQ11" s="25" t="s">
        <v>831</v>
      </c>
      <c r="CR11" s="25" t="s">
        <v>6970</v>
      </c>
      <c r="CS11" s="25" t="s">
        <v>6968</v>
      </c>
      <c r="CT11" s="25" t="s">
        <v>3314</v>
      </c>
      <c r="CU11" s="25" t="s">
        <v>3732</v>
      </c>
      <c r="CV11" s="25" t="s">
        <v>6969</v>
      </c>
      <c r="CW11" s="25">
        <v>973</v>
      </c>
      <c r="DB11" s="25" t="s">
        <v>822</v>
      </c>
      <c r="DF11" s="25">
        <v>219868</v>
      </c>
    </row>
    <row r="12" spans="1:119" x14ac:dyDescent="0.35">
      <c r="A12" s="25" t="s">
        <v>650</v>
      </c>
      <c r="B12" s="25">
        <f>+COUNTA(C12:DO12)</f>
        <v>64</v>
      </c>
      <c r="C12" s="25" t="s">
        <v>6960</v>
      </c>
      <c r="D12" s="25" t="s">
        <v>6959</v>
      </c>
      <c r="E12" s="25" t="s">
        <v>6949</v>
      </c>
      <c r="F12" s="25" t="s">
        <v>6960</v>
      </c>
      <c r="H12" s="25">
        <v>1</v>
      </c>
      <c r="I12" s="25">
        <v>1</v>
      </c>
      <c r="K12" s="25" t="s">
        <v>250</v>
      </c>
      <c r="L12" s="25" t="s">
        <v>7121</v>
      </c>
      <c r="N12" s="25"/>
      <c r="O12" s="25" t="s">
        <v>728</v>
      </c>
      <c r="P12" s="25" t="s">
        <v>119</v>
      </c>
      <c r="Q12" s="25" t="s">
        <v>119</v>
      </c>
      <c r="R12" s="25" t="s">
        <v>119</v>
      </c>
      <c r="S12" s="25" t="s">
        <v>119</v>
      </c>
      <c r="T12" s="25" t="s">
        <v>119</v>
      </c>
      <c r="U12" s="25" t="s">
        <v>119</v>
      </c>
      <c r="W12" s="25" t="s">
        <v>119</v>
      </c>
      <c r="X12" s="25">
        <f>SUM(COUNTIF(P12:V12,"yes"))</f>
        <v>6</v>
      </c>
      <c r="Y12" s="25" t="s">
        <v>242</v>
      </c>
      <c r="Z12" s="25" t="s">
        <v>676</v>
      </c>
      <c r="AD12" s="25" t="s">
        <v>651</v>
      </c>
      <c r="AE12" s="25" t="s">
        <v>6106</v>
      </c>
      <c r="AF12" s="25" t="s">
        <v>6176</v>
      </c>
      <c r="AG12" s="25" t="s">
        <v>250</v>
      </c>
      <c r="AH12" s="25" t="s">
        <v>7127</v>
      </c>
      <c r="AI12" s="25" t="s">
        <v>842</v>
      </c>
      <c r="AJ12" s="25" t="s">
        <v>6435</v>
      </c>
      <c r="AP12" s="25" t="s">
        <v>6323</v>
      </c>
      <c r="AQ12" s="25" t="s">
        <v>6192</v>
      </c>
      <c r="AR12" s="25" t="s">
        <v>1177</v>
      </c>
      <c r="AS12" s="25" t="s">
        <v>726</v>
      </c>
      <c r="AT12" s="25" t="s">
        <v>7173</v>
      </c>
      <c r="AV12" s="25" t="s">
        <v>7195</v>
      </c>
      <c r="AW12" s="25">
        <v>40</v>
      </c>
      <c r="AX12" s="25">
        <v>45</v>
      </c>
      <c r="AY12" s="25" t="s">
        <v>706</v>
      </c>
      <c r="AZ12" s="25" t="s">
        <v>840</v>
      </c>
      <c r="BA12" s="25" t="s">
        <v>844</v>
      </c>
      <c r="BB12" s="25" t="s">
        <v>845</v>
      </c>
      <c r="BC12" s="25" t="s">
        <v>846</v>
      </c>
      <c r="BD12" s="31" t="s">
        <v>6287</v>
      </c>
      <c r="BE12" s="31" t="s">
        <v>847</v>
      </c>
      <c r="BF12" s="25" t="s">
        <v>848</v>
      </c>
      <c r="BG12" s="25">
        <v>1</v>
      </c>
      <c r="BH12" s="25" t="s">
        <v>849</v>
      </c>
      <c r="BI12" s="25" t="s">
        <v>852</v>
      </c>
      <c r="BJ12" s="25" t="s">
        <v>6345</v>
      </c>
      <c r="BM12" s="25" t="s">
        <v>250</v>
      </c>
      <c r="BO12" s="25" t="s">
        <v>7142</v>
      </c>
      <c r="BP12" s="25" t="s">
        <v>7119</v>
      </c>
      <c r="BQ12" s="25" t="s">
        <v>496</v>
      </c>
      <c r="BR12" s="25" t="s">
        <v>497</v>
      </c>
      <c r="BS12" s="25" t="s">
        <v>854</v>
      </c>
      <c r="BV12" s="25" t="s">
        <v>851</v>
      </c>
      <c r="BW12" s="25" t="s">
        <v>498</v>
      </c>
      <c r="BX12" s="25" t="s">
        <v>499</v>
      </c>
      <c r="CA12" s="25" t="s">
        <v>855</v>
      </c>
      <c r="CC12" s="25" t="s">
        <v>7137</v>
      </c>
      <c r="CJ12" s="25" t="s">
        <v>853</v>
      </c>
      <c r="CK12" s="25" t="s">
        <v>850</v>
      </c>
      <c r="CO12" s="25" t="s">
        <v>5878</v>
      </c>
      <c r="CP12" s="25" t="s">
        <v>6213</v>
      </c>
      <c r="CW12" s="25">
        <v>1061</v>
      </c>
      <c r="DB12" s="25" t="s">
        <v>841</v>
      </c>
      <c r="DF12" s="25">
        <v>4047</v>
      </c>
    </row>
    <row r="13" spans="1:119" s="29" customFormat="1" x14ac:dyDescent="0.35">
      <c r="A13" s="25" t="s">
        <v>650</v>
      </c>
      <c r="B13" s="25">
        <f>+COUNTA(C13:DO13)</f>
        <v>51</v>
      </c>
      <c r="C13" s="25"/>
      <c r="D13" s="25"/>
      <c r="E13" s="25"/>
      <c r="F13" s="25"/>
      <c r="G13" s="25"/>
      <c r="H13" s="25"/>
      <c r="I13" s="25"/>
      <c r="J13" s="25" t="s">
        <v>7294</v>
      </c>
      <c r="K13" s="25" t="s">
        <v>1290</v>
      </c>
      <c r="L13" s="25" t="s">
        <v>7302</v>
      </c>
      <c r="M13" s="25" t="s">
        <v>8</v>
      </c>
      <c r="N13" s="25" t="s">
        <v>6766</v>
      </c>
      <c r="O13" s="25" t="s">
        <v>728</v>
      </c>
      <c r="P13" s="25"/>
      <c r="Q13" s="25" t="s">
        <v>119</v>
      </c>
      <c r="R13" s="25" t="s">
        <v>119</v>
      </c>
      <c r="S13" s="25" t="s">
        <v>119</v>
      </c>
      <c r="T13" s="25" t="s">
        <v>119</v>
      </c>
      <c r="U13" s="25" t="s">
        <v>119</v>
      </c>
      <c r="V13" s="25"/>
      <c r="W13" s="25"/>
      <c r="X13" s="25">
        <f>SUM(COUNTIF(P13:V13,"yes"))</f>
        <v>5</v>
      </c>
      <c r="Y13" s="25" t="s">
        <v>1291</v>
      </c>
      <c r="Z13" s="25" t="s">
        <v>7295</v>
      </c>
      <c r="AA13" s="25"/>
      <c r="AB13" s="25" t="s">
        <v>7069</v>
      </c>
      <c r="AC13" s="25"/>
      <c r="AD13" s="25" t="s">
        <v>651</v>
      </c>
      <c r="AE13" s="25" t="s">
        <v>7305</v>
      </c>
      <c r="AF13" s="25" t="s">
        <v>7296</v>
      </c>
      <c r="AG13" s="25" t="s">
        <v>7297</v>
      </c>
      <c r="AH13" s="25" t="s">
        <v>1292</v>
      </c>
      <c r="AI13" s="25" t="s">
        <v>1292</v>
      </c>
      <c r="AJ13" s="25" t="s">
        <v>6438</v>
      </c>
      <c r="AK13" s="25"/>
      <c r="AL13" s="25"/>
      <c r="AM13" s="25"/>
      <c r="AN13" s="25"/>
      <c r="AO13" s="25" t="s">
        <v>1290</v>
      </c>
      <c r="AP13" s="25"/>
      <c r="AQ13" s="25" t="s">
        <v>6192</v>
      </c>
      <c r="AR13" s="25" t="s">
        <v>931</v>
      </c>
      <c r="AS13" s="25" t="s">
        <v>1293</v>
      </c>
      <c r="AT13" s="25" t="s">
        <v>595</v>
      </c>
      <c r="AV13" s="25" t="s">
        <v>4025</v>
      </c>
      <c r="AW13" s="25">
        <v>0</v>
      </c>
      <c r="AX13" s="25">
        <v>101</v>
      </c>
      <c r="AY13" s="25" t="s">
        <v>706</v>
      </c>
      <c r="AZ13" s="25" t="s">
        <v>7298</v>
      </c>
      <c r="BA13" s="25" t="s">
        <v>7299</v>
      </c>
      <c r="BB13" s="25" t="s">
        <v>7300</v>
      </c>
      <c r="BC13" s="25" t="s">
        <v>665</v>
      </c>
      <c r="BD13" s="31" t="s">
        <v>825</v>
      </c>
      <c r="BE13" s="31" t="s">
        <v>7301</v>
      </c>
      <c r="BF13" s="25" t="s">
        <v>7303</v>
      </c>
      <c r="BG13" s="25">
        <v>3</v>
      </c>
      <c r="BH13" s="25" t="s">
        <v>7304</v>
      </c>
      <c r="BI13" s="25" t="s">
        <v>1294</v>
      </c>
      <c r="BJ13" s="25" t="s">
        <v>6345</v>
      </c>
      <c r="BK13" s="25"/>
      <c r="BL13" s="25"/>
      <c r="BM13" s="25" t="s">
        <v>1290</v>
      </c>
      <c r="BN13" s="25"/>
      <c r="BO13" s="25" t="s">
        <v>7306</v>
      </c>
      <c r="BP13" s="25" t="s">
        <v>7307</v>
      </c>
      <c r="BQ13" s="25" t="s">
        <v>4852</v>
      </c>
      <c r="BR13" s="25" t="s">
        <v>4853</v>
      </c>
      <c r="BS13" s="25"/>
      <c r="BT13" s="25" t="s">
        <v>7308</v>
      </c>
      <c r="BU13" s="35" t="s">
        <v>7309</v>
      </c>
      <c r="BV13" s="25"/>
      <c r="BW13" s="25" t="s">
        <v>7310</v>
      </c>
      <c r="BX13" s="25" t="s">
        <v>7311</v>
      </c>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row>
    <row r="14" spans="1:119" x14ac:dyDescent="0.35">
      <c r="A14" s="25" t="s">
        <v>650</v>
      </c>
      <c r="B14" s="25">
        <f>+COUNTA(C14:DO14)</f>
        <v>61</v>
      </c>
      <c r="C14" s="25" t="s">
        <v>6960</v>
      </c>
      <c r="D14" s="25" t="s">
        <v>6959</v>
      </c>
      <c r="E14" s="25" t="s">
        <v>6949</v>
      </c>
      <c r="F14" s="25" t="s">
        <v>6949</v>
      </c>
      <c r="H14" s="25">
        <v>1</v>
      </c>
      <c r="I14" s="25">
        <v>1</v>
      </c>
      <c r="K14" s="25" t="s">
        <v>255</v>
      </c>
      <c r="L14" s="25" t="s">
        <v>6885</v>
      </c>
      <c r="N14" s="25"/>
      <c r="O14" s="25" t="s">
        <v>728</v>
      </c>
      <c r="P14" s="25" t="s">
        <v>119</v>
      </c>
      <c r="Q14" s="25" t="s">
        <v>119</v>
      </c>
      <c r="R14" s="25" t="s">
        <v>119</v>
      </c>
      <c r="S14" s="25" t="s">
        <v>119</v>
      </c>
      <c r="T14" s="25" t="s">
        <v>119</v>
      </c>
      <c r="U14" s="25" t="s">
        <v>119</v>
      </c>
      <c r="X14" s="25">
        <f>SUM(COUNTIF(P14:V14,"yes"))</f>
        <v>6</v>
      </c>
      <c r="Y14" s="25" t="s">
        <v>256</v>
      </c>
      <c r="Z14" s="25" t="s">
        <v>676</v>
      </c>
      <c r="AD14" s="25" t="s">
        <v>651</v>
      </c>
      <c r="AE14" s="25" t="s">
        <v>6106</v>
      </c>
      <c r="AF14" s="25" t="s">
        <v>6177</v>
      </c>
      <c r="AG14" s="25" t="s">
        <v>255</v>
      </c>
      <c r="AH14" s="25" t="s">
        <v>7128</v>
      </c>
      <c r="AI14" s="25" t="s">
        <v>255</v>
      </c>
      <c r="AJ14" s="25" t="s">
        <v>6439</v>
      </c>
      <c r="AO14" s="25" t="s">
        <v>6886</v>
      </c>
      <c r="AP14" s="25" t="s">
        <v>6324</v>
      </c>
      <c r="AQ14" s="25" t="s">
        <v>6192</v>
      </c>
      <c r="AR14" s="25" t="s">
        <v>1177</v>
      </c>
      <c r="AS14" s="25" t="s">
        <v>726</v>
      </c>
      <c r="AT14" s="25" t="s">
        <v>7164</v>
      </c>
      <c r="AV14" s="25" t="s">
        <v>2288</v>
      </c>
      <c r="AW14" s="25">
        <v>32</v>
      </c>
      <c r="AX14" s="25">
        <v>53</v>
      </c>
      <c r="AY14" s="25" t="s">
        <v>706</v>
      </c>
      <c r="AZ14" s="25" t="s">
        <v>856</v>
      </c>
      <c r="BA14" s="25" t="s">
        <v>844</v>
      </c>
      <c r="BB14" s="25" t="s">
        <v>858</v>
      </c>
      <c r="BC14" s="25" t="s">
        <v>859</v>
      </c>
      <c r="BD14" s="31" t="s">
        <v>6288</v>
      </c>
      <c r="BE14" s="31" t="s">
        <v>684</v>
      </c>
      <c r="BF14" s="25" t="s">
        <v>860</v>
      </c>
      <c r="BG14" s="25">
        <v>4</v>
      </c>
      <c r="BH14" s="25" t="s">
        <v>861</v>
      </c>
      <c r="BI14" s="25" t="s">
        <v>863</v>
      </c>
      <c r="BJ14" s="25" t="s">
        <v>6345</v>
      </c>
      <c r="BM14" s="25" t="s">
        <v>255</v>
      </c>
      <c r="BO14" s="25" t="s">
        <v>7143</v>
      </c>
      <c r="BP14" s="25" t="s">
        <v>7150</v>
      </c>
      <c r="BQ14" s="25" t="s">
        <v>500</v>
      </c>
      <c r="BR14" s="25" t="s">
        <v>501</v>
      </c>
      <c r="BW14" s="25" t="s">
        <v>502</v>
      </c>
      <c r="BX14" s="25" t="s">
        <v>503</v>
      </c>
      <c r="CA14" s="25" t="s">
        <v>865</v>
      </c>
      <c r="CB14" s="25" t="s">
        <v>866</v>
      </c>
      <c r="CD14" s="25" t="s">
        <v>867</v>
      </c>
      <c r="CJ14" s="25" t="s">
        <v>864</v>
      </c>
      <c r="CK14" s="25" t="s">
        <v>862</v>
      </c>
      <c r="CW14" s="25"/>
      <c r="DB14" s="25" t="s">
        <v>857</v>
      </c>
      <c r="DF14" s="25">
        <v>52462</v>
      </c>
      <c r="DN14" s="25" t="s">
        <v>868</v>
      </c>
    </row>
    <row r="15" spans="1:119" x14ac:dyDescent="0.35">
      <c r="A15" s="25" t="s">
        <v>650</v>
      </c>
      <c r="B15" s="25">
        <f>+COUNTA(C15:DO15)</f>
        <v>58</v>
      </c>
      <c r="C15" s="25" t="s">
        <v>6960</v>
      </c>
      <c r="D15" s="25" t="s">
        <v>6959</v>
      </c>
      <c r="E15" s="25" t="s">
        <v>6959</v>
      </c>
      <c r="F15" s="25" t="s">
        <v>7111</v>
      </c>
      <c r="H15" s="25">
        <v>1</v>
      </c>
      <c r="I15" s="25">
        <v>1</v>
      </c>
      <c r="K15" s="25" t="s">
        <v>259</v>
      </c>
      <c r="L15" s="25" t="s">
        <v>7158</v>
      </c>
      <c r="N15" s="25"/>
      <c r="O15" s="25" t="s">
        <v>728</v>
      </c>
      <c r="P15" s="25" t="s">
        <v>119</v>
      </c>
      <c r="Q15" s="25" t="s">
        <v>119</v>
      </c>
      <c r="S15" s="25" t="s">
        <v>119</v>
      </c>
      <c r="T15" s="25" t="s">
        <v>119</v>
      </c>
      <c r="U15" s="25" t="s">
        <v>119</v>
      </c>
      <c r="X15" s="25">
        <f>SUM(COUNTIF(P15:V15,"yes"))</f>
        <v>5</v>
      </c>
      <c r="Y15" s="25" t="s">
        <v>260</v>
      </c>
      <c r="Z15" s="25" t="s">
        <v>676</v>
      </c>
      <c r="AD15" s="25" t="s">
        <v>651</v>
      </c>
      <c r="AE15" s="25" t="s">
        <v>6106</v>
      </c>
      <c r="AF15" s="25" t="s">
        <v>6178</v>
      </c>
      <c r="AG15" s="25" t="s">
        <v>259</v>
      </c>
      <c r="AH15" s="25" t="s">
        <v>259</v>
      </c>
      <c r="AI15" s="25" t="s">
        <v>871</v>
      </c>
      <c r="AP15" s="25" t="s">
        <v>6325</v>
      </c>
      <c r="AQ15" s="25" t="s">
        <v>6192</v>
      </c>
      <c r="AR15" s="25" t="s">
        <v>1177</v>
      </c>
      <c r="AS15" s="25" t="s">
        <v>726</v>
      </c>
      <c r="AT15" s="25" t="s">
        <v>7162</v>
      </c>
      <c r="AV15" s="25" t="s">
        <v>7166</v>
      </c>
      <c r="AW15" s="25">
        <v>28</v>
      </c>
      <c r="AX15" s="25">
        <v>30</v>
      </c>
      <c r="AY15" s="25" t="s">
        <v>873</v>
      </c>
      <c r="AZ15" s="25" t="s">
        <v>869</v>
      </c>
      <c r="BA15" s="25" t="s">
        <v>872</v>
      </c>
      <c r="BB15" s="25" t="s">
        <v>874</v>
      </c>
      <c r="BC15" s="25" t="s">
        <v>875</v>
      </c>
      <c r="BD15" s="31" t="s">
        <v>7161</v>
      </c>
      <c r="BE15" s="31" t="s">
        <v>876</v>
      </c>
      <c r="BF15" s="25" t="s">
        <v>6229</v>
      </c>
      <c r="BG15" s="25">
        <v>1</v>
      </c>
      <c r="BH15" s="25" t="s">
        <v>6230</v>
      </c>
      <c r="BI15" s="25" t="s">
        <v>7199</v>
      </c>
      <c r="BJ15" s="25" t="s">
        <v>7198</v>
      </c>
      <c r="BK15" s="25" t="s">
        <v>7197</v>
      </c>
      <c r="BM15" s="25" t="s">
        <v>259</v>
      </c>
      <c r="BO15" s="25" t="s">
        <v>7144</v>
      </c>
      <c r="BP15" s="25" t="s">
        <v>665</v>
      </c>
      <c r="BQ15" s="25" t="s">
        <v>504</v>
      </c>
      <c r="BR15" s="25" t="s">
        <v>505</v>
      </c>
      <c r="BV15" s="25" t="s">
        <v>878</v>
      </c>
      <c r="BW15" s="25" t="s">
        <v>506</v>
      </c>
      <c r="BX15" s="25" t="s">
        <v>507</v>
      </c>
      <c r="CA15" s="25" t="s">
        <v>880</v>
      </c>
      <c r="CJ15" s="25" t="s">
        <v>879</v>
      </c>
      <c r="CK15" s="25" t="s">
        <v>877</v>
      </c>
      <c r="CP15" s="25">
        <v>1261</v>
      </c>
      <c r="CW15" s="25"/>
      <c r="DB15" s="25" t="s">
        <v>870</v>
      </c>
      <c r="DF15" s="25">
        <v>40922</v>
      </c>
    </row>
    <row r="16" spans="1:119" x14ac:dyDescent="0.35">
      <c r="A16" s="25" t="s">
        <v>650</v>
      </c>
      <c r="B16" s="25">
        <f>+COUNTA(C16:DO16)</f>
        <v>77</v>
      </c>
      <c r="C16" s="25" t="s">
        <v>6960</v>
      </c>
      <c r="D16" s="25" t="s">
        <v>6959</v>
      </c>
      <c r="E16" s="25" t="s">
        <v>7110</v>
      </c>
      <c r="F16" s="25" t="s">
        <v>7011</v>
      </c>
      <c r="H16" s="25">
        <v>1</v>
      </c>
      <c r="I16" s="25">
        <v>1</v>
      </c>
      <c r="K16" s="25" t="s">
        <v>262</v>
      </c>
      <c r="L16" s="25" t="s">
        <v>7170</v>
      </c>
      <c r="N16" s="25"/>
      <c r="O16" s="25" t="s">
        <v>728</v>
      </c>
      <c r="P16" s="25" t="s">
        <v>119</v>
      </c>
      <c r="Q16" s="25" t="s">
        <v>119</v>
      </c>
      <c r="S16" s="25" t="s">
        <v>119</v>
      </c>
      <c r="T16" s="25" t="s">
        <v>119</v>
      </c>
      <c r="U16" s="25" t="s">
        <v>119</v>
      </c>
      <c r="V16" s="25" t="s">
        <v>119</v>
      </c>
      <c r="W16" s="25" t="s">
        <v>119</v>
      </c>
      <c r="X16" s="25">
        <f>SUM(COUNTIF(P16:V16,"yes"))</f>
        <v>6</v>
      </c>
      <c r="Y16" s="25" t="s">
        <v>263</v>
      </c>
      <c r="Z16" s="25" t="s">
        <v>881</v>
      </c>
      <c r="AD16" s="25" t="s">
        <v>651</v>
      </c>
      <c r="AE16" s="25" t="s">
        <v>6106</v>
      </c>
      <c r="AF16" s="25" t="s">
        <v>6179</v>
      </c>
      <c r="AG16" s="25" t="s">
        <v>262</v>
      </c>
      <c r="AH16" s="25" t="s">
        <v>7130</v>
      </c>
      <c r="AI16" s="25" t="s">
        <v>262</v>
      </c>
      <c r="AP16" s="25" t="s">
        <v>6326</v>
      </c>
      <c r="AQ16" s="25" t="s">
        <v>6192</v>
      </c>
      <c r="AR16" s="25" t="s">
        <v>1177</v>
      </c>
      <c r="AS16" s="25" t="s">
        <v>726</v>
      </c>
      <c r="AT16" s="25" t="s">
        <v>5975</v>
      </c>
      <c r="AW16" s="25">
        <v>29</v>
      </c>
      <c r="AX16" s="25">
        <v>42</v>
      </c>
      <c r="AY16" s="25" t="s">
        <v>873</v>
      </c>
      <c r="AZ16" s="25" t="s">
        <v>882</v>
      </c>
      <c r="BA16" s="25" t="s">
        <v>884</v>
      </c>
      <c r="BB16" s="25" t="s">
        <v>885</v>
      </c>
      <c r="BC16" s="25" t="s">
        <v>886</v>
      </c>
      <c r="BD16" s="31" t="s">
        <v>6289</v>
      </c>
      <c r="BE16" s="31" t="s">
        <v>887</v>
      </c>
      <c r="BF16" s="25" t="s">
        <v>888</v>
      </c>
      <c r="BG16" s="25">
        <v>1</v>
      </c>
      <c r="BH16" s="25" t="s">
        <v>889</v>
      </c>
      <c r="BI16" s="25" t="s">
        <v>893</v>
      </c>
      <c r="BJ16" s="25" t="s">
        <v>6345</v>
      </c>
      <c r="BM16" s="25" t="s">
        <v>262</v>
      </c>
      <c r="BO16" s="25" t="s">
        <v>7145</v>
      </c>
      <c r="BP16" s="25" t="s">
        <v>7168</v>
      </c>
      <c r="BQ16" s="25" t="s">
        <v>508</v>
      </c>
      <c r="BR16" s="25" t="s">
        <v>509</v>
      </c>
      <c r="BS16" s="25" t="s">
        <v>896</v>
      </c>
      <c r="BT16" s="25" t="s">
        <v>7094</v>
      </c>
      <c r="BV16" s="25" t="s">
        <v>892</v>
      </c>
      <c r="BW16" s="25" t="s">
        <v>510</v>
      </c>
      <c r="BX16" s="25" t="s">
        <v>511</v>
      </c>
      <c r="CA16" s="25" t="s">
        <v>897</v>
      </c>
      <c r="CB16" s="25" t="s">
        <v>898</v>
      </c>
      <c r="CC16" s="25" t="s">
        <v>899</v>
      </c>
      <c r="CH16" s="25" t="s">
        <v>894</v>
      </c>
      <c r="CJ16" s="25" t="s">
        <v>895</v>
      </c>
      <c r="CK16" s="25" t="s">
        <v>5754</v>
      </c>
      <c r="CL16" s="25" t="s">
        <v>119</v>
      </c>
      <c r="CM16" s="25" t="s">
        <v>3108</v>
      </c>
      <c r="CO16" s="25" t="s">
        <v>891</v>
      </c>
      <c r="CP16" s="25" t="s">
        <v>6212</v>
      </c>
      <c r="CQ16" s="25" t="s">
        <v>890</v>
      </c>
      <c r="CR16" s="25" t="s">
        <v>6025</v>
      </c>
      <c r="CS16" s="25" t="s">
        <v>3425</v>
      </c>
      <c r="CT16" s="25" t="s">
        <v>3314</v>
      </c>
      <c r="CU16" s="25" t="s">
        <v>4110</v>
      </c>
      <c r="CW16" s="25">
        <v>659</v>
      </c>
      <c r="DB16" s="25" t="s">
        <v>883</v>
      </c>
      <c r="DF16" s="25">
        <v>2849586</v>
      </c>
      <c r="DI16" s="25" t="s">
        <v>900</v>
      </c>
      <c r="DJ16" s="25" t="s">
        <v>901</v>
      </c>
      <c r="DK16" s="25" t="s">
        <v>262</v>
      </c>
      <c r="DM16" s="25" t="s">
        <v>902</v>
      </c>
      <c r="DO16" s="25" t="s">
        <v>7049</v>
      </c>
    </row>
    <row r="17" spans="1:119" x14ac:dyDescent="0.35">
      <c r="A17" s="25" t="s">
        <v>650</v>
      </c>
      <c r="B17" s="25">
        <f>+COUNTA(C17:DO17)</f>
        <v>58</v>
      </c>
      <c r="C17" s="25" t="s">
        <v>6960</v>
      </c>
      <c r="D17" s="25" t="s">
        <v>7110</v>
      </c>
      <c r="E17" s="25" t="s">
        <v>7113</v>
      </c>
      <c r="F17" s="25" t="s">
        <v>7110</v>
      </c>
      <c r="H17" s="25">
        <v>1</v>
      </c>
      <c r="I17" s="25">
        <v>1</v>
      </c>
      <c r="K17" s="25" t="s">
        <v>265</v>
      </c>
      <c r="L17" s="25" t="s">
        <v>6302</v>
      </c>
      <c r="N17" s="25"/>
      <c r="O17" s="25" t="s">
        <v>728</v>
      </c>
      <c r="P17" s="25" t="s">
        <v>119</v>
      </c>
      <c r="Q17" s="25" t="s">
        <v>119</v>
      </c>
      <c r="S17" s="25" t="s">
        <v>119</v>
      </c>
      <c r="T17" s="25" t="s">
        <v>119</v>
      </c>
      <c r="U17" s="25" t="s">
        <v>119</v>
      </c>
      <c r="W17" s="25" t="s">
        <v>119</v>
      </c>
      <c r="X17" s="25">
        <f>SUM(COUNTIF(P17:V17,"yes"))</f>
        <v>5</v>
      </c>
      <c r="Y17" s="25" t="s">
        <v>266</v>
      </c>
      <c r="Z17" s="25" t="s">
        <v>676</v>
      </c>
      <c r="AD17" s="25" t="s">
        <v>839</v>
      </c>
      <c r="AE17" s="25" t="s">
        <v>6106</v>
      </c>
      <c r="AF17" s="25" t="s">
        <v>6180</v>
      </c>
      <c r="AG17" s="25" t="s">
        <v>265</v>
      </c>
      <c r="AH17" s="25" t="s">
        <v>7131</v>
      </c>
      <c r="AI17" s="25" t="s">
        <v>265</v>
      </c>
      <c r="AP17" s="25" t="s">
        <v>6327</v>
      </c>
      <c r="AQ17" s="25" t="s">
        <v>6192</v>
      </c>
      <c r="AR17" s="25" t="s">
        <v>5798</v>
      </c>
      <c r="AS17" s="25" t="s">
        <v>905</v>
      </c>
      <c r="AT17" s="25" t="s">
        <v>7280</v>
      </c>
      <c r="AW17" s="25">
        <v>33</v>
      </c>
      <c r="AX17" s="25">
        <v>67</v>
      </c>
      <c r="AY17" s="25" t="s">
        <v>706</v>
      </c>
      <c r="AZ17" s="25" t="s">
        <v>903</v>
      </c>
      <c r="BA17" s="25" t="s">
        <v>844</v>
      </c>
      <c r="BB17" s="25" t="s">
        <v>906</v>
      </c>
      <c r="BC17" s="25" t="s">
        <v>907</v>
      </c>
      <c r="BD17" s="31" t="s">
        <v>601</v>
      </c>
      <c r="BE17" s="31" t="s">
        <v>6208</v>
      </c>
      <c r="BF17" s="25" t="s">
        <v>6231</v>
      </c>
      <c r="BG17" s="25">
        <v>2</v>
      </c>
      <c r="BH17" s="25" t="s">
        <v>6232</v>
      </c>
      <c r="BI17" s="25" t="s">
        <v>908</v>
      </c>
      <c r="BJ17" s="25" t="s">
        <v>6345</v>
      </c>
      <c r="BM17" s="25" t="s">
        <v>265</v>
      </c>
      <c r="BO17" s="25" t="s">
        <v>7146</v>
      </c>
      <c r="BP17" s="25" t="s">
        <v>7153</v>
      </c>
      <c r="BQ17" s="25" t="s">
        <v>512</v>
      </c>
      <c r="BR17" s="25" t="s">
        <v>513</v>
      </c>
      <c r="BW17" s="25" t="s">
        <v>514</v>
      </c>
      <c r="BX17" s="25" t="s">
        <v>515</v>
      </c>
      <c r="CA17" s="25" t="s">
        <v>910</v>
      </c>
      <c r="CB17" s="25" t="s">
        <v>911</v>
      </c>
      <c r="CJ17" s="25" t="s">
        <v>909</v>
      </c>
      <c r="CW17" s="25">
        <v>1061</v>
      </c>
      <c r="DB17" s="25" t="s">
        <v>904</v>
      </c>
      <c r="DF17" s="25">
        <v>78534</v>
      </c>
      <c r="DH17" s="25" t="s">
        <v>6209</v>
      </c>
      <c r="DM17" s="25" t="s">
        <v>7050</v>
      </c>
    </row>
    <row r="18" spans="1:119" x14ac:dyDescent="0.35">
      <c r="A18" s="25" t="s">
        <v>650</v>
      </c>
      <c r="B18" s="25">
        <f>+COUNTA(C18:DO18)</f>
        <v>62</v>
      </c>
      <c r="C18" s="25" t="s">
        <v>6960</v>
      </c>
      <c r="K18" s="25" t="s">
        <v>271</v>
      </c>
      <c r="L18" s="25" t="s">
        <v>6888</v>
      </c>
      <c r="N18" s="25" t="s">
        <v>6456</v>
      </c>
      <c r="O18" s="25" t="s">
        <v>728</v>
      </c>
      <c r="P18" s="25" t="s">
        <v>119</v>
      </c>
      <c r="Q18" s="25" t="s">
        <v>119</v>
      </c>
      <c r="R18" s="25" t="s">
        <v>119</v>
      </c>
      <c r="S18" s="25" t="s">
        <v>119</v>
      </c>
      <c r="T18" s="25" t="s">
        <v>119</v>
      </c>
      <c r="U18" s="25" t="s">
        <v>119</v>
      </c>
      <c r="V18" s="25" t="s">
        <v>119</v>
      </c>
      <c r="X18" s="25">
        <f>SUM(COUNTIF(P18:V18,"yes"))</f>
        <v>7</v>
      </c>
      <c r="Y18" s="25" t="s">
        <v>272</v>
      </c>
      <c r="Z18" s="25" t="s">
        <v>912</v>
      </c>
      <c r="AD18" s="25" t="s">
        <v>651</v>
      </c>
      <c r="AE18" s="25" t="s">
        <v>6166</v>
      </c>
      <c r="AF18" s="25" t="s">
        <v>6181</v>
      </c>
      <c r="AG18" s="25" t="s">
        <v>6112</v>
      </c>
      <c r="AH18" s="25" t="s">
        <v>271</v>
      </c>
      <c r="AI18" s="25" t="s">
        <v>915</v>
      </c>
      <c r="AJ18" s="25" t="s">
        <v>6455</v>
      </c>
      <c r="AP18" s="25" t="s">
        <v>6328</v>
      </c>
      <c r="AQ18" s="25" t="s">
        <v>6192</v>
      </c>
      <c r="AR18" s="25" t="s">
        <v>744</v>
      </c>
      <c r="AS18" s="25" t="s">
        <v>916</v>
      </c>
      <c r="AT18" s="25" t="s">
        <v>917</v>
      </c>
      <c r="AU18" s="25" t="s">
        <v>1017</v>
      </c>
      <c r="AW18" s="25">
        <v>24</v>
      </c>
      <c r="AX18" s="25">
        <v>95</v>
      </c>
      <c r="AY18" s="25" t="s">
        <v>706</v>
      </c>
      <c r="AZ18" s="25" t="s">
        <v>913</v>
      </c>
      <c r="BA18" s="25" t="s">
        <v>595</v>
      </c>
      <c r="BB18" s="25" t="s">
        <v>918</v>
      </c>
      <c r="BC18" s="25" t="s">
        <v>919</v>
      </c>
      <c r="BD18" s="31" t="s">
        <v>6290</v>
      </c>
      <c r="BE18" s="31" t="s">
        <v>920</v>
      </c>
      <c r="BF18" s="25" t="s">
        <v>921</v>
      </c>
      <c r="BG18" s="25">
        <v>7</v>
      </c>
      <c r="BH18" s="25" t="s">
        <v>922</v>
      </c>
      <c r="BI18" s="25" t="s">
        <v>926</v>
      </c>
      <c r="BJ18" s="25" t="s">
        <v>6345</v>
      </c>
      <c r="BM18" s="25" t="s">
        <v>271</v>
      </c>
      <c r="BO18" s="25" t="s">
        <v>7202</v>
      </c>
      <c r="BP18" s="25" t="s">
        <v>7200</v>
      </c>
      <c r="BQ18" s="25" t="s">
        <v>516</v>
      </c>
      <c r="BR18" s="25" t="s">
        <v>517</v>
      </c>
      <c r="BW18" s="25" t="s">
        <v>518</v>
      </c>
      <c r="BX18" s="25" t="s">
        <v>519</v>
      </c>
      <c r="CA18" s="25" t="s">
        <v>928</v>
      </c>
      <c r="CJ18" s="25" t="s">
        <v>927</v>
      </c>
      <c r="CK18" s="25" t="s">
        <v>923</v>
      </c>
      <c r="CL18" s="25" t="s">
        <v>119</v>
      </c>
      <c r="CM18" s="25" t="s">
        <v>3108</v>
      </c>
      <c r="CO18" s="25" t="s">
        <v>925</v>
      </c>
      <c r="CP18" s="25" t="s">
        <v>517</v>
      </c>
      <c r="CQ18" s="25" t="s">
        <v>924</v>
      </c>
      <c r="CR18" s="25" t="s">
        <v>5772</v>
      </c>
      <c r="CW18" s="25" t="s">
        <v>14</v>
      </c>
      <c r="CX18" s="25" t="s">
        <v>119</v>
      </c>
      <c r="DB18" s="25" t="s">
        <v>914</v>
      </c>
      <c r="DF18" s="25">
        <v>94328</v>
      </c>
    </row>
    <row r="19" spans="1:119" s="29" customFormat="1" x14ac:dyDescent="0.35">
      <c r="A19" s="25" t="s">
        <v>650</v>
      </c>
      <c r="B19" s="25">
        <f>+COUNTA(C19:DO19)</f>
        <v>65</v>
      </c>
      <c r="C19" s="25" t="s">
        <v>6960</v>
      </c>
      <c r="D19" s="25"/>
      <c r="E19" s="25"/>
      <c r="F19" s="25"/>
      <c r="G19" s="25"/>
      <c r="H19" s="25"/>
      <c r="I19" s="25"/>
      <c r="J19" s="25"/>
      <c r="K19" s="25" t="s">
        <v>33</v>
      </c>
      <c r="L19" s="25" t="s">
        <v>6889</v>
      </c>
      <c r="M19" s="25"/>
      <c r="N19" s="25" t="s">
        <v>6497</v>
      </c>
      <c r="O19" s="25" t="s">
        <v>728</v>
      </c>
      <c r="P19" s="25"/>
      <c r="Q19" s="25"/>
      <c r="R19" s="25" t="s">
        <v>119</v>
      </c>
      <c r="S19" s="25" t="s">
        <v>119</v>
      </c>
      <c r="T19" s="25" t="s">
        <v>119</v>
      </c>
      <c r="U19" s="25"/>
      <c r="V19" s="25" t="s">
        <v>119</v>
      </c>
      <c r="W19" s="25" t="s">
        <v>119</v>
      </c>
      <c r="X19" s="25">
        <f>SUM(COUNTIF(P19:V19,"yes"))</f>
        <v>4</v>
      </c>
      <c r="Y19" s="25" t="s">
        <v>520</v>
      </c>
      <c r="Z19" s="25" t="s">
        <v>676</v>
      </c>
      <c r="AA19" s="25"/>
      <c r="AB19" s="25"/>
      <c r="AC19" s="25" t="s">
        <v>7089</v>
      </c>
      <c r="AD19" s="25" t="s">
        <v>651</v>
      </c>
      <c r="AE19" s="25" t="s">
        <v>6166</v>
      </c>
      <c r="AF19" s="25" t="s">
        <v>6182</v>
      </c>
      <c r="AG19" s="25" t="s">
        <v>6201</v>
      </c>
      <c r="AH19" s="25" t="s">
        <v>7133</v>
      </c>
      <c r="AI19" s="25" t="s">
        <v>932</v>
      </c>
      <c r="AJ19" s="25" t="s">
        <v>6496</v>
      </c>
      <c r="AK19" s="25"/>
      <c r="AL19" s="25"/>
      <c r="AM19" s="25"/>
      <c r="AN19" s="25"/>
      <c r="AO19" s="25"/>
      <c r="AP19" s="25" t="s">
        <v>6329</v>
      </c>
      <c r="AQ19" s="25" t="s">
        <v>6192</v>
      </c>
      <c r="AR19" s="25" t="s">
        <v>931</v>
      </c>
      <c r="AS19" s="25" t="s">
        <v>726</v>
      </c>
      <c r="AT19" s="25" t="s">
        <v>7281</v>
      </c>
      <c r="AU19" s="25"/>
      <c r="AV19" s="25"/>
      <c r="AW19" s="25">
        <v>23</v>
      </c>
      <c r="AX19" s="25">
        <v>80</v>
      </c>
      <c r="AY19" s="25" t="s">
        <v>706</v>
      </c>
      <c r="AZ19" s="25" t="s">
        <v>929</v>
      </c>
      <c r="BA19" s="25" t="s">
        <v>601</v>
      </c>
      <c r="BB19" s="25" t="s">
        <v>933</v>
      </c>
      <c r="BC19" s="25" t="s">
        <v>934</v>
      </c>
      <c r="BD19" s="31" t="s">
        <v>6291</v>
      </c>
      <c r="BE19" s="31" t="s">
        <v>935</v>
      </c>
      <c r="BF19" s="25" t="s">
        <v>6279</v>
      </c>
      <c r="BG19" s="25" t="s">
        <v>6280</v>
      </c>
      <c r="BH19" s="25" t="s">
        <v>6281</v>
      </c>
      <c r="BI19" s="25" t="s">
        <v>665</v>
      </c>
      <c r="BJ19" s="25" t="s">
        <v>6343</v>
      </c>
      <c r="BK19" s="25" t="s">
        <v>6344</v>
      </c>
      <c r="BL19" s="25"/>
      <c r="BM19" s="25" t="s">
        <v>33</v>
      </c>
      <c r="BN19" s="25"/>
      <c r="BO19" s="25" t="s">
        <v>7201</v>
      </c>
      <c r="BP19" s="25" t="s">
        <v>665</v>
      </c>
      <c r="BQ19" s="25" t="s">
        <v>521</v>
      </c>
      <c r="BR19" s="25" t="s">
        <v>522</v>
      </c>
      <c r="BS19" s="25"/>
      <c r="BT19" s="25"/>
      <c r="BU19" s="25"/>
      <c r="BV19" s="25"/>
      <c r="BW19" s="25" t="s">
        <v>938</v>
      </c>
      <c r="BX19" s="25" t="s">
        <v>939</v>
      </c>
      <c r="BY19" s="25"/>
      <c r="BZ19" s="25"/>
      <c r="CA19" s="25" t="s">
        <v>940</v>
      </c>
      <c r="CB19" s="25" t="s">
        <v>941</v>
      </c>
      <c r="CC19" s="25"/>
      <c r="CD19" s="25"/>
      <c r="CE19" s="25"/>
      <c r="CF19" s="25"/>
      <c r="CG19" s="25"/>
      <c r="CH19" s="25"/>
      <c r="CI19" s="25"/>
      <c r="CJ19" s="25" t="s">
        <v>665</v>
      </c>
      <c r="CK19" s="25" t="s">
        <v>5756</v>
      </c>
      <c r="CL19" s="25" t="s">
        <v>119</v>
      </c>
      <c r="CM19" s="25" t="s">
        <v>3108</v>
      </c>
      <c r="CN19" s="25"/>
      <c r="CO19" s="25" t="s">
        <v>937</v>
      </c>
      <c r="CP19" s="25" t="s">
        <v>6211</v>
      </c>
      <c r="CQ19" s="25" t="s">
        <v>936</v>
      </c>
      <c r="CR19" s="25" t="s">
        <v>4685</v>
      </c>
      <c r="CS19" s="25" t="s">
        <v>3425</v>
      </c>
      <c r="CT19" s="25" t="s">
        <v>4686</v>
      </c>
      <c r="CU19" s="25" t="s">
        <v>3187</v>
      </c>
      <c r="CV19" s="25"/>
      <c r="CW19" s="25">
        <v>973</v>
      </c>
      <c r="CX19" s="25" t="s">
        <v>119</v>
      </c>
      <c r="CY19" s="25"/>
      <c r="CZ19" s="25"/>
      <c r="DA19" s="25"/>
      <c r="DB19" s="25" t="s">
        <v>930</v>
      </c>
      <c r="DC19" s="25"/>
      <c r="DD19" s="25"/>
      <c r="DE19" s="25"/>
      <c r="DF19" s="25">
        <v>49511</v>
      </c>
      <c r="DG19" s="25"/>
      <c r="DH19" s="25"/>
      <c r="DI19" s="25"/>
      <c r="DJ19" s="25"/>
      <c r="DK19" s="25"/>
      <c r="DL19" s="25"/>
      <c r="DM19" s="25"/>
      <c r="DN19" s="25"/>
      <c r="DO19" s="25"/>
    </row>
    <row r="20" spans="1:119" x14ac:dyDescent="0.35">
      <c r="A20" s="25" t="s">
        <v>650</v>
      </c>
      <c r="B20" s="25">
        <f>+COUNTA(C20:DO20)</f>
        <v>59</v>
      </c>
      <c r="C20" s="25" t="s">
        <v>6960</v>
      </c>
      <c r="K20" s="25" t="s">
        <v>307</v>
      </c>
      <c r="L20" s="25" t="s">
        <v>6301</v>
      </c>
      <c r="M20" s="25" t="s">
        <v>313</v>
      </c>
      <c r="N20" s="25" t="s">
        <v>313</v>
      </c>
      <c r="O20" s="25" t="s">
        <v>728</v>
      </c>
      <c r="P20" s="25" t="s">
        <v>119</v>
      </c>
      <c r="Q20" s="25" t="s">
        <v>119</v>
      </c>
      <c r="R20" s="25" t="s">
        <v>119</v>
      </c>
      <c r="S20" s="25" t="s">
        <v>119</v>
      </c>
      <c r="T20" s="25" t="s">
        <v>119</v>
      </c>
      <c r="U20" s="25" t="s">
        <v>119</v>
      </c>
      <c r="X20" s="25">
        <f>SUM(COUNTIF(P20:V20,"yes"))</f>
        <v>6</v>
      </c>
      <c r="Y20" s="25" t="s">
        <v>308</v>
      </c>
      <c r="Z20" s="25" t="s">
        <v>942</v>
      </c>
      <c r="AD20" s="25" t="s">
        <v>651</v>
      </c>
      <c r="AE20" s="25" t="s">
        <v>6106</v>
      </c>
      <c r="AF20" s="25" t="s">
        <v>6183</v>
      </c>
      <c r="AG20" s="25" t="s">
        <v>6195</v>
      </c>
      <c r="AH20" s="25" t="s">
        <v>307</v>
      </c>
      <c r="AI20" s="25" t="s">
        <v>307</v>
      </c>
      <c r="AJ20" s="25" t="s">
        <v>7227</v>
      </c>
      <c r="AP20" s="25" t="s">
        <v>6330</v>
      </c>
      <c r="AQ20" s="25" t="s">
        <v>6192</v>
      </c>
      <c r="AR20" s="25" t="s">
        <v>945</v>
      </c>
      <c r="AS20" s="25" t="s">
        <v>946</v>
      </c>
      <c r="AT20" s="25" t="s">
        <v>824</v>
      </c>
      <c r="AV20" s="25" t="s">
        <v>947</v>
      </c>
      <c r="AW20" s="25">
        <v>-6</v>
      </c>
      <c r="AX20" s="25">
        <v>130</v>
      </c>
      <c r="AY20" s="25" t="s">
        <v>706</v>
      </c>
      <c r="AZ20" s="25" t="s">
        <v>943</v>
      </c>
      <c r="BA20" s="25" t="s">
        <v>825</v>
      </c>
      <c r="BB20" s="25" t="s">
        <v>826</v>
      </c>
      <c r="BC20" s="25" t="s">
        <v>948</v>
      </c>
      <c r="BD20" s="31" t="s">
        <v>6292</v>
      </c>
      <c r="BE20" s="31" t="s">
        <v>949</v>
      </c>
      <c r="BF20" s="25" t="s">
        <v>6240</v>
      </c>
      <c r="BG20" s="25">
        <v>1</v>
      </c>
      <c r="BH20" s="25" t="s">
        <v>6241</v>
      </c>
      <c r="BI20" s="25" t="s">
        <v>955</v>
      </c>
      <c r="BJ20" s="25" t="s">
        <v>6345</v>
      </c>
      <c r="BM20" s="25" t="s">
        <v>307</v>
      </c>
      <c r="BO20" s="25" t="s">
        <v>7203</v>
      </c>
      <c r="BP20" s="25" t="s">
        <v>7208</v>
      </c>
      <c r="BQ20" s="25" t="s">
        <v>957</v>
      </c>
      <c r="BR20" s="25" t="s">
        <v>526</v>
      </c>
      <c r="BS20" s="25" t="s">
        <v>958</v>
      </c>
      <c r="BW20" s="25" t="s">
        <v>959</v>
      </c>
      <c r="BX20" s="25" t="s">
        <v>960</v>
      </c>
      <c r="BZ20" s="25" t="s">
        <v>7231</v>
      </c>
      <c r="CA20" s="25" t="s">
        <v>961</v>
      </c>
      <c r="CB20" s="25" t="s">
        <v>962</v>
      </c>
      <c r="CJ20" s="25" t="s">
        <v>956</v>
      </c>
      <c r="CK20" s="25" t="s">
        <v>952</v>
      </c>
      <c r="CQ20" s="25" t="s">
        <v>953</v>
      </c>
      <c r="CW20" s="25" t="s">
        <v>14</v>
      </c>
      <c r="DB20" s="25" t="s">
        <v>944</v>
      </c>
      <c r="DF20" s="25">
        <v>51089</v>
      </c>
    </row>
    <row r="21" spans="1:119" x14ac:dyDescent="0.35">
      <c r="A21" s="25" t="s">
        <v>650</v>
      </c>
      <c r="B21" s="25">
        <f>+COUNTA(C21:DO21)</f>
        <v>68</v>
      </c>
      <c r="C21" s="25" t="s">
        <v>6960</v>
      </c>
      <c r="K21" s="25" t="s">
        <v>313</v>
      </c>
      <c r="L21" s="25" t="s">
        <v>6300</v>
      </c>
      <c r="M21" s="25" t="s">
        <v>307</v>
      </c>
      <c r="N21" s="25"/>
      <c r="O21" s="25" t="s">
        <v>728</v>
      </c>
      <c r="P21" s="25" t="s">
        <v>119</v>
      </c>
      <c r="Q21" s="25" t="s">
        <v>119</v>
      </c>
      <c r="R21" s="25" t="s">
        <v>119</v>
      </c>
      <c r="S21" s="25" t="s">
        <v>119</v>
      </c>
      <c r="T21" s="25" t="s">
        <v>119</v>
      </c>
      <c r="U21" s="25" t="s">
        <v>119</v>
      </c>
      <c r="V21" s="25" t="s">
        <v>119</v>
      </c>
      <c r="W21" s="25" t="s">
        <v>119</v>
      </c>
      <c r="X21" s="25">
        <f>SUM(COUNTIF(P21:V21,"yes"))</f>
        <v>7</v>
      </c>
      <c r="Y21" s="25" t="s">
        <v>308</v>
      </c>
      <c r="Z21" s="25" t="s">
        <v>942</v>
      </c>
      <c r="AD21" s="25" t="s">
        <v>651</v>
      </c>
      <c r="AE21" s="25" t="s">
        <v>6106</v>
      </c>
      <c r="AF21" s="25" t="s">
        <v>6184</v>
      </c>
      <c r="AG21" s="25" t="s">
        <v>6195</v>
      </c>
      <c r="AH21" s="25" t="s">
        <v>313</v>
      </c>
      <c r="AI21" s="25" t="s">
        <v>313</v>
      </c>
      <c r="AP21" s="25" t="s">
        <v>6331</v>
      </c>
      <c r="AQ21" s="25" t="s">
        <v>6192</v>
      </c>
      <c r="AR21" s="25" t="s">
        <v>945</v>
      </c>
      <c r="AS21" s="25" t="s">
        <v>963</v>
      </c>
      <c r="AT21" s="25" t="s">
        <v>824</v>
      </c>
      <c r="AV21" s="25" t="s">
        <v>947</v>
      </c>
      <c r="AW21" s="25">
        <v>-4</v>
      </c>
      <c r="AX21" s="25">
        <v>129</v>
      </c>
      <c r="AY21" s="25" t="s">
        <v>706</v>
      </c>
      <c r="AZ21" s="25" t="s">
        <v>943</v>
      </c>
      <c r="BA21" s="25" t="s">
        <v>825</v>
      </c>
      <c r="BB21" s="25" t="s">
        <v>826</v>
      </c>
      <c r="BC21" s="25" t="s">
        <v>948</v>
      </c>
      <c r="BD21" s="31" t="s">
        <v>6292</v>
      </c>
      <c r="BE21" s="31" t="s">
        <v>964</v>
      </c>
      <c r="BF21" s="25" t="s">
        <v>950</v>
      </c>
      <c r="BG21" s="25">
        <v>1</v>
      </c>
      <c r="BH21" s="25" t="s">
        <v>951</v>
      </c>
      <c r="BI21" s="25" t="s">
        <v>955</v>
      </c>
      <c r="BJ21" s="25" t="s">
        <v>6345</v>
      </c>
      <c r="BM21" s="25" t="s">
        <v>313</v>
      </c>
      <c r="BO21" s="25" t="s">
        <v>7203</v>
      </c>
      <c r="BP21" s="25" t="s">
        <v>7209</v>
      </c>
      <c r="BQ21" s="25" t="s">
        <v>954</v>
      </c>
      <c r="BR21" s="25" t="s">
        <v>530</v>
      </c>
      <c r="BS21" s="25" t="s">
        <v>966</v>
      </c>
      <c r="BW21" s="25" t="s">
        <v>531</v>
      </c>
      <c r="BX21" s="25" t="s">
        <v>532</v>
      </c>
      <c r="BY21" s="25" t="s">
        <v>967</v>
      </c>
      <c r="CA21" s="25" t="s">
        <v>968</v>
      </c>
      <c r="CB21" s="25" t="s">
        <v>969</v>
      </c>
      <c r="CC21" s="25" t="s">
        <v>970</v>
      </c>
      <c r="CJ21" s="25" t="s">
        <v>965</v>
      </c>
      <c r="CK21" s="25" t="s">
        <v>5764</v>
      </c>
      <c r="CL21" s="25" t="s">
        <v>119</v>
      </c>
      <c r="CM21" s="25" t="s">
        <v>3108</v>
      </c>
      <c r="CO21" s="25" t="s">
        <v>954</v>
      </c>
      <c r="CP21" s="25" t="s">
        <v>530</v>
      </c>
      <c r="CQ21" s="25" t="s">
        <v>953</v>
      </c>
      <c r="CR21" s="25" t="s">
        <v>4916</v>
      </c>
      <c r="CS21" s="25" t="s">
        <v>3228</v>
      </c>
      <c r="CT21" s="25" t="s">
        <v>3314</v>
      </c>
      <c r="CU21" s="25" t="s">
        <v>4402</v>
      </c>
      <c r="CW21" s="25">
        <v>973</v>
      </c>
      <c r="DB21" s="25" t="s">
        <v>944</v>
      </c>
      <c r="DF21" s="25">
        <v>51089</v>
      </c>
    </row>
    <row r="22" spans="1:119" x14ac:dyDescent="0.35">
      <c r="A22" s="25" t="s">
        <v>650</v>
      </c>
      <c r="B22" s="25">
        <f>+COUNTA(C22:DO22)</f>
        <v>74</v>
      </c>
      <c r="C22" s="25" t="s">
        <v>6960</v>
      </c>
      <c r="K22" s="25" t="s">
        <v>8</v>
      </c>
      <c r="L22" s="25" t="s">
        <v>6298</v>
      </c>
      <c r="N22" s="25"/>
      <c r="O22" s="25" t="s">
        <v>728</v>
      </c>
      <c r="P22" s="25" t="s">
        <v>119</v>
      </c>
      <c r="R22" s="25" t="s">
        <v>119</v>
      </c>
      <c r="S22" s="25" t="s">
        <v>119</v>
      </c>
      <c r="T22" s="25" t="s">
        <v>119</v>
      </c>
      <c r="U22" s="25" t="s">
        <v>119</v>
      </c>
      <c r="V22" s="25" t="s">
        <v>119</v>
      </c>
      <c r="W22" s="25" t="s">
        <v>119</v>
      </c>
      <c r="X22" s="25">
        <f>SUM(COUNTIF(P22:V22,"yes"))</f>
        <v>6</v>
      </c>
      <c r="Y22" s="25" t="s">
        <v>197</v>
      </c>
      <c r="Z22" s="25" t="s">
        <v>676</v>
      </c>
      <c r="AD22" s="25" t="s">
        <v>651</v>
      </c>
      <c r="AE22" s="25" t="s">
        <v>6166</v>
      </c>
      <c r="AF22" s="25" t="s">
        <v>6185</v>
      </c>
      <c r="AG22" s="25" t="s">
        <v>6199</v>
      </c>
      <c r="AH22" s="25" t="s">
        <v>7135</v>
      </c>
      <c r="AI22" s="25" t="s">
        <v>973</v>
      </c>
      <c r="AO22" s="25" t="s">
        <v>6256</v>
      </c>
      <c r="AP22" s="25" t="s">
        <v>6332</v>
      </c>
      <c r="AQ22" s="25" t="s">
        <v>6192</v>
      </c>
      <c r="AR22" s="25" t="s">
        <v>931</v>
      </c>
      <c r="AS22" s="25" t="s">
        <v>726</v>
      </c>
      <c r="AT22" s="25" t="s">
        <v>974</v>
      </c>
      <c r="AW22" s="25">
        <v>14</v>
      </c>
      <c r="AX22" s="25">
        <v>76</v>
      </c>
      <c r="AY22" s="25" t="s">
        <v>706</v>
      </c>
      <c r="AZ22" s="25" t="s">
        <v>971</v>
      </c>
      <c r="BA22" s="25" t="s">
        <v>601</v>
      </c>
      <c r="BB22" s="25" t="s">
        <v>601</v>
      </c>
      <c r="BC22" s="25" t="s">
        <v>975</v>
      </c>
      <c r="BD22" s="31" t="s">
        <v>976</v>
      </c>
      <c r="BE22" s="31" t="s">
        <v>977</v>
      </c>
      <c r="BF22" s="25" t="s">
        <v>978</v>
      </c>
      <c r="BG22" s="25" t="s">
        <v>979</v>
      </c>
      <c r="BH22" s="25" t="s">
        <v>6908</v>
      </c>
      <c r="BI22" s="25" t="s">
        <v>980</v>
      </c>
      <c r="BJ22" s="25" t="s">
        <v>6345</v>
      </c>
      <c r="BM22" s="25" t="s">
        <v>8</v>
      </c>
      <c r="BN22" s="25" t="s">
        <v>196</v>
      </c>
      <c r="BO22" s="25" t="s">
        <v>7204</v>
      </c>
      <c r="BP22" s="25" t="s">
        <v>7210</v>
      </c>
      <c r="BQ22" s="25" t="s">
        <v>533</v>
      </c>
      <c r="BR22" s="25" t="s">
        <v>534</v>
      </c>
      <c r="BS22" s="25" t="s">
        <v>982</v>
      </c>
      <c r="BT22" s="25" t="s">
        <v>7095</v>
      </c>
      <c r="BW22" s="25" t="s">
        <v>535</v>
      </c>
      <c r="BX22" s="25" t="s">
        <v>536</v>
      </c>
      <c r="BZ22" s="25" t="s">
        <v>7229</v>
      </c>
      <c r="CA22" s="25" t="s">
        <v>122</v>
      </c>
      <c r="CB22" s="25" t="s">
        <v>8</v>
      </c>
      <c r="CC22" s="25" t="s">
        <v>983</v>
      </c>
      <c r="CH22" s="25" t="s">
        <v>6216</v>
      </c>
      <c r="CJ22" s="25" t="s">
        <v>981</v>
      </c>
      <c r="CK22" s="25" t="s">
        <v>5765</v>
      </c>
      <c r="CL22" s="25" t="s">
        <v>119</v>
      </c>
      <c r="CM22" s="25" t="s">
        <v>3108</v>
      </c>
      <c r="CO22" s="25" t="s">
        <v>533</v>
      </c>
      <c r="CP22" s="25" t="s">
        <v>534</v>
      </c>
      <c r="CQ22" s="25" t="s">
        <v>5024</v>
      </c>
      <c r="CR22" s="25" t="s">
        <v>5025</v>
      </c>
      <c r="CS22" s="25" t="s">
        <v>3425</v>
      </c>
      <c r="CT22" s="25" t="s">
        <v>4634</v>
      </c>
      <c r="CU22" s="25" t="s">
        <v>3187</v>
      </c>
      <c r="CW22" s="25">
        <v>659</v>
      </c>
      <c r="CX22" s="25" t="s">
        <v>119</v>
      </c>
      <c r="DB22" s="25" t="s">
        <v>972</v>
      </c>
      <c r="DF22" s="25">
        <v>13216</v>
      </c>
      <c r="DI22" s="25" t="s">
        <v>984</v>
      </c>
      <c r="DJ22" s="25" t="s">
        <v>985</v>
      </c>
      <c r="DL22" s="25" t="s">
        <v>986</v>
      </c>
      <c r="DM22" s="25" t="s">
        <v>987</v>
      </c>
    </row>
    <row r="23" spans="1:119" x14ac:dyDescent="0.35">
      <c r="A23" s="25" t="s">
        <v>650</v>
      </c>
      <c r="B23" s="25">
        <f>+COUNTA(C23:DO23)</f>
        <v>73</v>
      </c>
      <c r="C23" s="25" t="s">
        <v>6960</v>
      </c>
      <c r="K23" s="25" t="s">
        <v>143</v>
      </c>
      <c r="L23" s="25" t="s">
        <v>6890</v>
      </c>
      <c r="N23" s="25"/>
      <c r="O23" s="25" t="s">
        <v>728</v>
      </c>
      <c r="P23" s="25" t="s">
        <v>119</v>
      </c>
      <c r="Q23" s="25" t="s">
        <v>119</v>
      </c>
      <c r="R23" s="25" t="s">
        <v>119</v>
      </c>
      <c r="S23" s="25" t="s">
        <v>119</v>
      </c>
      <c r="T23" s="25" t="s">
        <v>119</v>
      </c>
      <c r="U23" s="25" t="s">
        <v>119</v>
      </c>
      <c r="V23" s="25" t="s">
        <v>119</v>
      </c>
      <c r="W23" s="25" t="s">
        <v>119</v>
      </c>
      <c r="X23" s="25">
        <f>SUM(COUNTIF(P23:V23,"yes"))</f>
        <v>7</v>
      </c>
      <c r="Y23" s="25" t="s">
        <v>334</v>
      </c>
      <c r="Z23" s="25" t="s">
        <v>676</v>
      </c>
      <c r="AD23" s="25" t="s">
        <v>6167</v>
      </c>
      <c r="AE23" s="25" t="s">
        <v>6106</v>
      </c>
      <c r="AF23" s="25" t="s">
        <v>6186</v>
      </c>
      <c r="AG23" s="25" t="s">
        <v>1002</v>
      </c>
      <c r="AH23" s="25" t="s">
        <v>143</v>
      </c>
      <c r="AI23" s="25" t="s">
        <v>143</v>
      </c>
      <c r="AJ23" s="25" t="s">
        <v>997</v>
      </c>
      <c r="AP23" s="25" t="s">
        <v>6333</v>
      </c>
      <c r="AQ23" s="25" t="s">
        <v>6192</v>
      </c>
      <c r="AR23" s="25" t="s">
        <v>990</v>
      </c>
      <c r="AS23" s="25" t="s">
        <v>991</v>
      </c>
      <c r="AT23" s="25" t="s">
        <v>7279</v>
      </c>
      <c r="AV23" s="25" t="s">
        <v>7293</v>
      </c>
      <c r="AW23" s="25">
        <v>36</v>
      </c>
      <c r="AX23" s="25">
        <v>25</v>
      </c>
      <c r="AY23" s="25" t="s">
        <v>5975</v>
      </c>
      <c r="AZ23" s="25" t="s">
        <v>988</v>
      </c>
      <c r="BA23" s="25" t="s">
        <v>992</v>
      </c>
      <c r="BB23" s="25" t="s">
        <v>992</v>
      </c>
      <c r="BC23" s="25" t="s">
        <v>993</v>
      </c>
      <c r="BD23" s="31" t="s">
        <v>994</v>
      </c>
      <c r="BE23" s="31" t="s">
        <v>995</v>
      </c>
      <c r="BF23" s="25" t="s">
        <v>996</v>
      </c>
      <c r="BG23" s="25">
        <v>0</v>
      </c>
      <c r="BH23" s="25" t="s">
        <v>6903</v>
      </c>
      <c r="BI23" s="25" t="s">
        <v>1000</v>
      </c>
      <c r="BJ23" s="25" t="s">
        <v>6345</v>
      </c>
      <c r="BM23" s="25" t="s">
        <v>143</v>
      </c>
      <c r="BO23" s="25" t="s">
        <v>7205</v>
      </c>
      <c r="BP23" s="25" t="s">
        <v>7211</v>
      </c>
      <c r="BQ23" s="25" t="s">
        <v>999</v>
      </c>
      <c r="BR23" s="25" t="s">
        <v>1003</v>
      </c>
      <c r="BS23" s="25" t="s">
        <v>1004</v>
      </c>
      <c r="BT23" s="25" t="s">
        <v>7096</v>
      </c>
      <c r="BV23" s="25" t="s">
        <v>999</v>
      </c>
      <c r="BW23" s="25" t="s">
        <v>144</v>
      </c>
      <c r="BX23" s="25" t="s">
        <v>539</v>
      </c>
      <c r="CA23" s="25" t="s">
        <v>1005</v>
      </c>
      <c r="CH23" s="25" t="s">
        <v>5770</v>
      </c>
      <c r="CJ23" s="25" t="s">
        <v>1001</v>
      </c>
      <c r="CK23" s="25" t="s">
        <v>6207</v>
      </c>
      <c r="CL23" s="25" t="s">
        <v>119</v>
      </c>
      <c r="CM23" s="25" t="s">
        <v>3108</v>
      </c>
      <c r="CO23" s="25" t="s">
        <v>998</v>
      </c>
      <c r="CP23" s="25" t="s">
        <v>1003</v>
      </c>
      <c r="CQ23" s="25" t="s">
        <v>997</v>
      </c>
      <c r="CR23" s="25" t="s">
        <v>5284</v>
      </c>
      <c r="CS23" s="25" t="s">
        <v>3630</v>
      </c>
      <c r="CT23" s="25" t="s">
        <v>3137</v>
      </c>
      <c r="CU23" s="25" t="s">
        <v>3154</v>
      </c>
      <c r="CW23" s="25">
        <v>1596</v>
      </c>
      <c r="DB23" s="25" t="s">
        <v>989</v>
      </c>
      <c r="DF23" s="25">
        <v>82528</v>
      </c>
      <c r="DI23" s="25" t="s">
        <v>1006</v>
      </c>
      <c r="DJ23" s="25" t="s">
        <v>1007</v>
      </c>
      <c r="DK23" s="25" t="s">
        <v>1008</v>
      </c>
      <c r="DL23" s="25" t="s">
        <v>1009</v>
      </c>
      <c r="DM23" s="25" t="s">
        <v>1010</v>
      </c>
    </row>
    <row r="24" spans="1:119" x14ac:dyDescent="0.35">
      <c r="A24" s="25" t="s">
        <v>650</v>
      </c>
      <c r="B24" s="25">
        <f>+COUNTA(C24:DO24)</f>
        <v>62</v>
      </c>
      <c r="C24" s="25" t="s">
        <v>6960</v>
      </c>
      <c r="K24" s="25" t="s">
        <v>541</v>
      </c>
      <c r="L24" s="25" t="s">
        <v>6299</v>
      </c>
      <c r="M24" s="25" t="s">
        <v>1552</v>
      </c>
      <c r="N24" s="25" t="s">
        <v>1552</v>
      </c>
      <c r="O24" s="25" t="s">
        <v>728</v>
      </c>
      <c r="Q24" s="25" t="s">
        <v>119</v>
      </c>
      <c r="R24" s="25" t="s">
        <v>119</v>
      </c>
      <c r="S24" s="25" t="s">
        <v>119</v>
      </c>
      <c r="T24" s="25" t="s">
        <v>119</v>
      </c>
      <c r="U24" s="25" t="s">
        <v>119</v>
      </c>
      <c r="X24" s="25">
        <f>SUM(COUNTIF(P24:V24,"yes"))</f>
        <v>5</v>
      </c>
      <c r="Y24" s="25" t="s">
        <v>540</v>
      </c>
      <c r="Z24" s="25" t="s">
        <v>1011</v>
      </c>
      <c r="AC24" s="25" t="s">
        <v>7090</v>
      </c>
      <c r="AD24" s="25" t="s">
        <v>651</v>
      </c>
      <c r="AE24" s="25" t="s">
        <v>6106</v>
      </c>
      <c r="AF24" s="25" t="s">
        <v>6187</v>
      </c>
      <c r="AG24" s="25" t="s">
        <v>6200</v>
      </c>
      <c r="AH24" s="25" t="s">
        <v>7134</v>
      </c>
      <c r="AI24" s="25" t="s">
        <v>1015</v>
      </c>
      <c r="AO24" s="25" t="s">
        <v>6259</v>
      </c>
      <c r="AP24" s="25" t="s">
        <v>6334</v>
      </c>
      <c r="AQ24" s="25" t="s">
        <v>6192</v>
      </c>
      <c r="AR24" s="25" t="s">
        <v>1014</v>
      </c>
      <c r="AS24" s="25" t="s">
        <v>1016</v>
      </c>
      <c r="AT24" s="25" t="s">
        <v>1017</v>
      </c>
      <c r="AW24" s="25">
        <v>35</v>
      </c>
      <c r="AX24" s="25">
        <v>105</v>
      </c>
      <c r="AY24" s="25" t="s">
        <v>706</v>
      </c>
      <c r="AZ24" s="25" t="s">
        <v>1012</v>
      </c>
      <c r="BA24" s="25" t="s">
        <v>1017</v>
      </c>
      <c r="BB24" s="25" t="s">
        <v>1018</v>
      </c>
      <c r="BC24" s="25" t="s">
        <v>1019</v>
      </c>
      <c r="BD24" s="31" t="s">
        <v>1017</v>
      </c>
      <c r="BE24" s="31" t="s">
        <v>1020</v>
      </c>
      <c r="BF24" s="25" t="s">
        <v>1021</v>
      </c>
      <c r="BG24" s="25">
        <v>3</v>
      </c>
      <c r="BH24" s="25" t="s">
        <v>1022</v>
      </c>
      <c r="BI24" s="25" t="s">
        <v>665</v>
      </c>
      <c r="BJ24" s="25" t="s">
        <v>6341</v>
      </c>
      <c r="BK24" s="25" t="s">
        <v>6342</v>
      </c>
      <c r="BM24" s="25" t="s">
        <v>541</v>
      </c>
      <c r="BO24" s="25" t="s">
        <v>665</v>
      </c>
      <c r="BP24" s="25" t="s">
        <v>665</v>
      </c>
      <c r="BQ24" s="25" t="s">
        <v>542</v>
      </c>
      <c r="BR24" s="25" t="s">
        <v>543</v>
      </c>
      <c r="BS24" s="25" t="s">
        <v>1027</v>
      </c>
      <c r="BV24" s="25" t="s">
        <v>1025</v>
      </c>
      <c r="BW24" s="25" t="s">
        <v>544</v>
      </c>
      <c r="BX24" s="25" t="s">
        <v>1028</v>
      </c>
      <c r="BY24" s="25" t="s">
        <v>541</v>
      </c>
      <c r="CA24" s="25" t="s">
        <v>1029</v>
      </c>
      <c r="CB24" s="25" t="s">
        <v>541</v>
      </c>
      <c r="CH24" s="25" t="s">
        <v>6215</v>
      </c>
      <c r="CJ24" s="25" t="s">
        <v>1026</v>
      </c>
      <c r="CK24" s="25" t="s">
        <v>1023</v>
      </c>
      <c r="CO24" s="25" t="s">
        <v>542</v>
      </c>
      <c r="CP24" s="25">
        <v>528</v>
      </c>
      <c r="CQ24" s="25" t="s">
        <v>1024</v>
      </c>
      <c r="CW24" s="25"/>
      <c r="DB24" s="25" t="s">
        <v>1013</v>
      </c>
      <c r="DF24" s="25">
        <v>328401</v>
      </c>
    </row>
    <row r="25" spans="1:119" x14ac:dyDescent="0.35">
      <c r="A25" s="25" t="s">
        <v>650</v>
      </c>
      <c r="B25" s="25">
        <f>+COUNTA(C25:DO25)</f>
        <v>74</v>
      </c>
      <c r="C25" s="25" t="s">
        <v>6960</v>
      </c>
      <c r="K25" s="25" t="s">
        <v>348</v>
      </c>
      <c r="L25" s="25" t="s">
        <v>6891</v>
      </c>
      <c r="N25" s="25" t="s">
        <v>462</v>
      </c>
      <c r="O25" s="25" t="s">
        <v>728</v>
      </c>
      <c r="P25" s="25" t="s">
        <v>119</v>
      </c>
      <c r="Q25" s="25" t="s">
        <v>119</v>
      </c>
      <c r="R25" s="25" t="s">
        <v>119</v>
      </c>
      <c r="S25" s="25" t="s">
        <v>119</v>
      </c>
      <c r="T25" s="25" t="s">
        <v>119</v>
      </c>
      <c r="U25" s="25" t="s">
        <v>119</v>
      </c>
      <c r="V25" s="25" t="s">
        <v>119</v>
      </c>
      <c r="X25" s="25">
        <f>SUM(COUNTIF(P25:V25,"yes"))</f>
        <v>7</v>
      </c>
      <c r="Y25" s="25" t="s">
        <v>349</v>
      </c>
      <c r="Z25" s="25" t="s">
        <v>1030</v>
      </c>
      <c r="AD25" s="25" t="s">
        <v>651</v>
      </c>
      <c r="AE25" s="25" t="s">
        <v>6106</v>
      </c>
      <c r="AF25" s="25" t="s">
        <v>6188</v>
      </c>
      <c r="AG25" s="25" t="s">
        <v>6197</v>
      </c>
      <c r="AH25" s="25" t="s">
        <v>1040</v>
      </c>
      <c r="AI25" s="25" t="s">
        <v>1040</v>
      </c>
      <c r="AJ25" s="25" t="s">
        <v>6561</v>
      </c>
      <c r="AP25" s="25" t="s">
        <v>6335</v>
      </c>
      <c r="AQ25" s="25" t="s">
        <v>6192</v>
      </c>
      <c r="AR25" s="25" t="s">
        <v>1039</v>
      </c>
      <c r="AS25" s="25" t="s">
        <v>1016</v>
      </c>
      <c r="AT25" s="25" t="s">
        <v>1041</v>
      </c>
      <c r="AW25" s="25">
        <v>18</v>
      </c>
      <c r="AX25" s="25">
        <v>106</v>
      </c>
      <c r="AY25" s="25" t="s">
        <v>706</v>
      </c>
      <c r="AZ25" s="25" t="s">
        <v>1031</v>
      </c>
      <c r="BA25" s="25" t="s">
        <v>767</v>
      </c>
      <c r="BB25" s="25" t="s">
        <v>1042</v>
      </c>
      <c r="BC25" s="25" t="s">
        <v>1043</v>
      </c>
      <c r="BD25" s="31" t="s">
        <v>6293</v>
      </c>
      <c r="BE25" s="31" t="s">
        <v>1044</v>
      </c>
      <c r="BF25" s="25" t="s">
        <v>1045</v>
      </c>
      <c r="BG25" s="25">
        <v>3</v>
      </c>
      <c r="BH25" s="25" t="s">
        <v>1046</v>
      </c>
      <c r="BI25" s="25" t="s">
        <v>6338</v>
      </c>
      <c r="BJ25" s="25" t="s">
        <v>6345</v>
      </c>
      <c r="BM25" s="25" t="s">
        <v>348</v>
      </c>
      <c r="BO25" s="25" t="s">
        <v>7214</v>
      </c>
      <c r="BP25" s="25" t="s">
        <v>7215</v>
      </c>
      <c r="BQ25" s="25" t="s">
        <v>546</v>
      </c>
      <c r="BR25" s="25" t="s">
        <v>547</v>
      </c>
      <c r="BS25" s="25" t="s">
        <v>1050</v>
      </c>
      <c r="BW25" s="25" t="s">
        <v>1051</v>
      </c>
      <c r="BX25" s="25" t="s">
        <v>1052</v>
      </c>
      <c r="BY25" s="25" t="s">
        <v>348</v>
      </c>
      <c r="CA25" s="25" t="s">
        <v>1053</v>
      </c>
      <c r="CB25" s="25" t="s">
        <v>1054</v>
      </c>
      <c r="CJ25" s="25" t="s">
        <v>1049</v>
      </c>
      <c r="CK25" s="25" t="s">
        <v>5776</v>
      </c>
      <c r="CL25" s="25" t="s">
        <v>119</v>
      </c>
      <c r="CM25" s="25" t="s">
        <v>3108</v>
      </c>
      <c r="CO25" s="25" t="s">
        <v>1048</v>
      </c>
      <c r="CP25" s="25" t="s">
        <v>3631</v>
      </c>
      <c r="CQ25" s="25" t="s">
        <v>1047</v>
      </c>
      <c r="CR25" s="25" t="s">
        <v>3632</v>
      </c>
      <c r="CS25" s="25" t="s">
        <v>3425</v>
      </c>
      <c r="CT25" s="25" t="s">
        <v>3314</v>
      </c>
      <c r="CU25" s="25" t="s">
        <v>3633</v>
      </c>
      <c r="CW25" s="25" t="s">
        <v>14</v>
      </c>
      <c r="CZ25" s="25" t="s">
        <v>1032</v>
      </c>
      <c r="DA25" s="25" t="s">
        <v>1034</v>
      </c>
      <c r="DB25" s="25" t="s">
        <v>1033</v>
      </c>
      <c r="DC25" s="25" t="s">
        <v>1037</v>
      </c>
      <c r="DD25" s="25" t="s">
        <v>1035</v>
      </c>
      <c r="DE25" s="25" t="s">
        <v>1038</v>
      </c>
      <c r="DF25" s="25">
        <v>124778</v>
      </c>
      <c r="DG25" s="25" t="s">
        <v>1036</v>
      </c>
      <c r="DI25" s="25" t="s">
        <v>1055</v>
      </c>
      <c r="DM25" s="25" t="s">
        <v>1056</v>
      </c>
    </row>
    <row r="26" spans="1:119" x14ac:dyDescent="0.35">
      <c r="A26" s="25" t="s">
        <v>650</v>
      </c>
      <c r="B26" s="25">
        <f>+COUNTA(C26:DO26)</f>
        <v>67</v>
      </c>
      <c r="C26" s="25" t="s">
        <v>6960</v>
      </c>
      <c r="K26" s="25" t="s">
        <v>146</v>
      </c>
      <c r="L26" s="25" t="s">
        <v>6892</v>
      </c>
      <c r="N26" s="25" t="s">
        <v>6584</v>
      </c>
      <c r="O26" s="25" t="s">
        <v>728</v>
      </c>
      <c r="P26" s="25" t="s">
        <v>119</v>
      </c>
      <c r="Q26" s="25" t="s">
        <v>119</v>
      </c>
      <c r="R26" s="25" t="s">
        <v>119</v>
      </c>
      <c r="S26" s="25" t="s">
        <v>119</v>
      </c>
      <c r="T26" s="25" t="s">
        <v>119</v>
      </c>
      <c r="U26" s="25" t="s">
        <v>119</v>
      </c>
      <c r="V26" s="25" t="s">
        <v>119</v>
      </c>
      <c r="X26" s="25">
        <f>SUM(COUNTIF(P26:V26,"yes"))</f>
        <v>7</v>
      </c>
      <c r="Y26" s="25" t="s">
        <v>360</v>
      </c>
      <c r="Z26" s="25" t="s">
        <v>676</v>
      </c>
      <c r="AB26" s="25" t="s">
        <v>7057</v>
      </c>
      <c r="AD26" s="25" t="s">
        <v>6167</v>
      </c>
      <c r="AE26" s="25" t="s">
        <v>6198</v>
      </c>
      <c r="AF26" s="25" t="s">
        <v>6189</v>
      </c>
      <c r="AG26" s="25" t="s">
        <v>146</v>
      </c>
      <c r="AH26" s="25" t="s">
        <v>146</v>
      </c>
      <c r="AI26" s="25" t="s">
        <v>146</v>
      </c>
      <c r="AJ26" s="25" t="s">
        <v>1063</v>
      </c>
      <c r="AP26" s="25" t="s">
        <v>6336</v>
      </c>
      <c r="AQ26" s="25" t="s">
        <v>6192</v>
      </c>
      <c r="AR26" s="25" t="s">
        <v>744</v>
      </c>
      <c r="AS26" s="25" t="s">
        <v>916</v>
      </c>
      <c r="AT26" s="25" t="s">
        <v>601</v>
      </c>
      <c r="AW26" s="25">
        <v>12</v>
      </c>
      <c r="AX26" s="25">
        <v>79</v>
      </c>
      <c r="AY26" s="25" t="s">
        <v>706</v>
      </c>
      <c r="AZ26" s="25" t="s">
        <v>1057</v>
      </c>
      <c r="BA26" s="25" t="s">
        <v>601</v>
      </c>
      <c r="BB26" s="25" t="s">
        <v>601</v>
      </c>
      <c r="BC26" s="25" t="s">
        <v>1059</v>
      </c>
      <c r="BD26" s="31" t="s">
        <v>6294</v>
      </c>
      <c r="BE26" s="31" t="s">
        <v>1060</v>
      </c>
      <c r="BF26" s="25" t="s">
        <v>1061</v>
      </c>
      <c r="BG26" s="25">
        <v>3</v>
      </c>
      <c r="BH26" s="25" t="s">
        <v>1062</v>
      </c>
      <c r="BI26" s="25" t="s">
        <v>1064</v>
      </c>
      <c r="BJ26" s="25" t="s">
        <v>6345</v>
      </c>
      <c r="BM26" s="25" t="s">
        <v>146</v>
      </c>
      <c r="BO26" s="25" t="s">
        <v>7206</v>
      </c>
      <c r="BP26" s="25" t="s">
        <v>7212</v>
      </c>
      <c r="BQ26" s="25" t="s">
        <v>550</v>
      </c>
      <c r="BR26" s="25" t="s">
        <v>551</v>
      </c>
      <c r="BS26" s="25" t="s">
        <v>1066</v>
      </c>
      <c r="BT26" s="25" t="s">
        <v>7097</v>
      </c>
      <c r="BW26" s="25" t="s">
        <v>147</v>
      </c>
      <c r="BX26" s="25" t="s">
        <v>552</v>
      </c>
      <c r="CA26" s="25" t="s">
        <v>1067</v>
      </c>
      <c r="CJ26" s="25" t="s">
        <v>1065</v>
      </c>
      <c r="CK26" s="25" t="s">
        <v>5771</v>
      </c>
      <c r="CL26" s="25" t="s">
        <v>119</v>
      </c>
      <c r="CM26" s="25" t="s">
        <v>3108</v>
      </c>
      <c r="CO26" s="25" t="s">
        <v>550</v>
      </c>
      <c r="CP26" s="25" t="s">
        <v>551</v>
      </c>
      <c r="CQ26" s="25" t="s">
        <v>1063</v>
      </c>
      <c r="CR26" s="25" t="s">
        <v>5647</v>
      </c>
      <c r="CS26" s="25" t="s">
        <v>3956</v>
      </c>
      <c r="CT26" s="25" t="s">
        <v>3186</v>
      </c>
      <c r="CU26" s="25" t="s">
        <v>3163</v>
      </c>
      <c r="CW26" s="25" t="s">
        <v>14</v>
      </c>
      <c r="CX26" s="25" t="s">
        <v>119</v>
      </c>
      <c r="DB26" s="25" t="s">
        <v>1058</v>
      </c>
      <c r="DF26" s="25">
        <v>136217</v>
      </c>
    </row>
    <row r="27" spans="1:119" s="29" customFormat="1" x14ac:dyDescent="0.35">
      <c r="A27" s="25" t="s">
        <v>650</v>
      </c>
      <c r="B27" s="25">
        <f>+COUNTA(C27:DO27)</f>
        <v>66</v>
      </c>
      <c r="C27" s="25" t="s">
        <v>6960</v>
      </c>
      <c r="D27" s="25"/>
      <c r="E27" s="25"/>
      <c r="F27" s="25"/>
      <c r="G27" s="25"/>
      <c r="H27" s="25"/>
      <c r="I27" s="25"/>
      <c r="J27" s="25"/>
      <c r="K27" s="25" t="s">
        <v>362</v>
      </c>
      <c r="L27" s="25" t="s">
        <v>6893</v>
      </c>
      <c r="M27" s="25"/>
      <c r="N27" s="25" t="s">
        <v>6590</v>
      </c>
      <c r="O27" s="25" t="s">
        <v>728</v>
      </c>
      <c r="P27" s="25" t="s">
        <v>119</v>
      </c>
      <c r="Q27" s="25"/>
      <c r="R27" s="25" t="s">
        <v>119</v>
      </c>
      <c r="S27" s="25" t="s">
        <v>119</v>
      </c>
      <c r="T27" s="25" t="s">
        <v>119</v>
      </c>
      <c r="U27" s="25" t="s">
        <v>119</v>
      </c>
      <c r="V27" s="25"/>
      <c r="W27" s="25"/>
      <c r="X27" s="25">
        <f>SUM(COUNTIF(P27:V27,"yes"))</f>
        <v>5</v>
      </c>
      <c r="Y27" s="25" t="s">
        <v>553</v>
      </c>
      <c r="Z27" s="25" t="s">
        <v>1068</v>
      </c>
      <c r="AA27" s="25"/>
      <c r="AB27" s="25" t="s">
        <v>7058</v>
      </c>
      <c r="AC27" s="25" t="s">
        <v>7091</v>
      </c>
      <c r="AD27" s="25" t="s">
        <v>651</v>
      </c>
      <c r="AE27" s="25" t="s">
        <v>6106</v>
      </c>
      <c r="AF27" s="25" t="s">
        <v>6190</v>
      </c>
      <c r="AG27" s="25" t="s">
        <v>7136</v>
      </c>
      <c r="AH27" s="25" t="s">
        <v>362</v>
      </c>
      <c r="AI27" s="25" t="s">
        <v>362</v>
      </c>
      <c r="AJ27" s="25" t="s">
        <v>6589</v>
      </c>
      <c r="AK27" s="25"/>
      <c r="AL27" s="25"/>
      <c r="AM27" s="25"/>
      <c r="AN27" s="25"/>
      <c r="AO27" s="25"/>
      <c r="AP27" s="25" t="s">
        <v>6337</v>
      </c>
      <c r="AQ27" s="25" t="s">
        <v>6192</v>
      </c>
      <c r="AR27" s="25" t="s">
        <v>1077</v>
      </c>
      <c r="AS27" s="25" t="s">
        <v>726</v>
      </c>
      <c r="AT27" s="25" t="s">
        <v>1078</v>
      </c>
      <c r="AU27" s="25"/>
      <c r="AV27" s="25"/>
      <c r="AW27" s="25">
        <v>-10</v>
      </c>
      <c r="AX27" s="25">
        <v>-55</v>
      </c>
      <c r="AY27" s="25" t="s">
        <v>659</v>
      </c>
      <c r="AZ27" s="25" t="s">
        <v>1069</v>
      </c>
      <c r="BA27" s="25" t="s">
        <v>1079</v>
      </c>
      <c r="BB27" s="25" t="s">
        <v>1080</v>
      </c>
      <c r="BC27" s="25" t="s">
        <v>1081</v>
      </c>
      <c r="BD27" s="31" t="s">
        <v>1082</v>
      </c>
      <c r="BE27" s="31" t="s">
        <v>1083</v>
      </c>
      <c r="BF27" s="25" t="s">
        <v>1084</v>
      </c>
      <c r="BG27" s="25">
        <v>1</v>
      </c>
      <c r="BH27" s="25" t="s">
        <v>1085</v>
      </c>
      <c r="BI27" s="25" t="s">
        <v>1087</v>
      </c>
      <c r="BJ27" s="25" t="s">
        <v>6345</v>
      </c>
      <c r="BK27" s="25"/>
      <c r="BL27" s="25"/>
      <c r="BM27" s="25" t="s">
        <v>362</v>
      </c>
      <c r="BN27" s="25"/>
      <c r="BO27" s="25" t="s">
        <v>7207</v>
      </c>
      <c r="BP27" s="25" t="s">
        <v>7213</v>
      </c>
      <c r="BQ27" s="25" t="s">
        <v>142</v>
      </c>
      <c r="BR27" s="25" t="s">
        <v>554</v>
      </c>
      <c r="BS27" s="25" t="s">
        <v>1090</v>
      </c>
      <c r="BT27" s="25" t="s">
        <v>7098</v>
      </c>
      <c r="BU27" s="25"/>
      <c r="BV27" s="25"/>
      <c r="BW27" s="25" t="s">
        <v>555</v>
      </c>
      <c r="BX27" s="25" t="s">
        <v>556</v>
      </c>
      <c r="BY27" s="25"/>
      <c r="BZ27" s="25"/>
      <c r="CA27" s="25" t="s">
        <v>75</v>
      </c>
      <c r="CB27" s="25"/>
      <c r="CC27" s="25"/>
      <c r="CD27" s="25"/>
      <c r="CE27" s="25"/>
      <c r="CF27" s="25"/>
      <c r="CG27" s="25"/>
      <c r="CH27" s="25" t="s">
        <v>1088</v>
      </c>
      <c r="CI27" s="25"/>
      <c r="CJ27" s="25" t="s">
        <v>1089</v>
      </c>
      <c r="CK27" s="25" t="s">
        <v>1086</v>
      </c>
      <c r="CL27" s="25"/>
      <c r="CM27" s="25"/>
      <c r="CN27" s="25"/>
      <c r="CO27" s="25"/>
      <c r="CP27" s="25"/>
      <c r="CQ27" s="25"/>
      <c r="CR27" s="25"/>
      <c r="CS27" s="25"/>
      <c r="CT27" s="25"/>
      <c r="CU27" s="25"/>
      <c r="CV27" s="25"/>
      <c r="CW27" s="25"/>
      <c r="CX27" s="25"/>
      <c r="CY27" s="25"/>
      <c r="CZ27" s="25" t="s">
        <v>1070</v>
      </c>
      <c r="DA27" s="25" t="s">
        <v>1072</v>
      </c>
      <c r="DB27" s="25" t="s">
        <v>1071</v>
      </c>
      <c r="DC27" s="25" t="s">
        <v>1075</v>
      </c>
      <c r="DD27" s="25" t="s">
        <v>1073</v>
      </c>
      <c r="DE27" s="25" t="s">
        <v>1076</v>
      </c>
      <c r="DF27" s="25">
        <v>51239</v>
      </c>
      <c r="DG27" s="25" t="s">
        <v>1074</v>
      </c>
      <c r="DH27" s="25"/>
      <c r="DI27" s="25" t="s">
        <v>1091</v>
      </c>
      <c r="DJ27" s="25" t="s">
        <v>1092</v>
      </c>
      <c r="DK27" s="25"/>
      <c r="DL27" s="25"/>
      <c r="DM27" s="25" t="s">
        <v>1093</v>
      </c>
      <c r="DN27" s="25"/>
      <c r="DO27" s="25" t="s">
        <v>1094</v>
      </c>
    </row>
    <row r="28" spans="1:119" ht="16.5" x14ac:dyDescent="0.35">
      <c r="A28" s="25" t="s">
        <v>7288</v>
      </c>
      <c r="B28" s="25">
        <f>+COUNTA(C28:DO28)</f>
        <v>25</v>
      </c>
      <c r="C28" s="25" t="s">
        <v>7016</v>
      </c>
      <c r="K28" s="25" t="s">
        <v>7240</v>
      </c>
      <c r="L28" s="25" t="s">
        <v>7290</v>
      </c>
      <c r="N28" s="25"/>
      <c r="O28" s="25" t="s">
        <v>728</v>
      </c>
      <c r="R28" s="25" t="s">
        <v>119</v>
      </c>
      <c r="S28" s="25" t="s">
        <v>119</v>
      </c>
      <c r="X28" s="25">
        <f>SUM(COUNTIF(P28:V28,"yes"))</f>
        <v>2</v>
      </c>
      <c r="Y28" s="25" t="s">
        <v>2671</v>
      </c>
      <c r="Z28" s="25" t="s">
        <v>7246</v>
      </c>
      <c r="AB28" s="25" t="s">
        <v>7247</v>
      </c>
      <c r="AD28" s="25" t="s">
        <v>1191</v>
      </c>
      <c r="AF28" s="25" t="s">
        <v>7248</v>
      </c>
      <c r="AI28" s="25" t="s">
        <v>2685</v>
      </c>
      <c r="AJ28" s="25" t="s">
        <v>6349</v>
      </c>
      <c r="AO28" s="25" t="s">
        <v>7249</v>
      </c>
      <c r="AQ28" s="25" t="s">
        <v>6192</v>
      </c>
      <c r="AR28" s="25" t="s">
        <v>931</v>
      </c>
      <c r="AS28" s="25" t="s">
        <v>1191</v>
      </c>
      <c r="AT28" s="25" t="s">
        <v>660</v>
      </c>
      <c r="AY28" s="25" t="s">
        <v>659</v>
      </c>
      <c r="AZ28" s="35" t="s">
        <v>7241</v>
      </c>
      <c r="BA28" s="25" t="s">
        <v>7242</v>
      </c>
      <c r="BB28" s="25" t="s">
        <v>7243</v>
      </c>
      <c r="BC28" s="25" t="s">
        <v>7244</v>
      </c>
      <c r="BD28" s="31"/>
      <c r="BE28" s="31"/>
      <c r="BH28" s="25" t="s">
        <v>7245</v>
      </c>
      <c r="CW28" s="25"/>
    </row>
    <row r="29" spans="1:119" x14ac:dyDescent="0.35">
      <c r="A29" s="25" t="s">
        <v>7288</v>
      </c>
      <c r="B29" s="25">
        <f>+COUNTA(C29:DO29)</f>
        <v>35</v>
      </c>
      <c r="C29" s="25" t="s">
        <v>7016</v>
      </c>
      <c r="K29" s="25" t="s">
        <v>241</v>
      </c>
      <c r="L29" s="25" t="s">
        <v>7122</v>
      </c>
      <c r="N29" s="25"/>
      <c r="O29" s="25" t="s">
        <v>728</v>
      </c>
      <c r="P29" s="25" t="s">
        <v>119</v>
      </c>
      <c r="Q29" s="25" t="s">
        <v>119</v>
      </c>
      <c r="R29" s="25" t="s">
        <v>119</v>
      </c>
      <c r="S29" s="25" t="s">
        <v>119</v>
      </c>
      <c r="T29" s="25" t="s">
        <v>119</v>
      </c>
      <c r="X29" s="25">
        <f>SUM(COUNTIF(P29:V29,"yes"))</f>
        <v>5</v>
      </c>
      <c r="Y29" s="25" t="s">
        <v>242</v>
      </c>
      <c r="Z29" s="25" t="s">
        <v>676</v>
      </c>
      <c r="AD29" s="25" t="s">
        <v>1191</v>
      </c>
      <c r="AE29" s="25" t="s">
        <v>6106</v>
      </c>
      <c r="AF29" s="25" t="s">
        <v>6176</v>
      </c>
      <c r="AG29" s="25" t="s">
        <v>250</v>
      </c>
      <c r="AH29" s="25" t="s">
        <v>7159</v>
      </c>
      <c r="AI29" s="25" t="s">
        <v>842</v>
      </c>
      <c r="AJ29" s="25" t="s">
        <v>6420</v>
      </c>
      <c r="AQ29" s="25" t="s">
        <v>6192</v>
      </c>
      <c r="AR29" s="25" t="s">
        <v>1177</v>
      </c>
      <c r="AS29" s="25" t="s">
        <v>1194</v>
      </c>
      <c r="AT29" s="25" t="s">
        <v>7138</v>
      </c>
      <c r="AV29" s="25" t="s">
        <v>6911</v>
      </c>
      <c r="AW29" s="25">
        <v>39</v>
      </c>
      <c r="AX29" s="25">
        <v>35</v>
      </c>
      <c r="AY29" s="25" t="s">
        <v>706</v>
      </c>
      <c r="AZ29" s="25" t="s">
        <v>840</v>
      </c>
      <c r="BD29" s="31"/>
      <c r="BE29" s="31"/>
      <c r="BG29" s="25" t="s">
        <v>665</v>
      </c>
      <c r="BI29" s="25" t="s">
        <v>852</v>
      </c>
      <c r="BJ29" s="25" t="s">
        <v>6345</v>
      </c>
      <c r="BM29" s="25" t="s">
        <v>241</v>
      </c>
      <c r="BN29" s="25" t="s">
        <v>6420</v>
      </c>
      <c r="BO29" s="25" t="s">
        <v>7142</v>
      </c>
      <c r="BP29" s="25" t="s">
        <v>7154</v>
      </c>
      <c r="CW29" s="25"/>
    </row>
    <row r="30" spans="1:119" x14ac:dyDescent="0.35">
      <c r="A30" s="25" t="s">
        <v>7288</v>
      </c>
      <c r="B30" s="25">
        <f>+COUNTA(C30:DO30)</f>
        <v>33</v>
      </c>
      <c r="C30" s="25" t="s">
        <v>7016</v>
      </c>
      <c r="K30" s="25" t="s">
        <v>7196</v>
      </c>
      <c r="L30" s="25" t="s">
        <v>6350</v>
      </c>
      <c r="N30" s="25"/>
      <c r="O30" s="25" t="s">
        <v>728</v>
      </c>
      <c r="P30" s="25" t="s">
        <v>119</v>
      </c>
      <c r="Q30" s="25" t="s">
        <v>119</v>
      </c>
      <c r="S30" s="25" t="s">
        <v>119</v>
      </c>
      <c r="T30" s="25" t="s">
        <v>119</v>
      </c>
      <c r="X30" s="25">
        <f>SUM(COUNTIF(P30:V30,"yes"))</f>
        <v>4</v>
      </c>
      <c r="Y30" s="25" t="s">
        <v>260</v>
      </c>
      <c r="Z30" s="25" t="s">
        <v>676</v>
      </c>
      <c r="AD30" s="25" t="s">
        <v>1191</v>
      </c>
      <c r="AE30" s="25" t="s">
        <v>6106</v>
      </c>
      <c r="AF30" s="25" t="s">
        <v>6178</v>
      </c>
      <c r="AG30" s="25" t="s">
        <v>259</v>
      </c>
      <c r="AH30" s="25" t="s">
        <v>7160</v>
      </c>
      <c r="AI30" s="25" t="s">
        <v>871</v>
      </c>
      <c r="AQ30" s="25" t="s">
        <v>6192</v>
      </c>
      <c r="AR30" s="25" t="s">
        <v>1177</v>
      </c>
      <c r="AS30" s="25" t="s">
        <v>1194</v>
      </c>
      <c r="AT30" s="25" t="s">
        <v>7162</v>
      </c>
      <c r="AV30" s="25" t="s">
        <v>7166</v>
      </c>
      <c r="AW30" s="25">
        <v>28</v>
      </c>
      <c r="AX30" s="25">
        <v>30</v>
      </c>
      <c r="AY30" s="25" t="s">
        <v>873</v>
      </c>
      <c r="AZ30" s="25" t="s">
        <v>869</v>
      </c>
      <c r="BD30" s="31"/>
      <c r="BE30" s="31"/>
      <c r="BG30" s="25" t="s">
        <v>665</v>
      </c>
      <c r="BI30" s="25" t="s">
        <v>665</v>
      </c>
      <c r="BJ30" s="25" t="s">
        <v>665</v>
      </c>
      <c r="BK30" s="25" t="s">
        <v>7197</v>
      </c>
      <c r="BM30" s="25" t="s">
        <v>259</v>
      </c>
      <c r="BO30" s="25" t="s">
        <v>7144</v>
      </c>
      <c r="BP30" s="25" t="s">
        <v>7151</v>
      </c>
      <c r="CW30" s="25"/>
    </row>
    <row r="31" spans="1:119" x14ac:dyDescent="0.35">
      <c r="A31" s="25" t="s">
        <v>7288</v>
      </c>
      <c r="B31" s="25">
        <f>+COUNTA(C31:DO31)</f>
        <v>22</v>
      </c>
      <c r="C31" s="25" t="s">
        <v>7016</v>
      </c>
      <c r="K31" s="25" t="s">
        <v>7169</v>
      </c>
      <c r="L31" s="25" t="s">
        <v>6350</v>
      </c>
      <c r="N31" s="25"/>
      <c r="X31" s="25">
        <f>SUM(COUNTIF(P31:V31,"yes"))</f>
        <v>0</v>
      </c>
      <c r="Y31" s="25" t="s">
        <v>263</v>
      </c>
      <c r="Z31" s="25" t="s">
        <v>881</v>
      </c>
      <c r="AD31" s="25" t="s">
        <v>1191</v>
      </c>
      <c r="AE31" s="25" t="s">
        <v>6106</v>
      </c>
      <c r="AF31" s="25" t="s">
        <v>6179</v>
      </c>
      <c r="AH31" s="25" t="s">
        <v>7171</v>
      </c>
      <c r="AI31" s="25" t="s">
        <v>262</v>
      </c>
      <c r="AQ31" s="25" t="s">
        <v>6192</v>
      </c>
      <c r="AR31" s="25" t="s">
        <v>1177</v>
      </c>
      <c r="AS31" s="25" t="s">
        <v>1194</v>
      </c>
      <c r="AT31" s="25" t="s">
        <v>1198</v>
      </c>
      <c r="AW31" s="25">
        <v>29</v>
      </c>
      <c r="AX31" s="25">
        <v>42</v>
      </c>
      <c r="AY31" s="25" t="s">
        <v>873</v>
      </c>
      <c r="AZ31" s="25" t="s">
        <v>882</v>
      </c>
      <c r="BD31" s="31"/>
      <c r="BE31" s="31"/>
      <c r="BM31" s="25" t="s">
        <v>262</v>
      </c>
      <c r="BO31" s="25" t="s">
        <v>7145</v>
      </c>
      <c r="BP31" s="25" t="s">
        <v>7155</v>
      </c>
      <c r="CW31" s="25"/>
    </row>
    <row r="32" spans="1:119" x14ac:dyDescent="0.35">
      <c r="A32" s="25" t="s">
        <v>7289</v>
      </c>
      <c r="B32" s="25">
        <f>+COUNTA(C32:DO32)</f>
        <v>35</v>
      </c>
      <c r="C32" s="25" t="s">
        <v>7224</v>
      </c>
      <c r="K32" s="25" t="s">
        <v>1136</v>
      </c>
      <c r="L32" s="25" t="s">
        <v>6606</v>
      </c>
      <c r="N32" s="25"/>
      <c r="O32" s="25" t="s">
        <v>728</v>
      </c>
      <c r="R32" s="25" t="s">
        <v>119</v>
      </c>
      <c r="S32" s="25" t="s">
        <v>119</v>
      </c>
      <c r="W32" s="25" t="s">
        <v>119</v>
      </c>
      <c r="X32" s="25">
        <f>SUM(COUNTIF(P32:V32,"yes"))</f>
        <v>2</v>
      </c>
      <c r="Y32" s="25" t="s">
        <v>5836</v>
      </c>
      <c r="AB32" s="25" t="s">
        <v>7059</v>
      </c>
      <c r="AD32" s="25" t="s">
        <v>1137</v>
      </c>
      <c r="AF32" s="25" t="s">
        <v>1135</v>
      </c>
      <c r="AH32" s="25" t="s">
        <v>7176</v>
      </c>
      <c r="AI32" s="25" t="s">
        <v>1139</v>
      </c>
      <c r="AJ32" s="25" t="s">
        <v>6358</v>
      </c>
      <c r="AN32" s="25" t="s">
        <v>1142</v>
      </c>
      <c r="AO32" s="25" t="s">
        <v>1134</v>
      </c>
      <c r="AQ32" s="25" t="s">
        <v>6192</v>
      </c>
      <c r="AR32" s="25" t="s">
        <v>1138</v>
      </c>
      <c r="AS32" s="25" t="s">
        <v>1140</v>
      </c>
      <c r="AT32" s="25" t="s">
        <v>3173</v>
      </c>
      <c r="AW32" s="25">
        <v>2</v>
      </c>
      <c r="AX32" s="25">
        <v>102</v>
      </c>
      <c r="AY32" s="25" t="s">
        <v>706</v>
      </c>
      <c r="AZ32" s="25" t="s">
        <v>5838</v>
      </c>
      <c r="BA32" s="25" t="s">
        <v>5837</v>
      </c>
      <c r="BB32" s="25" t="s">
        <v>5903</v>
      </c>
      <c r="BC32" s="25" t="s">
        <v>665</v>
      </c>
      <c r="BD32" s="31"/>
      <c r="BE32" s="31"/>
      <c r="BQ32" s="25" t="s">
        <v>3562</v>
      </c>
      <c r="BR32" s="25" t="s">
        <v>3563</v>
      </c>
      <c r="BS32" s="25" t="s">
        <v>6047</v>
      </c>
      <c r="BT32" s="25" t="s">
        <v>1143</v>
      </c>
      <c r="BW32" s="25" t="s">
        <v>1144</v>
      </c>
      <c r="CL32" s="25" t="s">
        <v>119</v>
      </c>
      <c r="CW32" s="25">
        <v>540</v>
      </c>
    </row>
    <row r="33" spans="1:119" x14ac:dyDescent="0.35">
      <c r="A33" s="25" t="s">
        <v>7120</v>
      </c>
      <c r="B33" s="25">
        <f>+COUNTA(C33:DO33)</f>
        <v>26</v>
      </c>
      <c r="C33" s="25" t="s">
        <v>6960</v>
      </c>
      <c r="K33" s="25" t="s">
        <v>6819</v>
      </c>
      <c r="L33" s="25" t="s">
        <v>6602</v>
      </c>
      <c r="N33" s="25"/>
      <c r="O33" s="25" t="s">
        <v>728</v>
      </c>
      <c r="Q33" s="25" t="s">
        <v>119</v>
      </c>
      <c r="R33" s="25" t="s">
        <v>119</v>
      </c>
      <c r="S33" s="25" t="s">
        <v>119</v>
      </c>
      <c r="T33" s="25" t="s">
        <v>119</v>
      </c>
      <c r="U33" s="25" t="s">
        <v>119</v>
      </c>
      <c r="X33" s="25">
        <f>SUM(COUNTIF(P33:V33,"yes"))</f>
        <v>5</v>
      </c>
      <c r="Y33" s="25" t="s">
        <v>1150</v>
      </c>
      <c r="Z33" s="25" t="s">
        <v>1151</v>
      </c>
      <c r="AB33" s="25" t="s">
        <v>7060</v>
      </c>
      <c r="AD33" s="25" t="s">
        <v>651</v>
      </c>
      <c r="AI33" s="25" t="s">
        <v>1153</v>
      </c>
      <c r="AJ33" s="25" t="s">
        <v>6351</v>
      </c>
      <c r="AQ33" s="25" t="s">
        <v>6192</v>
      </c>
      <c r="AR33" s="25" t="s">
        <v>1177</v>
      </c>
      <c r="AS33" s="25" t="s">
        <v>726</v>
      </c>
      <c r="AT33" s="25" t="s">
        <v>6352</v>
      </c>
      <c r="AV33" s="25" t="s">
        <v>1154</v>
      </c>
      <c r="AZ33" s="25" t="s">
        <v>1152</v>
      </c>
      <c r="BD33" s="31"/>
      <c r="BE33" s="31"/>
      <c r="BF33" s="25" t="s">
        <v>6224</v>
      </c>
      <c r="BG33" s="25">
        <v>5</v>
      </c>
      <c r="BH33" s="25" t="s">
        <v>6225</v>
      </c>
      <c r="BM33" s="25" t="s">
        <v>1149</v>
      </c>
      <c r="CW33" s="25"/>
    </row>
    <row r="34" spans="1:119" x14ac:dyDescent="0.35">
      <c r="A34" s="25" t="s">
        <v>7120</v>
      </c>
      <c r="B34" s="25">
        <f>+COUNTA(C34:DO34)</f>
        <v>34</v>
      </c>
      <c r="C34" s="25" t="s">
        <v>6960</v>
      </c>
      <c r="D34" s="25" t="s">
        <v>6959</v>
      </c>
      <c r="E34" s="25" t="s">
        <v>6957</v>
      </c>
      <c r="F34" s="25" t="s">
        <v>6959</v>
      </c>
      <c r="G34" s="25" t="s">
        <v>6929</v>
      </c>
      <c r="H34" s="25">
        <v>1</v>
      </c>
      <c r="I34" s="25">
        <v>1</v>
      </c>
      <c r="K34" s="25" t="s">
        <v>6898</v>
      </c>
      <c r="L34" s="25" t="s">
        <v>6905</v>
      </c>
      <c r="M34" s="25" t="s">
        <v>462</v>
      </c>
      <c r="N34" s="25" t="s">
        <v>462</v>
      </c>
      <c r="O34" s="25" t="s">
        <v>6823</v>
      </c>
      <c r="Q34" s="25" t="s">
        <v>119</v>
      </c>
      <c r="X34" s="25">
        <f>SUM(COUNTIF(P34:V34,"yes"))</f>
        <v>1</v>
      </c>
      <c r="Y34" s="25" t="s">
        <v>176</v>
      </c>
      <c r="Z34" s="25" t="s">
        <v>676</v>
      </c>
      <c r="AA34" s="25" t="s">
        <v>6895</v>
      </c>
      <c r="AD34" s="25" t="s">
        <v>651</v>
      </c>
      <c r="AE34" s="25" t="s">
        <v>6106</v>
      </c>
      <c r="AF34" s="25" t="s">
        <v>6900</v>
      </c>
      <c r="AG34" s="25" t="s">
        <v>462</v>
      </c>
      <c r="AO34" s="25" t="s">
        <v>6899</v>
      </c>
      <c r="AQ34" s="25" t="s">
        <v>6192</v>
      </c>
      <c r="AR34" s="25" t="s">
        <v>1177</v>
      </c>
      <c r="AS34" s="25" t="s">
        <v>680</v>
      </c>
      <c r="AT34" s="25" t="s">
        <v>6897</v>
      </c>
      <c r="AV34" s="25" t="s">
        <v>6896</v>
      </c>
      <c r="BD34" s="31"/>
      <c r="BE34" s="31" t="s">
        <v>6906</v>
      </c>
      <c r="BF34" s="25" t="s">
        <v>6901</v>
      </c>
      <c r="BH34" s="25" t="s">
        <v>6902</v>
      </c>
      <c r="BL34" s="25" t="s">
        <v>6900</v>
      </c>
      <c r="BM34" s="25" t="s">
        <v>6898</v>
      </c>
      <c r="BP34" s="25" t="s">
        <v>665</v>
      </c>
      <c r="CA34" s="25" t="s">
        <v>6987</v>
      </c>
      <c r="CW34" s="25"/>
    </row>
    <row r="35" spans="1:119" x14ac:dyDescent="0.35">
      <c r="A35" s="25" t="s">
        <v>7120</v>
      </c>
      <c r="B35" s="25">
        <f>+COUNTA(C35:DO35)</f>
        <v>44</v>
      </c>
      <c r="C35" s="25" t="s">
        <v>6960</v>
      </c>
      <c r="J35" s="25" t="s">
        <v>7051</v>
      </c>
      <c r="K35" s="25" t="s">
        <v>483</v>
      </c>
      <c r="L35" s="25" t="s">
        <v>6350</v>
      </c>
      <c r="N35" s="25"/>
      <c r="O35" s="25" t="s">
        <v>728</v>
      </c>
      <c r="S35" s="25" t="s">
        <v>119</v>
      </c>
      <c r="W35" s="25" t="s">
        <v>119</v>
      </c>
      <c r="X35" s="25">
        <f>SUM(COUNTIF(P35:V35,"yes"))</f>
        <v>1</v>
      </c>
      <c r="Y35" s="25" t="s">
        <v>1262</v>
      </c>
      <c r="Z35" s="25" t="s">
        <v>676</v>
      </c>
      <c r="AI35" s="25" t="s">
        <v>1264</v>
      </c>
      <c r="AN35" s="25" t="s">
        <v>5855</v>
      </c>
      <c r="AQ35" s="25" t="s">
        <v>6192</v>
      </c>
      <c r="AR35" s="25" t="s">
        <v>784</v>
      </c>
      <c r="AS35" s="25" t="s">
        <v>726</v>
      </c>
      <c r="AT35" s="25" t="s">
        <v>1265</v>
      </c>
      <c r="AW35" s="25">
        <v>-14</v>
      </c>
      <c r="AX35" s="25">
        <v>-60</v>
      </c>
      <c r="AY35" s="25" t="s">
        <v>659</v>
      </c>
      <c r="AZ35" s="25" t="s">
        <v>1263</v>
      </c>
      <c r="BB35" s="25" t="s">
        <v>1266</v>
      </c>
      <c r="BC35" s="25" t="s">
        <v>1267</v>
      </c>
      <c r="BD35" s="31"/>
      <c r="BE35" s="31" t="s">
        <v>1020</v>
      </c>
      <c r="BF35" s="25" t="s">
        <v>789</v>
      </c>
      <c r="BG35" s="25" t="s">
        <v>790</v>
      </c>
      <c r="BH35" s="25" t="s">
        <v>791</v>
      </c>
      <c r="BI35" s="25" t="s">
        <v>665</v>
      </c>
      <c r="BM35" s="25" t="s">
        <v>483</v>
      </c>
      <c r="BQ35" s="25" t="s">
        <v>484</v>
      </c>
      <c r="BR35" s="25" t="s">
        <v>485</v>
      </c>
      <c r="BS35" s="25" t="s">
        <v>796</v>
      </c>
      <c r="BT35" s="25" t="s">
        <v>7222</v>
      </c>
      <c r="BV35" s="25" t="s">
        <v>1269</v>
      </c>
      <c r="BW35" s="25" t="s">
        <v>486</v>
      </c>
      <c r="BX35" s="25" t="s">
        <v>487</v>
      </c>
      <c r="CA35" s="25" t="s">
        <v>74</v>
      </c>
      <c r="CC35" s="25" t="s">
        <v>1271</v>
      </c>
      <c r="CH35" s="25" t="s">
        <v>1268</v>
      </c>
      <c r="CK35" s="25" t="s">
        <v>792</v>
      </c>
      <c r="CW35" s="25">
        <v>1621</v>
      </c>
      <c r="DF35" s="25">
        <v>4073</v>
      </c>
      <c r="DI35" s="25" t="s">
        <v>800</v>
      </c>
      <c r="DJ35" s="25" t="s">
        <v>801</v>
      </c>
      <c r="DM35" s="25" t="s">
        <v>802</v>
      </c>
    </row>
    <row r="36" spans="1:119" x14ac:dyDescent="0.35">
      <c r="A36" s="25" t="s">
        <v>7120</v>
      </c>
      <c r="B36" s="25">
        <f>+COUNTA(C36:DO36)</f>
        <v>38</v>
      </c>
      <c r="C36" s="25" t="s">
        <v>6960</v>
      </c>
      <c r="K36" s="25" t="s">
        <v>1453</v>
      </c>
      <c r="L36" s="25" t="s">
        <v>6691</v>
      </c>
      <c r="N36" s="25"/>
      <c r="O36" s="25" t="s">
        <v>728</v>
      </c>
      <c r="P36" s="25" t="s">
        <v>119</v>
      </c>
      <c r="Q36" s="25" t="s">
        <v>119</v>
      </c>
      <c r="R36" s="25" t="s">
        <v>119</v>
      </c>
      <c r="S36" s="25" t="s">
        <v>119</v>
      </c>
      <c r="T36" s="25" t="s">
        <v>119</v>
      </c>
      <c r="U36" s="25" t="s">
        <v>119</v>
      </c>
      <c r="X36" s="25">
        <f>SUM(COUNTIF(P36:V36,"yes"))</f>
        <v>6</v>
      </c>
      <c r="Y36" s="25" t="s">
        <v>191</v>
      </c>
      <c r="Z36" s="25" t="s">
        <v>676</v>
      </c>
      <c r="AD36" s="25" t="s">
        <v>651</v>
      </c>
      <c r="AF36" s="25" t="s">
        <v>7190</v>
      </c>
      <c r="AG36" s="25" t="s">
        <v>7191</v>
      </c>
      <c r="AI36" s="25" t="s">
        <v>1456</v>
      </c>
      <c r="AJ36" s="25" t="s">
        <v>6508</v>
      </c>
      <c r="AO36" s="25" t="s">
        <v>7192</v>
      </c>
      <c r="AQ36" s="25" t="s">
        <v>6192</v>
      </c>
      <c r="AR36" s="25" t="s">
        <v>1455</v>
      </c>
      <c r="AS36" s="25" t="s">
        <v>963</v>
      </c>
      <c r="AT36" s="25" t="s">
        <v>1383</v>
      </c>
      <c r="AU36" s="25" t="s">
        <v>6352</v>
      </c>
      <c r="AV36" s="25" t="s">
        <v>7194</v>
      </c>
      <c r="AW36" s="25">
        <v>46</v>
      </c>
      <c r="AX36" s="25">
        <v>25</v>
      </c>
      <c r="AY36" s="25" t="s">
        <v>873</v>
      </c>
      <c r="AZ36" s="25" t="s">
        <v>1454</v>
      </c>
      <c r="BA36" s="25" t="s">
        <v>7193</v>
      </c>
      <c r="BB36" s="25" t="s">
        <v>1457</v>
      </c>
      <c r="BC36" s="25" t="s">
        <v>1458</v>
      </c>
      <c r="BD36" s="31"/>
      <c r="BE36" s="31"/>
      <c r="BF36" s="25" t="s">
        <v>6252</v>
      </c>
      <c r="BG36" s="25">
        <v>3</v>
      </c>
      <c r="BH36" s="25" t="s">
        <v>6253</v>
      </c>
      <c r="BI36" s="25" t="s">
        <v>1459</v>
      </c>
      <c r="BM36" s="25" t="s">
        <v>1453</v>
      </c>
      <c r="CA36" s="25" t="s">
        <v>1460</v>
      </c>
      <c r="CW36" s="25"/>
    </row>
    <row r="37" spans="1:119" x14ac:dyDescent="0.35">
      <c r="A37" s="25" t="s">
        <v>7225</v>
      </c>
      <c r="B37" s="25">
        <f>+COUNTA(C37:DO37)</f>
        <v>22</v>
      </c>
      <c r="C37" s="25" t="s">
        <v>7011</v>
      </c>
      <c r="K37" s="25" t="s">
        <v>7292</v>
      </c>
      <c r="L37" s="25" t="s">
        <v>6350</v>
      </c>
      <c r="N37" s="25"/>
      <c r="X37" s="25">
        <f>SUM(COUNTIF(P37:V37,"yes"))</f>
        <v>0</v>
      </c>
      <c r="Y37" s="25" t="s">
        <v>263</v>
      </c>
      <c r="Z37" s="25" t="s">
        <v>881</v>
      </c>
      <c r="AD37" s="25" t="s">
        <v>1205</v>
      </c>
      <c r="AE37" s="25" t="s">
        <v>6106</v>
      </c>
      <c r="AF37" s="25" t="s">
        <v>6179</v>
      </c>
      <c r="AH37" s="25" t="s">
        <v>262</v>
      </c>
      <c r="AI37" s="25" t="s">
        <v>262</v>
      </c>
      <c r="AQ37" s="25" t="s">
        <v>6192</v>
      </c>
      <c r="AR37" s="25" t="s">
        <v>1177</v>
      </c>
      <c r="AS37" s="25" t="s">
        <v>1329</v>
      </c>
      <c r="AT37" s="25" t="s">
        <v>1198</v>
      </c>
      <c r="AW37" s="25">
        <v>29</v>
      </c>
      <c r="AX37" s="25">
        <v>42</v>
      </c>
      <c r="AY37" s="25" t="s">
        <v>873</v>
      </c>
      <c r="AZ37" s="25" t="s">
        <v>882</v>
      </c>
      <c r="BD37" s="31"/>
      <c r="BE37" s="31"/>
      <c r="BM37" s="25" t="s">
        <v>262</v>
      </c>
      <c r="BO37" s="25" t="s">
        <v>7145</v>
      </c>
      <c r="BP37" s="25" t="s">
        <v>7152</v>
      </c>
      <c r="CW37" s="25"/>
    </row>
    <row r="38" spans="1:119" x14ac:dyDescent="0.35">
      <c r="A38" s="25" t="s">
        <v>7167</v>
      </c>
      <c r="B38" s="25">
        <f>+COUNTA(C38:DO38)</f>
        <v>15</v>
      </c>
      <c r="C38" s="25" t="s">
        <v>7016</v>
      </c>
      <c r="K38" s="25" t="s">
        <v>172</v>
      </c>
      <c r="L38" s="25" t="s">
        <v>6350</v>
      </c>
      <c r="N38" s="25"/>
      <c r="O38" s="25" t="s">
        <v>728</v>
      </c>
      <c r="P38" s="25" t="s">
        <v>119</v>
      </c>
      <c r="Q38" s="25" t="s">
        <v>119</v>
      </c>
      <c r="S38" s="25" t="s">
        <v>119</v>
      </c>
      <c r="X38" s="25">
        <f>SUM(COUNTIF(P38:V38,"yes"))</f>
        <v>3</v>
      </c>
      <c r="Y38" s="25" t="s">
        <v>173</v>
      </c>
      <c r="AI38" s="25" t="s">
        <v>1188</v>
      </c>
      <c r="AQ38" s="25" t="s">
        <v>6192</v>
      </c>
      <c r="AR38" s="25" t="s">
        <v>1177</v>
      </c>
      <c r="AS38" s="25" t="s">
        <v>1189</v>
      </c>
      <c r="AT38" s="25" t="s">
        <v>1190</v>
      </c>
      <c r="BD38" s="31"/>
      <c r="BE38" s="31"/>
      <c r="CJ38" s="25" t="s">
        <v>7177</v>
      </c>
      <c r="CW38" s="25"/>
    </row>
    <row r="39" spans="1:119" x14ac:dyDescent="0.35">
      <c r="A39" s="25" t="s">
        <v>7167</v>
      </c>
      <c r="B39" s="25">
        <f>+COUNTA(C39:DO39)</f>
        <v>17</v>
      </c>
      <c r="C39" s="25" t="s">
        <v>6960</v>
      </c>
      <c r="J39" s="25" t="s">
        <v>7046</v>
      </c>
      <c r="K39" s="25" t="s">
        <v>1709</v>
      </c>
      <c r="L39" s="25" t="s">
        <v>6350</v>
      </c>
      <c r="N39" s="25"/>
      <c r="O39" s="25" t="s">
        <v>728</v>
      </c>
      <c r="S39" s="25" t="s">
        <v>119</v>
      </c>
      <c r="X39" s="25">
        <f>SUM(COUNTIF(P39:V39,"yes"))</f>
        <v>1</v>
      </c>
      <c r="Y39" s="25" t="s">
        <v>1707</v>
      </c>
      <c r="Z39" s="25" t="s">
        <v>1708</v>
      </c>
      <c r="AB39" s="25" t="s">
        <v>7064</v>
      </c>
      <c r="AD39" s="25" t="s">
        <v>6962</v>
      </c>
      <c r="AI39" s="25" t="s">
        <v>1709</v>
      </c>
      <c r="AO39" s="25" t="s">
        <v>1710</v>
      </c>
      <c r="AQ39" s="25" t="s">
        <v>6192</v>
      </c>
      <c r="AR39" s="25" t="s">
        <v>744</v>
      </c>
      <c r="AS39" s="25" t="s">
        <v>963</v>
      </c>
      <c r="AT39" s="25" t="s">
        <v>1124</v>
      </c>
      <c r="BD39" s="31"/>
      <c r="BE39" s="31"/>
      <c r="CW39" s="25"/>
    </row>
    <row r="40" spans="1:119" s="29" customFormat="1" x14ac:dyDescent="0.35">
      <c r="A40" s="25" t="s">
        <v>7167</v>
      </c>
      <c r="B40" s="25">
        <f>+COUNTA(C40:DO40)</f>
        <v>29</v>
      </c>
      <c r="C40" s="25" t="s">
        <v>6960</v>
      </c>
      <c r="D40" s="25" t="s">
        <v>6947</v>
      </c>
      <c r="E40" s="25" t="s">
        <v>7010</v>
      </c>
      <c r="F40" s="25" t="s">
        <v>6959</v>
      </c>
      <c r="G40" s="25"/>
      <c r="H40" s="25">
        <v>1</v>
      </c>
      <c r="I40" s="25">
        <v>1</v>
      </c>
      <c r="J40" s="25" t="s">
        <v>7046</v>
      </c>
      <c r="K40" s="25" t="s">
        <v>1837</v>
      </c>
      <c r="L40" s="25" t="s">
        <v>6619</v>
      </c>
      <c r="M40" s="25"/>
      <c r="N40" s="25"/>
      <c r="O40" s="25" t="s">
        <v>728</v>
      </c>
      <c r="P40" s="25"/>
      <c r="Q40" s="25"/>
      <c r="R40" s="25" t="s">
        <v>119</v>
      </c>
      <c r="S40" s="25" t="s">
        <v>119</v>
      </c>
      <c r="T40" s="25"/>
      <c r="U40" s="25"/>
      <c r="V40" s="25"/>
      <c r="W40" s="25"/>
      <c r="X40" s="25">
        <f>SUM(COUNTIF(P40:V40,"yes"))</f>
        <v>2</v>
      </c>
      <c r="Y40" s="25" t="s">
        <v>7018</v>
      </c>
      <c r="Z40" s="25" t="s">
        <v>7019</v>
      </c>
      <c r="AA40" s="25"/>
      <c r="AB40" s="25" t="s">
        <v>7065</v>
      </c>
      <c r="AC40" s="25"/>
      <c r="AD40" s="25" t="s">
        <v>6962</v>
      </c>
      <c r="AE40" s="25"/>
      <c r="AF40" s="25"/>
      <c r="AG40" s="25"/>
      <c r="AH40" s="25"/>
      <c r="AI40" s="25" t="s">
        <v>1837</v>
      </c>
      <c r="AJ40" s="25" t="s">
        <v>6386</v>
      </c>
      <c r="AK40" s="25"/>
      <c r="AL40" s="25"/>
      <c r="AM40" s="25"/>
      <c r="AN40" s="25"/>
      <c r="AO40" s="25"/>
      <c r="AP40" s="25"/>
      <c r="AQ40" s="25" t="s">
        <v>6192</v>
      </c>
      <c r="AR40" s="25" t="s">
        <v>744</v>
      </c>
      <c r="AS40" s="25" t="s">
        <v>1109</v>
      </c>
      <c r="AT40" s="25" t="s">
        <v>1838</v>
      </c>
      <c r="AU40" s="25" t="s">
        <v>6387</v>
      </c>
      <c r="AV40" s="25" t="s">
        <v>5948</v>
      </c>
      <c r="AW40" s="25"/>
      <c r="AX40" s="25"/>
      <c r="AY40" s="25"/>
      <c r="AZ40" s="25" t="s">
        <v>7020</v>
      </c>
      <c r="BA40" s="25" t="s">
        <v>7021</v>
      </c>
      <c r="BB40" s="25" t="s">
        <v>7022</v>
      </c>
      <c r="BC40" s="25" t="s">
        <v>665</v>
      </c>
      <c r="BD40" s="31"/>
      <c r="BE40" s="31"/>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row>
    <row r="41" spans="1:119" x14ac:dyDescent="0.35">
      <c r="A41" s="25" t="s">
        <v>7167</v>
      </c>
      <c r="B41" s="25">
        <f>+COUNTA(C41:DO41)</f>
        <v>16</v>
      </c>
      <c r="K41" s="25" t="s">
        <v>1214</v>
      </c>
      <c r="L41" s="25" t="s">
        <v>6350</v>
      </c>
      <c r="N41" s="25"/>
      <c r="O41" s="25" t="s">
        <v>728</v>
      </c>
      <c r="Q41" s="25" t="s">
        <v>119</v>
      </c>
      <c r="S41" s="25" t="s">
        <v>119</v>
      </c>
      <c r="X41" s="25">
        <f>SUM(COUNTIF(P41:V41,"yes"))</f>
        <v>2</v>
      </c>
      <c r="Y41" s="25" t="s">
        <v>1215</v>
      </c>
      <c r="Z41" s="25" t="s">
        <v>1216</v>
      </c>
      <c r="AB41" s="25" t="s">
        <v>7066</v>
      </c>
      <c r="AD41" s="25" t="s">
        <v>651</v>
      </c>
      <c r="AI41" s="25" t="s">
        <v>1217</v>
      </c>
      <c r="AO41" s="25" t="s">
        <v>6887</v>
      </c>
      <c r="AQ41" s="25" t="s">
        <v>6192</v>
      </c>
      <c r="AR41" s="25" t="s">
        <v>1177</v>
      </c>
      <c r="AS41" s="25" t="s">
        <v>726</v>
      </c>
      <c r="AT41" s="25" t="s">
        <v>1190</v>
      </c>
      <c r="BD41" s="31"/>
      <c r="BE41" s="31"/>
      <c r="CW41" s="25"/>
    </row>
    <row r="42" spans="1:119" x14ac:dyDescent="0.35">
      <c r="A42" s="25" t="s">
        <v>7167</v>
      </c>
      <c r="B42" s="25">
        <f>+COUNTA(C42:DO42)</f>
        <v>63</v>
      </c>
      <c r="C42" s="25" t="s">
        <v>6960</v>
      </c>
      <c r="D42" s="25" t="s">
        <v>6947</v>
      </c>
      <c r="E42" s="25" t="s">
        <v>6959</v>
      </c>
      <c r="F42" s="25" t="s">
        <v>6960</v>
      </c>
      <c r="H42" s="25">
        <v>1</v>
      </c>
      <c r="I42" s="25">
        <v>1</v>
      </c>
      <c r="J42" s="25" t="s">
        <v>7046</v>
      </c>
      <c r="K42" s="25" t="s">
        <v>1101</v>
      </c>
      <c r="L42" s="25" t="s">
        <v>6689</v>
      </c>
      <c r="N42" s="25"/>
      <c r="O42" s="25" t="s">
        <v>728</v>
      </c>
      <c r="Q42" s="25" t="s">
        <v>119</v>
      </c>
      <c r="R42" s="25" t="s">
        <v>119</v>
      </c>
      <c r="S42" s="25" t="s">
        <v>119</v>
      </c>
      <c r="T42" s="25" t="s">
        <v>119</v>
      </c>
      <c r="X42" s="25">
        <f>SUM(COUNTIF(P42:V42,"yes"))</f>
        <v>4</v>
      </c>
      <c r="Y42" s="25" t="s">
        <v>1102</v>
      </c>
      <c r="Z42" s="25" t="s">
        <v>1103</v>
      </c>
      <c r="AD42" s="25" t="s">
        <v>6962</v>
      </c>
      <c r="AE42" s="25" t="s">
        <v>6106</v>
      </c>
      <c r="AF42" s="25" t="s">
        <v>6989</v>
      </c>
      <c r="AG42" s="25" t="s">
        <v>1101</v>
      </c>
      <c r="AI42" s="25" t="s">
        <v>1107</v>
      </c>
      <c r="AJ42" s="25" t="s">
        <v>7179</v>
      </c>
      <c r="AK42" s="25" t="s">
        <v>7044</v>
      </c>
      <c r="AL42" s="25" t="s">
        <v>1101</v>
      </c>
      <c r="AN42" s="25" t="s">
        <v>1108</v>
      </c>
      <c r="AQ42" s="25" t="s">
        <v>6192</v>
      </c>
      <c r="AR42" s="25" t="s">
        <v>744</v>
      </c>
      <c r="AS42" s="25" t="s">
        <v>1526</v>
      </c>
      <c r="AT42" s="25" t="s">
        <v>1112</v>
      </c>
      <c r="AV42" s="25" t="s">
        <v>6994</v>
      </c>
      <c r="AW42" s="25">
        <v>28</v>
      </c>
      <c r="AX42" s="25">
        <v>85</v>
      </c>
      <c r="AY42" s="25" t="s">
        <v>706</v>
      </c>
      <c r="AZ42" s="25" t="s">
        <v>6988</v>
      </c>
      <c r="BA42" s="25" t="s">
        <v>1110</v>
      </c>
      <c r="BB42" s="25" t="s">
        <v>1111</v>
      </c>
      <c r="BC42" s="25" t="s">
        <v>665</v>
      </c>
      <c r="BD42" s="31" t="s">
        <v>1112</v>
      </c>
      <c r="BE42" s="31" t="s">
        <v>663</v>
      </c>
      <c r="BF42" s="25" t="s">
        <v>7007</v>
      </c>
      <c r="BG42" s="25" t="s">
        <v>665</v>
      </c>
      <c r="BJ42" s="25" t="s">
        <v>6997</v>
      </c>
      <c r="BK42" s="25" t="s">
        <v>6996</v>
      </c>
      <c r="BL42" s="25" t="s">
        <v>6995</v>
      </c>
      <c r="BM42" s="25" t="s">
        <v>1101</v>
      </c>
      <c r="BN42" s="25" t="s">
        <v>1113</v>
      </c>
      <c r="BP42" s="25" t="s">
        <v>665</v>
      </c>
      <c r="BQ42" s="25" t="s">
        <v>1114</v>
      </c>
      <c r="BR42" s="25" t="s">
        <v>1115</v>
      </c>
      <c r="BS42" s="25" t="s">
        <v>1116</v>
      </c>
      <c r="BT42" s="25" t="s">
        <v>7006</v>
      </c>
      <c r="BW42" s="25" t="s">
        <v>1117</v>
      </c>
      <c r="BX42" s="25" t="s">
        <v>1118</v>
      </c>
      <c r="CA42" s="25" t="s">
        <v>1119</v>
      </c>
      <c r="CB42" s="25" t="s">
        <v>1101</v>
      </c>
      <c r="CE42" s="25" t="s">
        <v>7008</v>
      </c>
      <c r="CH42" s="25" t="s">
        <v>6995</v>
      </c>
      <c r="CW42" s="25"/>
      <c r="DA42" s="25" t="s">
        <v>1104</v>
      </c>
      <c r="DE42" s="25" t="s">
        <v>1106</v>
      </c>
      <c r="DG42" s="25" t="s">
        <v>1105</v>
      </c>
      <c r="DI42" s="25" t="s">
        <v>6990</v>
      </c>
      <c r="DJ42" s="25" t="s">
        <v>6991</v>
      </c>
    </row>
    <row r="43" spans="1:119" x14ac:dyDescent="0.35">
      <c r="A43" s="25" t="s">
        <v>7167</v>
      </c>
      <c r="B43" s="25">
        <f>+COUNTA(C43:DO43)</f>
        <v>17</v>
      </c>
      <c r="C43" s="25" t="s">
        <v>6960</v>
      </c>
      <c r="J43" s="25" t="s">
        <v>7046</v>
      </c>
      <c r="K43" s="25" t="s">
        <v>1702</v>
      </c>
      <c r="L43" s="25" t="s">
        <v>6625</v>
      </c>
      <c r="N43" s="25" t="s">
        <v>6350</v>
      </c>
      <c r="O43" s="25" t="s">
        <v>728</v>
      </c>
      <c r="R43" s="25" t="s">
        <v>119</v>
      </c>
      <c r="S43" s="25" t="s">
        <v>119</v>
      </c>
      <c r="X43" s="25">
        <f>SUM(COUNTIF(P43:V43,"yes"))</f>
        <v>2</v>
      </c>
      <c r="Y43" s="25" t="s">
        <v>1701</v>
      </c>
      <c r="AD43" s="25" t="s">
        <v>6962</v>
      </c>
      <c r="AI43" s="25" t="s">
        <v>1702</v>
      </c>
      <c r="AJ43" s="25" t="s">
        <v>1702</v>
      </c>
      <c r="AQ43" s="25" t="s">
        <v>6192</v>
      </c>
      <c r="AR43" s="25" t="s">
        <v>744</v>
      </c>
      <c r="AS43" s="25" t="s">
        <v>1194</v>
      </c>
      <c r="AT43" s="25" t="s">
        <v>6993</v>
      </c>
      <c r="BD43" s="31"/>
      <c r="BE43" s="31"/>
      <c r="CW43" s="25"/>
    </row>
    <row r="44" spans="1:119" x14ac:dyDescent="0.35">
      <c r="A44" s="25" t="s">
        <v>7167</v>
      </c>
      <c r="B44" s="25">
        <f>+COUNTA(C44:DO44)</f>
        <v>16</v>
      </c>
      <c r="C44" s="25" t="s">
        <v>6960</v>
      </c>
      <c r="J44" s="25" t="s">
        <v>7046</v>
      </c>
      <c r="K44" s="25" t="s">
        <v>1839</v>
      </c>
      <c r="L44" s="25" t="s">
        <v>6350</v>
      </c>
      <c r="N44" s="25"/>
      <c r="O44" s="25" t="s">
        <v>728</v>
      </c>
      <c r="S44" s="25" t="s">
        <v>119</v>
      </c>
      <c r="X44" s="25">
        <f>SUM(COUNTIF(P44:V44,"yes"))</f>
        <v>1</v>
      </c>
      <c r="Y44" s="25" t="s">
        <v>7034</v>
      </c>
      <c r="Z44" s="25" t="s">
        <v>7035</v>
      </c>
      <c r="AB44" s="25" t="s">
        <v>7068</v>
      </c>
      <c r="AD44" s="25" t="s">
        <v>6962</v>
      </c>
      <c r="AI44" s="25" t="s">
        <v>1839</v>
      </c>
      <c r="AQ44" s="25" t="s">
        <v>6192</v>
      </c>
      <c r="AR44" s="25" t="s">
        <v>744</v>
      </c>
      <c r="AS44" s="25" t="s">
        <v>1109</v>
      </c>
      <c r="AT44" s="25" t="s">
        <v>1669</v>
      </c>
      <c r="BD44" s="31"/>
      <c r="BE44" s="31"/>
      <c r="CW44" s="25"/>
    </row>
    <row r="45" spans="1:119" x14ac:dyDescent="0.35">
      <c r="A45" s="25" t="s">
        <v>7167</v>
      </c>
      <c r="B45" s="25">
        <f>+COUNTA(C45:DO45)</f>
        <v>14</v>
      </c>
      <c r="C45" s="25" t="s">
        <v>7016</v>
      </c>
      <c r="K45" s="25" t="s">
        <v>6130</v>
      </c>
      <c r="L45" s="25" t="s">
        <v>6350</v>
      </c>
      <c r="N45" s="25"/>
      <c r="O45" s="25" t="s">
        <v>728</v>
      </c>
      <c r="P45" s="25" t="s">
        <v>119</v>
      </c>
      <c r="S45" s="25" t="s">
        <v>119</v>
      </c>
      <c r="T45" s="25" t="s">
        <v>119</v>
      </c>
      <c r="X45" s="25">
        <f>SUM(COUNTIF(P45:V45,"yes"))</f>
        <v>3</v>
      </c>
      <c r="Y45" s="25" t="s">
        <v>236</v>
      </c>
      <c r="AI45" s="25" t="s">
        <v>1273</v>
      </c>
      <c r="AQ45" s="25" t="s">
        <v>6192</v>
      </c>
      <c r="AR45" s="25" t="s">
        <v>1272</v>
      </c>
      <c r="AS45" s="25" t="s">
        <v>1274</v>
      </c>
      <c r="AT45" s="25" t="s">
        <v>1275</v>
      </c>
      <c r="BD45" s="31"/>
      <c r="BE45" s="31"/>
      <c r="CW45" s="25"/>
    </row>
    <row r="46" spans="1:119" x14ac:dyDescent="0.35">
      <c r="A46" s="25" t="s">
        <v>7167</v>
      </c>
      <c r="B46" s="25">
        <f>+COUNTA(C46:DO46)</f>
        <v>5</v>
      </c>
      <c r="K46" s="25" t="s">
        <v>6848</v>
      </c>
      <c r="L46" s="25" t="s">
        <v>6350</v>
      </c>
      <c r="N46" s="25"/>
      <c r="O46" s="25" t="s">
        <v>6823</v>
      </c>
      <c r="Q46" s="25" t="s">
        <v>119</v>
      </c>
      <c r="X46" s="25">
        <f>SUM(COUNTIF(P46:V46,"yes"))</f>
        <v>1</v>
      </c>
      <c r="AS46" s="25"/>
      <c r="BD46" s="31"/>
      <c r="BE46" s="31"/>
      <c r="CW46" s="25"/>
    </row>
    <row r="47" spans="1:119" x14ac:dyDescent="0.35">
      <c r="A47" s="25" t="s">
        <v>7167</v>
      </c>
      <c r="B47" s="25">
        <f>+COUNTA(C47:DO47)</f>
        <v>6</v>
      </c>
      <c r="C47" s="25" t="s">
        <v>6960</v>
      </c>
      <c r="K47" s="25" t="s">
        <v>6849</v>
      </c>
      <c r="L47" s="25" t="s">
        <v>6350</v>
      </c>
      <c r="N47" s="25"/>
      <c r="O47" s="25" t="s">
        <v>6823</v>
      </c>
      <c r="Q47" s="25" t="s">
        <v>119</v>
      </c>
      <c r="X47" s="25">
        <f>SUM(COUNTIF(P47:V47,"yes"))</f>
        <v>1</v>
      </c>
      <c r="AS47" s="25"/>
      <c r="BD47" s="31"/>
      <c r="BE47" s="31"/>
      <c r="CW47" s="25"/>
    </row>
    <row r="48" spans="1:119" x14ac:dyDescent="0.35">
      <c r="A48" s="25" t="s">
        <v>7167</v>
      </c>
      <c r="B48" s="25">
        <f>+COUNTA(C48:DO48)</f>
        <v>6</v>
      </c>
      <c r="C48" s="25" t="s">
        <v>6960</v>
      </c>
      <c r="K48" s="25" t="s">
        <v>6850</v>
      </c>
      <c r="L48" s="25" t="s">
        <v>6350</v>
      </c>
      <c r="N48" s="25"/>
      <c r="O48" s="25" t="s">
        <v>6823</v>
      </c>
      <c r="Q48" s="25" t="s">
        <v>119</v>
      </c>
      <c r="X48" s="25">
        <f>SUM(COUNTIF(P48:V48,"yes"))</f>
        <v>1</v>
      </c>
      <c r="AS48" s="25"/>
      <c r="BD48" s="31"/>
      <c r="BE48" s="31"/>
      <c r="CW48" s="25"/>
    </row>
    <row r="49" spans="1:110" x14ac:dyDescent="0.35">
      <c r="A49" s="25" t="s">
        <v>7167</v>
      </c>
      <c r="B49" s="25">
        <f>+COUNTA(C49:DO49)</f>
        <v>11</v>
      </c>
      <c r="C49" s="25" t="s">
        <v>7016</v>
      </c>
      <c r="K49" s="25" t="s">
        <v>2184</v>
      </c>
      <c r="L49" s="25" t="s">
        <v>6350</v>
      </c>
      <c r="N49" s="25"/>
      <c r="O49" s="25" t="s">
        <v>728</v>
      </c>
      <c r="S49" s="25" t="s">
        <v>119</v>
      </c>
      <c r="X49" s="25">
        <f>SUM(COUNTIF(P49:V49,"yes"))</f>
        <v>1</v>
      </c>
      <c r="Y49" s="25" t="s">
        <v>2183</v>
      </c>
      <c r="AI49" s="25" t="s">
        <v>2184</v>
      </c>
      <c r="AR49" s="25" t="s">
        <v>1177</v>
      </c>
      <c r="AS49" s="25" t="s">
        <v>2179</v>
      </c>
      <c r="AT49" s="25" t="s">
        <v>1187</v>
      </c>
      <c r="BD49" s="31"/>
      <c r="BE49" s="31"/>
      <c r="CW49" s="25"/>
    </row>
    <row r="50" spans="1:110" x14ac:dyDescent="0.35">
      <c r="A50" s="25" t="s">
        <v>7167</v>
      </c>
      <c r="B50" s="25">
        <f>+COUNTA(C50:DO50)</f>
        <v>14</v>
      </c>
      <c r="C50" s="25" t="s">
        <v>6960</v>
      </c>
      <c r="J50" s="25" t="s">
        <v>7046</v>
      </c>
      <c r="K50" s="25" t="s">
        <v>1298</v>
      </c>
      <c r="L50" s="25" t="s">
        <v>6350</v>
      </c>
      <c r="N50" s="25"/>
      <c r="O50" s="25" t="s">
        <v>728</v>
      </c>
      <c r="S50" s="25" t="s">
        <v>119</v>
      </c>
      <c r="X50" s="25">
        <f>SUM(COUNTIF(P50:V50,"yes"))</f>
        <v>1</v>
      </c>
      <c r="Y50" s="25" t="s">
        <v>1299</v>
      </c>
      <c r="AD50" s="25" t="s">
        <v>6962</v>
      </c>
      <c r="AI50" s="25" t="s">
        <v>1300</v>
      </c>
      <c r="AQ50" s="25" t="s">
        <v>6192</v>
      </c>
      <c r="AR50" s="25" t="s">
        <v>744</v>
      </c>
      <c r="AS50" s="25" t="s">
        <v>963</v>
      </c>
      <c r="AT50" s="25" t="s">
        <v>1301</v>
      </c>
      <c r="BD50" s="31"/>
      <c r="BE50" s="31"/>
      <c r="CW50" s="25"/>
    </row>
    <row r="51" spans="1:110" x14ac:dyDescent="0.35">
      <c r="A51" s="25" t="s">
        <v>7167</v>
      </c>
      <c r="B51" s="25">
        <f>+COUNTA(C51:DO51)</f>
        <v>14</v>
      </c>
      <c r="C51" s="25" t="s">
        <v>6960</v>
      </c>
      <c r="J51" s="25" t="s">
        <v>7046</v>
      </c>
      <c r="K51" s="25" t="s">
        <v>1715</v>
      </c>
      <c r="L51" s="25" t="s">
        <v>6350</v>
      </c>
      <c r="N51" s="25"/>
      <c r="O51" s="25" t="s">
        <v>728</v>
      </c>
      <c r="S51" s="25" t="s">
        <v>119</v>
      </c>
      <c r="X51" s="25">
        <f>SUM(COUNTIF(P51:V51,"yes"))</f>
        <v>1</v>
      </c>
      <c r="Y51" s="25" t="s">
        <v>1714</v>
      </c>
      <c r="AD51" s="25" t="s">
        <v>6962</v>
      </c>
      <c r="AI51" s="25" t="s">
        <v>1715</v>
      </c>
      <c r="AQ51" s="25" t="s">
        <v>6192</v>
      </c>
      <c r="AR51" s="25" t="s">
        <v>744</v>
      </c>
      <c r="AS51" s="25" t="s">
        <v>963</v>
      </c>
      <c r="AT51" s="25" t="s">
        <v>1664</v>
      </c>
      <c r="BD51" s="31"/>
      <c r="BE51" s="31"/>
      <c r="CW51" s="25"/>
    </row>
    <row r="52" spans="1:110" x14ac:dyDescent="0.35">
      <c r="A52" s="25" t="s">
        <v>7167</v>
      </c>
      <c r="B52" s="25">
        <f>+COUNTA(C52:DO52)</f>
        <v>11</v>
      </c>
      <c r="C52" s="25" t="s">
        <v>6960</v>
      </c>
      <c r="K52" s="25" t="s">
        <v>1350</v>
      </c>
      <c r="L52" s="25" t="s">
        <v>6350</v>
      </c>
      <c r="N52" s="25"/>
      <c r="O52" s="25" t="s">
        <v>728</v>
      </c>
      <c r="S52" s="25" t="s">
        <v>119</v>
      </c>
      <c r="X52" s="25">
        <f>SUM(COUNTIF(P52:V52,"yes"))</f>
        <v>1</v>
      </c>
      <c r="Y52" s="25" t="s">
        <v>1351</v>
      </c>
      <c r="AI52" s="25" t="s">
        <v>1352</v>
      </c>
      <c r="AR52" s="25" t="s">
        <v>763</v>
      </c>
      <c r="AS52" s="25" t="s">
        <v>807</v>
      </c>
      <c r="AT52" s="25" t="s">
        <v>1353</v>
      </c>
      <c r="BD52" s="31"/>
      <c r="BE52" s="31"/>
      <c r="CW52" s="25"/>
    </row>
    <row r="53" spans="1:110" x14ac:dyDescent="0.35">
      <c r="A53" s="25" t="s">
        <v>7167</v>
      </c>
      <c r="B53" s="25">
        <f>+COUNTA(C53:DO53)</f>
        <v>7</v>
      </c>
      <c r="C53" s="25" t="s">
        <v>6960</v>
      </c>
      <c r="K53" s="25" t="s">
        <v>594</v>
      </c>
      <c r="L53" s="25" t="s">
        <v>6350</v>
      </c>
      <c r="N53" s="25"/>
      <c r="O53" s="25" t="s">
        <v>6121</v>
      </c>
      <c r="T53" s="25" t="s">
        <v>119</v>
      </c>
      <c r="X53" s="25">
        <f>SUM(COUNTIF(P53:V53,"yes"))</f>
        <v>1</v>
      </c>
      <c r="AQ53" s="25" t="s">
        <v>6192</v>
      </c>
      <c r="AS53" s="25"/>
      <c r="BD53" s="31"/>
      <c r="BE53" s="31"/>
      <c r="CW53" s="25"/>
    </row>
    <row r="54" spans="1:110" x14ac:dyDescent="0.35">
      <c r="A54" s="25" t="s">
        <v>7167</v>
      </c>
      <c r="B54" s="25">
        <f>+COUNTA(C54:DO54)</f>
        <v>16</v>
      </c>
      <c r="C54" s="25" t="s">
        <v>6960</v>
      </c>
      <c r="J54" s="25" t="s">
        <v>7046</v>
      </c>
      <c r="K54" s="25" t="s">
        <v>1843</v>
      </c>
      <c r="L54" s="25" t="s">
        <v>6350</v>
      </c>
      <c r="N54" s="25"/>
      <c r="O54" s="25" t="s">
        <v>728</v>
      </c>
      <c r="S54" s="25" t="s">
        <v>119</v>
      </c>
      <c r="X54" s="25">
        <f>SUM(COUNTIF(P54:V54,"yes"))</f>
        <v>1</v>
      </c>
      <c r="Y54" s="25" t="s">
        <v>1842</v>
      </c>
      <c r="Z54" s="25" t="s">
        <v>1103</v>
      </c>
      <c r="AD54" s="25" t="s">
        <v>6962</v>
      </c>
      <c r="AI54" s="25" t="s">
        <v>1843</v>
      </c>
      <c r="AQ54" s="25" t="s">
        <v>6192</v>
      </c>
      <c r="AR54" s="25" t="s">
        <v>744</v>
      </c>
      <c r="AS54" s="25" t="s">
        <v>1109</v>
      </c>
      <c r="AT54" s="25" t="s">
        <v>1195</v>
      </c>
      <c r="AZ54" s="25" t="s">
        <v>7033</v>
      </c>
      <c r="BD54" s="31"/>
      <c r="BE54" s="31"/>
      <c r="CW54" s="25"/>
    </row>
    <row r="55" spans="1:110" x14ac:dyDescent="0.35">
      <c r="A55" s="25" t="s">
        <v>7167</v>
      </c>
      <c r="B55" s="25">
        <f>+COUNTA(C55:DO55)</f>
        <v>22</v>
      </c>
      <c r="K55" s="25" t="s">
        <v>1385</v>
      </c>
      <c r="L55" s="25" t="s">
        <v>6678</v>
      </c>
      <c r="N55" s="25"/>
      <c r="O55" s="25" t="s">
        <v>728</v>
      </c>
      <c r="P55" s="25" t="s">
        <v>119</v>
      </c>
      <c r="Q55" s="25" t="s">
        <v>119</v>
      </c>
      <c r="R55" s="25" t="s">
        <v>119</v>
      </c>
      <c r="S55" s="25" t="s">
        <v>119</v>
      </c>
      <c r="T55" s="25" t="s">
        <v>119</v>
      </c>
      <c r="U55" s="25" t="s">
        <v>119</v>
      </c>
      <c r="X55" s="25">
        <f>SUM(COUNTIF(P55:V55,"yes"))</f>
        <v>6</v>
      </c>
      <c r="Y55" s="25" t="s">
        <v>296</v>
      </c>
      <c r="AC55" s="25" t="s">
        <v>760</v>
      </c>
      <c r="AD55" s="25" t="s">
        <v>1191</v>
      </c>
      <c r="AE55" s="25" t="s">
        <v>6166</v>
      </c>
      <c r="AI55" s="25" t="s">
        <v>1385</v>
      </c>
      <c r="AQ55" s="25" t="s">
        <v>6192</v>
      </c>
      <c r="AR55" s="25" t="s">
        <v>1384</v>
      </c>
      <c r="AS55" s="25" t="s">
        <v>1194</v>
      </c>
      <c r="AT55" s="25" t="s">
        <v>1386</v>
      </c>
      <c r="BD55" s="31"/>
      <c r="BE55" s="31"/>
      <c r="BF55" s="25" t="s">
        <v>6238</v>
      </c>
      <c r="BG55" s="25">
        <v>1</v>
      </c>
      <c r="BH55" s="25" t="s">
        <v>6239</v>
      </c>
      <c r="CW55" s="25"/>
    </row>
    <row r="56" spans="1:110" x14ac:dyDescent="0.35">
      <c r="A56" s="25" t="s">
        <v>7167</v>
      </c>
      <c r="B56" s="25">
        <f>+COUNTA(C56:DO56)</f>
        <v>25</v>
      </c>
      <c r="K56" s="25" t="s">
        <v>1395</v>
      </c>
      <c r="L56" s="25" t="s">
        <v>6350</v>
      </c>
      <c r="N56" s="25"/>
      <c r="O56" s="25" t="s">
        <v>728</v>
      </c>
      <c r="P56" s="25" t="s">
        <v>119</v>
      </c>
      <c r="S56" s="25" t="s">
        <v>119</v>
      </c>
      <c r="T56" s="25" t="s">
        <v>119</v>
      </c>
      <c r="U56" s="25" t="s">
        <v>119</v>
      </c>
      <c r="X56" s="25">
        <f>SUM(COUNTIF(P56:V56,"yes"))</f>
        <v>4</v>
      </c>
      <c r="Y56" s="25" t="s">
        <v>302</v>
      </c>
      <c r="Z56" s="25" t="s">
        <v>676</v>
      </c>
      <c r="AI56" s="25" t="s">
        <v>1397</v>
      </c>
      <c r="AO56" s="25" t="s">
        <v>6114</v>
      </c>
      <c r="AQ56" s="25" t="s">
        <v>6192</v>
      </c>
      <c r="AR56" s="25" t="s">
        <v>5798</v>
      </c>
      <c r="AS56" s="25" t="s">
        <v>916</v>
      </c>
      <c r="AT56" s="25" t="s">
        <v>1398</v>
      </c>
      <c r="AZ56" s="25" t="s">
        <v>1396</v>
      </c>
      <c r="BB56" s="25" t="s">
        <v>1399</v>
      </c>
      <c r="BC56" s="25" t="s">
        <v>1400</v>
      </c>
      <c r="BD56" s="31"/>
      <c r="BE56" s="31"/>
      <c r="BF56" s="25" t="s">
        <v>6240</v>
      </c>
      <c r="BG56" s="25">
        <v>1</v>
      </c>
      <c r="BH56" s="25" t="s">
        <v>6241</v>
      </c>
      <c r="BI56" s="25" t="s">
        <v>1401</v>
      </c>
      <c r="BM56" s="25" t="s">
        <v>1395</v>
      </c>
      <c r="CA56" s="25" t="s">
        <v>1402</v>
      </c>
      <c r="CW56" s="25"/>
    </row>
    <row r="57" spans="1:110" x14ac:dyDescent="0.35">
      <c r="A57" s="25" t="s">
        <v>7167</v>
      </c>
      <c r="B57" s="25">
        <f>+COUNTA(C57:DO57)</f>
        <v>8</v>
      </c>
      <c r="K57" s="25" t="s">
        <v>6143</v>
      </c>
      <c r="L57" s="25" t="s">
        <v>6350</v>
      </c>
      <c r="N57" s="25"/>
      <c r="O57" s="25" t="s">
        <v>6121</v>
      </c>
      <c r="T57" s="25" t="s">
        <v>119</v>
      </c>
      <c r="X57" s="25">
        <f>SUM(COUNTIF(P57:V57,"yes"))</f>
        <v>1</v>
      </c>
      <c r="Y57" s="25" t="s">
        <v>2183</v>
      </c>
      <c r="Z57" s="25" t="s">
        <v>676</v>
      </c>
      <c r="AQ57" s="25" t="s">
        <v>6192</v>
      </c>
      <c r="AS57" s="25"/>
      <c r="BD57" s="31"/>
      <c r="BE57" s="31"/>
      <c r="CW57" s="25"/>
    </row>
    <row r="58" spans="1:110" x14ac:dyDescent="0.35">
      <c r="A58" s="25" t="s">
        <v>7167</v>
      </c>
      <c r="B58" s="25">
        <f>+COUNTA(C58:DO58)</f>
        <v>17</v>
      </c>
      <c r="C58" s="25" t="s">
        <v>6960</v>
      </c>
      <c r="J58" s="25" t="s">
        <v>7046</v>
      </c>
      <c r="K58" s="25" t="s">
        <v>1705</v>
      </c>
      <c r="L58" s="25" t="s">
        <v>6682</v>
      </c>
      <c r="N58" s="25" t="s">
        <v>6350</v>
      </c>
      <c r="O58" s="25" t="s">
        <v>728</v>
      </c>
      <c r="R58" s="25" t="s">
        <v>119</v>
      </c>
      <c r="S58" s="25" t="s">
        <v>119</v>
      </c>
      <c r="X58" s="25">
        <f>SUM(COUNTIF(P58:V58,"yes"))</f>
        <v>2</v>
      </c>
      <c r="Y58" s="25" t="s">
        <v>1704</v>
      </c>
      <c r="AD58" s="25" t="s">
        <v>6962</v>
      </c>
      <c r="AI58" s="25" t="s">
        <v>1705</v>
      </c>
      <c r="AJ58" s="25" t="s">
        <v>1705</v>
      </c>
      <c r="AQ58" s="25" t="s">
        <v>6192</v>
      </c>
      <c r="AR58" s="25" t="s">
        <v>744</v>
      </c>
      <c r="AS58" s="25" t="s">
        <v>963</v>
      </c>
      <c r="AT58" s="25" t="s">
        <v>5961</v>
      </c>
      <c r="BD58" s="31"/>
      <c r="BE58" s="31"/>
      <c r="CW58" s="25"/>
    </row>
    <row r="59" spans="1:110" x14ac:dyDescent="0.35">
      <c r="A59" s="25" t="s">
        <v>7167</v>
      </c>
      <c r="B59" s="25">
        <f>+COUNTA(C59:DO59)</f>
        <v>17</v>
      </c>
      <c r="C59" s="25" t="s">
        <v>6960</v>
      </c>
      <c r="J59" s="25" t="s">
        <v>7046</v>
      </c>
      <c r="K59" s="25" t="s">
        <v>1848</v>
      </c>
      <c r="L59" s="25" t="s">
        <v>6350</v>
      </c>
      <c r="N59" s="25"/>
      <c r="O59" s="25" t="s">
        <v>728</v>
      </c>
      <c r="S59" s="25" t="s">
        <v>119</v>
      </c>
      <c r="X59" s="25">
        <f>SUM(COUNTIF(P59:V59,"yes"))</f>
        <v>1</v>
      </c>
      <c r="Y59" s="25" t="s">
        <v>7025</v>
      </c>
      <c r="Z59" s="25" t="s">
        <v>7026</v>
      </c>
      <c r="AB59" s="25" t="s">
        <v>7072</v>
      </c>
      <c r="AD59" s="25" t="s">
        <v>6962</v>
      </c>
      <c r="AI59" s="25" t="s">
        <v>1848</v>
      </c>
      <c r="AQ59" s="25" t="s">
        <v>6192</v>
      </c>
      <c r="AR59" s="25" t="s">
        <v>744</v>
      </c>
      <c r="AS59" s="25" t="s">
        <v>1109</v>
      </c>
      <c r="AT59" s="25" t="s">
        <v>1141</v>
      </c>
      <c r="AZ59" s="25" t="s">
        <v>7027</v>
      </c>
      <c r="BD59" s="31"/>
      <c r="BE59" s="31"/>
      <c r="CW59" s="25"/>
    </row>
    <row r="60" spans="1:110" x14ac:dyDescent="0.35">
      <c r="A60" s="25" t="s">
        <v>7167</v>
      </c>
      <c r="B60" s="25">
        <f>+COUNTA(C60:DO60)</f>
        <v>34</v>
      </c>
      <c r="C60" s="25" t="s">
        <v>6960</v>
      </c>
      <c r="K60" s="25" t="s">
        <v>6243</v>
      </c>
      <c r="L60" s="25" t="s">
        <v>6350</v>
      </c>
      <c r="N60" s="25" t="s">
        <v>6660</v>
      </c>
      <c r="O60" s="25" t="s">
        <v>728</v>
      </c>
      <c r="P60" s="25" t="s">
        <v>119</v>
      </c>
      <c r="R60" s="25" t="s">
        <v>119</v>
      </c>
      <c r="S60" s="25" t="s">
        <v>119</v>
      </c>
      <c r="T60" s="25" t="s">
        <v>119</v>
      </c>
      <c r="U60" s="25" t="s">
        <v>119</v>
      </c>
      <c r="X60" s="25">
        <f>SUM(COUNTIF(P60:V60,"yes"))</f>
        <v>5</v>
      </c>
      <c r="Y60" s="25" t="s">
        <v>275</v>
      </c>
      <c r="Z60" s="25" t="s">
        <v>1120</v>
      </c>
      <c r="AD60" s="25" t="s">
        <v>651</v>
      </c>
      <c r="AF60" s="25" t="s">
        <v>6244</v>
      </c>
      <c r="AI60" s="25" t="s">
        <v>1123</v>
      </c>
      <c r="AJ60" s="25" t="s">
        <v>6501</v>
      </c>
      <c r="AQ60" s="25" t="s">
        <v>6192</v>
      </c>
      <c r="AR60" s="25" t="s">
        <v>744</v>
      </c>
      <c r="AS60" s="25" t="s">
        <v>963</v>
      </c>
      <c r="AT60" s="25" t="s">
        <v>1124</v>
      </c>
      <c r="AZ60" s="25" t="s">
        <v>1121</v>
      </c>
      <c r="BC60" s="25" t="s">
        <v>1125</v>
      </c>
      <c r="BD60" s="31"/>
      <c r="BE60" s="31"/>
      <c r="BF60" s="25" t="s">
        <v>6242</v>
      </c>
      <c r="BG60" s="25">
        <v>5</v>
      </c>
      <c r="BH60" s="25" t="s">
        <v>1126</v>
      </c>
      <c r="BQ60" s="25" t="s">
        <v>1128</v>
      </c>
      <c r="BR60" s="25" t="s">
        <v>1129</v>
      </c>
      <c r="BS60" s="25" t="s">
        <v>1130</v>
      </c>
      <c r="BT60" s="25" t="s">
        <v>1131</v>
      </c>
      <c r="CB60" s="25" t="s">
        <v>1132</v>
      </c>
      <c r="CQ60" s="25" t="s">
        <v>1127</v>
      </c>
      <c r="CW60" s="25"/>
      <c r="DA60" s="25" t="s">
        <v>1122</v>
      </c>
      <c r="DF60" s="25">
        <v>637930</v>
      </c>
    </row>
    <row r="61" spans="1:110" x14ac:dyDescent="0.35">
      <c r="A61" s="25" t="s">
        <v>7167</v>
      </c>
      <c r="B61" s="25">
        <f>+COUNTA(C61:DO61)</f>
        <v>23</v>
      </c>
      <c r="C61" s="25" t="s">
        <v>6960</v>
      </c>
      <c r="K61" s="25" t="s">
        <v>73</v>
      </c>
      <c r="L61" s="25" t="s">
        <v>6350</v>
      </c>
      <c r="N61" s="25" t="s">
        <v>483</v>
      </c>
      <c r="O61" s="25" t="s">
        <v>728</v>
      </c>
      <c r="P61" s="25" t="s">
        <v>119</v>
      </c>
      <c r="Q61" s="25" t="s">
        <v>119</v>
      </c>
      <c r="S61" s="25" t="s">
        <v>119</v>
      </c>
      <c r="T61" s="25" t="s">
        <v>119</v>
      </c>
      <c r="U61" s="25" t="s">
        <v>119</v>
      </c>
      <c r="X61" s="25">
        <f>SUM(COUNTIF(P61:V61,"yes"))</f>
        <v>5</v>
      </c>
      <c r="Y61" s="25" t="s">
        <v>221</v>
      </c>
      <c r="Z61" s="25" t="s">
        <v>676</v>
      </c>
      <c r="AD61" s="25" t="s">
        <v>651</v>
      </c>
      <c r="AE61" s="25" t="s">
        <v>651</v>
      </c>
      <c r="AF61" s="25" t="s">
        <v>6111</v>
      </c>
      <c r="AQ61" s="25" t="s">
        <v>6192</v>
      </c>
      <c r="AS61" s="25"/>
      <c r="AZ61" s="25" t="s">
        <v>782</v>
      </c>
      <c r="BD61" s="31"/>
      <c r="BE61" s="31"/>
      <c r="BF61" s="25" t="s">
        <v>6254</v>
      </c>
      <c r="BG61" s="25" t="s">
        <v>6235</v>
      </c>
      <c r="BH61" s="25" t="s">
        <v>6255</v>
      </c>
      <c r="CH61" s="25" t="s">
        <v>483</v>
      </c>
      <c r="CJ61" s="25" t="s">
        <v>6110</v>
      </c>
      <c r="CW61" s="25"/>
    </row>
    <row r="62" spans="1:110" x14ac:dyDescent="0.35">
      <c r="A62" s="25" t="s">
        <v>7167</v>
      </c>
      <c r="B62" s="25">
        <f>+COUNTA(C62:DO62)</f>
        <v>20</v>
      </c>
      <c r="C62" s="25" t="s">
        <v>7016</v>
      </c>
      <c r="K62" s="25" t="s">
        <v>319</v>
      </c>
      <c r="L62" s="25" t="s">
        <v>6350</v>
      </c>
      <c r="N62" s="25"/>
      <c r="O62" s="25" t="s">
        <v>728</v>
      </c>
      <c r="P62" s="25" t="s">
        <v>119</v>
      </c>
      <c r="Q62" s="25" t="s">
        <v>119</v>
      </c>
      <c r="S62" s="25" t="s">
        <v>119</v>
      </c>
      <c r="T62" s="25" t="s">
        <v>119</v>
      </c>
      <c r="X62" s="25">
        <f>SUM(COUNTIF(P62:V62,"yes"))</f>
        <v>4</v>
      </c>
      <c r="Y62" s="25" t="s">
        <v>320</v>
      </c>
      <c r="AD62" s="25" t="s">
        <v>1191</v>
      </c>
      <c r="AI62" s="25" t="s">
        <v>319</v>
      </c>
      <c r="AQ62" s="25" t="s">
        <v>6192</v>
      </c>
      <c r="AR62" s="25" t="s">
        <v>6026</v>
      </c>
      <c r="AS62" s="25" t="s">
        <v>1194</v>
      </c>
      <c r="AT62" s="25" t="s">
        <v>1484</v>
      </c>
      <c r="BD62" s="31"/>
      <c r="BE62" s="31"/>
      <c r="BI62" s="25" t="s">
        <v>1485</v>
      </c>
      <c r="BQ62" s="25" t="s">
        <v>1486</v>
      </c>
      <c r="BR62" s="25" t="s">
        <v>1487</v>
      </c>
      <c r="BS62" s="25" t="s">
        <v>1488</v>
      </c>
      <c r="CW62" s="25"/>
    </row>
    <row r="63" spans="1:110" x14ac:dyDescent="0.35">
      <c r="A63" s="25" t="s">
        <v>7167</v>
      </c>
      <c r="B63" s="25">
        <f>+COUNTA(C63:DO63)</f>
        <v>6</v>
      </c>
      <c r="C63" s="25" t="s">
        <v>6960</v>
      </c>
      <c r="K63" s="25" t="s">
        <v>6867</v>
      </c>
      <c r="L63" s="25" t="s">
        <v>6350</v>
      </c>
      <c r="N63" s="25"/>
      <c r="O63" s="25" t="s">
        <v>6823</v>
      </c>
      <c r="Q63" s="25" t="s">
        <v>119</v>
      </c>
      <c r="X63" s="25">
        <f>SUM(COUNTIF(P63:V63,"yes"))</f>
        <v>1</v>
      </c>
      <c r="AS63" s="25"/>
      <c r="BD63" s="31"/>
      <c r="BE63" s="31"/>
      <c r="CW63" s="25"/>
    </row>
    <row r="64" spans="1:110" x14ac:dyDescent="0.35">
      <c r="A64" s="25" t="s">
        <v>7167</v>
      </c>
      <c r="B64" s="25">
        <f>+COUNTA(C64:DO64)</f>
        <v>6</v>
      </c>
      <c r="C64" s="25" t="s">
        <v>6960</v>
      </c>
      <c r="K64" s="25" t="s">
        <v>6868</v>
      </c>
      <c r="L64" s="25" t="s">
        <v>6350</v>
      </c>
      <c r="N64" s="25"/>
      <c r="O64" s="25" t="s">
        <v>6823</v>
      </c>
      <c r="Q64" s="25" t="s">
        <v>119</v>
      </c>
      <c r="X64" s="25">
        <f>SUM(COUNTIF(P64:V64,"yes"))</f>
        <v>1</v>
      </c>
      <c r="AS64" s="25"/>
      <c r="BD64" s="31"/>
      <c r="BE64" s="31"/>
      <c r="CW64" s="25"/>
    </row>
    <row r="65" spans="1:119" x14ac:dyDescent="0.35">
      <c r="A65" s="25" t="s">
        <v>7167</v>
      </c>
      <c r="B65" s="25">
        <f>+COUNTA(C65:DO65)</f>
        <v>6</v>
      </c>
      <c r="C65" s="25" t="s">
        <v>6960</v>
      </c>
      <c r="K65" s="25" t="s">
        <v>6869</v>
      </c>
      <c r="L65" s="25" t="s">
        <v>6350</v>
      </c>
      <c r="N65" s="25"/>
      <c r="O65" s="25" t="s">
        <v>6823</v>
      </c>
      <c r="Q65" s="25" t="s">
        <v>119</v>
      </c>
      <c r="X65" s="25">
        <f>SUM(COUNTIF(P65:V65,"yes"))</f>
        <v>1</v>
      </c>
      <c r="AS65" s="25"/>
      <c r="BD65" s="31"/>
      <c r="BE65" s="31"/>
      <c r="CW65" s="25"/>
    </row>
    <row r="66" spans="1:119" x14ac:dyDescent="0.35">
      <c r="A66" s="25" t="s">
        <v>7167</v>
      </c>
      <c r="B66" s="25">
        <f>+COUNTA(C66:DO66)</f>
        <v>6</v>
      </c>
      <c r="C66" s="25" t="s">
        <v>6960</v>
      </c>
      <c r="K66" s="25" t="s">
        <v>6866</v>
      </c>
      <c r="L66" s="25" t="s">
        <v>6350</v>
      </c>
      <c r="N66" s="25"/>
      <c r="O66" s="25" t="s">
        <v>6823</v>
      </c>
      <c r="Q66" s="25" t="s">
        <v>119</v>
      </c>
      <c r="X66" s="25">
        <f>SUM(COUNTIF(P66:V66,"yes"))</f>
        <v>1</v>
      </c>
      <c r="AS66" s="25"/>
      <c r="BD66" s="31"/>
      <c r="BE66" s="31"/>
      <c r="CW66" s="25"/>
    </row>
    <row r="67" spans="1:119" s="29" customFormat="1" x14ac:dyDescent="0.35">
      <c r="A67" s="25" t="s">
        <v>7167</v>
      </c>
      <c r="B67" s="25">
        <f>+COUNTA(C67:DO67)</f>
        <v>39</v>
      </c>
      <c r="C67" s="25" t="s">
        <v>6960</v>
      </c>
      <c r="D67" s="25"/>
      <c r="E67" s="25"/>
      <c r="F67" s="25"/>
      <c r="G67" s="25"/>
      <c r="H67" s="25"/>
      <c r="I67" s="25"/>
      <c r="J67" s="25"/>
      <c r="K67" s="25" t="s">
        <v>1511</v>
      </c>
      <c r="L67" s="25" t="s">
        <v>6350</v>
      </c>
      <c r="M67" s="25"/>
      <c r="N67" s="25"/>
      <c r="O67" s="25" t="s">
        <v>728</v>
      </c>
      <c r="P67" s="25"/>
      <c r="Q67" s="25"/>
      <c r="R67" s="25"/>
      <c r="S67" s="25" t="s">
        <v>119</v>
      </c>
      <c r="T67" s="25" t="s">
        <v>119</v>
      </c>
      <c r="U67" s="25"/>
      <c r="V67" s="25"/>
      <c r="W67" s="25"/>
      <c r="X67" s="25">
        <f>SUM(COUNTIF(P67:V67,"yes"))</f>
        <v>2</v>
      </c>
      <c r="Y67" s="25" t="s">
        <v>1494</v>
      </c>
      <c r="Z67" s="25" t="s">
        <v>676</v>
      </c>
      <c r="AA67" s="25"/>
      <c r="AB67" s="25"/>
      <c r="AC67" s="25" t="s">
        <v>1495</v>
      </c>
      <c r="AD67" s="25" t="s">
        <v>651</v>
      </c>
      <c r="AE67" s="25"/>
      <c r="AF67" s="25"/>
      <c r="AG67" s="25"/>
      <c r="AH67" s="25"/>
      <c r="AI67" s="25" t="s">
        <v>1498</v>
      </c>
      <c r="AJ67" s="25"/>
      <c r="AK67" s="25"/>
      <c r="AL67" s="25"/>
      <c r="AM67" s="25"/>
      <c r="AN67" s="25"/>
      <c r="AO67" s="25" t="s">
        <v>6153</v>
      </c>
      <c r="AP67" s="25"/>
      <c r="AQ67" s="25" t="s">
        <v>6192</v>
      </c>
      <c r="AR67" s="25" t="s">
        <v>1423</v>
      </c>
      <c r="AS67" s="25" t="s">
        <v>726</v>
      </c>
      <c r="AT67" s="25" t="s">
        <v>1499</v>
      </c>
      <c r="AU67" s="25"/>
      <c r="AV67" s="25"/>
      <c r="AW67" s="25"/>
      <c r="AX67" s="25"/>
      <c r="AY67" s="25"/>
      <c r="AZ67" s="25" t="s">
        <v>1496</v>
      </c>
      <c r="BA67" s="25"/>
      <c r="BB67" s="25" t="s">
        <v>1500</v>
      </c>
      <c r="BC67" s="25" t="s">
        <v>1501</v>
      </c>
      <c r="BD67" s="31" t="s">
        <v>14</v>
      </c>
      <c r="BE67" s="31" t="s">
        <v>1502</v>
      </c>
      <c r="BF67" s="25"/>
      <c r="BG67" s="25"/>
      <c r="BH67" s="25"/>
      <c r="BI67" s="25" t="s">
        <v>665</v>
      </c>
      <c r="BJ67" s="25"/>
      <c r="BK67" s="25"/>
      <c r="BL67" s="25"/>
      <c r="BM67" s="25" t="s">
        <v>1505</v>
      </c>
      <c r="BN67" s="25"/>
      <c r="BO67" s="25"/>
      <c r="BP67" s="25"/>
      <c r="BQ67" s="25" t="s">
        <v>1506</v>
      </c>
      <c r="BR67" s="25" t="s">
        <v>1507</v>
      </c>
      <c r="BS67" s="25" t="s">
        <v>1508</v>
      </c>
      <c r="BT67" s="25"/>
      <c r="BU67" s="25"/>
      <c r="BV67" s="25"/>
      <c r="BW67" s="25" t="s">
        <v>1509</v>
      </c>
      <c r="BX67" s="25" t="s">
        <v>1510</v>
      </c>
      <c r="BY67" s="25" t="s">
        <v>1511</v>
      </c>
      <c r="BZ67" s="25" t="s">
        <v>1512</v>
      </c>
      <c r="CA67" s="25" t="s">
        <v>1513</v>
      </c>
      <c r="CB67" s="25"/>
      <c r="CC67" s="25"/>
      <c r="CD67" s="25"/>
      <c r="CE67" s="25"/>
      <c r="CF67" s="25"/>
      <c r="CG67" s="25"/>
      <c r="CH67" s="25" t="s">
        <v>1503</v>
      </c>
      <c r="CI67" s="25"/>
      <c r="CJ67" s="25" t="s">
        <v>1504</v>
      </c>
      <c r="CK67" s="25" t="s">
        <v>14</v>
      </c>
      <c r="CL67" s="25"/>
      <c r="CM67" s="25"/>
      <c r="CN67" s="25"/>
      <c r="CO67" s="25" t="s">
        <v>14</v>
      </c>
      <c r="CP67" s="25"/>
      <c r="CQ67" s="25" t="s">
        <v>14</v>
      </c>
      <c r="CR67" s="25"/>
      <c r="CS67" s="25"/>
      <c r="CT67" s="25"/>
      <c r="CU67" s="25"/>
      <c r="CV67" s="25"/>
      <c r="CW67" s="25"/>
      <c r="CX67" s="25"/>
      <c r="CY67" s="25"/>
      <c r="CZ67" s="25"/>
      <c r="DA67" s="25"/>
      <c r="DB67" s="25" t="s">
        <v>1497</v>
      </c>
      <c r="DC67" s="25"/>
      <c r="DD67" s="25"/>
      <c r="DE67" s="25"/>
      <c r="DF67" s="25">
        <v>43851</v>
      </c>
      <c r="DG67" s="25"/>
      <c r="DH67" s="25"/>
      <c r="DI67" s="25"/>
      <c r="DJ67" s="25"/>
      <c r="DK67" s="25"/>
      <c r="DL67" s="25"/>
      <c r="DM67" s="25"/>
      <c r="DN67" s="25"/>
      <c r="DO67" s="25"/>
    </row>
    <row r="68" spans="1:119" x14ac:dyDescent="0.35">
      <c r="A68" s="25" t="s">
        <v>7167</v>
      </c>
      <c r="B68" s="25">
        <f>+COUNTA(C68:DO68)</f>
        <v>48</v>
      </c>
      <c r="C68" s="25" t="s">
        <v>6960</v>
      </c>
      <c r="D68" s="25" t="s">
        <v>6947</v>
      </c>
      <c r="E68" s="25" t="s">
        <v>7010</v>
      </c>
      <c r="F68" s="25" t="s">
        <v>6949</v>
      </c>
      <c r="H68" s="25">
        <v>1</v>
      </c>
      <c r="I68" s="25">
        <v>1</v>
      </c>
      <c r="J68" s="25" t="s">
        <v>7046</v>
      </c>
      <c r="K68" s="25" t="s">
        <v>1521</v>
      </c>
      <c r="L68" s="25" t="s">
        <v>6675</v>
      </c>
      <c r="N68" s="25"/>
      <c r="O68" s="25" t="s">
        <v>728</v>
      </c>
      <c r="R68" s="25" t="s">
        <v>119</v>
      </c>
      <c r="S68" s="25" t="s">
        <v>119</v>
      </c>
      <c r="V68" s="25" t="s">
        <v>119</v>
      </c>
      <c r="W68" s="25" t="s">
        <v>1167</v>
      </c>
      <c r="X68" s="25">
        <f>SUM(COUNTIF(P68:V68,"yes"))</f>
        <v>3</v>
      </c>
      <c r="Y68" s="25" t="s">
        <v>1531</v>
      </c>
      <c r="Z68" s="25" t="s">
        <v>1532</v>
      </c>
      <c r="AB68" s="25" t="s">
        <v>7075</v>
      </c>
      <c r="AD68" s="25" t="s">
        <v>6962</v>
      </c>
      <c r="AI68" s="25" t="s">
        <v>7030</v>
      </c>
      <c r="AJ68" s="25" t="s">
        <v>6487</v>
      </c>
      <c r="AO68" s="25" t="s">
        <v>7029</v>
      </c>
      <c r="AQ68" s="25" t="s">
        <v>6192</v>
      </c>
      <c r="AR68" s="25" t="s">
        <v>744</v>
      </c>
      <c r="AS68" s="25" t="s">
        <v>1109</v>
      </c>
      <c r="AT68" s="25" t="s">
        <v>1536</v>
      </c>
      <c r="AU68" s="25" t="s">
        <v>825</v>
      </c>
      <c r="AV68" s="25" t="s">
        <v>4025</v>
      </c>
      <c r="AW68" s="25">
        <v>-8</v>
      </c>
      <c r="AX68" s="25">
        <v>111</v>
      </c>
      <c r="AY68" s="25" t="s">
        <v>706</v>
      </c>
      <c r="AZ68" s="25" t="s">
        <v>1535</v>
      </c>
      <c r="BA68" s="25" t="s">
        <v>1536</v>
      </c>
      <c r="BB68" s="25" t="s">
        <v>1537</v>
      </c>
      <c r="BC68" s="25" t="s">
        <v>1538</v>
      </c>
      <c r="BD68" s="31"/>
      <c r="BE68" s="31"/>
      <c r="BQ68" s="25" t="s">
        <v>755</v>
      </c>
      <c r="BR68" s="25" t="s">
        <v>476</v>
      </c>
      <c r="CK68" s="25" t="s">
        <v>5766</v>
      </c>
      <c r="CL68" s="25" t="s">
        <v>119</v>
      </c>
      <c r="CM68" s="25" t="s">
        <v>3108</v>
      </c>
      <c r="CO68" s="25" t="s">
        <v>755</v>
      </c>
      <c r="CP68" s="25" t="s">
        <v>476</v>
      </c>
      <c r="CQ68" s="25" t="s">
        <v>5279</v>
      </c>
      <c r="CR68" s="25" t="s">
        <v>5281</v>
      </c>
      <c r="CS68" s="25" t="s">
        <v>3244</v>
      </c>
      <c r="CT68" s="25" t="s">
        <v>3314</v>
      </c>
      <c r="CU68" s="25" t="s">
        <v>3766</v>
      </c>
      <c r="CW68" s="25" t="s">
        <v>14</v>
      </c>
    </row>
    <row r="69" spans="1:119" x14ac:dyDescent="0.35">
      <c r="A69" s="25" t="s">
        <v>7167</v>
      </c>
      <c r="B69" s="25">
        <f>+COUNTA(C69:DO69)</f>
        <v>23</v>
      </c>
      <c r="C69" s="25" t="s">
        <v>6960</v>
      </c>
      <c r="D69" s="25" t="s">
        <v>6947</v>
      </c>
      <c r="E69" s="25" t="s">
        <v>6959</v>
      </c>
      <c r="F69" s="25" t="s">
        <v>7016</v>
      </c>
      <c r="H69" s="25">
        <v>1</v>
      </c>
      <c r="I69" s="25">
        <v>1</v>
      </c>
      <c r="J69" s="25" t="s">
        <v>7046</v>
      </c>
      <c r="K69" s="25" t="s">
        <v>1521</v>
      </c>
      <c r="L69" s="25" t="s">
        <v>6350</v>
      </c>
      <c r="N69" s="25"/>
      <c r="X69" s="25">
        <f>SUM(COUNTIF(P69:V69,"yes"))</f>
        <v>0</v>
      </c>
      <c r="Y69" s="25" t="s">
        <v>1522</v>
      </c>
      <c r="Z69" s="25" t="s">
        <v>1120</v>
      </c>
      <c r="AB69" s="25" t="s">
        <v>7074</v>
      </c>
      <c r="AD69" s="25" t="s">
        <v>6962</v>
      </c>
      <c r="AQ69" s="25" t="s">
        <v>6192</v>
      </c>
      <c r="AR69" s="25" t="s">
        <v>744</v>
      </c>
      <c r="AS69" s="25" t="s">
        <v>1526</v>
      </c>
      <c r="AT69" s="25" t="s">
        <v>1527</v>
      </c>
      <c r="AZ69" s="25" t="s">
        <v>1525</v>
      </c>
      <c r="BD69" s="31"/>
      <c r="BE69" s="31"/>
      <c r="BQ69" s="25" t="s">
        <v>1529</v>
      </c>
      <c r="BR69" s="25" t="s">
        <v>1530</v>
      </c>
      <c r="BS69" s="25" t="s">
        <v>7015</v>
      </c>
      <c r="CW69" s="25"/>
      <c r="DH69" s="25" t="s">
        <v>7017</v>
      </c>
    </row>
    <row r="70" spans="1:119" x14ac:dyDescent="0.35">
      <c r="A70" s="25" t="s">
        <v>7167</v>
      </c>
      <c r="B70" s="25">
        <f>+COUNTA(C70:DO70)</f>
        <v>20</v>
      </c>
      <c r="C70" s="25" t="s">
        <v>6960</v>
      </c>
      <c r="J70" s="25" t="s">
        <v>7046</v>
      </c>
      <c r="K70" s="25" t="s">
        <v>1840</v>
      </c>
      <c r="L70" s="25" t="s">
        <v>6350</v>
      </c>
      <c r="N70" s="25"/>
      <c r="O70" s="25" t="s">
        <v>728</v>
      </c>
      <c r="R70" s="25" t="s">
        <v>119</v>
      </c>
      <c r="S70" s="25" t="s">
        <v>119</v>
      </c>
      <c r="X70" s="25">
        <f>SUM(COUNTIF(P70:V70,"yes"))</f>
        <v>2</v>
      </c>
      <c r="Y70" s="25" t="s">
        <v>7031</v>
      </c>
      <c r="Z70" s="25" t="s">
        <v>7032</v>
      </c>
      <c r="AB70" s="25" t="s">
        <v>7076</v>
      </c>
      <c r="AD70" s="25" t="s">
        <v>6962</v>
      </c>
      <c r="AI70" s="25" t="s">
        <v>1840</v>
      </c>
      <c r="AJ70" s="25" t="s">
        <v>6418</v>
      </c>
      <c r="AQ70" s="25" t="s">
        <v>6192</v>
      </c>
      <c r="AR70" s="25" t="s">
        <v>744</v>
      </c>
      <c r="AS70" s="25" t="s">
        <v>1109</v>
      </c>
      <c r="AT70" s="25" t="s">
        <v>1017</v>
      </c>
      <c r="AU70" s="25" t="s">
        <v>1017</v>
      </c>
      <c r="AZ70" s="25" t="s">
        <v>7039</v>
      </c>
      <c r="BD70" s="31"/>
      <c r="BE70" s="31"/>
      <c r="CW70" s="25"/>
    </row>
    <row r="71" spans="1:119" x14ac:dyDescent="0.35">
      <c r="A71" s="25" t="s">
        <v>7167</v>
      </c>
      <c r="B71" s="25">
        <f>+COUNTA(C71:DO71)</f>
        <v>43</v>
      </c>
      <c r="C71" s="25" t="s">
        <v>6960</v>
      </c>
      <c r="K71" s="25" t="s">
        <v>1540</v>
      </c>
      <c r="L71" s="25" t="s">
        <v>1541</v>
      </c>
      <c r="N71" s="25"/>
      <c r="O71" s="25" t="s">
        <v>728</v>
      </c>
      <c r="Q71" s="25" t="s">
        <v>119</v>
      </c>
      <c r="R71" s="25" t="s">
        <v>119</v>
      </c>
      <c r="S71" s="25" t="s">
        <v>119</v>
      </c>
      <c r="T71" s="25" t="s">
        <v>119</v>
      </c>
      <c r="V71" s="25" t="s">
        <v>119</v>
      </c>
      <c r="W71" s="25" t="s">
        <v>119</v>
      </c>
      <c r="X71" s="25">
        <f>SUM(COUNTIF(P71:V71,"yes"))</f>
        <v>5</v>
      </c>
      <c r="Y71" s="25" t="s">
        <v>1541</v>
      </c>
      <c r="Z71" s="25" t="s">
        <v>676</v>
      </c>
      <c r="AD71" s="25" t="s">
        <v>651</v>
      </c>
      <c r="AI71" s="25" t="s">
        <v>1542</v>
      </c>
      <c r="AJ71" s="25" t="s">
        <v>1540</v>
      </c>
      <c r="AQ71" s="25" t="s">
        <v>6192</v>
      </c>
      <c r="AR71" s="25" t="s">
        <v>1287</v>
      </c>
      <c r="AS71" s="25" t="s">
        <v>5864</v>
      </c>
      <c r="AT71" s="25" t="s">
        <v>5863</v>
      </c>
      <c r="AU71" s="25" t="s">
        <v>6538</v>
      </c>
      <c r="AW71" s="25">
        <v>38</v>
      </c>
      <c r="AX71" s="25">
        <v>46</v>
      </c>
      <c r="AY71" s="25" t="s">
        <v>1198</v>
      </c>
      <c r="AZ71" s="25" t="s">
        <v>5862</v>
      </c>
      <c r="BA71" s="25" t="s">
        <v>5912</v>
      </c>
      <c r="BB71" s="25" t="s">
        <v>5913</v>
      </c>
      <c r="BC71" s="25" t="s">
        <v>5914</v>
      </c>
      <c r="BD71" s="31"/>
      <c r="BE71" s="31"/>
      <c r="BH71" s="25" t="s">
        <v>5769</v>
      </c>
      <c r="BM71" s="25" t="s">
        <v>1540</v>
      </c>
      <c r="BQ71" s="25" t="s">
        <v>374</v>
      </c>
      <c r="BR71" s="25" t="s">
        <v>5282</v>
      </c>
      <c r="CH71" s="25" t="s">
        <v>1545</v>
      </c>
      <c r="CK71" s="25" t="s">
        <v>400</v>
      </c>
      <c r="CL71" s="25" t="s">
        <v>119</v>
      </c>
      <c r="CM71" s="25" t="s">
        <v>3108</v>
      </c>
      <c r="CO71" s="25" t="s">
        <v>374</v>
      </c>
      <c r="CP71" s="25" t="s">
        <v>5282</v>
      </c>
      <c r="CR71" s="25" t="s">
        <v>5283</v>
      </c>
      <c r="CS71" s="25" t="s">
        <v>3630</v>
      </c>
      <c r="CT71" s="25" t="s">
        <v>3314</v>
      </c>
      <c r="CU71" s="25" t="s">
        <v>3154</v>
      </c>
      <c r="CW71" s="25">
        <v>973</v>
      </c>
    </row>
    <row r="72" spans="1:119" x14ac:dyDescent="0.35">
      <c r="A72" s="25" t="s">
        <v>7167</v>
      </c>
      <c r="B72" s="25">
        <f>+COUNTA(C72:DO72)</f>
        <v>14</v>
      </c>
      <c r="C72" s="25" t="s">
        <v>6960</v>
      </c>
      <c r="K72" s="25" t="s">
        <v>1549</v>
      </c>
      <c r="L72" s="25" t="s">
        <v>6350</v>
      </c>
      <c r="N72" s="25"/>
      <c r="O72" s="25" t="s">
        <v>728</v>
      </c>
      <c r="S72" s="25" t="s">
        <v>119</v>
      </c>
      <c r="T72" s="25" t="s">
        <v>119</v>
      </c>
      <c r="X72" s="25">
        <f>SUM(COUNTIF(P72:V72,"yes"))</f>
        <v>2</v>
      </c>
      <c r="Y72" s="25" t="s">
        <v>596</v>
      </c>
      <c r="AI72" s="25" t="s">
        <v>1550</v>
      </c>
      <c r="AO72" s="25" t="s">
        <v>6163</v>
      </c>
      <c r="AQ72" s="25" t="s">
        <v>6192</v>
      </c>
      <c r="AR72" s="25" t="s">
        <v>763</v>
      </c>
      <c r="AS72" s="25" t="s">
        <v>1551</v>
      </c>
      <c r="AT72" s="25" t="s">
        <v>1369</v>
      </c>
      <c r="BD72" s="31"/>
      <c r="BE72" s="31"/>
      <c r="CW72" s="25"/>
    </row>
    <row r="73" spans="1:119" x14ac:dyDescent="0.35">
      <c r="A73" s="25" t="s">
        <v>7167</v>
      </c>
      <c r="B73" s="25">
        <f>+COUNTA(C73:DO73)</f>
        <v>11</v>
      </c>
      <c r="C73" s="25" t="s">
        <v>6960</v>
      </c>
      <c r="K73" s="25" t="s">
        <v>2684</v>
      </c>
      <c r="L73" s="25" t="s">
        <v>6350</v>
      </c>
      <c r="N73" s="25"/>
      <c r="O73" s="25" t="s">
        <v>728</v>
      </c>
      <c r="S73" s="25" t="s">
        <v>119</v>
      </c>
      <c r="X73" s="25">
        <f>SUM(COUNTIF(P73:V73,"yes"))</f>
        <v>1</v>
      </c>
      <c r="Y73" s="25" t="s">
        <v>2683</v>
      </c>
      <c r="AI73" s="25" t="s">
        <v>2684</v>
      </c>
      <c r="AR73" s="25" t="s">
        <v>931</v>
      </c>
      <c r="AS73" s="25" t="s">
        <v>726</v>
      </c>
      <c r="AT73" s="25" t="s">
        <v>1369</v>
      </c>
      <c r="BD73" s="31"/>
      <c r="BE73" s="31"/>
      <c r="CW73" s="25"/>
    </row>
    <row r="74" spans="1:119" x14ac:dyDescent="0.35">
      <c r="A74" s="25" t="s">
        <v>7167</v>
      </c>
      <c r="B74" s="25">
        <f>+COUNTA(C74:DO74)</f>
        <v>12</v>
      </c>
      <c r="C74" s="25" t="s">
        <v>6960</v>
      </c>
      <c r="K74" s="25" t="s">
        <v>3066</v>
      </c>
      <c r="L74" s="25" t="s">
        <v>6350</v>
      </c>
      <c r="N74" s="25"/>
      <c r="O74" s="25" t="s">
        <v>728</v>
      </c>
      <c r="S74" s="25" t="s">
        <v>119</v>
      </c>
      <c r="X74" s="25">
        <f>SUM(COUNTIF(P74:V74,"yes"))</f>
        <v>1</v>
      </c>
      <c r="Y74" s="25" t="s">
        <v>3065</v>
      </c>
      <c r="AI74" s="25" t="s">
        <v>3066</v>
      </c>
      <c r="AN74" s="25" t="s">
        <v>3067</v>
      </c>
      <c r="AR74" s="25" t="s">
        <v>1014</v>
      </c>
      <c r="AS74" s="25" t="s">
        <v>843</v>
      </c>
      <c r="AT74" s="25" t="s">
        <v>2172</v>
      </c>
      <c r="BD74" s="31"/>
      <c r="BE74" s="31"/>
      <c r="CW74" s="25"/>
    </row>
    <row r="75" spans="1:119" x14ac:dyDescent="0.35">
      <c r="A75" s="25" t="s">
        <v>7167</v>
      </c>
      <c r="B75" s="25">
        <f>+COUNTA(C75:DO75)</f>
        <v>26</v>
      </c>
      <c r="C75" s="25" t="s">
        <v>6960</v>
      </c>
      <c r="K75" s="25" t="s">
        <v>1552</v>
      </c>
      <c r="L75" s="25" t="s">
        <v>6350</v>
      </c>
      <c r="N75" s="25"/>
      <c r="O75" s="25" t="s">
        <v>728</v>
      </c>
      <c r="S75" s="25" t="s">
        <v>119</v>
      </c>
      <c r="X75" s="25">
        <f>SUM(COUNTIF(P75:V75,"yes"))</f>
        <v>1</v>
      </c>
      <c r="Y75" s="25" t="s">
        <v>1553</v>
      </c>
      <c r="Z75" s="25" t="s">
        <v>1554</v>
      </c>
      <c r="AD75" s="25" t="s">
        <v>651</v>
      </c>
      <c r="AI75" s="25" t="s">
        <v>1556</v>
      </c>
      <c r="AQ75" s="25" t="s">
        <v>6192</v>
      </c>
      <c r="AR75" s="25" t="s">
        <v>1014</v>
      </c>
      <c r="AS75" s="25" t="s">
        <v>843</v>
      </c>
      <c r="AT75" s="25" t="s">
        <v>1557</v>
      </c>
      <c r="AZ75" s="25" t="s">
        <v>1555</v>
      </c>
      <c r="BB75" s="25" t="s">
        <v>1558</v>
      </c>
      <c r="BC75" s="25" t="s">
        <v>665</v>
      </c>
      <c r="BD75" s="31" t="s">
        <v>1559</v>
      </c>
      <c r="BE75" s="31" t="s">
        <v>1560</v>
      </c>
      <c r="BI75" s="25" t="s">
        <v>665</v>
      </c>
      <c r="BM75" s="25" t="s">
        <v>1552</v>
      </c>
      <c r="BQ75" s="25" t="s">
        <v>1561</v>
      </c>
      <c r="BT75" s="25" t="s">
        <v>1562</v>
      </c>
      <c r="BW75" s="25" t="s">
        <v>14</v>
      </c>
      <c r="BX75" s="25" t="s">
        <v>14</v>
      </c>
      <c r="CA75" s="25" t="s">
        <v>1563</v>
      </c>
      <c r="CW75" s="25"/>
    </row>
    <row r="76" spans="1:119" s="29" customFormat="1" x14ac:dyDescent="0.35">
      <c r="A76" s="25" t="s">
        <v>7167</v>
      </c>
      <c r="B76" s="25">
        <f>+COUNTA(C76:DO76)</f>
        <v>41</v>
      </c>
      <c r="C76" s="25" t="s">
        <v>6960</v>
      </c>
      <c r="D76" s="25" t="s">
        <v>6947</v>
      </c>
      <c r="E76" s="25" t="s">
        <v>7010</v>
      </c>
      <c r="F76" s="25" t="s">
        <v>7011</v>
      </c>
      <c r="G76" s="25"/>
      <c r="H76" s="25">
        <v>1</v>
      </c>
      <c r="I76" s="25">
        <v>1</v>
      </c>
      <c r="J76" s="25" t="s">
        <v>7046</v>
      </c>
      <c r="K76" s="25" t="s">
        <v>1589</v>
      </c>
      <c r="L76" s="25" t="s">
        <v>7009</v>
      </c>
      <c r="M76" s="25"/>
      <c r="N76" s="25" t="s">
        <v>6712</v>
      </c>
      <c r="O76" s="25" t="s">
        <v>728</v>
      </c>
      <c r="P76" s="25"/>
      <c r="Q76" s="25" t="s">
        <v>119</v>
      </c>
      <c r="R76" s="25" t="s">
        <v>119</v>
      </c>
      <c r="S76" s="25" t="s">
        <v>119</v>
      </c>
      <c r="T76" s="25"/>
      <c r="U76" s="25"/>
      <c r="V76" s="25"/>
      <c r="W76" s="25" t="s">
        <v>119</v>
      </c>
      <c r="X76" s="25">
        <f>SUM(COUNTIF(P76:V76,"yes"))</f>
        <v>3</v>
      </c>
      <c r="Y76" s="25" t="s">
        <v>1590</v>
      </c>
      <c r="Z76" s="25" t="s">
        <v>5821</v>
      </c>
      <c r="AA76" s="25"/>
      <c r="AB76" s="25" t="s">
        <v>7081</v>
      </c>
      <c r="AC76" s="25"/>
      <c r="AD76" s="25" t="s">
        <v>6962</v>
      </c>
      <c r="AE76" s="25"/>
      <c r="AF76" s="25"/>
      <c r="AG76" s="25" t="s">
        <v>6809</v>
      </c>
      <c r="AH76" s="25"/>
      <c r="AI76" s="25" t="s">
        <v>1592</v>
      </c>
      <c r="AJ76" s="25" t="s">
        <v>7012</v>
      </c>
      <c r="AK76" s="25" t="s">
        <v>7043</v>
      </c>
      <c r="AL76" s="25"/>
      <c r="AM76" s="25"/>
      <c r="AN76" s="25"/>
      <c r="AO76" s="25"/>
      <c r="AP76" s="25"/>
      <c r="AQ76" s="25" t="s">
        <v>6192</v>
      </c>
      <c r="AR76" s="25" t="s">
        <v>744</v>
      </c>
      <c r="AS76" s="25" t="s">
        <v>1526</v>
      </c>
      <c r="AT76" s="25" t="s">
        <v>7013</v>
      </c>
      <c r="AU76" s="25"/>
      <c r="AV76" s="25" t="s">
        <v>7014</v>
      </c>
      <c r="AW76" s="25">
        <v>12</v>
      </c>
      <c r="AX76" s="25">
        <v>105</v>
      </c>
      <c r="AY76" s="25" t="s">
        <v>706</v>
      </c>
      <c r="AZ76" s="25" t="s">
        <v>1591</v>
      </c>
      <c r="BA76" s="25" t="s">
        <v>5822</v>
      </c>
      <c r="BB76" s="25" t="s">
        <v>5823</v>
      </c>
      <c r="BC76" s="25" t="s">
        <v>665</v>
      </c>
      <c r="BD76" s="31"/>
      <c r="BE76" s="31"/>
      <c r="BF76" s="25"/>
      <c r="BG76" s="25"/>
      <c r="BH76" s="25"/>
      <c r="BI76" s="25"/>
      <c r="BJ76" s="25"/>
      <c r="BK76" s="25"/>
      <c r="BL76" s="25"/>
      <c r="BM76" s="25"/>
      <c r="BN76" s="25"/>
      <c r="BO76" s="25"/>
      <c r="BP76" s="25"/>
      <c r="BQ76" s="25" t="s">
        <v>5767</v>
      </c>
      <c r="BR76" s="25" t="s">
        <v>5824</v>
      </c>
      <c r="BS76" s="25" t="s">
        <v>5825</v>
      </c>
      <c r="BT76" s="25"/>
      <c r="BU76" s="25"/>
      <c r="BV76" s="25"/>
      <c r="BW76" s="25"/>
      <c r="BX76" s="25"/>
      <c r="BY76" s="25"/>
      <c r="BZ76" s="25"/>
      <c r="CA76" s="25"/>
      <c r="CB76" s="25"/>
      <c r="CC76" s="25"/>
      <c r="CD76" s="25"/>
      <c r="CE76" s="25"/>
      <c r="CF76" s="25"/>
      <c r="CG76" s="25"/>
      <c r="CH76" s="25" t="s">
        <v>5839</v>
      </c>
      <c r="CI76" s="25"/>
      <c r="CJ76" s="25"/>
      <c r="CK76" s="25"/>
      <c r="CL76" s="25"/>
      <c r="CM76" s="25"/>
      <c r="CN76" s="25"/>
      <c r="CO76" s="25"/>
      <c r="CP76" s="25"/>
      <c r="CQ76" s="25"/>
      <c r="CR76" s="25"/>
      <c r="CS76" s="25"/>
      <c r="CT76" s="25"/>
      <c r="CU76" s="25"/>
      <c r="CV76" s="25"/>
      <c r="CW76" s="25">
        <v>973</v>
      </c>
      <c r="CX76" s="25"/>
      <c r="CY76" s="25"/>
      <c r="CZ76" s="25"/>
      <c r="DA76" s="25"/>
      <c r="DB76" s="25"/>
      <c r="DC76" s="25"/>
      <c r="DD76" s="25"/>
      <c r="DE76" s="25"/>
      <c r="DF76" s="25"/>
      <c r="DG76" s="25"/>
      <c r="DH76" s="25"/>
      <c r="DI76" s="25"/>
      <c r="DJ76" s="25"/>
      <c r="DK76" s="25"/>
      <c r="DL76" s="25"/>
      <c r="DM76" s="25"/>
      <c r="DN76" s="25"/>
      <c r="DO76" s="25"/>
    </row>
    <row r="77" spans="1:119" x14ac:dyDescent="0.35">
      <c r="A77" s="25" t="s">
        <v>7167</v>
      </c>
      <c r="B77" s="25">
        <f>+COUNTA(C77:DO77)</f>
        <v>17</v>
      </c>
      <c r="C77" s="25" t="s">
        <v>6960</v>
      </c>
      <c r="J77" s="25" t="s">
        <v>7046</v>
      </c>
      <c r="K77" s="25" t="s">
        <v>1841</v>
      </c>
      <c r="L77" s="25" t="s">
        <v>6350</v>
      </c>
      <c r="N77" s="25"/>
      <c r="O77" s="25" t="s">
        <v>728</v>
      </c>
      <c r="S77" s="25" t="s">
        <v>119</v>
      </c>
      <c r="X77" s="25">
        <f>SUM(COUNTIF(P77:V77,"yes"))</f>
        <v>1</v>
      </c>
      <c r="Y77" s="25" t="s">
        <v>7036</v>
      </c>
      <c r="Z77" s="25" t="s">
        <v>7037</v>
      </c>
      <c r="AB77" s="25" t="s">
        <v>7082</v>
      </c>
      <c r="AD77" s="25" t="s">
        <v>6962</v>
      </c>
      <c r="AI77" s="25" t="s">
        <v>1841</v>
      </c>
      <c r="AQ77" s="25" t="s">
        <v>6192</v>
      </c>
      <c r="AR77" s="25" t="s">
        <v>744</v>
      </c>
      <c r="AS77" s="25" t="s">
        <v>1194</v>
      </c>
      <c r="AT77" s="25" t="s">
        <v>1369</v>
      </c>
      <c r="AZ77" s="25" t="s">
        <v>7038</v>
      </c>
      <c r="BD77" s="31"/>
      <c r="BE77" s="31"/>
      <c r="CW77" s="25"/>
    </row>
    <row r="78" spans="1:119" x14ac:dyDescent="0.35">
      <c r="A78" s="25" t="s">
        <v>7167</v>
      </c>
      <c r="B78" s="25">
        <f>+COUNTA(C78:DO78)</f>
        <v>6</v>
      </c>
      <c r="C78" s="25" t="s">
        <v>6960</v>
      </c>
      <c r="K78" s="25" t="s">
        <v>6843</v>
      </c>
      <c r="L78" s="25" t="s">
        <v>6350</v>
      </c>
      <c r="N78" s="25"/>
      <c r="O78" s="25" t="s">
        <v>6823</v>
      </c>
      <c r="Q78" s="25" t="s">
        <v>119</v>
      </c>
      <c r="X78" s="25">
        <f>SUM(COUNTIF(P78:V78,"yes"))</f>
        <v>1</v>
      </c>
      <c r="AS78" s="25"/>
      <c r="BD78" s="31"/>
      <c r="BE78" s="31"/>
      <c r="CW78" s="25"/>
    </row>
    <row r="79" spans="1:119" x14ac:dyDescent="0.35">
      <c r="A79" s="25" t="s">
        <v>7167</v>
      </c>
      <c r="B79" s="25">
        <f>+COUNTA(C79:DO79)</f>
        <v>12</v>
      </c>
      <c r="C79" s="25" t="s">
        <v>6960</v>
      </c>
      <c r="K79" s="25" t="s">
        <v>6164</v>
      </c>
      <c r="L79" s="25" t="s">
        <v>6350</v>
      </c>
      <c r="N79" s="25"/>
      <c r="O79" s="25" t="s">
        <v>728</v>
      </c>
      <c r="S79" s="25" t="s">
        <v>119</v>
      </c>
      <c r="T79" s="25" t="s">
        <v>119</v>
      </c>
      <c r="X79" s="25">
        <f>SUM(COUNTIF(P79:V79,"yes"))</f>
        <v>2</v>
      </c>
      <c r="Y79" s="25" t="s">
        <v>2630</v>
      </c>
      <c r="AI79" s="25" t="s">
        <v>2631</v>
      </c>
      <c r="AR79" s="25" t="s">
        <v>2628</v>
      </c>
      <c r="AS79" s="25" t="s">
        <v>1194</v>
      </c>
      <c r="AT79" s="25" t="s">
        <v>1369</v>
      </c>
      <c r="BD79" s="31"/>
      <c r="BE79" s="31"/>
      <c r="CW79" s="25"/>
    </row>
    <row r="80" spans="1:119" x14ac:dyDescent="0.35">
      <c r="A80" s="25" t="s">
        <v>7167</v>
      </c>
      <c r="B80" s="25">
        <f>+COUNTA(C80:DO80)</f>
        <v>16</v>
      </c>
      <c r="J80" s="25" t="s">
        <v>7101</v>
      </c>
      <c r="K80" s="25" t="s">
        <v>365</v>
      </c>
      <c r="L80" s="25" t="s">
        <v>6350</v>
      </c>
      <c r="N80" s="25"/>
      <c r="O80" s="25" t="s">
        <v>728</v>
      </c>
      <c r="P80" s="25" t="s">
        <v>119</v>
      </c>
      <c r="Q80" s="25" t="s">
        <v>119</v>
      </c>
      <c r="S80" s="25" t="s">
        <v>119</v>
      </c>
      <c r="T80" s="25" t="s">
        <v>119</v>
      </c>
      <c r="X80" s="25">
        <f>SUM(COUNTIF(P80:V80,"yes"))</f>
        <v>4</v>
      </c>
      <c r="Y80" s="25" t="s">
        <v>366</v>
      </c>
      <c r="AB80" s="25" t="s">
        <v>3030</v>
      </c>
      <c r="AI80" s="25" t="s">
        <v>3031</v>
      </c>
      <c r="AQ80" s="25" t="s">
        <v>6192</v>
      </c>
      <c r="AR80" s="25" t="s">
        <v>1219</v>
      </c>
      <c r="AS80" s="25" t="s">
        <v>3032</v>
      </c>
      <c r="AT80" s="25" t="s">
        <v>3033</v>
      </c>
      <c r="BD80" s="31"/>
      <c r="BE80" s="31"/>
      <c r="CW80" s="25"/>
    </row>
    <row r="81" spans="1:119" x14ac:dyDescent="0.35">
      <c r="A81" s="25" t="s">
        <v>7167</v>
      </c>
      <c r="B81" s="25">
        <f>+COUNTA(C81:DO81)</f>
        <v>11</v>
      </c>
      <c r="C81" s="25" t="s">
        <v>6960</v>
      </c>
      <c r="K81" s="25" t="s">
        <v>2680</v>
      </c>
      <c r="L81" s="25" t="s">
        <v>6350</v>
      </c>
      <c r="N81" s="25"/>
      <c r="O81" s="25" t="s">
        <v>728</v>
      </c>
      <c r="S81" s="25" t="s">
        <v>119</v>
      </c>
      <c r="X81" s="25">
        <f>SUM(COUNTIF(P81:V81,"yes"))</f>
        <v>1</v>
      </c>
      <c r="Y81" s="25" t="s">
        <v>2679</v>
      </c>
      <c r="AI81" s="25" t="s">
        <v>2680</v>
      </c>
      <c r="AR81" s="25" t="s">
        <v>931</v>
      </c>
      <c r="AS81" s="25" t="s">
        <v>726</v>
      </c>
      <c r="AT81" s="25" t="s">
        <v>1703</v>
      </c>
      <c r="BD81" s="31"/>
      <c r="BE81" s="31"/>
      <c r="CW81" s="25"/>
    </row>
    <row r="82" spans="1:119" x14ac:dyDescent="0.35">
      <c r="A82" s="25" t="s">
        <v>7167</v>
      </c>
      <c r="B82" s="25">
        <f>+COUNTA(C82:DO82)</f>
        <v>14</v>
      </c>
      <c r="C82" s="25" t="s">
        <v>6960</v>
      </c>
      <c r="D82" s="25" t="s">
        <v>6947</v>
      </c>
      <c r="E82" s="25" t="s">
        <v>6948</v>
      </c>
      <c r="F82" s="25" t="s">
        <v>6949</v>
      </c>
      <c r="H82" s="25">
        <v>1</v>
      </c>
      <c r="I82" s="25">
        <v>2</v>
      </c>
      <c r="J82" s="25" t="s">
        <v>7046</v>
      </c>
      <c r="K82" s="25" t="s">
        <v>6983</v>
      </c>
      <c r="L82" s="25" t="s">
        <v>6984</v>
      </c>
      <c r="N82" s="25"/>
      <c r="O82" s="25" t="s">
        <v>728</v>
      </c>
      <c r="Q82" s="25" t="s">
        <v>119</v>
      </c>
      <c r="X82" s="25">
        <f>SUM(COUNTIF(P82:V82,"yes"))</f>
        <v>1</v>
      </c>
      <c r="AD82" s="25" t="s">
        <v>6962</v>
      </c>
      <c r="AQ82" s="25" t="s">
        <v>6192</v>
      </c>
      <c r="AS82" s="25"/>
      <c r="BD82" s="31"/>
      <c r="BE82" s="31"/>
      <c r="CW82" s="25"/>
    </row>
    <row r="83" spans="1:119" x14ac:dyDescent="0.35">
      <c r="A83" s="25" t="s">
        <v>7167</v>
      </c>
      <c r="B83" s="25">
        <f>+COUNTA(C83:DO83)</f>
        <v>37</v>
      </c>
      <c r="C83" s="25" t="s">
        <v>6960</v>
      </c>
      <c r="K83" s="25" t="s">
        <v>368</v>
      </c>
      <c r="L83" s="25" t="s">
        <v>6350</v>
      </c>
      <c r="N83" s="25"/>
      <c r="O83" s="25" t="s">
        <v>728</v>
      </c>
      <c r="P83" s="25" t="s">
        <v>119</v>
      </c>
      <c r="S83" s="25" t="s">
        <v>119</v>
      </c>
      <c r="T83" s="25" t="s">
        <v>119</v>
      </c>
      <c r="U83" s="25" t="s">
        <v>119</v>
      </c>
      <c r="W83" s="25" t="s">
        <v>119</v>
      </c>
      <c r="X83" s="25">
        <f>SUM(COUNTIF(P83:V83,"yes"))</f>
        <v>4</v>
      </c>
      <c r="Y83" s="25" t="s">
        <v>369</v>
      </c>
      <c r="Z83" s="25" t="s">
        <v>676</v>
      </c>
      <c r="AA83" s="25" t="s">
        <v>5842</v>
      </c>
      <c r="AB83" s="25" t="s">
        <v>7085</v>
      </c>
      <c r="AI83" s="25" t="s">
        <v>1434</v>
      </c>
      <c r="AO83" s="25" t="s">
        <v>1433</v>
      </c>
      <c r="AQ83" s="25" t="s">
        <v>6192</v>
      </c>
      <c r="AR83" s="25" t="s">
        <v>1219</v>
      </c>
      <c r="AS83" s="25" t="s">
        <v>963</v>
      </c>
      <c r="AT83" s="25" t="s">
        <v>1222</v>
      </c>
      <c r="AW83" s="25">
        <v>44</v>
      </c>
      <c r="AX83" s="25">
        <v>45</v>
      </c>
      <c r="AY83" s="25" t="s">
        <v>729</v>
      </c>
      <c r="AZ83" s="25" t="s">
        <v>5841</v>
      </c>
      <c r="BA83" s="25" t="s">
        <v>5936</v>
      </c>
      <c r="BB83" s="25" t="s">
        <v>5937</v>
      </c>
      <c r="BC83" s="25" t="s">
        <v>5938</v>
      </c>
      <c r="BD83" s="31"/>
      <c r="BE83" s="31"/>
      <c r="BF83" s="25" t="s">
        <v>6249</v>
      </c>
      <c r="BG83" s="25" t="s">
        <v>979</v>
      </c>
      <c r="BH83" s="25" t="s">
        <v>6250</v>
      </c>
      <c r="BI83" s="25" t="s">
        <v>1435</v>
      </c>
      <c r="BM83" s="25" t="s">
        <v>1433</v>
      </c>
      <c r="BQ83" s="25" t="s">
        <v>6079</v>
      </c>
      <c r="BR83" s="25" t="s">
        <v>6080</v>
      </c>
      <c r="BS83" s="25" t="s">
        <v>6081</v>
      </c>
      <c r="CA83" s="25" t="s">
        <v>1436</v>
      </c>
      <c r="CW83" s="25">
        <v>540</v>
      </c>
    </row>
    <row r="84" spans="1:119" x14ac:dyDescent="0.35">
      <c r="A84" s="25" t="s">
        <v>7167</v>
      </c>
      <c r="B84" s="25">
        <f>+COUNTA(C84:DO84)</f>
        <v>39</v>
      </c>
      <c r="C84" s="25" t="s">
        <v>6960</v>
      </c>
      <c r="J84" s="25" t="s">
        <v>7046</v>
      </c>
      <c r="K84" s="25" t="s">
        <v>7023</v>
      </c>
      <c r="L84" s="25" t="s">
        <v>6350</v>
      </c>
      <c r="N84" s="25"/>
      <c r="O84" s="25" t="s">
        <v>728</v>
      </c>
      <c r="S84" s="25" t="s">
        <v>119</v>
      </c>
      <c r="V84" s="25" t="s">
        <v>119</v>
      </c>
      <c r="W84" s="25" t="s">
        <v>1167</v>
      </c>
      <c r="X84" s="25">
        <f>SUM(COUNTIF(P84:V84,"yes"))</f>
        <v>2</v>
      </c>
      <c r="Y84" s="25" t="s">
        <v>1641</v>
      </c>
      <c r="Z84" s="25" t="s">
        <v>1642</v>
      </c>
      <c r="AB84" s="25" t="s">
        <v>7047</v>
      </c>
      <c r="AD84" s="25" t="s">
        <v>6962</v>
      </c>
      <c r="AI84" s="25" t="s">
        <v>1644</v>
      </c>
      <c r="AO84" s="25" t="s">
        <v>7048</v>
      </c>
      <c r="AQ84" s="25" t="s">
        <v>6192</v>
      </c>
      <c r="AR84" s="25" t="s">
        <v>744</v>
      </c>
      <c r="AS84" s="25" t="s">
        <v>963</v>
      </c>
      <c r="AT84" s="25" t="s">
        <v>5751</v>
      </c>
      <c r="AW84" s="25">
        <v>25</v>
      </c>
      <c r="AX84" s="25">
        <v>102</v>
      </c>
      <c r="AY84" s="25" t="s">
        <v>706</v>
      </c>
      <c r="AZ84" s="25" t="s">
        <v>1643</v>
      </c>
      <c r="BA84" s="25" t="s">
        <v>5752</v>
      </c>
      <c r="BB84" s="25" t="s">
        <v>5753</v>
      </c>
      <c r="BC84" s="25" t="s">
        <v>768</v>
      </c>
      <c r="BD84" s="31"/>
      <c r="BE84" s="31"/>
      <c r="BQ84" s="25" t="s">
        <v>1645</v>
      </c>
      <c r="BR84" s="25" t="s">
        <v>1646</v>
      </c>
      <c r="BS84" s="25" t="s">
        <v>1647</v>
      </c>
      <c r="CK84" s="25" t="s">
        <v>3394</v>
      </c>
      <c r="CL84" s="25" t="s">
        <v>119</v>
      </c>
      <c r="CM84" s="25" t="s">
        <v>3108</v>
      </c>
      <c r="CO84" s="25" t="s">
        <v>1645</v>
      </c>
      <c r="CP84" s="25" t="s">
        <v>1646</v>
      </c>
      <c r="CR84" s="25" t="s">
        <v>3393</v>
      </c>
      <c r="CS84" s="25" t="s">
        <v>3244</v>
      </c>
      <c r="CT84" s="25" t="s">
        <v>3314</v>
      </c>
      <c r="CU84" s="25" t="s">
        <v>3395</v>
      </c>
      <c r="CW84" s="25" t="s">
        <v>14</v>
      </c>
    </row>
    <row r="85" spans="1:119" x14ac:dyDescent="0.35">
      <c r="A85" s="25" t="s">
        <v>6116</v>
      </c>
      <c r="B85" s="25">
        <f>+COUNTA(C85:DO85)</f>
        <v>10</v>
      </c>
      <c r="K85" s="25" t="s">
        <v>2108</v>
      </c>
      <c r="L85" s="25" t="s">
        <v>6350</v>
      </c>
      <c r="N85" s="25"/>
      <c r="O85" s="25" t="s">
        <v>728</v>
      </c>
      <c r="S85" s="25" t="s">
        <v>119</v>
      </c>
      <c r="X85" s="25">
        <f>SUM(COUNTIF(P85:V85,"yes"))</f>
        <v>1</v>
      </c>
      <c r="Y85" s="25" t="s">
        <v>2107</v>
      </c>
      <c r="AI85" s="25" t="s">
        <v>2108</v>
      </c>
      <c r="AR85" s="25" t="s">
        <v>1192</v>
      </c>
      <c r="AS85" s="25" t="s">
        <v>1191</v>
      </c>
      <c r="AT85" s="25" t="s">
        <v>2109</v>
      </c>
      <c r="BD85" s="31"/>
      <c r="BE85" s="31"/>
      <c r="CW85" s="25"/>
    </row>
    <row r="86" spans="1:119" x14ac:dyDescent="0.35">
      <c r="A86" s="25" t="s">
        <v>6116</v>
      </c>
      <c r="B86" s="25">
        <f>+COUNTA(C86:DO86)</f>
        <v>10</v>
      </c>
      <c r="K86" s="25" t="s">
        <v>1668</v>
      </c>
      <c r="L86" s="25" t="s">
        <v>6350</v>
      </c>
      <c r="N86" s="25"/>
      <c r="O86" s="25" t="s">
        <v>728</v>
      </c>
      <c r="S86" s="25" t="s">
        <v>119</v>
      </c>
      <c r="X86" s="25">
        <f>SUM(COUNTIF(P86:V86,"yes"))</f>
        <v>1</v>
      </c>
      <c r="Y86" s="25" t="s">
        <v>1667</v>
      </c>
      <c r="AI86" s="25" t="s">
        <v>1668</v>
      </c>
      <c r="AR86" s="25" t="s">
        <v>1229</v>
      </c>
      <c r="AS86" s="25" t="s">
        <v>963</v>
      </c>
      <c r="AT86" s="25" t="s">
        <v>1669</v>
      </c>
      <c r="BD86" s="31"/>
      <c r="BE86" s="31"/>
      <c r="CW86" s="25"/>
    </row>
    <row r="87" spans="1:119" s="29" customFormat="1" x14ac:dyDescent="0.35">
      <c r="A87" s="25" t="s">
        <v>6116</v>
      </c>
      <c r="B87" s="25">
        <f>+COUNTA(C87:DO87)</f>
        <v>11</v>
      </c>
      <c r="C87" s="25"/>
      <c r="D87" s="25"/>
      <c r="E87" s="25"/>
      <c r="F87" s="25"/>
      <c r="G87" s="25"/>
      <c r="H87" s="25"/>
      <c r="I87" s="25"/>
      <c r="J87" s="25"/>
      <c r="K87" s="25" t="s">
        <v>3045</v>
      </c>
      <c r="L87" s="25" t="s">
        <v>6350</v>
      </c>
      <c r="M87" s="25"/>
      <c r="N87" s="25"/>
      <c r="O87" s="25" t="s">
        <v>728</v>
      </c>
      <c r="P87" s="25"/>
      <c r="Q87" s="25"/>
      <c r="R87" s="25"/>
      <c r="S87" s="25" t="s">
        <v>119</v>
      </c>
      <c r="T87" s="25"/>
      <c r="U87" s="25"/>
      <c r="V87" s="25"/>
      <c r="W87" s="25"/>
      <c r="X87" s="25">
        <f>SUM(COUNTIF(P87:V87,"yes"))</f>
        <v>1</v>
      </c>
      <c r="Y87" s="25" t="s">
        <v>3044</v>
      </c>
      <c r="Z87" s="25"/>
      <c r="AA87" s="25"/>
      <c r="AB87" s="25"/>
      <c r="AC87" s="25"/>
      <c r="AD87" s="25"/>
      <c r="AE87" s="25"/>
      <c r="AF87" s="25"/>
      <c r="AG87" s="25"/>
      <c r="AH87" s="25"/>
      <c r="AI87" s="25" t="s">
        <v>3045</v>
      </c>
      <c r="AJ87" s="25"/>
      <c r="AK87" s="25"/>
      <c r="AL87" s="25"/>
      <c r="AM87" s="25"/>
      <c r="AN87" s="25" t="s">
        <v>3046</v>
      </c>
      <c r="AO87" s="25"/>
      <c r="AP87" s="25"/>
      <c r="AQ87" s="25"/>
      <c r="AR87" s="25" t="s">
        <v>1014</v>
      </c>
      <c r="AS87" s="25" t="s">
        <v>726</v>
      </c>
      <c r="AT87" s="25" t="s">
        <v>825</v>
      </c>
      <c r="AU87" s="25"/>
      <c r="AV87" s="25"/>
      <c r="AW87" s="25"/>
      <c r="AX87" s="25"/>
      <c r="AY87" s="25"/>
      <c r="AZ87" s="25"/>
      <c r="BA87" s="25"/>
      <c r="BB87" s="25"/>
      <c r="BC87" s="25"/>
      <c r="BD87" s="31"/>
      <c r="BE87" s="31"/>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row>
    <row r="88" spans="1:119" x14ac:dyDescent="0.35">
      <c r="A88" s="25" t="s">
        <v>6116</v>
      </c>
      <c r="B88" s="25">
        <f>+COUNTA(C88:DO88)</f>
        <v>11</v>
      </c>
      <c r="K88" s="25" t="s">
        <v>2547</v>
      </c>
      <c r="L88" s="25" t="s">
        <v>6350</v>
      </c>
      <c r="N88" s="25"/>
      <c r="O88" s="25" t="s">
        <v>728</v>
      </c>
      <c r="S88" s="25" t="s">
        <v>119</v>
      </c>
      <c r="X88" s="25">
        <f>SUM(COUNTIF(P88:V88,"yes"))</f>
        <v>1</v>
      </c>
      <c r="Y88" s="25" t="s">
        <v>2545</v>
      </c>
      <c r="AB88" s="25" t="s">
        <v>2546</v>
      </c>
      <c r="AI88" s="25" t="s">
        <v>2547</v>
      </c>
      <c r="AR88" s="25" t="s">
        <v>1192</v>
      </c>
      <c r="AS88" s="25" t="s">
        <v>1341</v>
      </c>
      <c r="AT88" s="25" t="s">
        <v>2548</v>
      </c>
      <c r="BD88" s="31"/>
      <c r="BE88" s="31"/>
      <c r="CW88" s="25"/>
    </row>
    <row r="89" spans="1:119" x14ac:dyDescent="0.35">
      <c r="A89" s="25" t="s">
        <v>6116</v>
      </c>
      <c r="B89" s="25">
        <f>+COUNTA(C89:DO89)</f>
        <v>10</v>
      </c>
      <c r="K89" s="25" t="s">
        <v>2988</v>
      </c>
      <c r="L89" s="25" t="s">
        <v>6350</v>
      </c>
      <c r="N89" s="25"/>
      <c r="O89" s="25" t="s">
        <v>728</v>
      </c>
      <c r="S89" s="25" t="s">
        <v>119</v>
      </c>
      <c r="X89" s="25">
        <f>SUM(COUNTIF(P89:V89,"yes"))</f>
        <v>1</v>
      </c>
      <c r="Y89" s="25" t="s">
        <v>2987</v>
      </c>
      <c r="AI89" s="25" t="s">
        <v>2988</v>
      </c>
      <c r="AR89" s="25" t="s">
        <v>1920</v>
      </c>
      <c r="AS89" s="25" t="s">
        <v>963</v>
      </c>
      <c r="AT89" s="25" t="s">
        <v>1696</v>
      </c>
      <c r="BD89" s="31"/>
      <c r="BE89" s="31"/>
      <c r="CW89" s="25"/>
    </row>
    <row r="90" spans="1:119" x14ac:dyDescent="0.35">
      <c r="A90" s="25" t="s">
        <v>6116</v>
      </c>
      <c r="B90" s="25">
        <f>+COUNTA(C90:DO90)</f>
        <v>10</v>
      </c>
      <c r="K90" s="25" t="s">
        <v>2898</v>
      </c>
      <c r="L90" s="25" t="s">
        <v>6350</v>
      </c>
      <c r="N90" s="25"/>
      <c r="O90" s="25" t="s">
        <v>728</v>
      </c>
      <c r="S90" s="25" t="s">
        <v>119</v>
      </c>
      <c r="X90" s="25">
        <f>SUM(COUNTIF(P90:V90,"yes"))</f>
        <v>1</v>
      </c>
      <c r="Y90" s="25" t="s">
        <v>2897</v>
      </c>
      <c r="AI90" s="25" t="s">
        <v>2898</v>
      </c>
      <c r="AR90" s="25" t="s">
        <v>784</v>
      </c>
      <c r="AS90" s="25" t="s">
        <v>1982</v>
      </c>
      <c r="AT90" s="25" t="s">
        <v>1664</v>
      </c>
      <c r="BD90" s="31"/>
      <c r="BE90" s="31"/>
      <c r="CW90" s="25"/>
    </row>
    <row r="91" spans="1:119" x14ac:dyDescent="0.35">
      <c r="A91" s="25" t="s">
        <v>6116</v>
      </c>
      <c r="B91" s="25">
        <f>+COUNTA(C91:DO91)</f>
        <v>10</v>
      </c>
      <c r="K91" s="25" t="s">
        <v>2880</v>
      </c>
      <c r="L91" s="25" t="s">
        <v>6350</v>
      </c>
      <c r="N91" s="25"/>
      <c r="O91" s="25" t="s">
        <v>728</v>
      </c>
      <c r="S91" s="25" t="s">
        <v>119</v>
      </c>
      <c r="X91" s="25">
        <f>SUM(COUNTIF(P91:V91,"yes"))</f>
        <v>1</v>
      </c>
      <c r="Y91" s="25" t="s">
        <v>2879</v>
      </c>
      <c r="AI91" s="25" t="s">
        <v>2880</v>
      </c>
      <c r="AR91" s="25" t="s">
        <v>744</v>
      </c>
      <c r="AS91" s="25" t="s">
        <v>1936</v>
      </c>
      <c r="AT91" s="25" t="s">
        <v>1703</v>
      </c>
      <c r="BD91" s="31"/>
      <c r="BE91" s="31"/>
      <c r="CW91" s="25"/>
    </row>
    <row r="92" spans="1:119" x14ac:dyDescent="0.35">
      <c r="A92" s="25" t="s">
        <v>6116</v>
      </c>
      <c r="B92" s="25">
        <f>+COUNTA(C92:DO92)</f>
        <v>10</v>
      </c>
      <c r="K92" s="25" t="s">
        <v>2920</v>
      </c>
      <c r="L92" s="25" t="s">
        <v>6350</v>
      </c>
      <c r="N92" s="25"/>
      <c r="O92" s="25" t="s">
        <v>728</v>
      </c>
      <c r="S92" s="25" t="s">
        <v>119</v>
      </c>
      <c r="X92" s="25">
        <f>SUM(COUNTIF(P92:V92,"yes"))</f>
        <v>1</v>
      </c>
      <c r="Y92" s="25" t="s">
        <v>2919</v>
      </c>
      <c r="AI92" s="25" t="s">
        <v>2920</v>
      </c>
      <c r="AR92" s="25" t="s">
        <v>1287</v>
      </c>
      <c r="AS92" s="25" t="s">
        <v>1467</v>
      </c>
      <c r="AT92" s="25" t="s">
        <v>2921</v>
      </c>
      <c r="BD92" s="31"/>
      <c r="BE92" s="31"/>
      <c r="CW92" s="25"/>
    </row>
    <row r="93" spans="1:119" x14ac:dyDescent="0.35">
      <c r="A93" s="25" t="s">
        <v>6116</v>
      </c>
      <c r="B93" s="25">
        <f>+COUNTA(C93:DO93)</f>
        <v>10</v>
      </c>
      <c r="K93" s="25" t="s">
        <v>2065</v>
      </c>
      <c r="L93" s="25" t="s">
        <v>6350</v>
      </c>
      <c r="N93" s="25"/>
      <c r="O93" s="25" t="s">
        <v>728</v>
      </c>
      <c r="S93" s="25" t="s">
        <v>119</v>
      </c>
      <c r="X93" s="25">
        <f>SUM(COUNTIF(P93:V93,"yes"))</f>
        <v>1</v>
      </c>
      <c r="Y93" s="25" t="s">
        <v>2064</v>
      </c>
      <c r="AI93" s="25" t="s">
        <v>2065</v>
      </c>
      <c r="AR93" s="25" t="s">
        <v>1251</v>
      </c>
      <c r="AS93" s="25" t="s">
        <v>2066</v>
      </c>
      <c r="AT93" s="25" t="s">
        <v>2067</v>
      </c>
      <c r="BD93" s="31"/>
      <c r="BE93" s="31"/>
      <c r="CW93" s="25"/>
    </row>
    <row r="94" spans="1:119" x14ac:dyDescent="0.35">
      <c r="A94" s="25" t="s">
        <v>6116</v>
      </c>
      <c r="B94" s="25">
        <f>+COUNTA(C94:DO94)</f>
        <v>10</v>
      </c>
      <c r="K94" s="25" t="s">
        <v>2794</v>
      </c>
      <c r="L94" s="25" t="s">
        <v>6350</v>
      </c>
      <c r="N94" s="25"/>
      <c r="O94" s="25" t="s">
        <v>728</v>
      </c>
      <c r="S94" s="25" t="s">
        <v>119</v>
      </c>
      <c r="X94" s="25">
        <f>SUM(COUNTIF(P94:V94,"yes"))</f>
        <v>1</v>
      </c>
      <c r="Y94" s="25" t="s">
        <v>2793</v>
      </c>
      <c r="AI94" s="25" t="s">
        <v>2794</v>
      </c>
      <c r="AR94" s="25" t="s">
        <v>1741</v>
      </c>
      <c r="AS94" s="25" t="s">
        <v>963</v>
      </c>
      <c r="AT94" s="25" t="s">
        <v>1703</v>
      </c>
      <c r="BD94" s="31"/>
      <c r="BE94" s="31"/>
      <c r="CW94" s="25"/>
    </row>
    <row r="95" spans="1:119" x14ac:dyDescent="0.35">
      <c r="A95" s="25" t="s">
        <v>6116</v>
      </c>
      <c r="B95" s="25">
        <f>+COUNTA(C95:DO95)</f>
        <v>10</v>
      </c>
      <c r="K95" s="25" t="s">
        <v>2737</v>
      </c>
      <c r="L95" s="25" t="s">
        <v>6350</v>
      </c>
      <c r="N95" s="25"/>
      <c r="O95" s="25" t="s">
        <v>728</v>
      </c>
      <c r="S95" s="25" t="s">
        <v>119</v>
      </c>
      <c r="X95" s="25">
        <f>SUM(COUNTIF(P95:V95,"yes"))</f>
        <v>1</v>
      </c>
      <c r="Y95" s="25" t="s">
        <v>2736</v>
      </c>
      <c r="AI95" s="25" t="s">
        <v>2737</v>
      </c>
      <c r="AR95" s="25" t="s">
        <v>945</v>
      </c>
      <c r="AS95" s="25" t="s">
        <v>963</v>
      </c>
      <c r="AT95" s="25" t="s">
        <v>1703</v>
      </c>
      <c r="BD95" s="31"/>
      <c r="BE95" s="31"/>
      <c r="CW95" s="25"/>
    </row>
    <row r="96" spans="1:119" x14ac:dyDescent="0.35">
      <c r="A96" s="25" t="s">
        <v>6116</v>
      </c>
      <c r="B96" s="25">
        <f>+COUNTA(C96:DO96)</f>
        <v>10</v>
      </c>
      <c r="K96" s="25" t="s">
        <v>2480</v>
      </c>
      <c r="L96" s="25" t="s">
        <v>6350</v>
      </c>
      <c r="N96" s="25"/>
      <c r="O96" s="25" t="s">
        <v>728</v>
      </c>
      <c r="S96" s="25" t="s">
        <v>119</v>
      </c>
      <c r="X96" s="25">
        <f>SUM(COUNTIF(P96:V96,"yes"))</f>
        <v>1</v>
      </c>
      <c r="Y96" s="25" t="s">
        <v>2479</v>
      </c>
      <c r="AI96" s="25" t="s">
        <v>2480</v>
      </c>
      <c r="AR96" s="25" t="s">
        <v>1883</v>
      </c>
      <c r="AS96" s="25" t="s">
        <v>963</v>
      </c>
      <c r="AT96" s="25" t="s">
        <v>1703</v>
      </c>
      <c r="BD96" s="31"/>
      <c r="BE96" s="31"/>
      <c r="CW96" s="25"/>
    </row>
    <row r="97" spans="1:119" x14ac:dyDescent="0.35">
      <c r="A97" s="25" t="s">
        <v>6116</v>
      </c>
      <c r="B97" s="25">
        <f>+COUNTA(C97:DO97)</f>
        <v>10</v>
      </c>
      <c r="K97" s="25" t="s">
        <v>3071</v>
      </c>
      <c r="L97" s="25" t="s">
        <v>6350</v>
      </c>
      <c r="N97" s="25"/>
      <c r="O97" s="25" t="s">
        <v>728</v>
      </c>
      <c r="S97" s="25" t="s">
        <v>119</v>
      </c>
      <c r="X97" s="25">
        <f>SUM(COUNTIF(P97:V97,"yes"))</f>
        <v>1</v>
      </c>
      <c r="Y97" s="25" t="s">
        <v>3070</v>
      </c>
      <c r="AI97" s="25" t="s">
        <v>3071</v>
      </c>
      <c r="AR97" s="25" t="s">
        <v>1014</v>
      </c>
      <c r="AS97" s="25" t="s">
        <v>726</v>
      </c>
      <c r="AT97" s="25" t="s">
        <v>1696</v>
      </c>
      <c r="BD97" s="31"/>
      <c r="BE97" s="31"/>
      <c r="CW97" s="25"/>
    </row>
    <row r="98" spans="1:119" x14ac:dyDescent="0.35">
      <c r="A98" s="25" t="s">
        <v>6116</v>
      </c>
      <c r="B98" s="25">
        <f>+COUNTA(C98:DO98)</f>
        <v>10</v>
      </c>
      <c r="K98" s="25" t="s">
        <v>3035</v>
      </c>
      <c r="L98" s="25" t="s">
        <v>6350</v>
      </c>
      <c r="N98" s="25"/>
      <c r="O98" s="25" t="s">
        <v>728</v>
      </c>
      <c r="S98" s="25" t="s">
        <v>119</v>
      </c>
      <c r="X98" s="25">
        <f>SUM(COUNTIF(P98:V98,"yes"))</f>
        <v>1</v>
      </c>
      <c r="Y98" s="25" t="s">
        <v>3034</v>
      </c>
      <c r="AI98" s="25" t="s">
        <v>3035</v>
      </c>
      <c r="AR98" s="25" t="s">
        <v>1883</v>
      </c>
      <c r="AS98" s="25" t="s">
        <v>726</v>
      </c>
      <c r="AT98" s="25" t="s">
        <v>1124</v>
      </c>
      <c r="BD98" s="31"/>
      <c r="BE98" s="31"/>
      <c r="CW98" s="25"/>
    </row>
    <row r="99" spans="1:119" x14ac:dyDescent="0.35">
      <c r="A99" s="25" t="s">
        <v>6116</v>
      </c>
      <c r="B99" s="25">
        <f>+COUNTA(C99:DO99)</f>
        <v>10</v>
      </c>
      <c r="K99" s="25" t="s">
        <v>2603</v>
      </c>
      <c r="L99" s="25" t="s">
        <v>6350</v>
      </c>
      <c r="N99" s="25"/>
      <c r="O99" s="25" t="s">
        <v>728</v>
      </c>
      <c r="S99" s="25" t="s">
        <v>119</v>
      </c>
      <c r="X99" s="25">
        <f>SUM(COUNTIF(P99:V99,"yes"))</f>
        <v>1</v>
      </c>
      <c r="Y99" s="25" t="s">
        <v>2602</v>
      </c>
      <c r="AI99" s="25" t="s">
        <v>2603</v>
      </c>
      <c r="AR99" s="25" t="s">
        <v>2261</v>
      </c>
      <c r="AS99" s="25" t="s">
        <v>963</v>
      </c>
      <c r="AT99" s="25" t="s">
        <v>1383</v>
      </c>
      <c r="BD99" s="31"/>
      <c r="BE99" s="31"/>
      <c r="CW99" s="25"/>
    </row>
    <row r="100" spans="1:119" x14ac:dyDescent="0.35">
      <c r="A100" s="25" t="s">
        <v>6116</v>
      </c>
      <c r="B100" s="25">
        <f>+COUNTA(C100:DO100)</f>
        <v>12</v>
      </c>
      <c r="K100" s="25" t="s">
        <v>1145</v>
      </c>
      <c r="L100" s="25" t="s">
        <v>6350</v>
      </c>
      <c r="N100" s="25"/>
      <c r="O100" s="25" t="s">
        <v>728</v>
      </c>
      <c r="S100" s="25" t="s">
        <v>119</v>
      </c>
      <c r="X100" s="25">
        <f>SUM(COUNTIF(P100:V100,"yes"))</f>
        <v>1</v>
      </c>
      <c r="Y100" s="25" t="s">
        <v>1146</v>
      </c>
      <c r="AD100" s="25" t="s">
        <v>651</v>
      </c>
      <c r="AI100" s="25" t="s">
        <v>1147</v>
      </c>
      <c r="AQ100" s="25" t="s">
        <v>6192</v>
      </c>
      <c r="AR100" s="25" t="s">
        <v>784</v>
      </c>
      <c r="AS100" s="25" t="s">
        <v>726</v>
      </c>
      <c r="AT100" s="25" t="s">
        <v>1148</v>
      </c>
      <c r="BD100" s="31"/>
      <c r="BE100" s="31"/>
      <c r="CW100" s="25"/>
    </row>
    <row r="101" spans="1:119" x14ac:dyDescent="0.35">
      <c r="A101" s="25" t="s">
        <v>6116</v>
      </c>
      <c r="B101" s="25">
        <f>+COUNTA(C101:DO101)</f>
        <v>5</v>
      </c>
      <c r="K101" s="25" t="s">
        <v>6837</v>
      </c>
      <c r="L101" s="25" t="s">
        <v>6350</v>
      </c>
      <c r="N101" s="25"/>
      <c r="O101" s="25" t="s">
        <v>6823</v>
      </c>
      <c r="Q101" s="25" t="s">
        <v>119</v>
      </c>
      <c r="X101" s="25">
        <f>SUM(COUNTIF(P101:V101,"yes"))</f>
        <v>1</v>
      </c>
      <c r="AS101" s="25"/>
      <c r="BD101" s="31"/>
      <c r="BE101" s="31"/>
      <c r="CW101" s="25"/>
    </row>
    <row r="102" spans="1:119" x14ac:dyDescent="0.35">
      <c r="A102" s="25" t="s">
        <v>6116</v>
      </c>
      <c r="B102" s="25">
        <f>+COUNTA(C102:DO102)</f>
        <v>12</v>
      </c>
      <c r="K102" s="25" t="s">
        <v>1940</v>
      </c>
      <c r="L102" s="25" t="s">
        <v>6350</v>
      </c>
      <c r="N102" s="25"/>
      <c r="O102" s="25" t="s">
        <v>728</v>
      </c>
      <c r="S102" s="25" t="s">
        <v>119</v>
      </c>
      <c r="X102" s="25">
        <f>SUM(COUNTIF(P102:V102,"yes"))</f>
        <v>1</v>
      </c>
      <c r="Y102" s="25" t="s">
        <v>1939</v>
      </c>
      <c r="AB102" s="25" t="s">
        <v>2986</v>
      </c>
      <c r="AI102" s="25" t="s">
        <v>1940</v>
      </c>
      <c r="AQ102" s="25" t="s">
        <v>6192</v>
      </c>
      <c r="AR102" s="25" t="s">
        <v>1177</v>
      </c>
      <c r="AS102" s="25" t="s">
        <v>726</v>
      </c>
      <c r="AT102" s="25" t="s">
        <v>6127</v>
      </c>
      <c r="BD102" s="31"/>
      <c r="BE102" s="31"/>
      <c r="CW102" s="25"/>
    </row>
    <row r="103" spans="1:119" x14ac:dyDescent="0.35">
      <c r="A103" s="25" t="s">
        <v>6116</v>
      </c>
      <c r="B103" s="29">
        <f>+COUNTA(C103:DO103)</f>
        <v>9</v>
      </c>
      <c r="C103" s="29"/>
      <c r="D103" s="29"/>
      <c r="E103" s="29"/>
      <c r="F103" s="29"/>
      <c r="G103" s="29"/>
      <c r="H103" s="29"/>
      <c r="I103" s="29"/>
      <c r="J103" s="29"/>
      <c r="K103" s="29" t="s">
        <v>6351</v>
      </c>
      <c r="L103" s="29" t="s">
        <v>6602</v>
      </c>
      <c r="M103" s="29"/>
      <c r="N103" s="29" t="s">
        <v>6350</v>
      </c>
      <c r="O103" s="29" t="s">
        <v>6601</v>
      </c>
      <c r="P103" s="29"/>
      <c r="Q103" s="29"/>
      <c r="R103" s="25" t="s">
        <v>119</v>
      </c>
      <c r="S103" s="29"/>
      <c r="T103" s="29"/>
      <c r="U103" s="29"/>
      <c r="V103" s="29"/>
      <c r="W103" s="32"/>
      <c r="X103" s="29">
        <f>SUM(COUNTIF(P103:V103,"yes"))</f>
        <v>1</v>
      </c>
      <c r="Y103" s="29"/>
      <c r="Z103" s="29"/>
      <c r="AA103" s="29"/>
      <c r="AB103" s="29"/>
      <c r="AC103" s="29"/>
      <c r="AD103" s="29"/>
      <c r="AE103" s="29"/>
      <c r="AF103" s="29"/>
      <c r="AG103" s="29"/>
      <c r="AH103" s="29"/>
      <c r="AI103" s="29"/>
      <c r="AJ103" s="29" t="s">
        <v>6351</v>
      </c>
      <c r="AK103" s="29"/>
      <c r="AL103" s="29"/>
      <c r="AM103" s="29"/>
      <c r="AN103" s="29"/>
      <c r="AO103" s="29"/>
      <c r="AP103" s="29"/>
      <c r="AQ103" s="29" t="s">
        <v>6192</v>
      </c>
      <c r="AR103" s="29"/>
      <c r="AS103" s="29"/>
      <c r="AT103" s="29"/>
      <c r="AU103" s="29" t="s">
        <v>6352</v>
      </c>
      <c r="AV103" s="32"/>
      <c r="AW103" s="32"/>
      <c r="AX103" s="32"/>
      <c r="AY103" s="32"/>
      <c r="AZ103" s="32"/>
      <c r="BA103" s="32"/>
      <c r="BB103" s="32"/>
      <c r="BC103" s="32"/>
      <c r="BD103" s="33"/>
      <c r="BE103" s="33"/>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row>
    <row r="104" spans="1:119" x14ac:dyDescent="0.35">
      <c r="A104" s="25" t="s">
        <v>6116</v>
      </c>
      <c r="B104" s="25">
        <f>+COUNTA(C104:DO104)</f>
        <v>10</v>
      </c>
      <c r="K104" s="25" t="s">
        <v>2770</v>
      </c>
      <c r="L104" s="25" t="s">
        <v>6350</v>
      </c>
      <c r="N104" s="25"/>
      <c r="O104" s="25" t="s">
        <v>728</v>
      </c>
      <c r="S104" s="25" t="s">
        <v>119</v>
      </c>
      <c r="X104" s="25">
        <f>SUM(COUNTIF(P104:V104,"yes"))</f>
        <v>1</v>
      </c>
      <c r="Y104" s="25" t="s">
        <v>2768</v>
      </c>
      <c r="AI104" s="25" t="s">
        <v>2770</v>
      </c>
      <c r="AR104" s="25" t="s">
        <v>2769</v>
      </c>
      <c r="AS104" s="25" t="s">
        <v>1194</v>
      </c>
      <c r="AT104" s="25" t="s">
        <v>2771</v>
      </c>
      <c r="BD104" s="31"/>
      <c r="BE104" s="31"/>
      <c r="CW104" s="25"/>
    </row>
    <row r="105" spans="1:119" x14ac:dyDescent="0.35">
      <c r="A105" s="25" t="s">
        <v>6116</v>
      </c>
      <c r="B105" s="25">
        <f>+COUNTA(C105:DO105)</f>
        <v>10</v>
      </c>
      <c r="K105" s="25" t="s">
        <v>2445</v>
      </c>
      <c r="L105" s="25" t="s">
        <v>6350</v>
      </c>
      <c r="N105" s="25"/>
      <c r="O105" s="25" t="s">
        <v>728</v>
      </c>
      <c r="S105" s="25" t="s">
        <v>119</v>
      </c>
      <c r="X105" s="25">
        <f>SUM(COUNTIF(P105:V105,"yes"))</f>
        <v>1</v>
      </c>
      <c r="Y105" s="25" t="s">
        <v>2443</v>
      </c>
      <c r="AI105" s="25" t="s">
        <v>2445</v>
      </c>
      <c r="AR105" s="25" t="s">
        <v>2444</v>
      </c>
      <c r="AS105" s="25" t="s">
        <v>1194</v>
      </c>
      <c r="AT105" s="25" t="s">
        <v>1187</v>
      </c>
      <c r="BD105" s="31"/>
      <c r="BE105" s="31"/>
      <c r="CW105" s="25"/>
    </row>
    <row r="106" spans="1:119" x14ac:dyDescent="0.35">
      <c r="A106" s="25" t="s">
        <v>6116</v>
      </c>
      <c r="B106" s="25">
        <f>+COUNTA(C106:DO106)</f>
        <v>10</v>
      </c>
      <c r="K106" s="25" t="s">
        <v>2969</v>
      </c>
      <c r="L106" s="25" t="s">
        <v>6350</v>
      </c>
      <c r="N106" s="25"/>
      <c r="O106" s="25" t="s">
        <v>728</v>
      </c>
      <c r="S106" s="25" t="s">
        <v>119</v>
      </c>
      <c r="X106" s="25">
        <f>SUM(COUNTIF(P106:V106,"yes"))</f>
        <v>1</v>
      </c>
      <c r="Y106" s="25" t="s">
        <v>2968</v>
      </c>
      <c r="AI106" s="25" t="s">
        <v>2969</v>
      </c>
      <c r="AR106" s="25" t="s">
        <v>1192</v>
      </c>
      <c r="AS106" s="25" t="s">
        <v>1341</v>
      </c>
      <c r="AT106" s="25" t="s">
        <v>2713</v>
      </c>
      <c r="BD106" s="31"/>
      <c r="BE106" s="31"/>
      <c r="CW106" s="25"/>
    </row>
    <row r="107" spans="1:119" s="29" customFormat="1" x14ac:dyDescent="0.35">
      <c r="A107" s="25" t="s">
        <v>6116</v>
      </c>
      <c r="B107" s="25">
        <f>+COUNTA(C107:DO107)</f>
        <v>10</v>
      </c>
      <c r="C107" s="25"/>
      <c r="D107" s="25"/>
      <c r="E107" s="25"/>
      <c r="F107" s="25"/>
      <c r="G107" s="25"/>
      <c r="H107" s="25"/>
      <c r="I107" s="25"/>
      <c r="J107" s="25"/>
      <c r="K107" s="25" t="s">
        <v>1829</v>
      </c>
      <c r="L107" s="25" t="s">
        <v>6350</v>
      </c>
      <c r="M107" s="25"/>
      <c r="N107" s="25"/>
      <c r="O107" s="25" t="s">
        <v>728</v>
      </c>
      <c r="P107" s="25"/>
      <c r="Q107" s="25"/>
      <c r="R107" s="25"/>
      <c r="S107" s="25" t="s">
        <v>119</v>
      </c>
      <c r="T107" s="25"/>
      <c r="U107" s="25"/>
      <c r="V107" s="25"/>
      <c r="W107" s="25"/>
      <c r="X107" s="25">
        <f>SUM(COUNTIF(P107:V107,"yes"))</f>
        <v>1</v>
      </c>
      <c r="Y107" s="25" t="s">
        <v>1828</v>
      </c>
      <c r="Z107" s="25"/>
      <c r="AA107" s="25"/>
      <c r="AB107" s="25"/>
      <c r="AC107" s="25"/>
      <c r="AD107" s="25"/>
      <c r="AE107" s="25"/>
      <c r="AF107" s="25"/>
      <c r="AG107" s="25"/>
      <c r="AH107" s="25"/>
      <c r="AI107" s="25" t="s">
        <v>1829</v>
      </c>
      <c r="AJ107" s="25"/>
      <c r="AK107" s="25"/>
      <c r="AL107" s="25"/>
      <c r="AM107" s="25"/>
      <c r="AN107" s="25"/>
      <c r="AO107" s="25"/>
      <c r="AP107" s="25"/>
      <c r="AQ107" s="25"/>
      <c r="AR107" s="25" t="s">
        <v>1157</v>
      </c>
      <c r="AS107" s="25" t="s">
        <v>726</v>
      </c>
      <c r="AT107" s="25" t="s">
        <v>1303</v>
      </c>
      <c r="AU107" s="25"/>
      <c r="AV107" s="25"/>
      <c r="AW107" s="25"/>
      <c r="AX107" s="25"/>
      <c r="AY107" s="25"/>
      <c r="AZ107" s="25"/>
      <c r="BA107" s="25"/>
      <c r="BB107" s="25"/>
      <c r="BC107" s="25"/>
      <c r="BD107" s="31"/>
      <c r="BE107" s="31"/>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row>
    <row r="108" spans="1:119" x14ac:dyDescent="0.35">
      <c r="A108" s="25" t="s">
        <v>6116</v>
      </c>
      <c r="B108" s="25">
        <f>+COUNTA(C108:DO108)</f>
        <v>10</v>
      </c>
      <c r="K108" s="25" t="s">
        <v>1288</v>
      </c>
      <c r="L108" s="25" t="s">
        <v>6350</v>
      </c>
      <c r="N108" s="25"/>
      <c r="O108" s="25" t="s">
        <v>728</v>
      </c>
      <c r="S108" s="25" t="s">
        <v>119</v>
      </c>
      <c r="X108" s="25">
        <f>SUM(COUNTIF(P108:V108,"yes"))</f>
        <v>1</v>
      </c>
      <c r="Y108" s="25" t="s">
        <v>1990</v>
      </c>
      <c r="AI108" s="25" t="s">
        <v>1288</v>
      </c>
      <c r="AR108" s="25" t="s">
        <v>1287</v>
      </c>
      <c r="AS108" s="25" t="s">
        <v>1191</v>
      </c>
      <c r="AT108" s="25" t="s">
        <v>1278</v>
      </c>
      <c r="BD108" s="31"/>
      <c r="BE108" s="31"/>
      <c r="CW108" s="25"/>
    </row>
    <row r="109" spans="1:119" x14ac:dyDescent="0.35">
      <c r="A109" s="25" t="s">
        <v>6116</v>
      </c>
      <c r="B109" s="25">
        <f>+COUNTA(C109:DO109)</f>
        <v>10</v>
      </c>
      <c r="K109" s="25" t="s">
        <v>1684</v>
      </c>
      <c r="L109" s="25" t="s">
        <v>6350</v>
      </c>
      <c r="N109" s="25"/>
      <c r="O109" s="25" t="s">
        <v>728</v>
      </c>
      <c r="S109" s="25" t="s">
        <v>119</v>
      </c>
      <c r="X109" s="25">
        <f>SUM(COUNTIF(P109:V109,"yes"))</f>
        <v>1</v>
      </c>
      <c r="Y109" s="25" t="s">
        <v>1683</v>
      </c>
      <c r="AI109" s="25" t="s">
        <v>1684</v>
      </c>
      <c r="AR109" s="25" t="s">
        <v>1287</v>
      </c>
      <c r="AS109" s="25" t="s">
        <v>1467</v>
      </c>
      <c r="AT109" s="25" t="s">
        <v>1685</v>
      </c>
      <c r="BD109" s="31"/>
      <c r="BE109" s="31"/>
      <c r="CW109" s="25"/>
    </row>
    <row r="110" spans="1:119" x14ac:dyDescent="0.35">
      <c r="A110" s="25" t="s">
        <v>6116</v>
      </c>
      <c r="B110" s="25">
        <f>+COUNTA(C110:DO110)</f>
        <v>10</v>
      </c>
      <c r="K110" s="25" t="s">
        <v>2241</v>
      </c>
      <c r="L110" s="25" t="s">
        <v>6350</v>
      </c>
      <c r="N110" s="25"/>
      <c r="O110" s="25" t="s">
        <v>728</v>
      </c>
      <c r="S110" s="25" t="s">
        <v>119</v>
      </c>
      <c r="X110" s="25">
        <f>SUM(COUNTIF(P110:V110,"yes"))</f>
        <v>1</v>
      </c>
      <c r="Y110" s="25" t="s">
        <v>2240</v>
      </c>
      <c r="AI110" s="25" t="s">
        <v>2241</v>
      </c>
      <c r="AR110" s="25" t="s">
        <v>1192</v>
      </c>
      <c r="AS110" s="25" t="s">
        <v>1341</v>
      </c>
      <c r="AT110" s="25" t="s">
        <v>1278</v>
      </c>
      <c r="BD110" s="31"/>
      <c r="BE110" s="31"/>
      <c r="CW110" s="25"/>
    </row>
    <row r="111" spans="1:119" s="29" customFormat="1" x14ac:dyDescent="0.35">
      <c r="A111" s="25" t="s">
        <v>6116</v>
      </c>
      <c r="B111" s="25">
        <f>+COUNTA(C111:DO111)</f>
        <v>5</v>
      </c>
      <c r="C111" s="25"/>
      <c r="D111" s="25"/>
      <c r="E111" s="25"/>
      <c r="F111" s="25"/>
      <c r="G111" s="25"/>
      <c r="H111" s="25"/>
      <c r="I111" s="25"/>
      <c r="J111" s="25"/>
      <c r="K111" s="25" t="s">
        <v>6838</v>
      </c>
      <c r="L111" s="25" t="s">
        <v>6350</v>
      </c>
      <c r="M111" s="25"/>
      <c r="N111" s="25"/>
      <c r="O111" s="25" t="s">
        <v>6823</v>
      </c>
      <c r="P111" s="25"/>
      <c r="Q111" s="25" t="s">
        <v>119</v>
      </c>
      <c r="R111" s="25"/>
      <c r="S111" s="25"/>
      <c r="T111" s="25"/>
      <c r="U111" s="25"/>
      <c r="V111" s="25"/>
      <c r="W111" s="25"/>
      <c r="X111" s="25">
        <f>SUM(COUNTIF(P111:V111,"yes"))</f>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1"/>
      <c r="BE111" s="31"/>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row>
    <row r="112" spans="1:119" x14ac:dyDescent="0.35">
      <c r="A112" s="25" t="s">
        <v>6116</v>
      </c>
      <c r="B112" s="25">
        <f>+COUNTA(C112:DO112)</f>
        <v>10</v>
      </c>
      <c r="K112" s="25" t="s">
        <v>2894</v>
      </c>
      <c r="L112" s="25" t="s">
        <v>6350</v>
      </c>
      <c r="N112" s="25"/>
      <c r="O112" s="25" t="s">
        <v>728</v>
      </c>
      <c r="S112" s="25" t="s">
        <v>119</v>
      </c>
      <c r="X112" s="25">
        <f>SUM(COUNTIF(P112:V112,"yes"))</f>
        <v>1</v>
      </c>
      <c r="Y112" s="25" t="s">
        <v>2893</v>
      </c>
      <c r="AI112" s="25" t="s">
        <v>2894</v>
      </c>
      <c r="AR112" s="25" t="s">
        <v>1177</v>
      </c>
      <c r="AS112" s="25" t="s">
        <v>1452</v>
      </c>
      <c r="AT112" s="25" t="s">
        <v>2832</v>
      </c>
      <c r="BD112" s="31"/>
      <c r="BE112" s="31"/>
      <c r="CW112" s="25"/>
    </row>
    <row r="113" spans="1:119" x14ac:dyDescent="0.35">
      <c r="A113" s="25" t="s">
        <v>6116</v>
      </c>
      <c r="B113" s="29">
        <f>+COUNTA(C113:DO113)</f>
        <v>9</v>
      </c>
      <c r="C113" s="29"/>
      <c r="D113" s="29"/>
      <c r="E113" s="29"/>
      <c r="F113" s="29"/>
      <c r="G113" s="29"/>
      <c r="H113" s="29"/>
      <c r="I113" s="29"/>
      <c r="J113" s="29"/>
      <c r="K113" s="29" t="s">
        <v>6353</v>
      </c>
      <c r="L113" s="29" t="s">
        <v>6603</v>
      </c>
      <c r="M113" s="29"/>
      <c r="N113" s="29" t="s">
        <v>6350</v>
      </c>
      <c r="O113" s="29" t="s">
        <v>6601</v>
      </c>
      <c r="P113" s="29"/>
      <c r="Q113" s="29"/>
      <c r="R113" s="25" t="s">
        <v>119</v>
      </c>
      <c r="S113" s="29"/>
      <c r="T113" s="29"/>
      <c r="U113" s="29"/>
      <c r="V113" s="29"/>
      <c r="W113" s="32"/>
      <c r="X113" s="29">
        <f>SUM(COUNTIF(P113:V113,"yes"))</f>
        <v>1</v>
      </c>
      <c r="Y113" s="29"/>
      <c r="Z113" s="29"/>
      <c r="AA113" s="29"/>
      <c r="AB113" s="29"/>
      <c r="AC113" s="29"/>
      <c r="AD113" s="29"/>
      <c r="AE113" s="29"/>
      <c r="AF113" s="29"/>
      <c r="AG113" s="29"/>
      <c r="AH113" s="29"/>
      <c r="AI113" s="29"/>
      <c r="AJ113" s="29" t="s">
        <v>6353</v>
      </c>
      <c r="AK113" s="29"/>
      <c r="AL113" s="29"/>
      <c r="AM113" s="29"/>
      <c r="AN113" s="29"/>
      <c r="AO113" s="29"/>
      <c r="AP113" s="29"/>
      <c r="AQ113" s="29" t="s">
        <v>6192</v>
      </c>
      <c r="AR113" s="29"/>
      <c r="AS113" s="29"/>
      <c r="AT113" s="29"/>
      <c r="AU113" s="29" t="s">
        <v>6352</v>
      </c>
      <c r="AV113" s="32"/>
      <c r="AW113" s="32"/>
      <c r="AX113" s="32"/>
      <c r="AY113" s="32"/>
      <c r="AZ113" s="32"/>
      <c r="BA113" s="32"/>
      <c r="BB113" s="32"/>
      <c r="BC113" s="32"/>
      <c r="BD113" s="33"/>
      <c r="BE113" s="33"/>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row>
    <row r="114" spans="1:119" s="29" customFormat="1" x14ac:dyDescent="0.35">
      <c r="A114" s="25" t="s">
        <v>6116</v>
      </c>
      <c r="B114" s="25">
        <f>+COUNTA(C114:DO114)</f>
        <v>10</v>
      </c>
      <c r="C114" s="25"/>
      <c r="D114" s="25"/>
      <c r="E114" s="25"/>
      <c r="F114" s="25"/>
      <c r="G114" s="25"/>
      <c r="H114" s="25"/>
      <c r="I114" s="25"/>
      <c r="J114" s="25"/>
      <c r="K114" s="25" t="s">
        <v>1712</v>
      </c>
      <c r="L114" s="25" t="s">
        <v>6350</v>
      </c>
      <c r="M114" s="25"/>
      <c r="N114" s="25"/>
      <c r="O114" s="25" t="s">
        <v>728</v>
      </c>
      <c r="P114" s="25"/>
      <c r="Q114" s="25"/>
      <c r="R114" s="25"/>
      <c r="S114" s="25" t="s">
        <v>119</v>
      </c>
      <c r="T114" s="25"/>
      <c r="U114" s="25"/>
      <c r="V114" s="25"/>
      <c r="W114" s="25"/>
      <c r="X114" s="25">
        <f>SUM(COUNTIF(P114:V114,"yes"))</f>
        <v>1</v>
      </c>
      <c r="Y114" s="25" t="s">
        <v>1711</v>
      </c>
      <c r="Z114" s="25"/>
      <c r="AA114" s="25"/>
      <c r="AB114" s="25"/>
      <c r="AC114" s="25"/>
      <c r="AD114" s="25"/>
      <c r="AE114" s="25"/>
      <c r="AF114" s="25"/>
      <c r="AG114" s="25"/>
      <c r="AH114" s="25"/>
      <c r="AI114" s="25" t="s">
        <v>1712</v>
      </c>
      <c r="AJ114" s="25"/>
      <c r="AK114" s="25"/>
      <c r="AL114" s="25"/>
      <c r="AM114" s="25"/>
      <c r="AN114" s="25"/>
      <c r="AO114" s="25"/>
      <c r="AP114" s="25"/>
      <c r="AQ114" s="25"/>
      <c r="AR114" s="25" t="s">
        <v>744</v>
      </c>
      <c r="AS114" s="25" t="s">
        <v>963</v>
      </c>
      <c r="AT114" s="25" t="s">
        <v>1124</v>
      </c>
      <c r="AU114" s="25"/>
      <c r="AV114" s="25"/>
      <c r="AW114" s="25"/>
      <c r="AX114" s="25"/>
      <c r="AY114" s="25"/>
      <c r="AZ114" s="25"/>
      <c r="BA114" s="25"/>
      <c r="BB114" s="25"/>
      <c r="BC114" s="25"/>
      <c r="BD114" s="31"/>
      <c r="BE114" s="31"/>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row>
    <row r="115" spans="1:119" x14ac:dyDescent="0.35">
      <c r="A115" s="25" t="s">
        <v>6116</v>
      </c>
      <c r="B115" s="29">
        <f>+COUNTA(C115:DO115)</f>
        <v>9</v>
      </c>
      <c r="C115" s="29"/>
      <c r="D115" s="29"/>
      <c r="E115" s="29"/>
      <c r="F115" s="29"/>
      <c r="G115" s="29"/>
      <c r="H115" s="29"/>
      <c r="I115" s="29"/>
      <c r="J115" s="29"/>
      <c r="K115" s="29" t="s">
        <v>6354</v>
      </c>
      <c r="L115" s="29" t="s">
        <v>7257</v>
      </c>
      <c r="M115" s="29"/>
      <c r="N115" s="29" t="s">
        <v>7234</v>
      </c>
      <c r="O115" s="29" t="s">
        <v>6601</v>
      </c>
      <c r="P115" s="29"/>
      <c r="Q115" s="29"/>
      <c r="R115" s="25" t="s">
        <v>119</v>
      </c>
      <c r="S115" s="29"/>
      <c r="T115" s="29"/>
      <c r="U115" s="29"/>
      <c r="V115" s="29"/>
      <c r="W115" s="32"/>
      <c r="X115" s="29">
        <f>SUM(COUNTIF(P115:V115,"yes"))</f>
        <v>1</v>
      </c>
      <c r="Y115" s="29"/>
      <c r="Z115" s="29"/>
      <c r="AA115" s="29"/>
      <c r="AB115" s="29"/>
      <c r="AC115" s="29"/>
      <c r="AD115" s="29"/>
      <c r="AE115" s="29"/>
      <c r="AF115" s="29"/>
      <c r="AG115" s="29"/>
      <c r="AH115" s="29"/>
      <c r="AI115" s="29"/>
      <c r="AJ115" s="29" t="s">
        <v>6354</v>
      </c>
      <c r="AK115" s="29"/>
      <c r="AL115" s="29"/>
      <c r="AM115" s="29"/>
      <c r="AN115" s="29"/>
      <c r="AO115" s="29"/>
      <c r="AP115" s="29"/>
      <c r="AQ115" s="29" t="s">
        <v>6192</v>
      </c>
      <c r="AR115" s="29"/>
      <c r="AS115" s="29"/>
      <c r="AT115" s="29"/>
      <c r="AU115" s="29" t="s">
        <v>6355</v>
      </c>
      <c r="AV115" s="32"/>
      <c r="AW115" s="32"/>
      <c r="AX115" s="32"/>
      <c r="AY115" s="32"/>
      <c r="AZ115" s="32"/>
      <c r="BA115" s="32"/>
      <c r="BB115" s="32"/>
      <c r="BC115" s="32"/>
      <c r="BD115" s="33"/>
      <c r="BE115" s="33"/>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row>
    <row r="116" spans="1:119" x14ac:dyDescent="0.35">
      <c r="A116" s="25" t="s">
        <v>6116</v>
      </c>
      <c r="B116" s="25">
        <f>+COUNTA(C116:DO116)</f>
        <v>13</v>
      </c>
      <c r="K116" s="25" t="s">
        <v>1155</v>
      </c>
      <c r="L116" s="25" t="s">
        <v>6350</v>
      </c>
      <c r="N116" s="25"/>
      <c r="O116" s="25" t="s">
        <v>728</v>
      </c>
      <c r="S116" s="25" t="s">
        <v>119</v>
      </c>
      <c r="T116" s="25" t="s">
        <v>119</v>
      </c>
      <c r="X116" s="25">
        <f>SUM(COUNTIF(P116:V116,"yes"))</f>
        <v>2</v>
      </c>
      <c r="Y116" s="25" t="s">
        <v>1156</v>
      </c>
      <c r="AB116" s="25" t="s">
        <v>6088</v>
      </c>
      <c r="AI116" s="25" t="s">
        <v>1155</v>
      </c>
      <c r="AQ116" s="25" t="s">
        <v>6192</v>
      </c>
      <c r="AR116" s="25" t="s">
        <v>1157</v>
      </c>
      <c r="AS116" s="25" t="s">
        <v>963</v>
      </c>
      <c r="AT116" s="25" t="s">
        <v>1158</v>
      </c>
      <c r="BD116" s="31"/>
      <c r="BE116" s="31"/>
      <c r="CW116" s="25"/>
    </row>
    <row r="117" spans="1:119" x14ac:dyDescent="0.35">
      <c r="A117" s="25" t="s">
        <v>6116</v>
      </c>
      <c r="B117" s="25">
        <f>+COUNTA(C117:DO117)</f>
        <v>10</v>
      </c>
      <c r="K117" s="25" t="s">
        <v>3021</v>
      </c>
      <c r="L117" s="25" t="s">
        <v>6350</v>
      </c>
      <c r="N117" s="25"/>
      <c r="O117" s="25" t="s">
        <v>728</v>
      </c>
      <c r="S117" s="25" t="s">
        <v>119</v>
      </c>
      <c r="X117" s="25">
        <f>SUM(COUNTIF(P117:V117,"yes"))</f>
        <v>1</v>
      </c>
      <c r="Y117" s="25" t="s">
        <v>3020</v>
      </c>
      <c r="AI117" s="25" t="s">
        <v>3021</v>
      </c>
      <c r="AR117" s="25" t="s">
        <v>1287</v>
      </c>
      <c r="AS117" s="25" t="s">
        <v>1194</v>
      </c>
      <c r="AT117" s="25" t="s">
        <v>1703</v>
      </c>
      <c r="BD117" s="31"/>
      <c r="BE117" s="31"/>
      <c r="CW117" s="25"/>
    </row>
    <row r="118" spans="1:119" x14ac:dyDescent="0.35">
      <c r="A118" s="25" t="s">
        <v>6116</v>
      </c>
      <c r="B118" s="25">
        <f>+COUNTA(C118:DO118)</f>
        <v>26</v>
      </c>
      <c r="J118" s="25" t="s">
        <v>7100</v>
      </c>
      <c r="K118" s="25" t="s">
        <v>5813</v>
      </c>
      <c r="L118" s="25" t="s">
        <v>6350</v>
      </c>
      <c r="N118" s="25"/>
      <c r="O118" s="25" t="s">
        <v>5784</v>
      </c>
      <c r="W118" s="25" t="s">
        <v>119</v>
      </c>
      <c r="X118" s="25">
        <f>SUM(COUNTIF(P118:V118,"yes"))</f>
        <v>0</v>
      </c>
      <c r="Y118" s="25" t="s">
        <v>5814</v>
      </c>
      <c r="Z118" s="25" t="s">
        <v>5815</v>
      </c>
      <c r="AB118" s="25" t="s">
        <v>7061</v>
      </c>
      <c r="AD118" s="25" t="s">
        <v>1191</v>
      </c>
      <c r="AQ118" s="25" t="s">
        <v>6192</v>
      </c>
      <c r="AR118" s="25" t="s">
        <v>5817</v>
      </c>
      <c r="AS118" s="25" t="s">
        <v>5799</v>
      </c>
      <c r="AT118" s="25" t="s">
        <v>1696</v>
      </c>
      <c r="AV118" s="25" t="s">
        <v>5819</v>
      </c>
      <c r="AW118" s="25">
        <v>21</v>
      </c>
      <c r="AX118" s="25">
        <v>56</v>
      </c>
      <c r="AY118" s="25" t="s">
        <v>706</v>
      </c>
      <c r="AZ118" s="25" t="s">
        <v>5816</v>
      </c>
      <c r="BA118" s="25" t="s">
        <v>5820</v>
      </c>
      <c r="BB118" s="25" t="s">
        <v>5819</v>
      </c>
      <c r="BC118" s="25" t="s">
        <v>5818</v>
      </c>
      <c r="BD118" s="31"/>
      <c r="BE118" s="31"/>
      <c r="BQ118" s="25" t="s">
        <v>6043</v>
      </c>
      <c r="BR118" s="25" t="s">
        <v>6044</v>
      </c>
      <c r="BS118" s="25" t="s">
        <v>6045</v>
      </c>
      <c r="CW118" s="25">
        <v>973</v>
      </c>
    </row>
    <row r="119" spans="1:119" x14ac:dyDescent="0.35">
      <c r="A119" s="25" t="s">
        <v>6116</v>
      </c>
      <c r="B119" s="29">
        <f>+COUNTA(C119:DO119)</f>
        <v>9</v>
      </c>
      <c r="C119" s="29"/>
      <c r="D119" s="29"/>
      <c r="E119" s="29"/>
      <c r="F119" s="29"/>
      <c r="G119" s="29"/>
      <c r="H119" s="29"/>
      <c r="I119" s="29"/>
      <c r="J119" s="29"/>
      <c r="K119" s="29" t="s">
        <v>5814</v>
      </c>
      <c r="L119" s="29" t="s">
        <v>6604</v>
      </c>
      <c r="M119" s="29"/>
      <c r="N119" s="29" t="s">
        <v>6350</v>
      </c>
      <c r="O119" s="29" t="s">
        <v>6601</v>
      </c>
      <c r="P119" s="29"/>
      <c r="Q119" s="29"/>
      <c r="R119" s="25" t="s">
        <v>119</v>
      </c>
      <c r="S119" s="29"/>
      <c r="T119" s="29"/>
      <c r="U119" s="29"/>
      <c r="V119" s="29"/>
      <c r="W119" s="32"/>
      <c r="X119" s="29">
        <f>SUM(COUNTIF(P119:V119,"yes"))</f>
        <v>1</v>
      </c>
      <c r="Y119" s="29"/>
      <c r="Z119" s="29"/>
      <c r="AA119" s="29"/>
      <c r="AB119" s="29"/>
      <c r="AC119" s="29"/>
      <c r="AD119" s="29"/>
      <c r="AE119" s="29"/>
      <c r="AF119" s="29"/>
      <c r="AG119" s="29"/>
      <c r="AH119" s="29"/>
      <c r="AI119" s="29"/>
      <c r="AJ119" s="29" t="s">
        <v>5814</v>
      </c>
      <c r="AK119" s="29"/>
      <c r="AL119" s="29"/>
      <c r="AM119" s="29"/>
      <c r="AN119" s="29"/>
      <c r="AO119" s="29"/>
      <c r="AP119" s="29"/>
      <c r="AQ119" s="29" t="s">
        <v>6192</v>
      </c>
      <c r="AR119" s="29"/>
      <c r="AS119" s="29"/>
      <c r="AT119" s="29"/>
      <c r="AU119" s="29" t="s">
        <v>6356</v>
      </c>
      <c r="AV119" s="32"/>
      <c r="AW119" s="32"/>
      <c r="AX119" s="32"/>
      <c r="AY119" s="32"/>
      <c r="AZ119" s="32"/>
      <c r="BA119" s="32"/>
      <c r="BB119" s="32"/>
      <c r="BC119" s="32"/>
      <c r="BD119" s="33"/>
      <c r="BE119" s="33"/>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row>
    <row r="120" spans="1:119" x14ac:dyDescent="0.35">
      <c r="A120" s="25" t="s">
        <v>6116</v>
      </c>
      <c r="B120" s="29">
        <f>+COUNTA(C120:DO120)</f>
        <v>9</v>
      </c>
      <c r="C120" s="29"/>
      <c r="D120" s="29"/>
      <c r="E120" s="29"/>
      <c r="F120" s="29"/>
      <c r="G120" s="29"/>
      <c r="H120" s="29"/>
      <c r="I120" s="29"/>
      <c r="J120" s="29"/>
      <c r="K120" s="29" t="s">
        <v>6357</v>
      </c>
      <c r="L120" s="29" t="s">
        <v>6605</v>
      </c>
      <c r="M120" s="29"/>
      <c r="N120" s="29" t="s">
        <v>6350</v>
      </c>
      <c r="O120" s="29" t="s">
        <v>6601</v>
      </c>
      <c r="P120" s="29"/>
      <c r="Q120" s="29"/>
      <c r="R120" s="25" t="s">
        <v>119</v>
      </c>
      <c r="S120" s="29"/>
      <c r="T120" s="29"/>
      <c r="U120" s="29"/>
      <c r="V120" s="29"/>
      <c r="W120" s="32"/>
      <c r="X120" s="29">
        <f>SUM(COUNTIF(P120:V120,"yes"))</f>
        <v>1</v>
      </c>
      <c r="Y120" s="29"/>
      <c r="Z120" s="29"/>
      <c r="AA120" s="29"/>
      <c r="AB120" s="29"/>
      <c r="AC120" s="29"/>
      <c r="AD120" s="29"/>
      <c r="AE120" s="29"/>
      <c r="AF120" s="29"/>
      <c r="AG120" s="29"/>
      <c r="AH120" s="29"/>
      <c r="AI120" s="29"/>
      <c r="AJ120" s="29" t="s">
        <v>6357</v>
      </c>
      <c r="AK120" s="29"/>
      <c r="AL120" s="29"/>
      <c r="AM120" s="29"/>
      <c r="AN120" s="29"/>
      <c r="AO120" s="29"/>
      <c r="AP120" s="29"/>
      <c r="AQ120" s="29" t="s">
        <v>6192</v>
      </c>
      <c r="AR120" s="29"/>
      <c r="AS120" s="29"/>
      <c r="AT120" s="29"/>
      <c r="AU120" s="29" t="s">
        <v>6356</v>
      </c>
      <c r="AV120" s="32"/>
      <c r="AW120" s="32"/>
      <c r="AX120" s="32"/>
      <c r="AY120" s="32"/>
      <c r="AZ120" s="32"/>
      <c r="BA120" s="32"/>
      <c r="BB120" s="32"/>
      <c r="BC120" s="32"/>
      <c r="BD120" s="33"/>
      <c r="BE120" s="33"/>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row>
    <row r="121" spans="1:119" x14ac:dyDescent="0.35">
      <c r="A121" s="25" t="s">
        <v>6116</v>
      </c>
      <c r="B121" s="29">
        <f>+COUNTA(C121:DO121)</f>
        <v>9</v>
      </c>
      <c r="C121" s="29"/>
      <c r="D121" s="29"/>
      <c r="E121" s="29"/>
      <c r="F121" s="29"/>
      <c r="G121" s="29"/>
      <c r="H121" s="29"/>
      <c r="I121" s="29"/>
      <c r="J121" s="29"/>
      <c r="K121" s="29" t="s">
        <v>6358</v>
      </c>
      <c r="L121" s="29" t="s">
        <v>6606</v>
      </c>
      <c r="M121" s="29"/>
      <c r="N121" s="29" t="s">
        <v>6350</v>
      </c>
      <c r="O121" s="29" t="s">
        <v>6601</v>
      </c>
      <c r="P121" s="29"/>
      <c r="Q121" s="29"/>
      <c r="R121" s="25" t="s">
        <v>119</v>
      </c>
      <c r="S121" s="29"/>
      <c r="T121" s="29"/>
      <c r="U121" s="29"/>
      <c r="V121" s="29"/>
      <c r="W121" s="32"/>
      <c r="X121" s="29">
        <f>SUM(COUNTIF(P121:V121,"yes"))</f>
        <v>1</v>
      </c>
      <c r="Y121" s="29"/>
      <c r="Z121" s="29"/>
      <c r="AA121" s="29"/>
      <c r="AB121" s="29"/>
      <c r="AC121" s="29"/>
      <c r="AD121" s="29"/>
      <c r="AE121" s="29"/>
      <c r="AF121" s="29"/>
      <c r="AG121" s="29"/>
      <c r="AH121" s="29"/>
      <c r="AI121" s="29"/>
      <c r="AJ121" s="29" t="s">
        <v>6358</v>
      </c>
      <c r="AK121" s="29"/>
      <c r="AL121" s="29"/>
      <c r="AM121" s="29"/>
      <c r="AN121" s="29"/>
      <c r="AO121" s="29"/>
      <c r="AP121" s="29"/>
      <c r="AQ121" s="29" t="s">
        <v>6192</v>
      </c>
      <c r="AR121" s="29"/>
      <c r="AS121" s="29"/>
      <c r="AT121" s="29"/>
      <c r="AU121" s="29" t="s">
        <v>6359</v>
      </c>
      <c r="AV121" s="32"/>
      <c r="AW121" s="32"/>
      <c r="AX121" s="32"/>
      <c r="AY121" s="32"/>
      <c r="AZ121" s="32"/>
      <c r="BA121" s="32"/>
      <c r="BB121" s="32"/>
      <c r="BC121" s="32"/>
      <c r="BD121" s="33"/>
      <c r="BE121" s="33"/>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row>
    <row r="122" spans="1:119" x14ac:dyDescent="0.35">
      <c r="A122" s="25" t="s">
        <v>6116</v>
      </c>
      <c r="B122" s="25">
        <f>+COUNTA(C122:DO122)</f>
        <v>10</v>
      </c>
      <c r="K122" s="25" t="s">
        <v>1801</v>
      </c>
      <c r="L122" s="25" t="s">
        <v>6350</v>
      </c>
      <c r="N122" s="25"/>
      <c r="O122" s="25" t="s">
        <v>728</v>
      </c>
      <c r="S122" s="25" t="s">
        <v>119</v>
      </c>
      <c r="X122" s="25">
        <f>SUM(COUNTIF(P122:V122,"yes"))</f>
        <v>1</v>
      </c>
      <c r="Y122" s="25" t="s">
        <v>1800</v>
      </c>
      <c r="AI122" s="25" t="s">
        <v>1801</v>
      </c>
      <c r="AR122" s="25" t="s">
        <v>1272</v>
      </c>
      <c r="AS122" s="25" t="s">
        <v>1802</v>
      </c>
      <c r="AT122" s="25" t="s">
        <v>1190</v>
      </c>
      <c r="BD122" s="31"/>
      <c r="BE122" s="31"/>
      <c r="CW122" s="25"/>
    </row>
    <row r="123" spans="1:119" x14ac:dyDescent="0.35">
      <c r="A123" s="25" t="s">
        <v>6116</v>
      </c>
      <c r="B123" s="25">
        <f>+COUNTA(C123:DO123)</f>
        <v>10</v>
      </c>
      <c r="K123" s="25" t="s">
        <v>2230</v>
      </c>
      <c r="L123" s="25" t="s">
        <v>6350</v>
      </c>
      <c r="N123" s="25"/>
      <c r="O123" s="25" t="s">
        <v>728</v>
      </c>
      <c r="S123" s="25" t="s">
        <v>119</v>
      </c>
      <c r="X123" s="25">
        <f>SUM(COUNTIF(P123:V123,"yes"))</f>
        <v>1</v>
      </c>
      <c r="Y123" s="25" t="s">
        <v>2228</v>
      </c>
      <c r="AI123" s="25" t="s">
        <v>2230</v>
      </c>
      <c r="AR123" s="25" t="s">
        <v>2229</v>
      </c>
      <c r="AS123" s="25" t="s">
        <v>2231</v>
      </c>
      <c r="AT123" s="25" t="s">
        <v>1303</v>
      </c>
      <c r="BD123" s="31"/>
      <c r="BE123" s="31"/>
      <c r="CW123" s="25"/>
    </row>
    <row r="124" spans="1:119" x14ac:dyDescent="0.35">
      <c r="A124" s="25" t="s">
        <v>6116</v>
      </c>
      <c r="B124" s="25">
        <f>+COUNTA(C124:DO124)</f>
        <v>10</v>
      </c>
      <c r="K124" s="25" t="s">
        <v>1907</v>
      </c>
      <c r="L124" s="25" t="s">
        <v>6350</v>
      </c>
      <c r="N124" s="25"/>
      <c r="O124" s="25" t="s">
        <v>728</v>
      </c>
      <c r="S124" s="25" t="s">
        <v>119</v>
      </c>
      <c r="X124" s="25">
        <f>SUM(COUNTIF(P124:V124,"yes"))</f>
        <v>1</v>
      </c>
      <c r="Y124" s="25" t="s">
        <v>1906</v>
      </c>
      <c r="AI124" s="25" t="s">
        <v>1907</v>
      </c>
      <c r="AR124" s="25" t="s">
        <v>1287</v>
      </c>
      <c r="AS124" s="25" t="s">
        <v>1191</v>
      </c>
      <c r="AT124" s="25" t="s">
        <v>1278</v>
      </c>
      <c r="BD124" s="31"/>
      <c r="BE124" s="31"/>
      <c r="CW124" s="25"/>
    </row>
    <row r="125" spans="1:119" x14ac:dyDescent="0.35">
      <c r="A125" s="25" t="s">
        <v>6116</v>
      </c>
      <c r="B125" s="25">
        <f>+COUNTA(C125:DO125)</f>
        <v>10</v>
      </c>
      <c r="K125" s="25" t="s">
        <v>1677</v>
      </c>
      <c r="L125" s="25" t="s">
        <v>6350</v>
      </c>
      <c r="N125" s="25"/>
      <c r="O125" s="25" t="s">
        <v>728</v>
      </c>
      <c r="S125" s="25" t="s">
        <v>119</v>
      </c>
      <c r="X125" s="25">
        <f>SUM(COUNTIF(P125:V125,"yes"))</f>
        <v>1</v>
      </c>
      <c r="Y125" s="25" t="s">
        <v>1676</v>
      </c>
      <c r="AI125" s="25" t="s">
        <v>1677</v>
      </c>
      <c r="AR125" s="25" t="s">
        <v>1287</v>
      </c>
      <c r="AS125" s="25" t="s">
        <v>1341</v>
      </c>
      <c r="AT125" s="25" t="s">
        <v>1278</v>
      </c>
      <c r="BD125" s="31"/>
      <c r="BE125" s="31"/>
      <c r="CW125" s="25"/>
    </row>
    <row r="126" spans="1:119" x14ac:dyDescent="0.35">
      <c r="A126" s="25" t="s">
        <v>6116</v>
      </c>
      <c r="B126" s="25">
        <f>+COUNTA(C126:DO126)</f>
        <v>10</v>
      </c>
      <c r="K126" s="25" t="s">
        <v>1751</v>
      </c>
      <c r="L126" s="25" t="s">
        <v>6350</v>
      </c>
      <c r="N126" s="25"/>
      <c r="O126" s="25" t="s">
        <v>728</v>
      </c>
      <c r="S126" s="25" t="s">
        <v>119</v>
      </c>
      <c r="X126" s="25">
        <f>SUM(COUNTIF(P126:V126,"yes"))</f>
        <v>1</v>
      </c>
      <c r="Y126" s="25" t="s">
        <v>1750</v>
      </c>
      <c r="AI126" s="25" t="s">
        <v>1751</v>
      </c>
      <c r="AR126" s="25" t="s">
        <v>1272</v>
      </c>
      <c r="AS126" s="25" t="s">
        <v>1329</v>
      </c>
      <c r="AT126" s="25" t="s">
        <v>1224</v>
      </c>
      <c r="BD126" s="31"/>
      <c r="BE126" s="31"/>
      <c r="CW126" s="25"/>
    </row>
    <row r="127" spans="1:119" x14ac:dyDescent="0.35">
      <c r="A127" s="25" t="s">
        <v>6116</v>
      </c>
      <c r="B127" s="25">
        <f>+COUNTA(C127:DO127)</f>
        <v>10</v>
      </c>
      <c r="K127" s="25" t="s">
        <v>1826</v>
      </c>
      <c r="L127" s="25" t="s">
        <v>6350</v>
      </c>
      <c r="N127" s="25"/>
      <c r="O127" s="25" t="s">
        <v>728</v>
      </c>
      <c r="S127" s="25" t="s">
        <v>119</v>
      </c>
      <c r="X127" s="25">
        <f>SUM(COUNTIF(P127:V127,"yes"))</f>
        <v>1</v>
      </c>
      <c r="Y127" s="25" t="s">
        <v>1825</v>
      </c>
      <c r="AI127" s="25" t="s">
        <v>1826</v>
      </c>
      <c r="AR127" s="25" t="s">
        <v>1821</v>
      </c>
      <c r="AS127" s="25" t="s">
        <v>1823</v>
      </c>
      <c r="AT127" s="25" t="s">
        <v>1827</v>
      </c>
      <c r="BD127" s="31"/>
      <c r="BE127" s="31"/>
      <c r="CW127" s="25"/>
    </row>
    <row r="128" spans="1:119" x14ac:dyDescent="0.35">
      <c r="A128" s="25" t="s">
        <v>6116</v>
      </c>
      <c r="B128" s="25">
        <f>+COUNTA(C128:DO128)</f>
        <v>10</v>
      </c>
      <c r="K128" s="25" t="s">
        <v>2910</v>
      </c>
      <c r="L128" s="25" t="s">
        <v>6350</v>
      </c>
      <c r="N128" s="25"/>
      <c r="O128" s="25" t="s">
        <v>728</v>
      </c>
      <c r="S128" s="25" t="s">
        <v>119</v>
      </c>
      <c r="X128" s="25">
        <f>SUM(COUNTIF(P128:V128,"yes"))</f>
        <v>1</v>
      </c>
      <c r="Y128" s="25" t="s">
        <v>2909</v>
      </c>
      <c r="AI128" s="25" t="s">
        <v>2910</v>
      </c>
      <c r="AR128" s="25" t="s">
        <v>1423</v>
      </c>
      <c r="AS128" s="25" t="s">
        <v>726</v>
      </c>
      <c r="AT128" s="25" t="s">
        <v>2771</v>
      </c>
      <c r="BD128" s="31"/>
      <c r="BE128" s="31"/>
      <c r="CW128" s="25"/>
    </row>
    <row r="129" spans="1:119" x14ac:dyDescent="0.35">
      <c r="A129" s="25" t="s">
        <v>6116</v>
      </c>
      <c r="B129" s="29">
        <f>+COUNTA(C129:DO129)</f>
        <v>9</v>
      </c>
      <c r="C129" s="29"/>
      <c r="D129" s="29"/>
      <c r="E129" s="29"/>
      <c r="F129" s="29"/>
      <c r="G129" s="29"/>
      <c r="H129" s="29"/>
      <c r="I129" s="29"/>
      <c r="J129" s="29"/>
      <c r="K129" s="29" t="s">
        <v>6360</v>
      </c>
      <c r="L129" s="29" t="s">
        <v>6607</v>
      </c>
      <c r="M129" s="29"/>
      <c r="N129" s="29" t="s">
        <v>6362</v>
      </c>
      <c r="O129" s="29" t="s">
        <v>6601</v>
      </c>
      <c r="P129" s="29"/>
      <c r="Q129" s="29"/>
      <c r="R129" s="25" t="s">
        <v>119</v>
      </c>
      <c r="S129" s="29"/>
      <c r="T129" s="29"/>
      <c r="U129" s="29"/>
      <c r="V129" s="29"/>
      <c r="W129" s="32"/>
      <c r="X129" s="29">
        <f>SUM(COUNTIF(P129:V129,"yes"))</f>
        <v>1</v>
      </c>
      <c r="Y129" s="29"/>
      <c r="Z129" s="29"/>
      <c r="AA129" s="29"/>
      <c r="AB129" s="29"/>
      <c r="AC129" s="29"/>
      <c r="AD129" s="29"/>
      <c r="AE129" s="29"/>
      <c r="AF129" s="29"/>
      <c r="AG129" s="29"/>
      <c r="AH129" s="29"/>
      <c r="AI129" s="29"/>
      <c r="AJ129" s="29" t="s">
        <v>6360</v>
      </c>
      <c r="AK129" s="29"/>
      <c r="AL129" s="29"/>
      <c r="AM129" s="29"/>
      <c r="AN129" s="29"/>
      <c r="AO129" s="29"/>
      <c r="AP129" s="29"/>
      <c r="AQ129" s="29" t="s">
        <v>6192</v>
      </c>
      <c r="AR129" s="29"/>
      <c r="AS129" s="29"/>
      <c r="AT129" s="29"/>
      <c r="AU129" s="29" t="s">
        <v>6361</v>
      </c>
      <c r="AV129" s="32"/>
      <c r="AW129" s="32"/>
      <c r="AX129" s="32"/>
      <c r="AY129" s="32"/>
      <c r="AZ129" s="32"/>
      <c r="BA129" s="32"/>
      <c r="BB129" s="32"/>
      <c r="BC129" s="32"/>
      <c r="BD129" s="33"/>
      <c r="BE129" s="33"/>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row>
    <row r="130" spans="1:119" x14ac:dyDescent="0.35">
      <c r="A130" s="25" t="s">
        <v>6116</v>
      </c>
      <c r="B130" s="25">
        <f>+COUNTA(C130:DO130)</f>
        <v>26</v>
      </c>
      <c r="K130" s="25" t="s">
        <v>165</v>
      </c>
      <c r="L130" s="25" t="s">
        <v>6350</v>
      </c>
      <c r="N130" s="25"/>
      <c r="X130" s="25">
        <f>SUM(COUNTIF(P130:V130,"yes"))</f>
        <v>0</v>
      </c>
      <c r="Y130" s="25" t="s">
        <v>6191</v>
      </c>
      <c r="Z130" s="25" t="s">
        <v>676</v>
      </c>
      <c r="AD130" s="25" t="s">
        <v>1137</v>
      </c>
      <c r="AG130" s="25" t="s">
        <v>1170</v>
      </c>
      <c r="AQ130" s="25" t="s">
        <v>6193</v>
      </c>
      <c r="AR130" s="25" t="s">
        <v>1160</v>
      </c>
      <c r="AS130" s="25" t="s">
        <v>1161</v>
      </c>
      <c r="AT130" s="25" t="s">
        <v>1162</v>
      </c>
      <c r="BD130" s="31"/>
      <c r="BE130" s="31" t="s">
        <v>1163</v>
      </c>
      <c r="BF130" s="25" t="s">
        <v>1164</v>
      </c>
      <c r="BH130" s="25" t="s">
        <v>1166</v>
      </c>
      <c r="BI130" s="25" t="s">
        <v>665</v>
      </c>
      <c r="BM130" s="25" t="s">
        <v>165</v>
      </c>
      <c r="BQ130" s="25" t="s">
        <v>558</v>
      </c>
      <c r="BR130" s="25" t="s">
        <v>1171</v>
      </c>
      <c r="BS130" s="25" t="s">
        <v>1172</v>
      </c>
      <c r="BT130" s="25" t="s">
        <v>1173</v>
      </c>
      <c r="BV130" s="25" t="s">
        <v>167</v>
      </c>
      <c r="BW130" s="25" t="s">
        <v>166</v>
      </c>
      <c r="BX130" s="25" t="s">
        <v>560</v>
      </c>
      <c r="CA130" s="25" t="s">
        <v>1174</v>
      </c>
      <c r="CH130" s="25" t="s">
        <v>1168</v>
      </c>
      <c r="CJ130" s="25" t="s">
        <v>1169</v>
      </c>
      <c r="CW130" s="25"/>
    </row>
    <row r="131" spans="1:119" x14ac:dyDescent="0.35">
      <c r="A131" s="25" t="s">
        <v>6116</v>
      </c>
      <c r="B131" s="29">
        <f>+COUNTA(C131:DO131)</f>
        <v>9</v>
      </c>
      <c r="C131" s="29"/>
      <c r="D131" s="29"/>
      <c r="E131" s="29"/>
      <c r="F131" s="29"/>
      <c r="G131" s="29"/>
      <c r="H131" s="29"/>
      <c r="I131" s="29"/>
      <c r="J131" s="29"/>
      <c r="K131" s="29" t="s">
        <v>6363</v>
      </c>
      <c r="L131" s="29" t="s">
        <v>6608</v>
      </c>
      <c r="M131" s="29"/>
      <c r="N131" s="29" t="s">
        <v>6350</v>
      </c>
      <c r="O131" s="29" t="s">
        <v>6601</v>
      </c>
      <c r="P131" s="29"/>
      <c r="Q131" s="29"/>
      <c r="R131" s="25" t="s">
        <v>119</v>
      </c>
      <c r="S131" s="29"/>
      <c r="T131" s="29"/>
      <c r="U131" s="29"/>
      <c r="V131" s="29"/>
      <c r="W131" s="32"/>
      <c r="X131" s="29">
        <f>SUM(COUNTIF(P131:V131,"yes"))</f>
        <v>1</v>
      </c>
      <c r="Y131" s="29"/>
      <c r="Z131" s="29"/>
      <c r="AA131" s="29"/>
      <c r="AB131" s="29"/>
      <c r="AC131" s="29"/>
      <c r="AD131" s="29"/>
      <c r="AE131" s="29"/>
      <c r="AF131" s="29"/>
      <c r="AG131" s="29"/>
      <c r="AH131" s="29"/>
      <c r="AI131" s="29"/>
      <c r="AJ131" s="29" t="s">
        <v>6363</v>
      </c>
      <c r="AK131" s="29"/>
      <c r="AL131" s="29"/>
      <c r="AM131" s="29"/>
      <c r="AN131" s="29"/>
      <c r="AO131" s="29"/>
      <c r="AP131" s="29"/>
      <c r="AQ131" s="29" t="s">
        <v>6193</v>
      </c>
      <c r="AR131" s="29"/>
      <c r="AS131" s="29"/>
      <c r="AT131" s="29"/>
      <c r="AU131" s="29" t="s">
        <v>6364</v>
      </c>
      <c r="AV131" s="32"/>
      <c r="AW131" s="32"/>
      <c r="AX131" s="32"/>
      <c r="AY131" s="32"/>
      <c r="AZ131" s="32"/>
      <c r="BA131" s="32"/>
      <c r="BB131" s="32"/>
      <c r="BC131" s="32"/>
      <c r="BD131" s="33"/>
      <c r="BE131" s="33"/>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row>
    <row r="132" spans="1:119" x14ac:dyDescent="0.35">
      <c r="A132" s="25" t="s">
        <v>6116</v>
      </c>
      <c r="B132" s="29">
        <f>+COUNTA(C132:DO132)</f>
        <v>9</v>
      </c>
      <c r="C132" s="29"/>
      <c r="D132" s="29"/>
      <c r="E132" s="29"/>
      <c r="F132" s="29"/>
      <c r="G132" s="29"/>
      <c r="H132" s="29"/>
      <c r="I132" s="29"/>
      <c r="J132" s="29"/>
      <c r="K132" s="29" t="s">
        <v>6365</v>
      </c>
      <c r="L132" s="29" t="s">
        <v>6609</v>
      </c>
      <c r="M132" s="29"/>
      <c r="N132" s="29" t="s">
        <v>6350</v>
      </c>
      <c r="O132" s="29" t="s">
        <v>6601</v>
      </c>
      <c r="P132" s="29"/>
      <c r="Q132" s="29"/>
      <c r="R132" s="25" t="s">
        <v>119</v>
      </c>
      <c r="S132" s="29"/>
      <c r="T132" s="29"/>
      <c r="U132" s="29"/>
      <c r="V132" s="29"/>
      <c r="W132" s="32"/>
      <c r="X132" s="29">
        <f>SUM(COUNTIF(P132:V132,"yes"))</f>
        <v>1</v>
      </c>
      <c r="Y132" s="29"/>
      <c r="Z132" s="29"/>
      <c r="AA132" s="29"/>
      <c r="AB132" s="29"/>
      <c r="AC132" s="29"/>
      <c r="AD132" s="29"/>
      <c r="AE132" s="29"/>
      <c r="AF132" s="29"/>
      <c r="AG132" s="29"/>
      <c r="AH132" s="29"/>
      <c r="AI132" s="29"/>
      <c r="AJ132" s="29" t="s">
        <v>6365</v>
      </c>
      <c r="AK132" s="29"/>
      <c r="AL132" s="29"/>
      <c r="AM132" s="29"/>
      <c r="AN132" s="29"/>
      <c r="AO132" s="29"/>
      <c r="AP132" s="29"/>
      <c r="AQ132" s="29" t="s">
        <v>6192</v>
      </c>
      <c r="AR132" s="29"/>
      <c r="AS132" s="29"/>
      <c r="AT132" s="29"/>
      <c r="AU132" s="29" t="s">
        <v>6366</v>
      </c>
      <c r="AV132" s="32"/>
      <c r="AW132" s="32"/>
      <c r="AX132" s="32"/>
      <c r="AY132" s="32"/>
      <c r="AZ132" s="32"/>
      <c r="BA132" s="32"/>
      <c r="BB132" s="32"/>
      <c r="BC132" s="32"/>
      <c r="BD132" s="33"/>
      <c r="BE132" s="33"/>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row>
    <row r="133" spans="1:119" x14ac:dyDescent="0.35">
      <c r="A133" s="25" t="s">
        <v>6116</v>
      </c>
      <c r="B133" s="25">
        <f>+COUNTA(C133:DO133)</f>
        <v>11</v>
      </c>
      <c r="K133" s="25" t="s">
        <v>6820</v>
      </c>
      <c r="L133" s="25" t="s">
        <v>6350</v>
      </c>
      <c r="N133" s="25"/>
      <c r="O133" s="25" t="s">
        <v>728</v>
      </c>
      <c r="Q133" s="25" t="s">
        <v>119</v>
      </c>
      <c r="S133" s="25" t="s">
        <v>119</v>
      </c>
      <c r="X133" s="25">
        <f>SUM(COUNTIF(P133:V133,"yes"))</f>
        <v>2</v>
      </c>
      <c r="Y133" s="25" t="s">
        <v>2398</v>
      </c>
      <c r="AI133" s="25" t="s">
        <v>2399</v>
      </c>
      <c r="AR133" s="25" t="s">
        <v>1423</v>
      </c>
      <c r="AS133" s="25" t="s">
        <v>726</v>
      </c>
      <c r="AT133" s="25" t="s">
        <v>2400</v>
      </c>
      <c r="BD133" s="31"/>
      <c r="BE133" s="31"/>
      <c r="CW133" s="25"/>
    </row>
    <row r="134" spans="1:119" x14ac:dyDescent="0.35">
      <c r="A134" s="25" t="s">
        <v>6116</v>
      </c>
      <c r="B134" s="25">
        <f>+COUNTA(C134:DO134)</f>
        <v>10</v>
      </c>
      <c r="K134" s="25" t="s">
        <v>2267</v>
      </c>
      <c r="L134" s="25" t="s">
        <v>6350</v>
      </c>
      <c r="N134" s="25"/>
      <c r="O134" s="25" t="s">
        <v>728</v>
      </c>
      <c r="S134" s="25" t="s">
        <v>119</v>
      </c>
      <c r="X134" s="25">
        <f>SUM(COUNTIF(P134:V134,"yes"))</f>
        <v>1</v>
      </c>
      <c r="Y134" s="25" t="s">
        <v>2266</v>
      </c>
      <c r="AI134" s="25" t="s">
        <v>2267</v>
      </c>
      <c r="AR134" s="25" t="s">
        <v>1192</v>
      </c>
      <c r="AS134" s="25" t="s">
        <v>1194</v>
      </c>
      <c r="AT134" s="25" t="s">
        <v>1303</v>
      </c>
      <c r="BD134" s="31"/>
      <c r="BE134" s="31"/>
      <c r="CW134" s="25"/>
    </row>
    <row r="135" spans="1:119" x14ac:dyDescent="0.35">
      <c r="A135" s="25" t="s">
        <v>6116</v>
      </c>
      <c r="B135" s="25">
        <f>+COUNTA(C135:DO135)</f>
        <v>10</v>
      </c>
      <c r="K135" s="25" t="s">
        <v>1860</v>
      </c>
      <c r="L135" s="25" t="s">
        <v>6350</v>
      </c>
      <c r="N135" s="25"/>
      <c r="O135" s="25" t="s">
        <v>728</v>
      </c>
      <c r="S135" s="25" t="s">
        <v>119</v>
      </c>
      <c r="X135" s="25">
        <f>SUM(COUNTIF(P135:V135,"yes"))</f>
        <v>1</v>
      </c>
      <c r="Y135" s="25" t="s">
        <v>1859</v>
      </c>
      <c r="AI135" s="25" t="s">
        <v>1860</v>
      </c>
      <c r="AR135" s="25" t="s">
        <v>1177</v>
      </c>
      <c r="AS135" s="25" t="s">
        <v>1861</v>
      </c>
      <c r="AT135" s="25" t="s">
        <v>1303</v>
      </c>
      <c r="BD135" s="31"/>
      <c r="BE135" s="31"/>
      <c r="CW135" s="25"/>
    </row>
    <row r="136" spans="1:119" x14ac:dyDescent="0.35">
      <c r="A136" s="25" t="s">
        <v>6116</v>
      </c>
      <c r="B136" s="25">
        <f>+COUNTA(C136:DO136)</f>
        <v>10</v>
      </c>
      <c r="K136" s="25" t="s">
        <v>2728</v>
      </c>
      <c r="L136" s="25" t="s">
        <v>6350</v>
      </c>
      <c r="N136" s="25"/>
      <c r="O136" s="25" t="s">
        <v>728</v>
      </c>
      <c r="S136" s="25" t="s">
        <v>119</v>
      </c>
      <c r="X136" s="25">
        <f>SUM(COUNTIF(P136:V136,"yes"))</f>
        <v>1</v>
      </c>
      <c r="Y136" s="25" t="s">
        <v>2727</v>
      </c>
      <c r="AI136" s="25" t="s">
        <v>2728</v>
      </c>
      <c r="AR136" s="25" t="s">
        <v>1157</v>
      </c>
      <c r="AS136" s="25" t="s">
        <v>1194</v>
      </c>
      <c r="AT136" s="25" t="s">
        <v>2472</v>
      </c>
      <c r="BD136" s="31"/>
      <c r="BE136" s="31"/>
      <c r="CW136" s="25"/>
    </row>
    <row r="137" spans="1:119" x14ac:dyDescent="0.35">
      <c r="A137" s="25" t="s">
        <v>6116</v>
      </c>
      <c r="B137" s="25">
        <f>+COUNTA(C137:DO137)</f>
        <v>10</v>
      </c>
      <c r="K137" s="25" t="s">
        <v>2561</v>
      </c>
      <c r="L137" s="25" t="s">
        <v>6350</v>
      </c>
      <c r="N137" s="25"/>
      <c r="O137" s="25" t="s">
        <v>728</v>
      </c>
      <c r="S137" s="25" t="s">
        <v>119</v>
      </c>
      <c r="X137" s="25">
        <f>SUM(COUNTIF(P137:V137,"yes"))</f>
        <v>1</v>
      </c>
      <c r="Y137" s="25" t="s">
        <v>2560</v>
      </c>
      <c r="AI137" s="25" t="s">
        <v>2561</v>
      </c>
      <c r="AR137" s="25" t="s">
        <v>763</v>
      </c>
      <c r="AS137" s="25" t="s">
        <v>1467</v>
      </c>
      <c r="AT137" s="25" t="s">
        <v>2562</v>
      </c>
      <c r="BD137" s="31"/>
      <c r="BE137" s="31"/>
      <c r="CW137" s="25"/>
    </row>
    <row r="138" spans="1:119" x14ac:dyDescent="0.35">
      <c r="A138" s="25" t="s">
        <v>6116</v>
      </c>
      <c r="B138" s="25">
        <f>+COUNTA(C138:DO138)</f>
        <v>10</v>
      </c>
      <c r="K138" s="25" t="s">
        <v>2106</v>
      </c>
      <c r="L138" s="25" t="s">
        <v>6350</v>
      </c>
      <c r="N138" s="25"/>
      <c r="O138" s="25" t="s">
        <v>728</v>
      </c>
      <c r="S138" s="25" t="s">
        <v>119</v>
      </c>
      <c r="X138" s="25">
        <f>SUM(COUNTIF(P138:V138,"yes"))</f>
        <v>1</v>
      </c>
      <c r="Y138" s="25" t="s">
        <v>2105</v>
      </c>
      <c r="AI138" s="25" t="s">
        <v>2106</v>
      </c>
      <c r="AR138" s="25" t="s">
        <v>1192</v>
      </c>
      <c r="AS138" s="25" t="s">
        <v>1191</v>
      </c>
      <c r="AT138" s="25" t="s">
        <v>1303</v>
      </c>
      <c r="BD138" s="31"/>
      <c r="BE138" s="31"/>
      <c r="CW138" s="25"/>
    </row>
    <row r="139" spans="1:119" x14ac:dyDescent="0.35">
      <c r="A139" s="25" t="s">
        <v>6116</v>
      </c>
      <c r="B139" s="25">
        <f>+COUNTA(C139:DO139)</f>
        <v>10</v>
      </c>
      <c r="K139" s="25" t="s">
        <v>2843</v>
      </c>
      <c r="L139" s="25" t="s">
        <v>6350</v>
      </c>
      <c r="N139" s="25"/>
      <c r="O139" s="25" t="s">
        <v>728</v>
      </c>
      <c r="S139" s="25" t="s">
        <v>119</v>
      </c>
      <c r="X139" s="25">
        <f>SUM(COUNTIF(P139:V139,"yes"))</f>
        <v>1</v>
      </c>
      <c r="Y139" s="25" t="s">
        <v>2841</v>
      </c>
      <c r="AI139" s="25" t="s">
        <v>2843</v>
      </c>
      <c r="AR139" s="25" t="s">
        <v>2842</v>
      </c>
      <c r="AS139" s="25" t="s">
        <v>1543</v>
      </c>
      <c r="AT139" s="25" t="s">
        <v>1303</v>
      </c>
      <c r="BD139" s="31"/>
      <c r="BE139" s="31"/>
      <c r="CW139" s="25"/>
    </row>
    <row r="140" spans="1:119" x14ac:dyDescent="0.35">
      <c r="A140" s="25" t="s">
        <v>6116</v>
      </c>
      <c r="B140" s="29">
        <f>+COUNTA(C140:DO140)</f>
        <v>24</v>
      </c>
      <c r="C140" s="29"/>
      <c r="D140" s="29"/>
      <c r="E140" s="29"/>
      <c r="F140" s="29"/>
      <c r="G140" s="29"/>
      <c r="H140" s="29"/>
      <c r="I140" s="29"/>
      <c r="J140" s="29"/>
      <c r="K140" s="29" t="s">
        <v>6367</v>
      </c>
      <c r="L140" s="29" t="s">
        <v>6610</v>
      </c>
      <c r="M140" s="29"/>
      <c r="N140" s="29" t="s">
        <v>6350</v>
      </c>
      <c r="O140" s="29" t="s">
        <v>6601</v>
      </c>
      <c r="P140" s="29"/>
      <c r="Q140" s="29"/>
      <c r="R140" s="29" t="s">
        <v>119</v>
      </c>
      <c r="S140" s="29"/>
      <c r="T140" s="29"/>
      <c r="U140" s="29"/>
      <c r="V140" s="29" t="s">
        <v>119</v>
      </c>
      <c r="W140" s="29"/>
      <c r="X140" s="29">
        <f>SUM(COUNTIF(P140:V140,"yes"))</f>
        <v>2</v>
      </c>
      <c r="Y140" s="29"/>
      <c r="Z140" s="29"/>
      <c r="AA140" s="29"/>
      <c r="AB140" s="29"/>
      <c r="AC140" s="29"/>
      <c r="AD140" s="29" t="s">
        <v>5746</v>
      </c>
      <c r="AE140" s="29"/>
      <c r="AF140" s="29"/>
      <c r="AG140" s="29"/>
      <c r="AH140" s="29"/>
      <c r="AI140" s="29"/>
      <c r="AJ140" s="29" t="s">
        <v>6367</v>
      </c>
      <c r="AK140" s="29"/>
      <c r="AL140" s="29"/>
      <c r="AM140" s="29"/>
      <c r="AN140" s="29"/>
      <c r="AO140" s="29"/>
      <c r="AP140" s="29"/>
      <c r="AQ140" s="29" t="s">
        <v>6192</v>
      </c>
      <c r="AR140" s="29"/>
      <c r="AS140" s="29"/>
      <c r="AT140" s="29"/>
      <c r="AU140" s="29" t="s">
        <v>6368</v>
      </c>
      <c r="AV140" s="29"/>
      <c r="AW140" s="29"/>
      <c r="AX140" s="29"/>
      <c r="AY140" s="29"/>
      <c r="AZ140" s="29" t="s">
        <v>3139</v>
      </c>
      <c r="BA140" s="29"/>
      <c r="BB140" s="29"/>
      <c r="BC140" s="29"/>
      <c r="BD140" s="29"/>
      <c r="BE140" s="29"/>
      <c r="BF140" s="29"/>
      <c r="BG140" s="29"/>
      <c r="BH140" s="29"/>
      <c r="BI140" s="29"/>
      <c r="BJ140" s="29"/>
      <c r="BK140" s="29"/>
      <c r="BL140" s="29"/>
      <c r="BM140" s="29"/>
      <c r="BN140" s="29"/>
      <c r="BO140" s="29"/>
      <c r="BP140" s="29"/>
      <c r="BQ140" s="29" t="s">
        <v>3141</v>
      </c>
      <c r="BR140" s="29" t="s">
        <v>3142</v>
      </c>
      <c r="BS140" s="29"/>
      <c r="BT140" s="29"/>
      <c r="BU140" s="29"/>
      <c r="BV140" s="29"/>
      <c r="BW140" s="29"/>
      <c r="BX140" s="29"/>
      <c r="BY140" s="29"/>
      <c r="BZ140" s="29"/>
      <c r="CA140" s="29"/>
      <c r="CB140" s="29"/>
      <c r="CC140" s="29"/>
      <c r="CD140" s="29"/>
      <c r="CE140" s="29"/>
      <c r="CF140" s="29"/>
      <c r="CG140" s="29"/>
      <c r="CH140" s="29"/>
      <c r="CI140" s="29"/>
      <c r="CJ140" s="29"/>
      <c r="CK140" s="29" t="s">
        <v>3144</v>
      </c>
      <c r="CL140" s="29" t="s">
        <v>119</v>
      </c>
      <c r="CM140" s="29" t="s">
        <v>3108</v>
      </c>
      <c r="CN140" s="29"/>
      <c r="CO140" s="29" t="s">
        <v>3141</v>
      </c>
      <c r="CP140" s="29" t="s">
        <v>3142</v>
      </c>
      <c r="CQ140" s="29" t="s">
        <v>3140</v>
      </c>
      <c r="CR140" s="29" t="s">
        <v>3143</v>
      </c>
      <c r="CS140" s="29" t="s">
        <v>3145</v>
      </c>
      <c r="CT140" s="29" t="s">
        <v>3146</v>
      </c>
      <c r="CU140" s="29" t="s">
        <v>3147</v>
      </c>
      <c r="CV140" s="29"/>
      <c r="CW140" s="29"/>
      <c r="CX140" s="29"/>
      <c r="CY140" s="29"/>
      <c r="CZ140" s="29"/>
      <c r="DA140" s="29"/>
      <c r="DB140" s="29"/>
      <c r="DC140" s="29"/>
      <c r="DD140" s="29"/>
      <c r="DE140" s="29"/>
      <c r="DF140" s="29"/>
      <c r="DG140" s="29"/>
      <c r="DH140" s="29"/>
      <c r="DI140" s="29"/>
      <c r="DJ140" s="29"/>
      <c r="DK140" s="29"/>
      <c r="DL140" s="29"/>
      <c r="DM140" s="29"/>
      <c r="DN140" s="29"/>
      <c r="DO140" s="29"/>
    </row>
    <row r="141" spans="1:119" x14ac:dyDescent="0.35">
      <c r="A141" s="25" t="s">
        <v>6116</v>
      </c>
      <c r="B141" s="25">
        <f>+COUNTA(C141:DO141)</f>
        <v>10</v>
      </c>
      <c r="K141" s="25" t="s">
        <v>2082</v>
      </c>
      <c r="L141" s="25" t="s">
        <v>6350</v>
      </c>
      <c r="N141" s="25"/>
      <c r="O141" s="25" t="s">
        <v>728</v>
      </c>
      <c r="S141" s="25" t="s">
        <v>119</v>
      </c>
      <c r="X141" s="25">
        <f>SUM(COUNTIF(P141:V141,"yes"))</f>
        <v>1</v>
      </c>
      <c r="Y141" s="25" t="s">
        <v>2080</v>
      </c>
      <c r="AI141" s="25" t="s">
        <v>2082</v>
      </c>
      <c r="AR141" s="25" t="s">
        <v>2081</v>
      </c>
      <c r="AS141" s="25" t="s">
        <v>963</v>
      </c>
      <c r="AT141" s="25" t="s">
        <v>1303</v>
      </c>
      <c r="BD141" s="31"/>
      <c r="BE141" s="31"/>
      <c r="CW141" s="25"/>
    </row>
    <row r="142" spans="1:119" x14ac:dyDescent="0.35">
      <c r="A142" s="25" t="s">
        <v>6116</v>
      </c>
      <c r="B142" s="25">
        <f>+COUNTA(C142:DO142)</f>
        <v>10</v>
      </c>
      <c r="K142" s="25" t="s">
        <v>2253</v>
      </c>
      <c r="L142" s="25" t="s">
        <v>6350</v>
      </c>
      <c r="N142" s="25"/>
      <c r="O142" s="25" t="s">
        <v>728</v>
      </c>
      <c r="S142" s="25" t="s">
        <v>119</v>
      </c>
      <c r="X142" s="25">
        <f>SUM(COUNTIF(P142:V142,"yes"))</f>
        <v>1</v>
      </c>
      <c r="Y142" s="25" t="s">
        <v>2252</v>
      </c>
      <c r="AI142" s="25" t="s">
        <v>2253</v>
      </c>
      <c r="AR142" s="25" t="s">
        <v>5798</v>
      </c>
      <c r="AS142" s="25" t="s">
        <v>916</v>
      </c>
      <c r="AT142" s="25" t="s">
        <v>1303</v>
      </c>
      <c r="BD142" s="31"/>
      <c r="BE142" s="31"/>
      <c r="CW142" s="25"/>
    </row>
    <row r="143" spans="1:119" x14ac:dyDescent="0.35">
      <c r="A143" s="25" t="s">
        <v>6116</v>
      </c>
      <c r="B143" s="25">
        <f>+COUNTA(C143:DO143)</f>
        <v>10</v>
      </c>
      <c r="K143" s="25" t="s">
        <v>2936</v>
      </c>
      <c r="L143" s="25" t="s">
        <v>6350</v>
      </c>
      <c r="N143" s="25"/>
      <c r="O143" s="25" t="s">
        <v>728</v>
      </c>
      <c r="S143" s="25" t="s">
        <v>119</v>
      </c>
      <c r="X143" s="25">
        <f>SUM(COUNTIF(P143:V143,"yes"))</f>
        <v>1</v>
      </c>
      <c r="Y143" s="25" t="s">
        <v>2935</v>
      </c>
      <c r="AI143" s="25" t="s">
        <v>2936</v>
      </c>
      <c r="AR143" s="25" t="s">
        <v>1287</v>
      </c>
      <c r="AS143" s="25" t="s">
        <v>1986</v>
      </c>
      <c r="AT143" s="25" t="s">
        <v>2937</v>
      </c>
      <c r="BD143" s="31"/>
      <c r="BE143" s="31"/>
      <c r="CW143" s="25"/>
    </row>
    <row r="144" spans="1:119" x14ac:dyDescent="0.35">
      <c r="A144" s="25" t="s">
        <v>6116</v>
      </c>
      <c r="B144" s="25">
        <f>+COUNTA(C144:DO144)</f>
        <v>12</v>
      </c>
      <c r="K144" s="25" t="s">
        <v>1175</v>
      </c>
      <c r="L144" s="25" t="s">
        <v>6350</v>
      </c>
      <c r="N144" s="25"/>
      <c r="O144" s="25" t="s">
        <v>728</v>
      </c>
      <c r="S144" s="25" t="s">
        <v>119</v>
      </c>
      <c r="X144" s="25">
        <f>SUM(COUNTIF(P144:V144,"yes"))</f>
        <v>1</v>
      </c>
      <c r="Y144" s="25" t="s">
        <v>1176</v>
      </c>
      <c r="AI144" s="25" t="s">
        <v>1178</v>
      </c>
      <c r="AQ144" s="25" t="s">
        <v>6192</v>
      </c>
      <c r="AR144" s="25" t="s">
        <v>1177</v>
      </c>
      <c r="AS144" s="25" t="s">
        <v>726</v>
      </c>
      <c r="AT144" s="25" t="s">
        <v>1179</v>
      </c>
      <c r="BD144" s="31"/>
      <c r="BE144" s="31"/>
      <c r="BW144" s="25" t="s">
        <v>1180</v>
      </c>
      <c r="CW144" s="25"/>
    </row>
    <row r="145" spans="1:119" x14ac:dyDescent="0.35">
      <c r="A145" s="25" t="s">
        <v>6116</v>
      </c>
      <c r="B145" s="25">
        <f>+COUNTA(C145:DO145)</f>
        <v>10</v>
      </c>
      <c r="K145" s="25" t="s">
        <v>1181</v>
      </c>
      <c r="L145" s="25" t="s">
        <v>6350</v>
      </c>
      <c r="N145" s="25"/>
      <c r="X145" s="25">
        <f>SUM(COUNTIF(P145:V145,"yes"))</f>
        <v>0</v>
      </c>
      <c r="Y145" s="25" t="s">
        <v>1182</v>
      </c>
      <c r="Z145" s="25" t="s">
        <v>1103</v>
      </c>
      <c r="AD145" s="25" t="s">
        <v>651</v>
      </c>
      <c r="AO145" s="25" t="s">
        <v>1183</v>
      </c>
      <c r="AQ145" s="25" t="s">
        <v>6192</v>
      </c>
      <c r="AR145" s="25" t="s">
        <v>744</v>
      </c>
      <c r="AS145" s="25"/>
      <c r="AT145" s="25" t="s">
        <v>706</v>
      </c>
      <c r="BD145" s="31"/>
      <c r="BE145" s="31"/>
      <c r="CW145" s="25"/>
    </row>
    <row r="146" spans="1:119" x14ac:dyDescent="0.35">
      <c r="A146" s="25" t="s">
        <v>6116</v>
      </c>
      <c r="B146" s="29">
        <f>+COUNTA(C146:DO146)</f>
        <v>9</v>
      </c>
      <c r="C146" s="29"/>
      <c r="D146" s="29"/>
      <c r="E146" s="29"/>
      <c r="F146" s="29"/>
      <c r="G146" s="29"/>
      <c r="H146" s="29"/>
      <c r="I146" s="29"/>
      <c r="J146" s="29"/>
      <c r="K146" s="29" t="s">
        <v>7235</v>
      </c>
      <c r="L146" s="29" t="s">
        <v>7258</v>
      </c>
      <c r="M146" s="29"/>
      <c r="N146" s="29" t="s">
        <v>6350</v>
      </c>
      <c r="O146" s="29" t="s">
        <v>6601</v>
      </c>
      <c r="P146" s="29"/>
      <c r="Q146" s="29"/>
      <c r="R146" s="25" t="s">
        <v>119</v>
      </c>
      <c r="S146" s="29"/>
      <c r="T146" s="29"/>
      <c r="U146" s="29"/>
      <c r="V146" s="29"/>
      <c r="W146" s="32"/>
      <c r="X146" s="29">
        <f>SUM(COUNTIF(P146:V146,"yes"))</f>
        <v>1</v>
      </c>
      <c r="Y146" s="29"/>
      <c r="Z146" s="29"/>
      <c r="AA146" s="29"/>
      <c r="AB146" s="29"/>
      <c r="AC146" s="29"/>
      <c r="AD146" s="29"/>
      <c r="AE146" s="29"/>
      <c r="AF146" s="29"/>
      <c r="AG146" s="29"/>
      <c r="AH146" s="29"/>
      <c r="AI146" s="29"/>
      <c r="AJ146" s="29" t="s">
        <v>7235</v>
      </c>
      <c r="AK146" s="29"/>
      <c r="AL146" s="29"/>
      <c r="AM146" s="29"/>
      <c r="AN146" s="29"/>
      <c r="AO146" s="29"/>
      <c r="AP146" s="29"/>
      <c r="AQ146" s="29" t="s">
        <v>6192</v>
      </c>
      <c r="AR146" s="29"/>
      <c r="AS146" s="29"/>
      <c r="AT146" s="29"/>
      <c r="AU146" s="29" t="s">
        <v>6350</v>
      </c>
      <c r="AV146" s="32"/>
      <c r="AW146" s="32"/>
      <c r="AX146" s="32"/>
      <c r="AY146" s="32"/>
      <c r="AZ146" s="32"/>
      <c r="BA146" s="32"/>
      <c r="BB146" s="32"/>
      <c r="BC146" s="32"/>
      <c r="BD146" s="33"/>
      <c r="BE146" s="33"/>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row>
    <row r="147" spans="1:119" x14ac:dyDescent="0.35">
      <c r="A147" s="25" t="s">
        <v>6116</v>
      </c>
      <c r="B147" s="25">
        <f>+COUNTA(C147:DO147)</f>
        <v>5</v>
      </c>
      <c r="K147" s="25" t="s">
        <v>6839</v>
      </c>
      <c r="L147" s="25" t="s">
        <v>6350</v>
      </c>
      <c r="N147" s="25"/>
      <c r="O147" s="25" t="s">
        <v>6823</v>
      </c>
      <c r="Q147" s="25" t="s">
        <v>119</v>
      </c>
      <c r="X147" s="25">
        <f>SUM(COUNTIF(P147:V147,"yes"))</f>
        <v>1</v>
      </c>
      <c r="AS147" s="25"/>
      <c r="BD147" s="31"/>
      <c r="BE147" s="31"/>
      <c r="CW147" s="25"/>
    </row>
    <row r="148" spans="1:119" x14ac:dyDescent="0.35">
      <c r="A148" s="25" t="s">
        <v>6116</v>
      </c>
      <c r="B148" s="25">
        <f>+COUNTA(C148:DO148)</f>
        <v>10</v>
      </c>
      <c r="K148" s="25" t="s">
        <v>2757</v>
      </c>
      <c r="L148" s="25" t="s">
        <v>6350</v>
      </c>
      <c r="N148" s="25"/>
      <c r="O148" s="25" t="s">
        <v>728</v>
      </c>
      <c r="S148" s="25" t="s">
        <v>119</v>
      </c>
      <c r="X148" s="25">
        <f>SUM(COUNTIF(P148:V148,"yes"))</f>
        <v>1</v>
      </c>
      <c r="Y148" s="25" t="s">
        <v>2756</v>
      </c>
      <c r="AI148" s="25" t="s">
        <v>2757</v>
      </c>
      <c r="AR148" s="25" t="s">
        <v>1077</v>
      </c>
      <c r="AS148" s="25" t="s">
        <v>2758</v>
      </c>
      <c r="AT148" s="25" t="s">
        <v>1827</v>
      </c>
      <c r="BD148" s="31"/>
      <c r="BE148" s="31"/>
      <c r="CW148" s="25"/>
    </row>
    <row r="149" spans="1:119" x14ac:dyDescent="0.35">
      <c r="A149" s="25" t="s">
        <v>6116</v>
      </c>
      <c r="B149" s="25">
        <f>+COUNTA(C149:DO149)</f>
        <v>10</v>
      </c>
      <c r="K149" s="25" t="s">
        <v>2210</v>
      </c>
      <c r="L149" s="25" t="s">
        <v>6350</v>
      </c>
      <c r="N149" s="25"/>
      <c r="O149" s="25" t="s">
        <v>728</v>
      </c>
      <c r="S149" s="25" t="s">
        <v>119</v>
      </c>
      <c r="X149" s="25">
        <f>SUM(COUNTIF(P149:V149,"yes"))</f>
        <v>1</v>
      </c>
      <c r="Y149" s="25" t="s">
        <v>2209</v>
      </c>
      <c r="AI149" s="25" t="s">
        <v>2210</v>
      </c>
      <c r="AR149" s="25" t="s">
        <v>1014</v>
      </c>
      <c r="AS149" s="25" t="s">
        <v>1823</v>
      </c>
      <c r="AT149" s="25" t="s">
        <v>1187</v>
      </c>
      <c r="BD149" s="31"/>
      <c r="BE149" s="31"/>
      <c r="CW149" s="25"/>
    </row>
    <row r="150" spans="1:119" x14ac:dyDescent="0.35">
      <c r="A150" s="25" t="s">
        <v>6116</v>
      </c>
      <c r="B150" s="25">
        <f>+COUNTA(C150:DO150)</f>
        <v>10</v>
      </c>
      <c r="K150" s="25" t="s">
        <v>1725</v>
      </c>
      <c r="L150" s="25" t="s">
        <v>6350</v>
      </c>
      <c r="N150" s="25"/>
      <c r="O150" s="25" t="s">
        <v>728</v>
      </c>
      <c r="S150" s="25" t="s">
        <v>119</v>
      </c>
      <c r="X150" s="25">
        <f>SUM(COUNTIF(P150:V150,"yes"))</f>
        <v>1</v>
      </c>
      <c r="Y150" s="25" t="s">
        <v>1724</v>
      </c>
      <c r="AI150" s="25" t="s">
        <v>1725</v>
      </c>
      <c r="AR150" s="25" t="s">
        <v>1192</v>
      </c>
      <c r="AS150" s="25" t="s">
        <v>1194</v>
      </c>
      <c r="AT150" s="25" t="s">
        <v>1726</v>
      </c>
      <c r="BD150" s="31"/>
      <c r="BE150" s="31"/>
      <c r="CW150" s="25"/>
    </row>
    <row r="151" spans="1:119" x14ac:dyDescent="0.35">
      <c r="A151" s="25" t="s">
        <v>6116</v>
      </c>
      <c r="B151" s="25">
        <f>+COUNTA(C151:DO151)</f>
        <v>10</v>
      </c>
      <c r="K151" s="25" t="s">
        <v>2421</v>
      </c>
      <c r="L151" s="25" t="s">
        <v>6350</v>
      </c>
      <c r="N151" s="25"/>
      <c r="O151" s="25" t="s">
        <v>728</v>
      </c>
      <c r="S151" s="25" t="s">
        <v>119</v>
      </c>
      <c r="X151" s="25">
        <f>SUM(COUNTIF(P151:V151,"yes"))</f>
        <v>1</v>
      </c>
      <c r="Y151" s="25" t="s">
        <v>2420</v>
      </c>
      <c r="AI151" s="25" t="s">
        <v>2421</v>
      </c>
      <c r="AR151" s="25" t="s">
        <v>1192</v>
      </c>
      <c r="AS151" s="25" t="s">
        <v>1341</v>
      </c>
      <c r="AT151" s="25" t="s">
        <v>1278</v>
      </c>
      <c r="BD151" s="31"/>
      <c r="BE151" s="31"/>
      <c r="CW151" s="25"/>
    </row>
    <row r="152" spans="1:119" x14ac:dyDescent="0.35">
      <c r="A152" s="25" t="s">
        <v>6116</v>
      </c>
      <c r="B152" s="25">
        <f>+COUNTA(C152:DO152)</f>
        <v>10</v>
      </c>
      <c r="K152" s="25" t="s">
        <v>2438</v>
      </c>
      <c r="L152" s="25" t="s">
        <v>6350</v>
      </c>
      <c r="N152" s="25"/>
      <c r="O152" s="25" t="s">
        <v>728</v>
      </c>
      <c r="S152" s="25" t="s">
        <v>119</v>
      </c>
      <c r="X152" s="25">
        <f>SUM(COUNTIF(P152:V152,"yes"))</f>
        <v>1</v>
      </c>
      <c r="Y152" s="25" t="s">
        <v>2437</v>
      </c>
      <c r="AI152" s="25" t="s">
        <v>2438</v>
      </c>
      <c r="AR152" s="25" t="s">
        <v>1192</v>
      </c>
      <c r="AS152" s="25" t="s">
        <v>1341</v>
      </c>
      <c r="AT152" s="25" t="s">
        <v>1278</v>
      </c>
      <c r="BD152" s="31"/>
      <c r="BE152" s="31"/>
      <c r="CW152" s="25"/>
    </row>
    <row r="153" spans="1:119" x14ac:dyDescent="0.35">
      <c r="A153" s="25" t="s">
        <v>6116</v>
      </c>
      <c r="B153" s="25">
        <f>+COUNTA(C153:DO153)</f>
        <v>10</v>
      </c>
      <c r="K153" s="25" t="s">
        <v>2618</v>
      </c>
      <c r="L153" s="25" t="s">
        <v>6350</v>
      </c>
      <c r="N153" s="25"/>
      <c r="O153" s="25" t="s">
        <v>728</v>
      </c>
      <c r="S153" s="25" t="s">
        <v>119</v>
      </c>
      <c r="X153" s="25">
        <f>SUM(COUNTIF(P153:V153,"yes"))</f>
        <v>1</v>
      </c>
      <c r="Y153" s="25" t="s">
        <v>2617</v>
      </c>
      <c r="AI153" s="25" t="s">
        <v>2618</v>
      </c>
      <c r="AR153" s="25" t="s">
        <v>2605</v>
      </c>
      <c r="AS153" s="25" t="s">
        <v>1194</v>
      </c>
      <c r="AT153" s="25" t="s">
        <v>1733</v>
      </c>
      <c r="BD153" s="31"/>
      <c r="BE153" s="31"/>
      <c r="CW153" s="25"/>
    </row>
    <row r="154" spans="1:119" x14ac:dyDescent="0.35">
      <c r="A154" s="25" t="s">
        <v>6116</v>
      </c>
      <c r="B154" s="25">
        <f>+COUNTA(C154:DO154)</f>
        <v>10</v>
      </c>
      <c r="K154" s="25" t="s">
        <v>2322</v>
      </c>
      <c r="L154" s="25" t="s">
        <v>6350</v>
      </c>
      <c r="N154" s="25"/>
      <c r="O154" s="25" t="s">
        <v>728</v>
      </c>
      <c r="S154" s="25" t="s">
        <v>119</v>
      </c>
      <c r="X154" s="25">
        <f>SUM(COUNTIF(P154:V154,"yes"))</f>
        <v>1</v>
      </c>
      <c r="Y154" s="25" t="s">
        <v>2321</v>
      </c>
      <c r="AI154" s="25" t="s">
        <v>2322</v>
      </c>
      <c r="AR154" s="25" t="s">
        <v>1471</v>
      </c>
      <c r="AS154" s="25" t="s">
        <v>1467</v>
      </c>
      <c r="AT154" s="25" t="s">
        <v>1141</v>
      </c>
      <c r="BD154" s="31"/>
      <c r="BE154" s="31"/>
      <c r="CW154" s="25"/>
    </row>
    <row r="155" spans="1:119" x14ac:dyDescent="0.35">
      <c r="A155" s="25" t="s">
        <v>6116</v>
      </c>
      <c r="B155" s="29">
        <f>+COUNTA(C155:DO155)</f>
        <v>9</v>
      </c>
      <c r="C155" s="29"/>
      <c r="D155" s="29"/>
      <c r="E155" s="29"/>
      <c r="F155" s="29"/>
      <c r="G155" s="29"/>
      <c r="H155" s="29"/>
      <c r="I155" s="29"/>
      <c r="J155" s="29"/>
      <c r="K155" s="29" t="s">
        <v>6371</v>
      </c>
      <c r="L155" s="29" t="s">
        <v>3084</v>
      </c>
      <c r="M155" s="29"/>
      <c r="N155" s="29" t="s">
        <v>6350</v>
      </c>
      <c r="O155" s="29" t="s">
        <v>6601</v>
      </c>
      <c r="P155" s="29"/>
      <c r="Q155" s="29"/>
      <c r="R155" s="25" t="s">
        <v>119</v>
      </c>
      <c r="S155" s="29"/>
      <c r="T155" s="29"/>
      <c r="U155" s="29"/>
      <c r="V155" s="29"/>
      <c r="W155" s="32"/>
      <c r="X155" s="29">
        <f>SUM(COUNTIF(P155:V155,"yes"))</f>
        <v>1</v>
      </c>
      <c r="Y155" s="29"/>
      <c r="Z155" s="29"/>
      <c r="AA155" s="29"/>
      <c r="AB155" s="29"/>
      <c r="AC155" s="29"/>
      <c r="AD155" s="29"/>
      <c r="AE155" s="29"/>
      <c r="AF155" s="29"/>
      <c r="AG155" s="29"/>
      <c r="AH155" s="29"/>
      <c r="AI155" s="29"/>
      <c r="AJ155" s="29" t="s">
        <v>6371</v>
      </c>
      <c r="AK155" s="29"/>
      <c r="AL155" s="29"/>
      <c r="AM155" s="29"/>
      <c r="AN155" s="29"/>
      <c r="AO155" s="29"/>
      <c r="AP155" s="29"/>
      <c r="AQ155" s="29" t="s">
        <v>6192</v>
      </c>
      <c r="AR155" s="29"/>
      <c r="AS155" s="29"/>
      <c r="AT155" s="29"/>
      <c r="AU155" s="29" t="s">
        <v>6372</v>
      </c>
      <c r="AV155" s="32"/>
      <c r="AW155" s="32"/>
      <c r="AX155" s="32"/>
      <c r="AY155" s="32"/>
      <c r="AZ155" s="32"/>
      <c r="BA155" s="32"/>
      <c r="BB155" s="32"/>
      <c r="BC155" s="32"/>
      <c r="BD155" s="33"/>
      <c r="BE155" s="33"/>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row>
    <row r="156" spans="1:119" x14ac:dyDescent="0.35">
      <c r="A156" s="25" t="s">
        <v>6116</v>
      </c>
      <c r="B156" s="25">
        <f>+COUNTA(C156:DO156)</f>
        <v>10</v>
      </c>
      <c r="K156" s="25" t="s">
        <v>2158</v>
      </c>
      <c r="L156" s="25" t="s">
        <v>6350</v>
      </c>
      <c r="N156" s="25"/>
      <c r="O156" s="25" t="s">
        <v>728</v>
      </c>
      <c r="S156" s="25" t="s">
        <v>119</v>
      </c>
      <c r="X156" s="25">
        <f>SUM(COUNTIF(P156:V156,"yes"))</f>
        <v>1</v>
      </c>
      <c r="Y156" s="25" t="s">
        <v>2157</v>
      </c>
      <c r="AI156" s="25" t="s">
        <v>2158</v>
      </c>
      <c r="AR156" s="25" t="s">
        <v>1423</v>
      </c>
      <c r="AS156" s="25" t="s">
        <v>2159</v>
      </c>
      <c r="AT156" s="25" t="s">
        <v>1827</v>
      </c>
      <c r="BD156" s="31"/>
      <c r="BE156" s="31"/>
      <c r="CW156" s="25"/>
    </row>
    <row r="157" spans="1:119" x14ac:dyDescent="0.35">
      <c r="A157" s="25" t="s">
        <v>6116</v>
      </c>
      <c r="B157" s="25">
        <f>+COUNTA(C157:DO157)</f>
        <v>10</v>
      </c>
      <c r="K157" s="25" t="s">
        <v>2946</v>
      </c>
      <c r="L157" s="25" t="s">
        <v>6350</v>
      </c>
      <c r="N157" s="25"/>
      <c r="O157" s="25" t="s">
        <v>728</v>
      </c>
      <c r="S157" s="25" t="s">
        <v>119</v>
      </c>
      <c r="X157" s="25">
        <f>SUM(COUNTIF(P157:V157,"yes"))</f>
        <v>1</v>
      </c>
      <c r="Y157" s="25" t="s">
        <v>2945</v>
      </c>
      <c r="AI157" s="25" t="s">
        <v>2946</v>
      </c>
      <c r="AR157" s="25" t="s">
        <v>5798</v>
      </c>
      <c r="AS157" s="25" t="s">
        <v>726</v>
      </c>
      <c r="AT157" s="25" t="s">
        <v>1703</v>
      </c>
      <c r="BD157" s="31"/>
      <c r="BE157" s="31"/>
      <c r="CW157" s="25"/>
    </row>
    <row r="158" spans="1:119" x14ac:dyDescent="0.35">
      <c r="A158" s="25" t="s">
        <v>6116</v>
      </c>
      <c r="B158" s="25">
        <f>+COUNTA(C158:DO158)</f>
        <v>10</v>
      </c>
      <c r="K158" s="25" t="s">
        <v>1881</v>
      </c>
      <c r="L158" s="25" t="s">
        <v>6350</v>
      </c>
      <c r="N158" s="25"/>
      <c r="O158" s="25" t="s">
        <v>728</v>
      </c>
      <c r="S158" s="25" t="s">
        <v>119</v>
      </c>
      <c r="X158" s="25">
        <f>SUM(COUNTIF(P158:V158,"yes"))</f>
        <v>1</v>
      </c>
      <c r="Y158" s="25" t="s">
        <v>1880</v>
      </c>
      <c r="AI158" s="25" t="s">
        <v>1881</v>
      </c>
      <c r="AR158" s="25" t="s">
        <v>1287</v>
      </c>
      <c r="AS158" s="25" t="s">
        <v>1467</v>
      </c>
      <c r="AT158" s="25" t="s">
        <v>1278</v>
      </c>
      <c r="BD158" s="31"/>
      <c r="BE158" s="31"/>
      <c r="CW158" s="25"/>
    </row>
    <row r="159" spans="1:119" x14ac:dyDescent="0.35">
      <c r="A159" s="25" t="s">
        <v>6116</v>
      </c>
      <c r="B159" s="25">
        <f>+COUNTA(C159:DO159)</f>
        <v>5</v>
      </c>
      <c r="K159" s="25" t="s">
        <v>6824</v>
      </c>
      <c r="L159" s="25" t="s">
        <v>6350</v>
      </c>
      <c r="N159" s="25"/>
      <c r="O159" s="25" t="s">
        <v>6823</v>
      </c>
      <c r="Q159" s="25" t="s">
        <v>119</v>
      </c>
      <c r="X159" s="25">
        <f>SUM(COUNTIF(P159:V159,"yes"))</f>
        <v>1</v>
      </c>
      <c r="AS159" s="25"/>
      <c r="BD159" s="31"/>
      <c r="BE159" s="31"/>
      <c r="CW159" s="25"/>
    </row>
    <row r="160" spans="1:119" x14ac:dyDescent="0.35">
      <c r="A160" s="25" t="s">
        <v>6116</v>
      </c>
      <c r="B160" s="29">
        <f>+COUNTA(C160:DO160)</f>
        <v>9</v>
      </c>
      <c r="C160" s="29"/>
      <c r="D160" s="29"/>
      <c r="E160" s="29"/>
      <c r="F160" s="29"/>
      <c r="G160" s="29"/>
      <c r="H160" s="29"/>
      <c r="I160" s="29"/>
      <c r="J160" s="29"/>
      <c r="K160" s="29" t="s">
        <v>6373</v>
      </c>
      <c r="L160" s="29" t="s">
        <v>7259</v>
      </c>
      <c r="M160" s="29"/>
      <c r="N160" s="29" t="s">
        <v>6350</v>
      </c>
      <c r="O160" s="29" t="s">
        <v>6601</v>
      </c>
      <c r="P160" s="29"/>
      <c r="Q160" s="29"/>
      <c r="R160" s="25" t="s">
        <v>119</v>
      </c>
      <c r="S160" s="29"/>
      <c r="T160" s="29"/>
      <c r="U160" s="29"/>
      <c r="V160" s="29"/>
      <c r="W160" s="32"/>
      <c r="X160" s="29">
        <f>SUM(COUNTIF(P160:V160,"yes"))</f>
        <v>1</v>
      </c>
      <c r="Y160" s="29"/>
      <c r="Z160" s="29"/>
      <c r="AA160" s="29"/>
      <c r="AB160" s="29"/>
      <c r="AC160" s="29"/>
      <c r="AD160" s="29"/>
      <c r="AE160" s="29"/>
      <c r="AF160" s="29"/>
      <c r="AG160" s="29"/>
      <c r="AH160" s="29"/>
      <c r="AI160" s="29"/>
      <c r="AJ160" s="29" t="s">
        <v>6373</v>
      </c>
      <c r="AK160" s="29"/>
      <c r="AL160" s="29"/>
      <c r="AM160" s="29"/>
      <c r="AN160" s="29"/>
      <c r="AO160" s="29"/>
      <c r="AP160" s="29"/>
      <c r="AQ160" s="29" t="s">
        <v>6192</v>
      </c>
      <c r="AR160" s="29"/>
      <c r="AS160" s="29"/>
      <c r="AT160" s="29"/>
      <c r="AU160" s="29" t="s">
        <v>6374</v>
      </c>
      <c r="AV160" s="32"/>
      <c r="AW160" s="32"/>
      <c r="AX160" s="32"/>
      <c r="AY160" s="32"/>
      <c r="AZ160" s="32"/>
      <c r="BA160" s="32"/>
      <c r="BB160" s="32"/>
      <c r="BC160" s="32"/>
      <c r="BD160" s="33"/>
      <c r="BE160" s="33"/>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row>
    <row r="161" spans="1:119" x14ac:dyDescent="0.35">
      <c r="A161" s="25" t="s">
        <v>6116</v>
      </c>
      <c r="B161" s="25">
        <f>+COUNTA(C161:DO161)</f>
        <v>10</v>
      </c>
      <c r="K161" s="25" t="s">
        <v>2215</v>
      </c>
      <c r="L161" s="25" t="s">
        <v>6350</v>
      </c>
      <c r="N161" s="25"/>
      <c r="O161" s="25" t="s">
        <v>728</v>
      </c>
      <c r="S161" s="25" t="s">
        <v>119</v>
      </c>
      <c r="X161" s="25">
        <f>SUM(COUNTIF(P161:V161,"yes"))</f>
        <v>1</v>
      </c>
      <c r="Y161" s="25" t="s">
        <v>2213</v>
      </c>
      <c r="AI161" s="25" t="s">
        <v>2215</v>
      </c>
      <c r="AR161" s="25" t="s">
        <v>2214</v>
      </c>
      <c r="AS161" s="25" t="s">
        <v>726</v>
      </c>
      <c r="AT161" s="25" t="s">
        <v>2216</v>
      </c>
      <c r="BD161" s="31"/>
      <c r="BE161" s="31"/>
      <c r="CW161" s="25"/>
    </row>
    <row r="162" spans="1:119" x14ac:dyDescent="0.35">
      <c r="A162" s="25" t="s">
        <v>6116</v>
      </c>
      <c r="B162" s="29">
        <f>+COUNTA(C162:DO162)</f>
        <v>23</v>
      </c>
      <c r="C162" s="29"/>
      <c r="D162" s="29"/>
      <c r="E162" s="29"/>
      <c r="F162" s="29"/>
      <c r="G162" s="29"/>
      <c r="H162" s="29"/>
      <c r="I162" s="29"/>
      <c r="J162" s="29"/>
      <c r="K162" s="29" t="s">
        <v>6766</v>
      </c>
      <c r="L162" s="29" t="s">
        <v>6774</v>
      </c>
      <c r="M162" s="29"/>
      <c r="N162" s="29" t="s">
        <v>6132</v>
      </c>
      <c r="O162" s="29" t="s">
        <v>6601</v>
      </c>
      <c r="P162" s="29"/>
      <c r="Q162" s="29"/>
      <c r="R162" s="29" t="s">
        <v>119</v>
      </c>
      <c r="S162" s="29"/>
      <c r="T162" s="29"/>
      <c r="U162" s="29"/>
      <c r="V162" s="29"/>
      <c r="W162" s="29"/>
      <c r="X162" s="29">
        <f>SUM(COUNTIF(P162:V162,"yes"))</f>
        <v>1</v>
      </c>
      <c r="Y162" s="29" t="s">
        <v>2679</v>
      </c>
      <c r="Z162" s="29" t="s">
        <v>6773</v>
      </c>
      <c r="AA162" s="29"/>
      <c r="AB162" s="29" t="s">
        <v>7062</v>
      </c>
      <c r="AC162" s="29"/>
      <c r="AD162" s="29" t="s">
        <v>651</v>
      </c>
      <c r="AE162" s="29" t="s">
        <v>6106</v>
      </c>
      <c r="AF162" s="29" t="s">
        <v>6768</v>
      </c>
      <c r="AG162" s="29"/>
      <c r="AH162" s="29"/>
      <c r="AI162" s="29"/>
      <c r="AJ162" s="29" t="s">
        <v>6765</v>
      </c>
      <c r="AK162" s="29"/>
      <c r="AL162" s="29"/>
      <c r="AM162" s="29"/>
      <c r="AN162" s="29"/>
      <c r="AO162" s="29"/>
      <c r="AP162" s="29"/>
      <c r="AQ162" s="29" t="s">
        <v>6192</v>
      </c>
      <c r="AR162" s="29" t="s">
        <v>931</v>
      </c>
      <c r="AS162" s="29" t="s">
        <v>726</v>
      </c>
      <c r="AT162" s="29" t="s">
        <v>6772</v>
      </c>
      <c r="AU162" s="29" t="s">
        <v>6463</v>
      </c>
      <c r="AV162" s="29" t="s">
        <v>6463</v>
      </c>
      <c r="AW162" s="29"/>
      <c r="AX162" s="29"/>
      <c r="AY162" s="29" t="s">
        <v>5873</v>
      </c>
      <c r="AZ162" s="29" t="s">
        <v>6769</v>
      </c>
      <c r="BA162" s="29" t="s">
        <v>6771</v>
      </c>
      <c r="BB162" s="29" t="s">
        <v>6770</v>
      </c>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row>
    <row r="163" spans="1:119" x14ac:dyDescent="0.35">
      <c r="A163" s="25" t="s">
        <v>6116</v>
      </c>
      <c r="B163" s="29">
        <f>+COUNTA(C163:DO163)</f>
        <v>9</v>
      </c>
      <c r="C163" s="29"/>
      <c r="D163" s="29"/>
      <c r="E163" s="29"/>
      <c r="F163" s="29"/>
      <c r="G163" s="29"/>
      <c r="H163" s="29"/>
      <c r="I163" s="29"/>
      <c r="J163" s="29"/>
      <c r="K163" s="29" t="s">
        <v>7274</v>
      </c>
      <c r="L163" s="29" t="s">
        <v>6611</v>
      </c>
      <c r="M163" s="29"/>
      <c r="N163" s="29" t="s">
        <v>6350</v>
      </c>
      <c r="O163" s="29" t="s">
        <v>6601</v>
      </c>
      <c r="P163" s="29"/>
      <c r="Q163" s="29"/>
      <c r="R163" s="25" t="s">
        <v>119</v>
      </c>
      <c r="S163" s="29"/>
      <c r="T163" s="29"/>
      <c r="U163" s="29"/>
      <c r="V163" s="29"/>
      <c r="W163" s="32"/>
      <c r="X163" s="29">
        <f>SUM(COUNTIF(P163:V163,"yes"))</f>
        <v>1</v>
      </c>
      <c r="Y163" s="29"/>
      <c r="Z163" s="29"/>
      <c r="AA163" s="29"/>
      <c r="AB163" s="29"/>
      <c r="AC163" s="29"/>
      <c r="AD163" s="29"/>
      <c r="AE163" s="29"/>
      <c r="AF163" s="29"/>
      <c r="AG163" s="29"/>
      <c r="AH163" s="29"/>
      <c r="AI163" s="29"/>
      <c r="AJ163" s="29" t="s">
        <v>7274</v>
      </c>
      <c r="AK163" s="29"/>
      <c r="AL163" s="29"/>
      <c r="AM163" s="29"/>
      <c r="AN163" s="29"/>
      <c r="AO163" s="29"/>
      <c r="AP163" s="29"/>
      <c r="AQ163" s="29" t="s">
        <v>6192</v>
      </c>
      <c r="AR163" s="29"/>
      <c r="AS163" s="29"/>
      <c r="AT163" s="29"/>
      <c r="AU163" s="29" t="s">
        <v>6352</v>
      </c>
      <c r="AV163" s="32"/>
      <c r="AW163" s="32"/>
      <c r="AX163" s="32"/>
      <c r="AY163" s="32"/>
      <c r="AZ163" s="32"/>
      <c r="BA163" s="32"/>
      <c r="BB163" s="32"/>
      <c r="BC163" s="32"/>
      <c r="BD163" s="33"/>
      <c r="BE163" s="33"/>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row>
    <row r="164" spans="1:119" x14ac:dyDescent="0.35">
      <c r="A164" s="25" t="s">
        <v>6116</v>
      </c>
      <c r="B164" s="25">
        <f>+COUNTA(C164:DO164)</f>
        <v>10</v>
      </c>
      <c r="K164" s="25" t="s">
        <v>1927</v>
      </c>
      <c r="L164" s="25" t="s">
        <v>6350</v>
      </c>
      <c r="N164" s="25"/>
      <c r="O164" s="25" t="s">
        <v>728</v>
      </c>
      <c r="S164" s="25" t="s">
        <v>119</v>
      </c>
      <c r="X164" s="25">
        <f>SUM(COUNTIF(P164:V164,"yes"))</f>
        <v>1</v>
      </c>
      <c r="Y164" s="25" t="s">
        <v>1926</v>
      </c>
      <c r="AI164" s="25" t="s">
        <v>1927</v>
      </c>
      <c r="AR164" s="25" t="s">
        <v>655</v>
      </c>
      <c r="AS164" s="25" t="s">
        <v>1194</v>
      </c>
      <c r="AT164" s="25" t="s">
        <v>1928</v>
      </c>
      <c r="BD164" s="31"/>
      <c r="BE164" s="31"/>
      <c r="CW164" s="25"/>
    </row>
    <row r="165" spans="1:119" x14ac:dyDescent="0.35">
      <c r="A165" s="25" t="s">
        <v>6116</v>
      </c>
      <c r="B165" s="25">
        <f>+COUNTA(C165:DO165)</f>
        <v>10</v>
      </c>
      <c r="K165" s="25" t="s">
        <v>2724</v>
      </c>
      <c r="L165" s="25" t="s">
        <v>6350</v>
      </c>
      <c r="N165" s="25"/>
      <c r="O165" s="25" t="s">
        <v>728</v>
      </c>
      <c r="S165" s="25" t="s">
        <v>119</v>
      </c>
      <c r="X165" s="25">
        <f>SUM(COUNTIF(P165:V165,"yes"))</f>
        <v>1</v>
      </c>
      <c r="Y165" s="25" t="s">
        <v>2723</v>
      </c>
      <c r="AI165" s="25" t="s">
        <v>2724</v>
      </c>
      <c r="AR165" s="25" t="s">
        <v>1192</v>
      </c>
      <c r="AS165" s="25" t="s">
        <v>1191</v>
      </c>
      <c r="AT165" s="25" t="s">
        <v>1928</v>
      </c>
      <c r="BD165" s="31"/>
      <c r="BE165" s="31"/>
      <c r="CW165" s="25"/>
    </row>
    <row r="166" spans="1:119" x14ac:dyDescent="0.35">
      <c r="A166" s="25" t="s">
        <v>6116</v>
      </c>
      <c r="B166" s="25">
        <f>+COUNTA(C166:DO166)</f>
        <v>10</v>
      </c>
      <c r="K166" s="25" t="s">
        <v>2967</v>
      </c>
      <c r="L166" s="25" t="s">
        <v>6350</v>
      </c>
      <c r="N166" s="25"/>
      <c r="O166" s="25" t="s">
        <v>728</v>
      </c>
      <c r="S166" s="25" t="s">
        <v>119</v>
      </c>
      <c r="X166" s="25">
        <f>SUM(COUNTIF(P166:V166,"yes"))</f>
        <v>1</v>
      </c>
      <c r="Y166" s="25" t="s">
        <v>2966</v>
      </c>
      <c r="AI166" s="25" t="s">
        <v>2967</v>
      </c>
      <c r="AR166" s="25" t="s">
        <v>1192</v>
      </c>
      <c r="AS166" s="25" t="s">
        <v>2104</v>
      </c>
      <c r="AT166" s="25" t="s">
        <v>2713</v>
      </c>
      <c r="BD166" s="31"/>
      <c r="BE166" s="31"/>
      <c r="CW166" s="25"/>
    </row>
    <row r="167" spans="1:119" x14ac:dyDescent="0.35">
      <c r="A167" s="25" t="s">
        <v>6116</v>
      </c>
      <c r="B167" s="25">
        <f>+COUNTA(C167:DO167)</f>
        <v>5</v>
      </c>
      <c r="K167" s="25" t="s">
        <v>6825</v>
      </c>
      <c r="L167" s="25" t="s">
        <v>6350</v>
      </c>
      <c r="N167" s="25"/>
      <c r="O167" s="25" t="s">
        <v>6823</v>
      </c>
      <c r="Q167" s="25" t="s">
        <v>119</v>
      </c>
      <c r="X167" s="25">
        <f>SUM(COUNTIF(P167:V167,"yes"))</f>
        <v>1</v>
      </c>
      <c r="AS167" s="25"/>
      <c r="BD167" s="31"/>
      <c r="BE167" s="31"/>
      <c r="CW167" s="25"/>
    </row>
    <row r="168" spans="1:119" s="29" customFormat="1" x14ac:dyDescent="0.35">
      <c r="A168" s="25" t="s">
        <v>6116</v>
      </c>
      <c r="B168" s="25">
        <f>+COUNTA(C168:DO168)</f>
        <v>10</v>
      </c>
      <c r="C168" s="25"/>
      <c r="D168" s="25"/>
      <c r="E168" s="25"/>
      <c r="F168" s="25"/>
      <c r="G168" s="25"/>
      <c r="H168" s="25"/>
      <c r="I168" s="25"/>
      <c r="J168" s="25"/>
      <c r="K168" s="25" t="s">
        <v>2955</v>
      </c>
      <c r="L168" s="25" t="s">
        <v>6350</v>
      </c>
      <c r="M168" s="25"/>
      <c r="N168" s="25"/>
      <c r="O168" s="25" t="s">
        <v>728</v>
      </c>
      <c r="P168" s="25"/>
      <c r="Q168" s="25"/>
      <c r="R168" s="25"/>
      <c r="S168" s="25" t="s">
        <v>119</v>
      </c>
      <c r="T168" s="25"/>
      <c r="U168" s="25"/>
      <c r="V168" s="25"/>
      <c r="W168" s="25"/>
      <c r="X168" s="25">
        <f>SUM(COUNTIF(P168:V168,"yes"))</f>
        <v>1</v>
      </c>
      <c r="Y168" s="25" t="s">
        <v>2954</v>
      </c>
      <c r="Z168" s="25"/>
      <c r="AA168" s="25"/>
      <c r="AB168" s="25"/>
      <c r="AC168" s="25"/>
      <c r="AD168" s="25"/>
      <c r="AE168" s="25"/>
      <c r="AF168" s="25"/>
      <c r="AG168" s="25"/>
      <c r="AH168" s="25"/>
      <c r="AI168" s="25" t="s">
        <v>2955</v>
      </c>
      <c r="AJ168" s="25"/>
      <c r="AK168" s="25"/>
      <c r="AL168" s="25"/>
      <c r="AM168" s="25"/>
      <c r="AN168" s="25"/>
      <c r="AO168" s="25"/>
      <c r="AP168" s="25"/>
      <c r="AQ168" s="25"/>
      <c r="AR168" s="25" t="s">
        <v>1192</v>
      </c>
      <c r="AS168" s="25" t="s">
        <v>2716</v>
      </c>
      <c r="AT168" s="25" t="s">
        <v>2713</v>
      </c>
      <c r="AU168" s="25"/>
      <c r="AV168" s="25"/>
      <c r="AW168" s="25"/>
      <c r="AX168" s="25"/>
      <c r="AY168" s="25"/>
      <c r="AZ168" s="25"/>
      <c r="BA168" s="25"/>
      <c r="BB168" s="25"/>
      <c r="BC168" s="25"/>
      <c r="BD168" s="31"/>
      <c r="BE168" s="31"/>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row>
    <row r="169" spans="1:119" x14ac:dyDescent="0.35">
      <c r="A169" s="25" t="s">
        <v>6116</v>
      </c>
      <c r="B169" s="25">
        <f>+COUNTA(C169:DO169)</f>
        <v>10</v>
      </c>
      <c r="K169" s="25" t="s">
        <v>1698</v>
      </c>
      <c r="L169" s="25" t="s">
        <v>6350</v>
      </c>
      <c r="N169" s="25"/>
      <c r="O169" s="25" t="s">
        <v>728</v>
      </c>
      <c r="S169" s="25" t="s">
        <v>119</v>
      </c>
      <c r="X169" s="25">
        <f>SUM(COUNTIF(P169:V169,"yes"))</f>
        <v>1</v>
      </c>
      <c r="Y169" s="25" t="s">
        <v>1697</v>
      </c>
      <c r="AI169" s="25" t="s">
        <v>1698</v>
      </c>
      <c r="AR169" s="25" t="s">
        <v>1014</v>
      </c>
      <c r="AS169" s="25" t="s">
        <v>1194</v>
      </c>
      <c r="AT169" s="25" t="s">
        <v>1141</v>
      </c>
      <c r="BD169" s="31"/>
      <c r="BE169" s="31"/>
      <c r="CW169" s="25"/>
    </row>
    <row r="170" spans="1:119" x14ac:dyDescent="0.35">
      <c r="A170" s="25" t="s">
        <v>6116</v>
      </c>
      <c r="B170" s="25">
        <f>+COUNTA(C170:DO170)</f>
        <v>10</v>
      </c>
      <c r="K170" s="25" t="s">
        <v>2447</v>
      </c>
      <c r="L170" s="25" t="s">
        <v>6350</v>
      </c>
      <c r="N170" s="25"/>
      <c r="O170" s="25" t="s">
        <v>728</v>
      </c>
      <c r="S170" s="25" t="s">
        <v>119</v>
      </c>
      <c r="X170" s="25">
        <f>SUM(COUNTIF(P170:V170,"yes"))</f>
        <v>1</v>
      </c>
      <c r="Y170" s="25" t="s">
        <v>2446</v>
      </c>
      <c r="AI170" s="25" t="s">
        <v>2447</v>
      </c>
      <c r="AR170" s="25" t="s">
        <v>1177</v>
      </c>
      <c r="AS170" s="25" t="s">
        <v>1857</v>
      </c>
      <c r="AT170" s="25" t="s">
        <v>2448</v>
      </c>
      <c r="BD170" s="31"/>
      <c r="BE170" s="31"/>
      <c r="CW170" s="25"/>
    </row>
    <row r="171" spans="1:119" x14ac:dyDescent="0.35">
      <c r="A171" s="25" t="s">
        <v>6116</v>
      </c>
      <c r="B171" s="25">
        <f>+COUNTA(C171:DO171)</f>
        <v>10</v>
      </c>
      <c r="K171" s="25" t="s">
        <v>1789</v>
      </c>
      <c r="L171" s="25" t="s">
        <v>6350</v>
      </c>
      <c r="N171" s="25"/>
      <c r="O171" s="25" t="s">
        <v>728</v>
      </c>
      <c r="S171" s="25" t="s">
        <v>119</v>
      </c>
      <c r="X171" s="25">
        <f>SUM(COUNTIF(P171:V171,"yes"))</f>
        <v>1</v>
      </c>
      <c r="Y171" s="25" t="s">
        <v>1788</v>
      </c>
      <c r="AI171" s="25" t="s">
        <v>1789</v>
      </c>
      <c r="AR171" s="25" t="s">
        <v>1272</v>
      </c>
      <c r="AS171" s="25" t="s">
        <v>1194</v>
      </c>
      <c r="AT171" s="25" t="s">
        <v>1222</v>
      </c>
      <c r="BD171" s="31"/>
      <c r="BE171" s="31"/>
      <c r="CW171" s="25"/>
    </row>
    <row r="172" spans="1:119" x14ac:dyDescent="0.35">
      <c r="A172" s="25" t="s">
        <v>6116</v>
      </c>
      <c r="B172" s="29">
        <f>+COUNTA(C172:DO172)</f>
        <v>9</v>
      </c>
      <c r="C172" s="29"/>
      <c r="D172" s="29"/>
      <c r="E172" s="29"/>
      <c r="F172" s="29"/>
      <c r="G172" s="29"/>
      <c r="H172" s="29"/>
      <c r="I172" s="29"/>
      <c r="J172" s="29"/>
      <c r="K172" s="29" t="s">
        <v>6375</v>
      </c>
      <c r="L172" s="29" t="s">
        <v>6612</v>
      </c>
      <c r="M172" s="29"/>
      <c r="N172" s="29" t="s">
        <v>6376</v>
      </c>
      <c r="O172" s="29" t="s">
        <v>6601</v>
      </c>
      <c r="P172" s="29"/>
      <c r="Q172" s="29"/>
      <c r="R172" s="25" t="s">
        <v>119</v>
      </c>
      <c r="S172" s="29"/>
      <c r="T172" s="29"/>
      <c r="U172" s="29"/>
      <c r="V172" s="29"/>
      <c r="W172" s="32"/>
      <c r="X172" s="29">
        <f>SUM(COUNTIF(P172:V172,"yes"))</f>
        <v>1</v>
      </c>
      <c r="Y172" s="29"/>
      <c r="Z172" s="29"/>
      <c r="AA172" s="29"/>
      <c r="AB172" s="29"/>
      <c r="AC172" s="29"/>
      <c r="AD172" s="29"/>
      <c r="AE172" s="29"/>
      <c r="AF172" s="29"/>
      <c r="AG172" s="29"/>
      <c r="AH172" s="29"/>
      <c r="AI172" s="29"/>
      <c r="AJ172" s="29" t="s">
        <v>6375</v>
      </c>
      <c r="AK172" s="29"/>
      <c r="AL172" s="29"/>
      <c r="AM172" s="29"/>
      <c r="AN172" s="29"/>
      <c r="AO172" s="29"/>
      <c r="AP172" s="29"/>
      <c r="AQ172" s="29" t="s">
        <v>6192</v>
      </c>
      <c r="AR172" s="29"/>
      <c r="AS172" s="29"/>
      <c r="AT172" s="29"/>
      <c r="AU172" s="29" t="s">
        <v>6368</v>
      </c>
      <c r="AV172" s="32"/>
      <c r="AW172" s="32"/>
      <c r="AX172" s="32"/>
      <c r="AY172" s="32"/>
      <c r="AZ172" s="32"/>
      <c r="BA172" s="32"/>
      <c r="BB172" s="32"/>
      <c r="BC172" s="32"/>
      <c r="BD172" s="33"/>
      <c r="BE172" s="33"/>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row>
    <row r="173" spans="1:119" x14ac:dyDescent="0.35">
      <c r="A173" s="25" t="s">
        <v>6116</v>
      </c>
      <c r="B173" s="29">
        <f>+COUNTA(C173:DO173)</f>
        <v>9</v>
      </c>
      <c r="C173" s="29"/>
      <c r="D173" s="29"/>
      <c r="E173" s="29"/>
      <c r="F173" s="29"/>
      <c r="G173" s="29"/>
      <c r="H173" s="29"/>
      <c r="I173" s="29"/>
      <c r="J173" s="29"/>
      <c r="K173" s="29" t="s">
        <v>2509</v>
      </c>
      <c r="L173" s="29" t="s">
        <v>7260</v>
      </c>
      <c r="M173" s="29"/>
      <c r="N173" s="29" t="s">
        <v>6350</v>
      </c>
      <c r="O173" s="29" t="s">
        <v>6601</v>
      </c>
      <c r="P173" s="29"/>
      <c r="Q173" s="29"/>
      <c r="R173" s="25" t="s">
        <v>119</v>
      </c>
      <c r="S173" s="29"/>
      <c r="T173" s="29"/>
      <c r="U173" s="29"/>
      <c r="V173" s="29"/>
      <c r="W173" s="32"/>
      <c r="X173" s="29">
        <f>SUM(COUNTIF(P173:V173,"yes"))</f>
        <v>1</v>
      </c>
      <c r="Y173" s="29"/>
      <c r="Z173" s="29"/>
      <c r="AA173" s="29"/>
      <c r="AB173" s="29"/>
      <c r="AC173" s="29"/>
      <c r="AD173" s="29"/>
      <c r="AE173" s="29"/>
      <c r="AF173" s="29"/>
      <c r="AG173" s="29"/>
      <c r="AH173" s="29"/>
      <c r="AI173" s="29"/>
      <c r="AJ173" s="29" t="s">
        <v>2509</v>
      </c>
      <c r="AK173" s="29"/>
      <c r="AL173" s="29"/>
      <c r="AM173" s="29"/>
      <c r="AN173" s="29"/>
      <c r="AO173" s="29"/>
      <c r="AP173" s="29"/>
      <c r="AQ173" s="29" t="s">
        <v>6192</v>
      </c>
      <c r="AR173" s="29"/>
      <c r="AS173" s="29"/>
      <c r="AT173" s="29"/>
      <c r="AU173" s="29" t="s">
        <v>6350</v>
      </c>
      <c r="AV173" s="32"/>
      <c r="AW173" s="32"/>
      <c r="AX173" s="32"/>
      <c r="AY173" s="32"/>
      <c r="AZ173" s="32"/>
      <c r="BA173" s="32"/>
      <c r="BB173" s="32"/>
      <c r="BC173" s="32"/>
      <c r="BD173" s="33"/>
      <c r="BE173" s="33"/>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row>
    <row r="174" spans="1:119" x14ac:dyDescent="0.35">
      <c r="A174" s="25" t="s">
        <v>6116</v>
      </c>
      <c r="B174" s="29">
        <f>+COUNTA(C174:DO174)</f>
        <v>9</v>
      </c>
      <c r="C174" s="29"/>
      <c r="D174" s="29"/>
      <c r="E174" s="29"/>
      <c r="F174" s="29"/>
      <c r="G174" s="29"/>
      <c r="H174" s="29"/>
      <c r="I174" s="29"/>
      <c r="J174" s="29"/>
      <c r="K174" s="29" t="s">
        <v>6377</v>
      </c>
      <c r="L174" s="29" t="s">
        <v>6613</v>
      </c>
      <c r="M174" s="29"/>
      <c r="N174" s="29" t="s">
        <v>6350</v>
      </c>
      <c r="O174" s="29" t="s">
        <v>6601</v>
      </c>
      <c r="P174" s="29"/>
      <c r="Q174" s="29"/>
      <c r="R174" s="25" t="s">
        <v>119</v>
      </c>
      <c r="S174" s="29"/>
      <c r="T174" s="29"/>
      <c r="U174" s="29"/>
      <c r="V174" s="29"/>
      <c r="W174" s="32"/>
      <c r="X174" s="29">
        <f>SUM(COUNTIF(P174:V174,"yes"))</f>
        <v>1</v>
      </c>
      <c r="Y174" s="29"/>
      <c r="Z174" s="29"/>
      <c r="AA174" s="29"/>
      <c r="AB174" s="29"/>
      <c r="AC174" s="29"/>
      <c r="AD174" s="29"/>
      <c r="AE174" s="29"/>
      <c r="AF174" s="29"/>
      <c r="AG174" s="29"/>
      <c r="AH174" s="29"/>
      <c r="AI174" s="29"/>
      <c r="AJ174" s="29" t="s">
        <v>6377</v>
      </c>
      <c r="AK174" s="29"/>
      <c r="AL174" s="29"/>
      <c r="AM174" s="29"/>
      <c r="AN174" s="29"/>
      <c r="AO174" s="29"/>
      <c r="AP174" s="29"/>
      <c r="AQ174" s="29" t="s">
        <v>6192</v>
      </c>
      <c r="AR174" s="29"/>
      <c r="AS174" s="29"/>
      <c r="AT174" s="29"/>
      <c r="AU174" s="29" t="s">
        <v>6378</v>
      </c>
      <c r="AV174" s="32"/>
      <c r="AW174" s="32"/>
      <c r="AX174" s="32"/>
      <c r="AY174" s="32"/>
      <c r="AZ174" s="32"/>
      <c r="BA174" s="32"/>
      <c r="BB174" s="32"/>
      <c r="BC174" s="32"/>
      <c r="BD174" s="33"/>
      <c r="BE174" s="33"/>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row>
    <row r="175" spans="1:119" x14ac:dyDescent="0.35">
      <c r="A175" s="25" t="s">
        <v>6116</v>
      </c>
      <c r="B175" s="29">
        <f>+COUNTA(C175:DO175)</f>
        <v>9</v>
      </c>
      <c r="C175" s="29"/>
      <c r="D175" s="29"/>
      <c r="E175" s="29"/>
      <c r="F175" s="29"/>
      <c r="G175" s="29"/>
      <c r="H175" s="29"/>
      <c r="I175" s="29"/>
      <c r="J175" s="29"/>
      <c r="K175" s="29" t="s">
        <v>6379</v>
      </c>
      <c r="L175" s="29" t="s">
        <v>6614</v>
      </c>
      <c r="M175" s="29"/>
      <c r="N175" s="29" t="s">
        <v>6350</v>
      </c>
      <c r="O175" s="29" t="s">
        <v>6601</v>
      </c>
      <c r="P175" s="29"/>
      <c r="Q175" s="29"/>
      <c r="R175" s="25" t="s">
        <v>119</v>
      </c>
      <c r="S175" s="29"/>
      <c r="T175" s="29"/>
      <c r="U175" s="29"/>
      <c r="V175" s="29"/>
      <c r="W175" s="32"/>
      <c r="X175" s="29">
        <f>SUM(COUNTIF(P175:V175,"yes"))</f>
        <v>1</v>
      </c>
      <c r="Y175" s="29"/>
      <c r="Z175" s="29"/>
      <c r="AA175" s="29"/>
      <c r="AB175" s="29"/>
      <c r="AC175" s="29"/>
      <c r="AD175" s="29"/>
      <c r="AE175" s="29"/>
      <c r="AF175" s="29"/>
      <c r="AG175" s="29"/>
      <c r="AH175" s="29"/>
      <c r="AI175" s="29"/>
      <c r="AJ175" s="29" t="s">
        <v>6379</v>
      </c>
      <c r="AK175" s="29"/>
      <c r="AL175" s="29"/>
      <c r="AM175" s="29"/>
      <c r="AN175" s="29"/>
      <c r="AO175" s="29"/>
      <c r="AP175" s="29"/>
      <c r="AQ175" s="29" t="s">
        <v>6192</v>
      </c>
      <c r="AR175" s="29"/>
      <c r="AS175" s="29"/>
      <c r="AT175" s="29"/>
      <c r="AU175" s="29" t="s">
        <v>6356</v>
      </c>
      <c r="AV175" s="32"/>
      <c r="AW175" s="32"/>
      <c r="AX175" s="32"/>
      <c r="AY175" s="32"/>
      <c r="AZ175" s="32"/>
      <c r="BA175" s="32"/>
      <c r="BB175" s="32"/>
      <c r="BC175" s="32"/>
      <c r="BD175" s="33"/>
      <c r="BE175" s="33"/>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row>
    <row r="176" spans="1:119" x14ac:dyDescent="0.35">
      <c r="A176" s="25" t="s">
        <v>6116</v>
      </c>
      <c r="B176" s="29">
        <f>+COUNTA(C176:DO176)</f>
        <v>9</v>
      </c>
      <c r="C176" s="29"/>
      <c r="D176" s="29"/>
      <c r="E176" s="29"/>
      <c r="F176" s="29"/>
      <c r="G176" s="29"/>
      <c r="H176" s="29"/>
      <c r="I176" s="29"/>
      <c r="J176" s="29"/>
      <c r="K176" s="29" t="s">
        <v>6380</v>
      </c>
      <c r="L176" s="29" t="s">
        <v>6615</v>
      </c>
      <c r="M176" s="29"/>
      <c r="N176" s="29" t="s">
        <v>6350</v>
      </c>
      <c r="O176" s="29" t="s">
        <v>6601</v>
      </c>
      <c r="P176" s="29"/>
      <c r="Q176" s="29"/>
      <c r="R176" s="25" t="s">
        <v>119</v>
      </c>
      <c r="S176" s="29"/>
      <c r="T176" s="29"/>
      <c r="U176" s="29"/>
      <c r="V176" s="29"/>
      <c r="W176" s="32"/>
      <c r="X176" s="29">
        <f>SUM(COUNTIF(P176:V176,"yes"))</f>
        <v>1</v>
      </c>
      <c r="Y176" s="29"/>
      <c r="Z176" s="29"/>
      <c r="AA176" s="29"/>
      <c r="AB176" s="29"/>
      <c r="AC176" s="29"/>
      <c r="AD176" s="29"/>
      <c r="AE176" s="29"/>
      <c r="AF176" s="29"/>
      <c r="AG176" s="29"/>
      <c r="AH176" s="29"/>
      <c r="AI176" s="29"/>
      <c r="AJ176" s="29" t="s">
        <v>6380</v>
      </c>
      <c r="AK176" s="29"/>
      <c r="AL176" s="29"/>
      <c r="AM176" s="29"/>
      <c r="AN176" s="29"/>
      <c r="AO176" s="29"/>
      <c r="AP176" s="29"/>
      <c r="AQ176" s="29" t="s">
        <v>6192</v>
      </c>
      <c r="AR176" s="29"/>
      <c r="AS176" s="29"/>
      <c r="AT176" s="29"/>
      <c r="AU176" s="29" t="s">
        <v>6381</v>
      </c>
      <c r="AV176" s="32"/>
      <c r="AW176" s="32"/>
      <c r="AX176" s="32"/>
      <c r="AY176" s="32"/>
      <c r="AZ176" s="32"/>
      <c r="BA176" s="32"/>
      <c r="BB176" s="32"/>
      <c r="BC176" s="32"/>
      <c r="BD176" s="33"/>
      <c r="BE176" s="33"/>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row>
    <row r="177" spans="1:119" x14ac:dyDescent="0.35">
      <c r="A177" s="25" t="s">
        <v>6116</v>
      </c>
      <c r="B177" s="29">
        <f>+COUNTA(C177:DO177)</f>
        <v>9</v>
      </c>
      <c r="C177" s="29"/>
      <c r="D177" s="29"/>
      <c r="E177" s="29"/>
      <c r="F177" s="29"/>
      <c r="G177" s="29"/>
      <c r="H177" s="29"/>
      <c r="I177" s="29"/>
      <c r="J177" s="29"/>
      <c r="K177" s="29" t="s">
        <v>6382</v>
      </c>
      <c r="L177" s="29" t="s">
        <v>6616</v>
      </c>
      <c r="M177" s="29"/>
      <c r="N177" s="29" t="s">
        <v>6350</v>
      </c>
      <c r="O177" s="29" t="s">
        <v>6601</v>
      </c>
      <c r="P177" s="29"/>
      <c r="Q177" s="29"/>
      <c r="R177" s="25" t="s">
        <v>119</v>
      </c>
      <c r="S177" s="29"/>
      <c r="T177" s="29"/>
      <c r="U177" s="29"/>
      <c r="V177" s="29"/>
      <c r="W177" s="32"/>
      <c r="X177" s="29">
        <f>SUM(COUNTIF(P177:V177,"yes"))</f>
        <v>1</v>
      </c>
      <c r="Y177" s="29"/>
      <c r="Z177" s="29"/>
      <c r="AA177" s="29"/>
      <c r="AB177" s="29"/>
      <c r="AC177" s="29"/>
      <c r="AD177" s="29"/>
      <c r="AE177" s="29"/>
      <c r="AF177" s="29"/>
      <c r="AG177" s="29"/>
      <c r="AH177" s="29"/>
      <c r="AI177" s="29"/>
      <c r="AJ177" s="29" t="s">
        <v>6382</v>
      </c>
      <c r="AK177" s="29"/>
      <c r="AL177" s="29"/>
      <c r="AM177" s="29"/>
      <c r="AN177" s="29"/>
      <c r="AO177" s="29"/>
      <c r="AP177" s="29"/>
      <c r="AQ177" s="29" t="s">
        <v>6192</v>
      </c>
      <c r="AR177" s="29"/>
      <c r="AS177" s="29"/>
      <c r="AT177" s="29"/>
      <c r="AU177" s="29" t="s">
        <v>6378</v>
      </c>
      <c r="AV177" s="32"/>
      <c r="AW177" s="32"/>
      <c r="AX177" s="32"/>
      <c r="AY177" s="32"/>
      <c r="AZ177" s="32"/>
      <c r="BA177" s="32"/>
      <c r="BB177" s="32"/>
      <c r="BC177" s="32"/>
      <c r="BD177" s="33"/>
      <c r="BE177" s="33"/>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row>
    <row r="178" spans="1:119" x14ac:dyDescent="0.35">
      <c r="A178" s="25" t="s">
        <v>6116</v>
      </c>
      <c r="B178" s="25">
        <f>+COUNTA(C178:DO178)</f>
        <v>10</v>
      </c>
      <c r="K178" s="25" t="s">
        <v>2508</v>
      </c>
      <c r="L178" s="25" t="s">
        <v>6350</v>
      </c>
      <c r="N178" s="25"/>
      <c r="O178" s="25" t="s">
        <v>728</v>
      </c>
      <c r="S178" s="25" t="s">
        <v>119</v>
      </c>
      <c r="X178" s="25">
        <f>SUM(COUNTIF(P178:V178,"yes"))</f>
        <v>1</v>
      </c>
      <c r="Y178" s="25" t="s">
        <v>2507</v>
      </c>
      <c r="AI178" s="25" t="s">
        <v>2508</v>
      </c>
      <c r="AR178" s="25" t="s">
        <v>5798</v>
      </c>
      <c r="AS178" s="25" t="s">
        <v>2509</v>
      </c>
      <c r="AT178" s="25" t="s">
        <v>2510</v>
      </c>
      <c r="BD178" s="31"/>
      <c r="BE178" s="31"/>
      <c r="CW178" s="25"/>
    </row>
    <row r="179" spans="1:119" x14ac:dyDescent="0.35">
      <c r="A179" s="25" t="s">
        <v>6116</v>
      </c>
      <c r="B179" s="25">
        <f>+COUNTA(C179:DO179)</f>
        <v>10</v>
      </c>
      <c r="K179" s="25" t="s">
        <v>2464</v>
      </c>
      <c r="L179" s="25" t="s">
        <v>6350</v>
      </c>
      <c r="N179" s="25"/>
      <c r="O179" s="25" t="s">
        <v>728</v>
      </c>
      <c r="S179" s="25" t="s">
        <v>119</v>
      </c>
      <c r="X179" s="25">
        <f>SUM(COUNTIF(P179:V179,"yes"))</f>
        <v>1</v>
      </c>
      <c r="Y179" s="25" t="s">
        <v>2462</v>
      </c>
      <c r="AI179" s="25" t="s">
        <v>2464</v>
      </c>
      <c r="AR179" s="25" t="s">
        <v>2463</v>
      </c>
      <c r="AS179" s="25" t="s">
        <v>2465</v>
      </c>
      <c r="AT179" s="25" t="s">
        <v>2466</v>
      </c>
      <c r="BD179" s="31"/>
      <c r="BE179" s="31"/>
      <c r="CW179" s="25"/>
    </row>
    <row r="180" spans="1:119" x14ac:dyDescent="0.35">
      <c r="A180" s="25" t="s">
        <v>6116</v>
      </c>
      <c r="B180" s="25">
        <f>+COUNTA(C180:DO180)</f>
        <v>10</v>
      </c>
      <c r="K180" s="25" t="s">
        <v>2708</v>
      </c>
      <c r="L180" s="25" t="s">
        <v>6350</v>
      </c>
      <c r="N180" s="25"/>
      <c r="O180" s="25" t="s">
        <v>728</v>
      </c>
      <c r="S180" s="25" t="s">
        <v>119</v>
      </c>
      <c r="X180" s="25">
        <f>SUM(COUNTIF(P180:V180,"yes"))</f>
        <v>1</v>
      </c>
      <c r="Y180" s="25" t="s">
        <v>2706</v>
      </c>
      <c r="AI180" s="25" t="s">
        <v>2708</v>
      </c>
      <c r="AR180" s="25" t="s">
        <v>2707</v>
      </c>
      <c r="AS180" s="25" t="s">
        <v>2709</v>
      </c>
      <c r="AT180" s="25" t="s">
        <v>2710</v>
      </c>
      <c r="BD180" s="31"/>
      <c r="BE180" s="31"/>
      <c r="CW180" s="25"/>
    </row>
    <row r="181" spans="1:119" x14ac:dyDescent="0.35">
      <c r="A181" s="25" t="s">
        <v>6116</v>
      </c>
      <c r="B181" s="25">
        <f>+COUNTA(C181:DO181)</f>
        <v>10</v>
      </c>
      <c r="K181" s="25" t="s">
        <v>1695</v>
      </c>
      <c r="L181" s="25" t="s">
        <v>6350</v>
      </c>
      <c r="N181" s="25"/>
      <c r="O181" s="25" t="s">
        <v>728</v>
      </c>
      <c r="S181" s="25" t="s">
        <v>119</v>
      </c>
      <c r="X181" s="25">
        <f>SUM(COUNTIF(P181:V181,"yes"))</f>
        <v>1</v>
      </c>
      <c r="Y181" s="25" t="s">
        <v>1693</v>
      </c>
      <c r="AI181" s="25" t="s">
        <v>1695</v>
      </c>
      <c r="AR181" s="25" t="s">
        <v>1694</v>
      </c>
      <c r="AS181" s="25" t="s">
        <v>1258</v>
      </c>
      <c r="AT181" s="25" t="s">
        <v>1696</v>
      </c>
      <c r="BD181" s="31"/>
      <c r="BE181" s="31"/>
      <c r="CW181" s="25"/>
    </row>
    <row r="182" spans="1:119" x14ac:dyDescent="0.35">
      <c r="A182" s="25" t="s">
        <v>6116</v>
      </c>
      <c r="B182" s="25">
        <f>+COUNTA(C182:DO182)</f>
        <v>5</v>
      </c>
      <c r="K182" s="25" t="s">
        <v>6826</v>
      </c>
      <c r="L182" s="25" t="s">
        <v>6350</v>
      </c>
      <c r="N182" s="25"/>
      <c r="O182" s="25" t="s">
        <v>6823</v>
      </c>
      <c r="Q182" s="25" t="s">
        <v>119</v>
      </c>
      <c r="X182" s="25">
        <f>SUM(COUNTIF(P182:V182,"yes"))</f>
        <v>1</v>
      </c>
      <c r="AS182" s="25"/>
      <c r="BD182" s="31"/>
      <c r="BE182" s="31"/>
      <c r="CW182" s="25"/>
    </row>
    <row r="183" spans="1:119" x14ac:dyDescent="0.35">
      <c r="A183" s="25" t="s">
        <v>6116</v>
      </c>
      <c r="B183" s="25">
        <f>+COUNTA(C183:DO183)</f>
        <v>10</v>
      </c>
      <c r="K183" s="25" t="s">
        <v>1933</v>
      </c>
      <c r="L183" s="25" t="s">
        <v>6350</v>
      </c>
      <c r="N183" s="25"/>
      <c r="O183" s="25" t="s">
        <v>728</v>
      </c>
      <c r="S183" s="25" t="s">
        <v>119</v>
      </c>
      <c r="X183" s="25">
        <f>SUM(COUNTIF(P183:V183,"yes"))</f>
        <v>1</v>
      </c>
      <c r="Y183" s="25" t="s">
        <v>1931</v>
      </c>
      <c r="AI183" s="25" t="s">
        <v>1933</v>
      </c>
      <c r="AR183" s="25" t="s">
        <v>1932</v>
      </c>
      <c r="AS183" s="25" t="s">
        <v>726</v>
      </c>
      <c r="AT183" s="25" t="s">
        <v>1190</v>
      </c>
      <c r="BD183" s="31"/>
      <c r="BE183" s="31"/>
      <c r="CW183" s="25"/>
    </row>
    <row r="184" spans="1:119" x14ac:dyDescent="0.35">
      <c r="A184" s="25" t="s">
        <v>6116</v>
      </c>
      <c r="B184" s="25">
        <f>+COUNTA(C184:DO184)</f>
        <v>28</v>
      </c>
      <c r="K184" s="25" t="s">
        <v>181</v>
      </c>
      <c r="L184" s="25" t="s">
        <v>6350</v>
      </c>
      <c r="N184" s="25"/>
      <c r="O184" s="25" t="s">
        <v>728</v>
      </c>
      <c r="P184" s="25" t="s">
        <v>119</v>
      </c>
      <c r="Q184" s="25" t="s">
        <v>119</v>
      </c>
      <c r="S184" s="25" t="s">
        <v>119</v>
      </c>
      <c r="T184" s="25" t="s">
        <v>119</v>
      </c>
      <c r="W184" s="25" t="s">
        <v>119</v>
      </c>
      <c r="X184" s="25">
        <f>SUM(COUNTIF(P184:V184,"yes"))</f>
        <v>4</v>
      </c>
      <c r="Y184" s="25" t="s">
        <v>182</v>
      </c>
      <c r="Z184" s="25" t="s">
        <v>676</v>
      </c>
      <c r="AD184" s="25" t="s">
        <v>1191</v>
      </c>
      <c r="AI184" s="25" t="s">
        <v>1193</v>
      </c>
      <c r="AQ184" s="25" t="s">
        <v>6192</v>
      </c>
      <c r="AR184" s="25" t="s">
        <v>1192</v>
      </c>
      <c r="AS184" s="25" t="s">
        <v>1194</v>
      </c>
      <c r="AT184" s="25" t="s">
        <v>1195</v>
      </c>
      <c r="AV184" s="25" t="s">
        <v>5981</v>
      </c>
      <c r="AW184" s="25">
        <v>19</v>
      </c>
      <c r="AX184" s="25">
        <v>99</v>
      </c>
      <c r="AY184" s="25" t="s">
        <v>706</v>
      </c>
      <c r="AZ184" s="25" t="s">
        <v>5980</v>
      </c>
      <c r="BA184" s="25" t="s">
        <v>5982</v>
      </c>
      <c r="BB184" s="25" t="s">
        <v>5983</v>
      </c>
      <c r="BC184" s="25" t="s">
        <v>5984</v>
      </c>
      <c r="BD184" s="31"/>
      <c r="BE184" s="31"/>
      <c r="BQ184" s="25" t="s">
        <v>6067</v>
      </c>
      <c r="BR184" s="25" t="s">
        <v>6068</v>
      </c>
      <c r="CW184" s="25">
        <v>1061</v>
      </c>
    </row>
    <row r="185" spans="1:119" x14ac:dyDescent="0.35">
      <c r="A185" s="25" t="s">
        <v>6116</v>
      </c>
      <c r="B185" s="25">
        <f>+COUNTA(C185:DO185)</f>
        <v>10</v>
      </c>
      <c r="K185" s="25" t="s">
        <v>1687</v>
      </c>
      <c r="L185" s="25" t="s">
        <v>6350</v>
      </c>
      <c r="N185" s="25"/>
      <c r="O185" s="25" t="s">
        <v>728</v>
      </c>
      <c r="S185" s="25" t="s">
        <v>119</v>
      </c>
      <c r="X185" s="25">
        <f>SUM(COUNTIF(P185:V185,"yes"))</f>
        <v>1</v>
      </c>
      <c r="Y185" s="25" t="s">
        <v>1686</v>
      </c>
      <c r="AI185" s="25" t="s">
        <v>1687</v>
      </c>
      <c r="AR185" s="25" t="s">
        <v>1192</v>
      </c>
      <c r="AS185" s="25" t="s">
        <v>1191</v>
      </c>
      <c r="AT185" s="25" t="s">
        <v>1303</v>
      </c>
      <c r="BD185" s="31"/>
      <c r="BE185" s="31"/>
      <c r="CW185" s="25"/>
    </row>
    <row r="186" spans="1:119" x14ac:dyDescent="0.35">
      <c r="A186" s="25" t="s">
        <v>6116</v>
      </c>
      <c r="B186" s="29">
        <f>+COUNTA(C186:DO186)</f>
        <v>19</v>
      </c>
      <c r="C186" s="29"/>
      <c r="D186" s="29"/>
      <c r="E186" s="29"/>
      <c r="F186" s="29"/>
      <c r="G186" s="29"/>
      <c r="H186" s="29"/>
      <c r="I186" s="29"/>
      <c r="J186" s="29" t="s">
        <v>7046</v>
      </c>
      <c r="K186" s="29" t="s">
        <v>6383</v>
      </c>
      <c r="L186" s="29" t="s">
        <v>6617</v>
      </c>
      <c r="M186" s="29"/>
      <c r="N186" s="29"/>
      <c r="O186" s="29" t="s">
        <v>6601</v>
      </c>
      <c r="P186" s="29"/>
      <c r="Q186" s="29"/>
      <c r="R186" s="29" t="s">
        <v>119</v>
      </c>
      <c r="S186" s="29" t="s">
        <v>119</v>
      </c>
      <c r="T186" s="29"/>
      <c r="U186" s="29"/>
      <c r="V186" s="29"/>
      <c r="W186" s="29"/>
      <c r="X186" s="29">
        <f>SUM(COUNTIF(P186:V186,"yes"))</f>
        <v>2</v>
      </c>
      <c r="Y186" s="29" t="s">
        <v>7025</v>
      </c>
      <c r="Z186" s="29" t="s">
        <v>7041</v>
      </c>
      <c r="AA186" s="29" t="s">
        <v>7040</v>
      </c>
      <c r="AB186" s="29" t="s">
        <v>7063</v>
      </c>
      <c r="AC186" s="29"/>
      <c r="AD186" s="29" t="s">
        <v>6962</v>
      </c>
      <c r="AE186" s="29"/>
      <c r="AF186" s="29"/>
      <c r="AG186" s="29"/>
      <c r="AH186" s="29"/>
      <c r="AI186" s="29" t="s">
        <v>1849</v>
      </c>
      <c r="AJ186" s="29" t="s">
        <v>6383</v>
      </c>
      <c r="AK186" s="29"/>
      <c r="AL186" s="29"/>
      <c r="AM186" s="29"/>
      <c r="AN186" s="29"/>
      <c r="AO186" s="29"/>
      <c r="AP186" s="29"/>
      <c r="AQ186" s="29" t="s">
        <v>6192</v>
      </c>
      <c r="AR186" s="29" t="s">
        <v>744</v>
      </c>
      <c r="AS186" s="29" t="s">
        <v>1109</v>
      </c>
      <c r="AT186" s="29" t="s">
        <v>1141</v>
      </c>
      <c r="AU186" s="29" t="s">
        <v>6384</v>
      </c>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row>
    <row r="187" spans="1:119" x14ac:dyDescent="0.35">
      <c r="A187" s="25" t="s">
        <v>6116</v>
      </c>
      <c r="B187" s="25">
        <f>+COUNTA(C187:DO187)</f>
        <v>10</v>
      </c>
      <c r="K187" s="25" t="s">
        <v>2498</v>
      </c>
      <c r="L187" s="25" t="s">
        <v>6350</v>
      </c>
      <c r="N187" s="25"/>
      <c r="O187" s="25" t="s">
        <v>728</v>
      </c>
      <c r="S187" s="25" t="s">
        <v>119</v>
      </c>
      <c r="X187" s="25">
        <f>SUM(COUNTIF(P187:V187,"yes"))</f>
        <v>1</v>
      </c>
      <c r="Y187" s="25" t="s">
        <v>2497</v>
      </c>
      <c r="AI187" s="25" t="s">
        <v>2498</v>
      </c>
      <c r="AR187" s="25" t="s">
        <v>2492</v>
      </c>
      <c r="AS187" s="25" t="s">
        <v>1191</v>
      </c>
      <c r="AT187" s="25" t="s">
        <v>2499</v>
      </c>
      <c r="BD187" s="31"/>
      <c r="BE187" s="31"/>
      <c r="CW187" s="25"/>
    </row>
    <row r="188" spans="1:119" x14ac:dyDescent="0.35">
      <c r="A188" s="25" t="s">
        <v>6116</v>
      </c>
      <c r="B188" s="25">
        <f>+COUNTA(C188:DO188)</f>
        <v>10</v>
      </c>
      <c r="K188" s="25" t="s">
        <v>2493</v>
      </c>
      <c r="L188" s="25" t="s">
        <v>6350</v>
      </c>
      <c r="N188" s="25"/>
      <c r="O188" s="25" t="s">
        <v>728</v>
      </c>
      <c r="S188" s="25" t="s">
        <v>119</v>
      </c>
      <c r="X188" s="25">
        <f>SUM(COUNTIF(P188:V188,"yes"))</f>
        <v>1</v>
      </c>
      <c r="Y188" s="25" t="s">
        <v>2491</v>
      </c>
      <c r="AI188" s="25" t="s">
        <v>2493</v>
      </c>
      <c r="AR188" s="25" t="s">
        <v>2492</v>
      </c>
      <c r="AS188" s="25" t="s">
        <v>1194</v>
      </c>
      <c r="AT188" s="25" t="s">
        <v>1303</v>
      </c>
      <c r="BD188" s="31"/>
      <c r="BE188" s="31"/>
      <c r="CW188" s="25"/>
    </row>
    <row r="189" spans="1:119" x14ac:dyDescent="0.35">
      <c r="A189" s="25" t="s">
        <v>6116</v>
      </c>
      <c r="B189" s="25">
        <f>+COUNTA(C189:DO189)</f>
        <v>19</v>
      </c>
      <c r="K189" s="25" t="s">
        <v>184</v>
      </c>
      <c r="L189" s="25" t="s">
        <v>6350</v>
      </c>
      <c r="N189" s="25"/>
      <c r="O189" s="25" t="s">
        <v>728</v>
      </c>
      <c r="P189" s="25" t="s">
        <v>119</v>
      </c>
      <c r="S189" s="25" t="s">
        <v>119</v>
      </c>
      <c r="U189" s="25" t="s">
        <v>119</v>
      </c>
      <c r="X189" s="25">
        <f>SUM(COUNTIF(P189:V189,"yes"))</f>
        <v>3</v>
      </c>
      <c r="Y189" s="25" t="s">
        <v>185</v>
      </c>
      <c r="Z189" s="25" t="s">
        <v>676</v>
      </c>
      <c r="AI189" s="25" t="s">
        <v>1196</v>
      </c>
      <c r="AO189" s="25" t="s">
        <v>6228</v>
      </c>
      <c r="AQ189" s="25" t="s">
        <v>6192</v>
      </c>
      <c r="AR189" s="25" t="s">
        <v>763</v>
      </c>
      <c r="AS189" s="25" t="s">
        <v>1197</v>
      </c>
      <c r="AT189" s="25" t="s">
        <v>1198</v>
      </c>
      <c r="BD189" s="31"/>
      <c r="BE189" s="31"/>
      <c r="BF189" s="25" t="s">
        <v>6226</v>
      </c>
      <c r="BG189" s="25">
        <v>2</v>
      </c>
      <c r="BH189" s="25" t="s">
        <v>6227</v>
      </c>
      <c r="BI189" s="25" t="s">
        <v>1199</v>
      </c>
      <c r="CW189" s="25"/>
    </row>
    <row r="190" spans="1:119" x14ac:dyDescent="0.35">
      <c r="A190" s="25" t="s">
        <v>6116</v>
      </c>
      <c r="B190" s="25">
        <f>+COUNTA(C190:DO190)</f>
        <v>5</v>
      </c>
      <c r="K190" s="25" t="s">
        <v>6828</v>
      </c>
      <c r="L190" s="25" t="s">
        <v>6350</v>
      </c>
      <c r="N190" s="25"/>
      <c r="O190" s="25" t="s">
        <v>6823</v>
      </c>
      <c r="Q190" s="25" t="s">
        <v>119</v>
      </c>
      <c r="X190" s="25">
        <f>SUM(COUNTIF(P190:V190,"yes"))</f>
        <v>1</v>
      </c>
      <c r="AS190" s="25"/>
      <c r="BD190" s="31"/>
      <c r="BE190" s="31"/>
      <c r="CW190" s="25"/>
    </row>
    <row r="191" spans="1:119" x14ac:dyDescent="0.35">
      <c r="A191" s="25" t="s">
        <v>6116</v>
      </c>
      <c r="B191" s="25">
        <f>+COUNTA(C191:DO191)</f>
        <v>5</v>
      </c>
      <c r="K191" s="25" t="s">
        <v>6829</v>
      </c>
      <c r="L191" s="25" t="s">
        <v>6350</v>
      </c>
      <c r="N191" s="25"/>
      <c r="O191" s="25" t="s">
        <v>6823</v>
      </c>
      <c r="Q191" s="25" t="s">
        <v>119</v>
      </c>
      <c r="X191" s="25">
        <f>SUM(COUNTIF(P191:V191,"yes"))</f>
        <v>1</v>
      </c>
      <c r="AS191" s="25"/>
      <c r="BD191" s="31"/>
      <c r="BE191" s="31"/>
      <c r="CW191" s="25"/>
    </row>
    <row r="192" spans="1:119" x14ac:dyDescent="0.35">
      <c r="A192" s="25" t="s">
        <v>6116</v>
      </c>
      <c r="B192" s="25">
        <f>+COUNTA(C192:DO192)</f>
        <v>5</v>
      </c>
      <c r="K192" s="25" t="s">
        <v>6830</v>
      </c>
      <c r="L192" s="25" t="s">
        <v>6350</v>
      </c>
      <c r="N192" s="25"/>
      <c r="O192" s="25" t="s">
        <v>6823</v>
      </c>
      <c r="Q192" s="25" t="s">
        <v>119</v>
      </c>
      <c r="X192" s="25">
        <f>SUM(COUNTIF(P192:V192,"yes"))</f>
        <v>1</v>
      </c>
      <c r="AS192" s="25"/>
      <c r="BD192" s="31"/>
      <c r="BE192" s="31"/>
      <c r="CW192" s="25"/>
    </row>
    <row r="193" spans="1:119" x14ac:dyDescent="0.35">
      <c r="A193" s="25" t="s">
        <v>6116</v>
      </c>
      <c r="B193" s="25">
        <f>+COUNTA(C193:DO193)</f>
        <v>5</v>
      </c>
      <c r="K193" s="25" t="s">
        <v>6827</v>
      </c>
      <c r="L193" s="25" t="s">
        <v>6350</v>
      </c>
      <c r="N193" s="25"/>
      <c r="O193" s="25" t="s">
        <v>6823</v>
      </c>
      <c r="Q193" s="25" t="s">
        <v>119</v>
      </c>
      <c r="X193" s="25">
        <f>SUM(COUNTIF(P193:V193,"yes"))</f>
        <v>1</v>
      </c>
      <c r="AS193" s="25"/>
      <c r="BD193" s="31"/>
      <c r="BE193" s="31"/>
      <c r="CW193" s="25"/>
    </row>
    <row r="194" spans="1:119" x14ac:dyDescent="0.35">
      <c r="A194" s="25" t="s">
        <v>6116</v>
      </c>
      <c r="B194" s="25">
        <f>+COUNTA(C194:DO194)</f>
        <v>10</v>
      </c>
      <c r="K194" s="25" t="s">
        <v>2653</v>
      </c>
      <c r="L194" s="25" t="s">
        <v>6350</v>
      </c>
      <c r="N194" s="25"/>
      <c r="O194" s="25" t="s">
        <v>728</v>
      </c>
      <c r="S194" s="25" t="s">
        <v>119</v>
      </c>
      <c r="X194" s="25">
        <f>SUM(COUNTIF(P194:V194,"yes"))</f>
        <v>1</v>
      </c>
      <c r="Y194" s="25" t="s">
        <v>2652</v>
      </c>
      <c r="AI194" s="25" t="s">
        <v>2653</v>
      </c>
      <c r="AR194" s="25" t="s">
        <v>655</v>
      </c>
      <c r="AS194" s="25" t="s">
        <v>726</v>
      </c>
      <c r="AT194" s="25" t="s">
        <v>1187</v>
      </c>
      <c r="BD194" s="31"/>
      <c r="BE194" s="31"/>
      <c r="CW194" s="25"/>
    </row>
    <row r="195" spans="1:119" x14ac:dyDescent="0.35">
      <c r="A195" s="25" t="s">
        <v>6116</v>
      </c>
      <c r="B195" s="29">
        <f>+COUNTA(C195:DO195)</f>
        <v>9</v>
      </c>
      <c r="C195" s="29"/>
      <c r="D195" s="29"/>
      <c r="E195" s="29"/>
      <c r="F195" s="29"/>
      <c r="G195" s="29"/>
      <c r="H195" s="29"/>
      <c r="I195" s="29"/>
      <c r="J195" s="29"/>
      <c r="K195" s="29" t="s">
        <v>6385</v>
      </c>
      <c r="L195" s="29" t="s">
        <v>6618</v>
      </c>
      <c r="M195" s="29"/>
      <c r="N195" s="29" t="s">
        <v>6350</v>
      </c>
      <c r="O195" s="29" t="s">
        <v>6601</v>
      </c>
      <c r="P195" s="29"/>
      <c r="Q195" s="29"/>
      <c r="R195" s="25" t="s">
        <v>119</v>
      </c>
      <c r="S195" s="29"/>
      <c r="T195" s="29"/>
      <c r="U195" s="29"/>
      <c r="V195" s="29"/>
      <c r="W195" s="32"/>
      <c r="X195" s="29">
        <f>SUM(COUNTIF(P195:V195,"yes"))</f>
        <v>1</v>
      </c>
      <c r="Y195" s="29"/>
      <c r="Z195" s="29"/>
      <c r="AA195" s="29"/>
      <c r="AB195" s="29"/>
      <c r="AC195" s="29"/>
      <c r="AD195" s="29"/>
      <c r="AE195" s="29"/>
      <c r="AF195" s="29"/>
      <c r="AG195" s="29"/>
      <c r="AH195" s="29"/>
      <c r="AI195" s="29"/>
      <c r="AJ195" s="29" t="s">
        <v>6385</v>
      </c>
      <c r="AK195" s="29"/>
      <c r="AL195" s="29"/>
      <c r="AM195" s="29"/>
      <c r="AN195" s="29"/>
      <c r="AO195" s="29"/>
      <c r="AP195" s="29"/>
      <c r="AQ195" s="29" t="s">
        <v>6192</v>
      </c>
      <c r="AR195" s="29"/>
      <c r="AS195" s="29"/>
      <c r="AT195" s="29"/>
      <c r="AU195" s="29" t="s">
        <v>6355</v>
      </c>
      <c r="AV195" s="32"/>
      <c r="AW195" s="32"/>
      <c r="AX195" s="32"/>
      <c r="AY195" s="32"/>
      <c r="AZ195" s="32"/>
      <c r="BA195" s="32"/>
      <c r="BB195" s="32"/>
      <c r="BC195" s="32"/>
      <c r="BD195" s="33"/>
      <c r="BE195" s="33"/>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CT195" s="32"/>
      <c r="CU195" s="32"/>
      <c r="CV195" s="32"/>
      <c r="CW195" s="32"/>
      <c r="CX195" s="32"/>
      <c r="CY195" s="32"/>
      <c r="CZ195" s="32"/>
      <c r="DA195" s="32"/>
      <c r="DB195" s="32"/>
      <c r="DC195" s="32"/>
      <c r="DD195" s="32"/>
      <c r="DE195" s="32"/>
      <c r="DF195" s="32"/>
      <c r="DG195" s="32"/>
      <c r="DH195" s="32"/>
      <c r="DI195" s="32"/>
      <c r="DJ195" s="32"/>
      <c r="DK195" s="32"/>
      <c r="DL195" s="32"/>
      <c r="DM195" s="32"/>
      <c r="DN195" s="32"/>
      <c r="DO195" s="32"/>
    </row>
    <row r="196" spans="1:119" x14ac:dyDescent="0.35">
      <c r="A196" s="25" t="s">
        <v>6116</v>
      </c>
      <c r="B196" s="25">
        <f>+COUNTA(C196:DO196)</f>
        <v>10</v>
      </c>
      <c r="K196" s="25" t="s">
        <v>1797</v>
      </c>
      <c r="L196" s="25" t="s">
        <v>6350</v>
      </c>
      <c r="N196" s="25"/>
      <c r="O196" s="25" t="s">
        <v>728</v>
      </c>
      <c r="S196" s="25" t="s">
        <v>119</v>
      </c>
      <c r="X196" s="25">
        <f>SUM(COUNTIF(P196:V196,"yes"))</f>
        <v>1</v>
      </c>
      <c r="Y196" s="25" t="s">
        <v>1796</v>
      </c>
      <c r="AI196" s="25" t="s">
        <v>1797</v>
      </c>
      <c r="AR196" s="25" t="s">
        <v>1272</v>
      </c>
      <c r="AS196" s="25" t="s">
        <v>1194</v>
      </c>
      <c r="AT196" s="25" t="s">
        <v>1190</v>
      </c>
      <c r="BD196" s="31"/>
      <c r="BE196" s="31"/>
      <c r="CW196" s="25"/>
    </row>
    <row r="197" spans="1:119" x14ac:dyDescent="0.35">
      <c r="A197" s="25" t="s">
        <v>6116</v>
      </c>
      <c r="B197" s="25">
        <f>+COUNTA(C197:DO197)</f>
        <v>6</v>
      </c>
      <c r="K197" s="25" t="s">
        <v>6120</v>
      </c>
      <c r="L197" s="25" t="s">
        <v>6350</v>
      </c>
      <c r="N197" s="25"/>
      <c r="O197" s="25" t="s">
        <v>6121</v>
      </c>
      <c r="T197" s="25" t="s">
        <v>119</v>
      </c>
      <c r="X197" s="25">
        <f>SUM(COUNTIF(P197:V197,"yes"))</f>
        <v>1</v>
      </c>
      <c r="AQ197" s="25" t="s">
        <v>6192</v>
      </c>
      <c r="AS197" s="25"/>
      <c r="BD197" s="31"/>
      <c r="BE197" s="31"/>
      <c r="CW197" s="25"/>
    </row>
    <row r="198" spans="1:119" x14ac:dyDescent="0.35">
      <c r="A198" s="25" t="s">
        <v>6116</v>
      </c>
      <c r="B198" s="25">
        <f>+COUNTA(C198:DO198)</f>
        <v>10</v>
      </c>
      <c r="K198" s="25" t="s">
        <v>2460</v>
      </c>
      <c r="L198" s="25" t="s">
        <v>6350</v>
      </c>
      <c r="N198" s="25"/>
      <c r="O198" s="25" t="s">
        <v>728</v>
      </c>
      <c r="S198" s="25" t="s">
        <v>119</v>
      </c>
      <c r="X198" s="25">
        <f>SUM(COUNTIF(P198:V198,"yes"))</f>
        <v>1</v>
      </c>
      <c r="Y198" s="25" t="s">
        <v>2458</v>
      </c>
      <c r="AI198" s="25" t="s">
        <v>2460</v>
      </c>
      <c r="AR198" s="25" t="s">
        <v>2459</v>
      </c>
      <c r="AS198" s="25" t="s">
        <v>963</v>
      </c>
      <c r="AT198" s="25" t="s">
        <v>2461</v>
      </c>
      <c r="BD198" s="31"/>
      <c r="BE198" s="31"/>
      <c r="CW198" s="25"/>
    </row>
    <row r="199" spans="1:119" x14ac:dyDescent="0.35">
      <c r="A199" s="25" t="s">
        <v>6116</v>
      </c>
      <c r="B199" s="25">
        <f>+COUNTA(C199:DO199)</f>
        <v>10</v>
      </c>
      <c r="K199" s="25" t="s">
        <v>2474</v>
      </c>
      <c r="L199" s="25" t="s">
        <v>6350</v>
      </c>
      <c r="N199" s="25"/>
      <c r="O199" s="25" t="s">
        <v>728</v>
      </c>
      <c r="S199" s="25" t="s">
        <v>119</v>
      </c>
      <c r="X199" s="25">
        <f>SUM(COUNTIF(P199:V199,"yes"))</f>
        <v>1</v>
      </c>
      <c r="Y199" s="25" t="s">
        <v>2473</v>
      </c>
      <c r="AI199" s="25" t="s">
        <v>2474</v>
      </c>
      <c r="AR199" s="25" t="s">
        <v>1192</v>
      </c>
      <c r="AS199" s="25" t="s">
        <v>1194</v>
      </c>
      <c r="AT199" s="25" t="s">
        <v>1303</v>
      </c>
      <c r="BD199" s="31"/>
      <c r="BE199" s="31"/>
      <c r="CW199" s="25"/>
    </row>
    <row r="200" spans="1:119" x14ac:dyDescent="0.35">
      <c r="A200" s="25" t="s">
        <v>6116</v>
      </c>
      <c r="B200" s="25">
        <f>+COUNTA(C200:DO200)</f>
        <v>10</v>
      </c>
      <c r="K200" s="25" t="s">
        <v>2290</v>
      </c>
      <c r="L200" s="25" t="s">
        <v>6350</v>
      </c>
      <c r="N200" s="25"/>
      <c r="O200" s="25" t="s">
        <v>728</v>
      </c>
      <c r="S200" s="25" t="s">
        <v>119</v>
      </c>
      <c r="X200" s="25">
        <f>SUM(COUNTIF(P200:V200,"yes"))</f>
        <v>1</v>
      </c>
      <c r="Y200" s="25" t="s">
        <v>2289</v>
      </c>
      <c r="AI200" s="25" t="s">
        <v>2290</v>
      </c>
      <c r="AR200" s="25" t="s">
        <v>1014</v>
      </c>
      <c r="AS200" s="25" t="s">
        <v>726</v>
      </c>
      <c r="AT200" s="25" t="s">
        <v>1827</v>
      </c>
      <c r="BD200" s="31"/>
      <c r="BE200" s="31"/>
      <c r="CW200" s="25"/>
    </row>
    <row r="201" spans="1:119" x14ac:dyDescent="0.35">
      <c r="A201" s="25" t="s">
        <v>6116</v>
      </c>
      <c r="B201" s="25">
        <f>+COUNTA(C201:DO201)</f>
        <v>12</v>
      </c>
      <c r="K201" s="25" t="s">
        <v>1204</v>
      </c>
      <c r="L201" s="25" t="s">
        <v>6350</v>
      </c>
      <c r="N201" s="25"/>
      <c r="O201" s="25" t="s">
        <v>728</v>
      </c>
      <c r="S201" s="25" t="s">
        <v>119</v>
      </c>
      <c r="X201" s="25">
        <f>SUM(COUNTIF(P201:V201,"yes"))</f>
        <v>1</v>
      </c>
      <c r="Y201" s="25" t="s">
        <v>1206</v>
      </c>
      <c r="AD201" s="25" t="s">
        <v>1205</v>
      </c>
      <c r="AI201" s="25" t="s">
        <v>1207</v>
      </c>
      <c r="AQ201" s="25" t="s">
        <v>6192</v>
      </c>
      <c r="AR201" s="25" t="s">
        <v>784</v>
      </c>
      <c r="AS201" s="25" t="s">
        <v>726</v>
      </c>
      <c r="AT201" s="25" t="s">
        <v>1208</v>
      </c>
      <c r="BD201" s="31"/>
      <c r="BE201" s="31"/>
      <c r="CW201" s="25"/>
    </row>
    <row r="202" spans="1:119" x14ac:dyDescent="0.35">
      <c r="A202" s="25" t="s">
        <v>6116</v>
      </c>
      <c r="B202" s="29">
        <f>+COUNTA(C202:DO202)</f>
        <v>9</v>
      </c>
      <c r="C202" s="29"/>
      <c r="D202" s="29"/>
      <c r="E202" s="29"/>
      <c r="F202" s="29"/>
      <c r="G202" s="29"/>
      <c r="H202" s="29"/>
      <c r="I202" s="29"/>
      <c r="J202" s="29"/>
      <c r="K202" s="29" t="s">
        <v>6386</v>
      </c>
      <c r="L202" s="29" t="s">
        <v>6619</v>
      </c>
      <c r="M202" s="29"/>
      <c r="N202" s="29" t="s">
        <v>6350</v>
      </c>
      <c r="O202" s="29" t="s">
        <v>6601</v>
      </c>
      <c r="P202" s="29"/>
      <c r="Q202" s="29"/>
      <c r="R202" s="25" t="s">
        <v>119</v>
      </c>
      <c r="S202" s="29"/>
      <c r="T202" s="29"/>
      <c r="U202" s="29"/>
      <c r="V202" s="29"/>
      <c r="W202" s="32"/>
      <c r="X202" s="29">
        <f>SUM(COUNTIF(P202:V202,"yes"))</f>
        <v>1</v>
      </c>
      <c r="Y202" s="29"/>
      <c r="Z202" s="29"/>
      <c r="AA202" s="29"/>
      <c r="AB202" s="29"/>
      <c r="AC202" s="29"/>
      <c r="AD202" s="29"/>
      <c r="AE202" s="29"/>
      <c r="AF202" s="29"/>
      <c r="AG202" s="29"/>
      <c r="AH202" s="29"/>
      <c r="AI202" s="29"/>
      <c r="AJ202" s="29" t="s">
        <v>6386</v>
      </c>
      <c r="AK202" s="29"/>
      <c r="AL202" s="29"/>
      <c r="AM202" s="29"/>
      <c r="AN202" s="29"/>
      <c r="AO202" s="29"/>
      <c r="AP202" s="29"/>
      <c r="AQ202" s="29" t="s">
        <v>6192</v>
      </c>
      <c r="AR202" s="29"/>
      <c r="AS202" s="29"/>
      <c r="AT202" s="29"/>
      <c r="AU202" s="29" t="s">
        <v>6387</v>
      </c>
      <c r="AV202" s="32"/>
      <c r="AW202" s="32"/>
      <c r="AX202" s="32"/>
      <c r="AY202" s="32"/>
      <c r="AZ202" s="32"/>
      <c r="BA202" s="32"/>
      <c r="BB202" s="32"/>
      <c r="BC202" s="32"/>
      <c r="BD202" s="33"/>
      <c r="BE202" s="33"/>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CT202" s="32"/>
      <c r="CU202" s="32"/>
      <c r="CV202" s="32"/>
      <c r="CW202" s="32"/>
      <c r="CX202" s="32"/>
      <c r="CY202" s="32"/>
      <c r="CZ202" s="32"/>
      <c r="DA202" s="32"/>
      <c r="DB202" s="32"/>
      <c r="DC202" s="32"/>
      <c r="DD202" s="32"/>
      <c r="DE202" s="32"/>
      <c r="DF202" s="32"/>
      <c r="DG202" s="32"/>
      <c r="DH202" s="32"/>
      <c r="DI202" s="32"/>
      <c r="DJ202" s="32"/>
      <c r="DK202" s="32"/>
      <c r="DL202" s="32"/>
      <c r="DM202" s="32"/>
      <c r="DN202" s="32"/>
      <c r="DO202" s="32"/>
    </row>
    <row r="203" spans="1:119" x14ac:dyDescent="0.35">
      <c r="A203" s="25" t="s">
        <v>6116</v>
      </c>
      <c r="B203" s="29">
        <f>+COUNTA(C203:DO203)</f>
        <v>9</v>
      </c>
      <c r="C203" s="29"/>
      <c r="D203" s="29"/>
      <c r="E203" s="29"/>
      <c r="F203" s="29"/>
      <c r="G203" s="29"/>
      <c r="H203" s="29"/>
      <c r="I203" s="29"/>
      <c r="J203" s="29"/>
      <c r="K203" s="29" t="s">
        <v>6388</v>
      </c>
      <c r="L203" s="29" t="s">
        <v>6620</v>
      </c>
      <c r="M203" s="29"/>
      <c r="N203" s="29" t="s">
        <v>6350</v>
      </c>
      <c r="O203" s="29" t="s">
        <v>6601</v>
      </c>
      <c r="P203" s="29"/>
      <c r="Q203" s="29"/>
      <c r="R203" s="25" t="s">
        <v>119</v>
      </c>
      <c r="S203" s="29"/>
      <c r="T203" s="29"/>
      <c r="U203" s="29"/>
      <c r="V203" s="29"/>
      <c r="W203" s="32"/>
      <c r="X203" s="29">
        <f>SUM(COUNTIF(P203:V203,"yes"))</f>
        <v>1</v>
      </c>
      <c r="Y203" s="29"/>
      <c r="Z203" s="29"/>
      <c r="AA203" s="29"/>
      <c r="AB203" s="29"/>
      <c r="AC203" s="29"/>
      <c r="AD203" s="29"/>
      <c r="AE203" s="29"/>
      <c r="AF203" s="29"/>
      <c r="AG203" s="29"/>
      <c r="AH203" s="29"/>
      <c r="AI203" s="29"/>
      <c r="AJ203" s="29" t="s">
        <v>6388</v>
      </c>
      <c r="AK203" s="29"/>
      <c r="AL203" s="29"/>
      <c r="AM203" s="29"/>
      <c r="AN203" s="29"/>
      <c r="AO203" s="29"/>
      <c r="AP203" s="29"/>
      <c r="AQ203" s="29" t="s">
        <v>6192</v>
      </c>
      <c r="AR203" s="29"/>
      <c r="AS203" s="29"/>
      <c r="AT203" s="29"/>
      <c r="AU203" s="29" t="s">
        <v>6389</v>
      </c>
      <c r="AV203" s="32"/>
      <c r="AW203" s="32"/>
      <c r="AX203" s="32"/>
      <c r="AY203" s="32"/>
      <c r="AZ203" s="32"/>
      <c r="BA203" s="32"/>
      <c r="BB203" s="32"/>
      <c r="BC203" s="32"/>
      <c r="BD203" s="33"/>
      <c r="BE203" s="33"/>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CT203" s="32"/>
      <c r="CU203" s="32"/>
      <c r="CV203" s="32"/>
      <c r="CW203" s="32"/>
      <c r="CX203" s="32"/>
      <c r="CY203" s="32"/>
      <c r="CZ203" s="32"/>
      <c r="DA203" s="32"/>
      <c r="DB203" s="32"/>
      <c r="DC203" s="32"/>
      <c r="DD203" s="32"/>
      <c r="DE203" s="32"/>
      <c r="DF203" s="32"/>
      <c r="DG203" s="32"/>
      <c r="DH203" s="32"/>
      <c r="DI203" s="32"/>
      <c r="DJ203" s="32"/>
      <c r="DK203" s="32"/>
      <c r="DL203" s="32"/>
      <c r="DM203" s="32"/>
      <c r="DN203" s="32"/>
      <c r="DO203" s="32"/>
    </row>
    <row r="204" spans="1:119" x14ac:dyDescent="0.35">
      <c r="A204" s="25" t="s">
        <v>6116</v>
      </c>
      <c r="B204" s="25">
        <f>+COUNTA(C204:DO204)</f>
        <v>7</v>
      </c>
      <c r="K204" s="25" t="s">
        <v>187</v>
      </c>
      <c r="L204" s="25" t="s">
        <v>6350</v>
      </c>
      <c r="N204" s="25"/>
      <c r="O204" s="25" t="s">
        <v>6124</v>
      </c>
      <c r="P204" s="25" t="s">
        <v>119</v>
      </c>
      <c r="X204" s="25">
        <f>SUM(COUNTIF(P204:V204,"yes"))</f>
        <v>1</v>
      </c>
      <c r="Y204" s="25" t="s">
        <v>1209</v>
      </c>
      <c r="AQ204" s="25" t="s">
        <v>6192</v>
      </c>
      <c r="AS204" s="25"/>
      <c r="BD204" s="31"/>
      <c r="BE204" s="31"/>
      <c r="CW204" s="25"/>
    </row>
    <row r="205" spans="1:119" x14ac:dyDescent="0.35">
      <c r="A205" s="25" t="s">
        <v>6116</v>
      </c>
      <c r="B205" s="25">
        <f>+COUNTA(C205:DO205)</f>
        <v>10</v>
      </c>
      <c r="K205" s="25" t="s">
        <v>2412</v>
      </c>
      <c r="L205" s="25" t="s">
        <v>6350</v>
      </c>
      <c r="N205" s="25"/>
      <c r="O205" s="25" t="s">
        <v>728</v>
      </c>
      <c r="S205" s="25" t="s">
        <v>119</v>
      </c>
      <c r="X205" s="25">
        <f>SUM(COUNTIF(P205:V205,"yes"))</f>
        <v>1</v>
      </c>
      <c r="Y205" s="25" t="s">
        <v>2411</v>
      </c>
      <c r="AI205" s="25" t="s">
        <v>2412</v>
      </c>
      <c r="AR205" s="25" t="s">
        <v>1192</v>
      </c>
      <c r="AS205" s="25" t="s">
        <v>2104</v>
      </c>
      <c r="AT205" s="25" t="s">
        <v>2413</v>
      </c>
      <c r="BD205" s="31"/>
      <c r="BE205" s="31"/>
      <c r="CW205" s="25"/>
    </row>
    <row r="206" spans="1:119" x14ac:dyDescent="0.35">
      <c r="A206" s="25" t="s">
        <v>6116</v>
      </c>
      <c r="B206" s="25">
        <f>+COUNTA(C206:DO206)</f>
        <v>10</v>
      </c>
      <c r="K206" s="25" t="s">
        <v>2017</v>
      </c>
      <c r="L206" s="25" t="s">
        <v>6350</v>
      </c>
      <c r="N206" s="25"/>
      <c r="O206" s="25" t="s">
        <v>728</v>
      </c>
      <c r="S206" s="25" t="s">
        <v>119</v>
      </c>
      <c r="X206" s="25">
        <f>SUM(COUNTIF(P206:V206,"yes"))</f>
        <v>1</v>
      </c>
      <c r="Y206" s="25" t="s">
        <v>2016</v>
      </c>
      <c r="AI206" s="25" t="s">
        <v>2017</v>
      </c>
      <c r="AR206" s="25" t="s">
        <v>1014</v>
      </c>
      <c r="AS206" s="25" t="s">
        <v>2018</v>
      </c>
      <c r="AT206" s="25" t="s">
        <v>1198</v>
      </c>
      <c r="BD206" s="31"/>
      <c r="BE206" s="31"/>
      <c r="CW206" s="25"/>
    </row>
    <row r="207" spans="1:119" x14ac:dyDescent="0.35">
      <c r="A207" s="25" t="s">
        <v>6116</v>
      </c>
      <c r="B207" s="29">
        <f>+COUNTA(C207:DO207)</f>
        <v>9</v>
      </c>
      <c r="C207" s="29"/>
      <c r="D207" s="29"/>
      <c r="E207" s="29"/>
      <c r="F207" s="29"/>
      <c r="G207" s="29"/>
      <c r="H207" s="29"/>
      <c r="I207" s="29"/>
      <c r="J207" s="29"/>
      <c r="K207" s="29" t="s">
        <v>6390</v>
      </c>
      <c r="L207" s="29" t="s">
        <v>6621</v>
      </c>
      <c r="M207" s="29"/>
      <c r="N207" s="29" t="s">
        <v>6350</v>
      </c>
      <c r="O207" s="29" t="s">
        <v>6601</v>
      </c>
      <c r="P207" s="29"/>
      <c r="Q207" s="29"/>
      <c r="R207" s="25" t="s">
        <v>119</v>
      </c>
      <c r="S207" s="29"/>
      <c r="T207" s="29"/>
      <c r="U207" s="29"/>
      <c r="V207" s="29"/>
      <c r="W207" s="32"/>
      <c r="X207" s="29">
        <f>SUM(COUNTIF(P207:V207,"yes"))</f>
        <v>1</v>
      </c>
      <c r="Y207" s="29"/>
      <c r="Z207" s="29"/>
      <c r="AA207" s="29"/>
      <c r="AB207" s="29"/>
      <c r="AC207" s="29"/>
      <c r="AD207" s="29"/>
      <c r="AE207" s="29"/>
      <c r="AF207" s="29"/>
      <c r="AG207" s="29"/>
      <c r="AH207" s="29"/>
      <c r="AI207" s="29"/>
      <c r="AJ207" s="29" t="s">
        <v>6390</v>
      </c>
      <c r="AK207" s="29"/>
      <c r="AL207" s="29"/>
      <c r="AM207" s="29"/>
      <c r="AN207" s="29"/>
      <c r="AO207" s="29"/>
      <c r="AP207" s="29"/>
      <c r="AQ207" s="29" t="s">
        <v>6192</v>
      </c>
      <c r="AR207" s="29"/>
      <c r="AS207" s="29"/>
      <c r="AT207" s="29"/>
      <c r="AU207" s="29" t="s">
        <v>6359</v>
      </c>
      <c r="AV207" s="32"/>
      <c r="AW207" s="32"/>
      <c r="AX207" s="32"/>
      <c r="AY207" s="32"/>
      <c r="AZ207" s="32"/>
      <c r="BA207" s="32"/>
      <c r="BB207" s="32"/>
      <c r="BC207" s="32"/>
      <c r="BD207" s="33"/>
      <c r="BE207" s="33"/>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CT207" s="32"/>
      <c r="CU207" s="32"/>
      <c r="CV207" s="32"/>
      <c r="CW207" s="32"/>
      <c r="CX207" s="32"/>
      <c r="CY207" s="32"/>
      <c r="CZ207" s="32"/>
      <c r="DA207" s="32"/>
      <c r="DB207" s="32"/>
      <c r="DC207" s="32"/>
      <c r="DD207" s="32"/>
      <c r="DE207" s="32"/>
      <c r="DF207" s="32"/>
      <c r="DG207" s="32"/>
      <c r="DH207" s="32"/>
      <c r="DI207" s="32"/>
      <c r="DJ207" s="32"/>
      <c r="DK207" s="32"/>
      <c r="DL207" s="32"/>
      <c r="DM207" s="32"/>
      <c r="DN207" s="32"/>
      <c r="DO207" s="32"/>
    </row>
    <row r="208" spans="1:119" x14ac:dyDescent="0.35">
      <c r="A208" s="25" t="s">
        <v>6116</v>
      </c>
      <c r="B208" s="25">
        <f>+COUNTA(C208:DO208)</f>
        <v>7</v>
      </c>
      <c r="K208" s="25" t="s">
        <v>1210</v>
      </c>
      <c r="L208" s="25" t="s">
        <v>6350</v>
      </c>
      <c r="N208" s="25"/>
      <c r="O208" s="25" t="s">
        <v>1212</v>
      </c>
      <c r="X208" s="25">
        <f>SUM(COUNTIF(P208:V208,"yes"))</f>
        <v>0</v>
      </c>
      <c r="Y208" s="25" t="s">
        <v>1211</v>
      </c>
      <c r="AR208" s="25" t="s">
        <v>931</v>
      </c>
      <c r="AS208" s="25"/>
      <c r="BD208" s="31"/>
      <c r="BE208" s="31"/>
      <c r="BW208" s="25" t="s">
        <v>1213</v>
      </c>
      <c r="CW208" s="25"/>
    </row>
    <row r="209" spans="1:101" x14ac:dyDescent="0.35">
      <c r="A209" s="25" t="s">
        <v>6116</v>
      </c>
      <c r="B209" s="25">
        <f>+COUNTA(C209:DO209)</f>
        <v>10</v>
      </c>
      <c r="K209" s="25" t="s">
        <v>2014</v>
      </c>
      <c r="L209" s="25" t="s">
        <v>6350</v>
      </c>
      <c r="N209" s="25"/>
      <c r="O209" s="25" t="s">
        <v>728</v>
      </c>
      <c r="S209" s="25" t="s">
        <v>119</v>
      </c>
      <c r="X209" s="25">
        <f>SUM(COUNTIF(P209:V209,"yes"))</f>
        <v>1</v>
      </c>
      <c r="Y209" s="25" t="s">
        <v>2013</v>
      </c>
      <c r="AI209" s="25" t="s">
        <v>2014</v>
      </c>
      <c r="AR209" s="25" t="s">
        <v>1014</v>
      </c>
      <c r="AS209" s="25" t="s">
        <v>2015</v>
      </c>
      <c r="AT209" s="25" t="s">
        <v>1195</v>
      </c>
      <c r="BD209" s="31"/>
      <c r="BE209" s="31"/>
      <c r="CW209" s="25"/>
    </row>
    <row r="210" spans="1:101" x14ac:dyDescent="0.35">
      <c r="A210" s="25" t="s">
        <v>6116</v>
      </c>
      <c r="B210" s="25">
        <f>+COUNTA(C210:DO210)</f>
        <v>10</v>
      </c>
      <c r="K210" s="25" t="s">
        <v>1925</v>
      </c>
      <c r="L210" s="25" t="s">
        <v>6350</v>
      </c>
      <c r="N210" s="25"/>
      <c r="O210" s="25" t="s">
        <v>728</v>
      </c>
      <c r="S210" s="25" t="s">
        <v>119</v>
      </c>
      <c r="X210" s="25">
        <f>SUM(COUNTIF(P210:V210,"yes"))</f>
        <v>1</v>
      </c>
      <c r="Y210" s="25" t="s">
        <v>1923</v>
      </c>
      <c r="AI210" s="25" t="s">
        <v>1925</v>
      </c>
      <c r="AR210" s="25" t="s">
        <v>1924</v>
      </c>
      <c r="AS210" s="25" t="s">
        <v>726</v>
      </c>
      <c r="AT210" s="25" t="s">
        <v>1195</v>
      </c>
      <c r="BD210" s="31"/>
      <c r="BE210" s="31"/>
      <c r="CW210" s="25"/>
    </row>
    <row r="211" spans="1:101" x14ac:dyDescent="0.35">
      <c r="A211" s="25" t="s">
        <v>6116</v>
      </c>
      <c r="B211" s="25">
        <f>+COUNTA(C211:DO211)</f>
        <v>10</v>
      </c>
      <c r="K211" s="25" t="s">
        <v>1675</v>
      </c>
      <c r="L211" s="25" t="s">
        <v>6350</v>
      </c>
      <c r="N211" s="25"/>
      <c r="O211" s="25" t="s">
        <v>728</v>
      </c>
      <c r="S211" s="25" t="s">
        <v>119</v>
      </c>
      <c r="X211" s="25">
        <f>SUM(COUNTIF(P211:V211,"yes"))</f>
        <v>1</v>
      </c>
      <c r="Y211" s="25" t="s">
        <v>1674</v>
      </c>
      <c r="AI211" s="25" t="s">
        <v>1675</v>
      </c>
      <c r="AR211" s="25" t="s">
        <v>1287</v>
      </c>
      <c r="AS211" s="25" t="s">
        <v>1194</v>
      </c>
      <c r="AT211" s="25" t="s">
        <v>1375</v>
      </c>
      <c r="BD211" s="31"/>
      <c r="BE211" s="31"/>
      <c r="CW211" s="25"/>
    </row>
    <row r="212" spans="1:101" x14ac:dyDescent="0.35">
      <c r="A212" s="25" t="s">
        <v>6116</v>
      </c>
      <c r="B212" s="25">
        <f>+COUNTA(C212:DO212)</f>
        <v>10</v>
      </c>
      <c r="K212" s="25" t="s">
        <v>2648</v>
      </c>
      <c r="L212" s="25" t="s">
        <v>6350</v>
      </c>
      <c r="N212" s="25"/>
      <c r="O212" s="25" t="s">
        <v>728</v>
      </c>
      <c r="S212" s="25" t="s">
        <v>119</v>
      </c>
      <c r="X212" s="25">
        <f>SUM(COUNTIF(P212:V212,"yes"))</f>
        <v>1</v>
      </c>
      <c r="Y212" s="25" t="s">
        <v>2646</v>
      </c>
      <c r="AI212" s="25" t="s">
        <v>2648</v>
      </c>
      <c r="AR212" s="25" t="s">
        <v>2647</v>
      </c>
      <c r="AS212" s="25" t="s">
        <v>1140</v>
      </c>
      <c r="AT212" s="25" t="s">
        <v>2649</v>
      </c>
      <c r="BD212" s="31"/>
      <c r="BE212" s="31"/>
      <c r="CW212" s="25"/>
    </row>
    <row r="213" spans="1:101" x14ac:dyDescent="0.35">
      <c r="A213" s="25" t="s">
        <v>6116</v>
      </c>
      <c r="B213" s="25">
        <f>+COUNTA(C213:DO213)</f>
        <v>10</v>
      </c>
      <c r="K213" s="25" t="s">
        <v>2746</v>
      </c>
      <c r="L213" s="25" t="s">
        <v>6350</v>
      </c>
      <c r="N213" s="25"/>
      <c r="O213" s="25" t="s">
        <v>728</v>
      </c>
      <c r="S213" s="25" t="s">
        <v>119</v>
      </c>
      <c r="X213" s="25">
        <f>SUM(COUNTIF(P213:V213,"yes"))</f>
        <v>1</v>
      </c>
      <c r="Y213" s="25" t="s">
        <v>2745</v>
      </c>
      <c r="AI213" s="25" t="s">
        <v>2746</v>
      </c>
      <c r="AR213" s="25" t="s">
        <v>2647</v>
      </c>
      <c r="AS213" s="25" t="s">
        <v>1140</v>
      </c>
      <c r="AT213" s="25" t="s">
        <v>2555</v>
      </c>
      <c r="BD213" s="31"/>
      <c r="BE213" s="31"/>
      <c r="CW213" s="25"/>
    </row>
    <row r="214" spans="1:101" x14ac:dyDescent="0.35">
      <c r="A214" s="25" t="s">
        <v>6116</v>
      </c>
      <c r="B214" s="25">
        <f>+COUNTA(C214:DO214)</f>
        <v>10</v>
      </c>
      <c r="K214" s="25" t="s">
        <v>2651</v>
      </c>
      <c r="L214" s="25" t="s">
        <v>6350</v>
      </c>
      <c r="N214" s="25"/>
      <c r="O214" s="25" t="s">
        <v>728</v>
      </c>
      <c r="S214" s="25" t="s">
        <v>119</v>
      </c>
      <c r="X214" s="25">
        <f>SUM(COUNTIF(P214:V214,"yes"))</f>
        <v>1</v>
      </c>
      <c r="Y214" s="25" t="s">
        <v>2650</v>
      </c>
      <c r="AI214" s="25" t="s">
        <v>2651</v>
      </c>
      <c r="AR214" s="25" t="s">
        <v>2647</v>
      </c>
      <c r="AS214" s="25" t="s">
        <v>1140</v>
      </c>
      <c r="AT214" s="25" t="s">
        <v>1669</v>
      </c>
      <c r="BD214" s="31"/>
      <c r="BE214" s="31"/>
      <c r="CW214" s="25"/>
    </row>
    <row r="215" spans="1:101" x14ac:dyDescent="0.35">
      <c r="A215" s="25" t="s">
        <v>6116</v>
      </c>
      <c r="B215" s="25">
        <f>+COUNTA(C215:DO215)</f>
        <v>10</v>
      </c>
      <c r="K215" s="25" t="s">
        <v>1717</v>
      </c>
      <c r="L215" s="25" t="s">
        <v>6350</v>
      </c>
      <c r="N215" s="25"/>
      <c r="O215" s="25" t="s">
        <v>728</v>
      </c>
      <c r="S215" s="25" t="s">
        <v>119</v>
      </c>
      <c r="X215" s="25">
        <f>SUM(COUNTIF(P215:V215,"yes"))</f>
        <v>1</v>
      </c>
      <c r="Y215" s="25" t="s">
        <v>1716</v>
      </c>
      <c r="AI215" s="25" t="s">
        <v>1717</v>
      </c>
      <c r="AR215" s="25" t="s">
        <v>744</v>
      </c>
      <c r="AS215" s="25" t="s">
        <v>1194</v>
      </c>
      <c r="AT215" s="25" t="s">
        <v>1664</v>
      </c>
      <c r="BD215" s="31"/>
      <c r="BE215" s="31"/>
      <c r="CW215" s="25"/>
    </row>
    <row r="216" spans="1:101" x14ac:dyDescent="0.35">
      <c r="A216" s="25" t="s">
        <v>6116</v>
      </c>
      <c r="B216" s="25">
        <f>+COUNTA(C216:DO216)</f>
        <v>10</v>
      </c>
      <c r="K216" s="25" t="s">
        <v>1811</v>
      </c>
      <c r="L216" s="25" t="s">
        <v>6350</v>
      </c>
      <c r="N216" s="25"/>
      <c r="O216" s="25" t="s">
        <v>728</v>
      </c>
      <c r="S216" s="25" t="s">
        <v>119</v>
      </c>
      <c r="X216" s="25">
        <f>SUM(COUNTIF(P216:V216,"yes"))</f>
        <v>1</v>
      </c>
      <c r="Y216" s="25" t="s">
        <v>1810</v>
      </c>
      <c r="AI216" s="25" t="s">
        <v>1811</v>
      </c>
      <c r="AR216" s="25" t="s">
        <v>744</v>
      </c>
      <c r="AS216" s="25" t="s">
        <v>916</v>
      </c>
      <c r="AT216" s="25" t="s">
        <v>1812</v>
      </c>
      <c r="BD216" s="31"/>
      <c r="BE216" s="31"/>
      <c r="CW216" s="25"/>
    </row>
    <row r="217" spans="1:101" x14ac:dyDescent="0.35">
      <c r="A217" s="25" t="s">
        <v>6116</v>
      </c>
      <c r="B217" s="25">
        <f>+COUNTA(C217:DO217)</f>
        <v>5</v>
      </c>
      <c r="K217" s="25" t="s">
        <v>6831</v>
      </c>
      <c r="L217" s="25" t="s">
        <v>6350</v>
      </c>
      <c r="N217" s="25"/>
      <c r="O217" s="25" t="s">
        <v>6823</v>
      </c>
      <c r="Q217" s="25" t="s">
        <v>119</v>
      </c>
      <c r="X217" s="25">
        <f>SUM(COUNTIF(P217:V217,"yes"))</f>
        <v>1</v>
      </c>
      <c r="AS217" s="25"/>
      <c r="BD217" s="31"/>
      <c r="BE217" s="31"/>
      <c r="CW217" s="25"/>
    </row>
    <row r="218" spans="1:101" x14ac:dyDescent="0.35">
      <c r="A218" s="25" t="s">
        <v>6116</v>
      </c>
      <c r="B218" s="25">
        <f>+COUNTA(C218:DO218)</f>
        <v>18</v>
      </c>
      <c r="K218" s="25" t="s">
        <v>193</v>
      </c>
      <c r="L218" s="25" t="s">
        <v>6350</v>
      </c>
      <c r="N218" s="25"/>
      <c r="O218" s="25" t="s">
        <v>728</v>
      </c>
      <c r="P218" s="25" t="s">
        <v>119</v>
      </c>
      <c r="S218" s="25" t="s">
        <v>119</v>
      </c>
      <c r="T218" s="25" t="s">
        <v>119</v>
      </c>
      <c r="U218" s="25" t="s">
        <v>119</v>
      </c>
      <c r="X218" s="25">
        <f>SUM(COUNTIF(P218:V218,"yes"))</f>
        <v>4</v>
      </c>
      <c r="Y218" s="25" t="s">
        <v>1218</v>
      </c>
      <c r="AD218" s="25" t="s">
        <v>651</v>
      </c>
      <c r="AI218" s="25" t="s">
        <v>193</v>
      </c>
      <c r="AQ218" s="25" t="s">
        <v>6192</v>
      </c>
      <c r="AR218" s="25" t="s">
        <v>1219</v>
      </c>
      <c r="AS218" s="25" t="s">
        <v>963</v>
      </c>
      <c r="AT218" s="25" t="s">
        <v>1158</v>
      </c>
      <c r="BD218" s="31"/>
      <c r="BE218" s="31"/>
      <c r="BF218" s="25" t="s">
        <v>6249</v>
      </c>
      <c r="BG218" s="25" t="s">
        <v>979</v>
      </c>
      <c r="BH218" s="25" t="s">
        <v>6250</v>
      </c>
      <c r="CW218" s="25"/>
    </row>
    <row r="219" spans="1:101" x14ac:dyDescent="0.35">
      <c r="A219" s="25" t="s">
        <v>6116</v>
      </c>
      <c r="B219" s="25">
        <f>+COUNTA(C219:DO219)</f>
        <v>10</v>
      </c>
      <c r="K219" s="25" t="s">
        <v>2712</v>
      </c>
      <c r="L219" s="25" t="s">
        <v>6350</v>
      </c>
      <c r="N219" s="25"/>
      <c r="O219" s="25" t="s">
        <v>728</v>
      </c>
      <c r="S219" s="25" t="s">
        <v>119</v>
      </c>
      <c r="X219" s="25">
        <f>SUM(COUNTIF(P219:V219,"yes"))</f>
        <v>1</v>
      </c>
      <c r="Y219" s="25" t="s">
        <v>2711</v>
      </c>
      <c r="AI219" s="25" t="s">
        <v>2712</v>
      </c>
      <c r="AR219" s="25" t="s">
        <v>2707</v>
      </c>
      <c r="AS219" s="25" t="s">
        <v>2709</v>
      </c>
      <c r="AT219" s="25" t="s">
        <v>2713</v>
      </c>
      <c r="BD219" s="31"/>
      <c r="BE219" s="31"/>
      <c r="CW219" s="25"/>
    </row>
    <row r="220" spans="1:101" x14ac:dyDescent="0.35">
      <c r="A220" s="25" t="s">
        <v>6116</v>
      </c>
      <c r="B220" s="25">
        <f>+COUNTA(C220:DO220)</f>
        <v>5</v>
      </c>
      <c r="K220" s="25" t="s">
        <v>6832</v>
      </c>
      <c r="L220" s="25" t="s">
        <v>6350</v>
      </c>
      <c r="N220" s="25"/>
      <c r="O220" s="25" t="s">
        <v>6823</v>
      </c>
      <c r="Q220" s="25" t="s">
        <v>119</v>
      </c>
      <c r="X220" s="25">
        <f>SUM(COUNTIF(P220:V220,"yes"))</f>
        <v>1</v>
      </c>
      <c r="AS220" s="25"/>
      <c r="BD220" s="31"/>
      <c r="BE220" s="31"/>
      <c r="CW220" s="25"/>
    </row>
    <row r="221" spans="1:101" x14ac:dyDescent="0.35">
      <c r="A221" s="25" t="s">
        <v>6116</v>
      </c>
      <c r="B221" s="25">
        <f>+COUNTA(C221:DO221)</f>
        <v>10</v>
      </c>
      <c r="K221" s="25" t="s">
        <v>2310</v>
      </c>
      <c r="L221" s="25" t="s">
        <v>6350</v>
      </c>
      <c r="N221" s="25"/>
      <c r="O221" s="25" t="s">
        <v>728</v>
      </c>
      <c r="S221" s="25" t="s">
        <v>119</v>
      </c>
      <c r="X221" s="25">
        <f>SUM(COUNTIF(P221:V221,"yes"))</f>
        <v>1</v>
      </c>
      <c r="Y221" s="25" t="s">
        <v>2309</v>
      </c>
      <c r="AI221" s="25" t="s">
        <v>2310</v>
      </c>
      <c r="AR221" s="25" t="s">
        <v>1192</v>
      </c>
      <c r="AS221" s="25" t="s">
        <v>963</v>
      </c>
      <c r="AT221" s="25" t="s">
        <v>2311</v>
      </c>
      <c r="BD221" s="31"/>
      <c r="BE221" s="31"/>
      <c r="CW221" s="25"/>
    </row>
    <row r="222" spans="1:101" x14ac:dyDescent="0.35">
      <c r="A222" s="25" t="s">
        <v>6116</v>
      </c>
      <c r="B222" s="25">
        <f>+COUNTA(C222:DO222)</f>
        <v>10</v>
      </c>
      <c r="K222" s="25" t="s">
        <v>2325</v>
      </c>
      <c r="L222" s="25" t="s">
        <v>6350</v>
      </c>
      <c r="N222" s="25"/>
      <c r="O222" s="25" t="s">
        <v>728</v>
      </c>
      <c r="S222" s="25" t="s">
        <v>119</v>
      </c>
      <c r="X222" s="25">
        <f>SUM(COUNTIF(P222:V222,"yes"))</f>
        <v>1</v>
      </c>
      <c r="Y222" s="25" t="s">
        <v>2323</v>
      </c>
      <c r="AI222" s="25" t="s">
        <v>2325</v>
      </c>
      <c r="AR222" s="25" t="s">
        <v>2324</v>
      </c>
      <c r="AS222" s="25" t="s">
        <v>963</v>
      </c>
      <c r="AT222" s="25" t="s">
        <v>1303</v>
      </c>
      <c r="BD222" s="31"/>
      <c r="BE222" s="31"/>
      <c r="CW222" s="25"/>
    </row>
    <row r="223" spans="1:101" x14ac:dyDescent="0.35">
      <c r="A223" s="25" t="s">
        <v>6116</v>
      </c>
      <c r="B223" s="25">
        <f>+COUNTA(C223:DO223)</f>
        <v>10</v>
      </c>
      <c r="K223" s="25" t="s">
        <v>1673</v>
      </c>
      <c r="L223" s="25" t="s">
        <v>6350</v>
      </c>
      <c r="N223" s="25"/>
      <c r="O223" s="25" t="s">
        <v>728</v>
      </c>
      <c r="S223" s="25" t="s">
        <v>119</v>
      </c>
      <c r="X223" s="25">
        <f>SUM(COUNTIF(P223:V223,"yes"))</f>
        <v>1</v>
      </c>
      <c r="Y223" s="25" t="s">
        <v>1672</v>
      </c>
      <c r="AI223" s="25" t="s">
        <v>1673</v>
      </c>
      <c r="AR223" s="25" t="s">
        <v>1287</v>
      </c>
      <c r="AS223" s="25" t="s">
        <v>1191</v>
      </c>
      <c r="AT223" s="25" t="s">
        <v>1278</v>
      </c>
      <c r="BD223" s="31"/>
      <c r="BE223" s="31"/>
      <c r="CW223" s="25"/>
    </row>
    <row r="224" spans="1:101" x14ac:dyDescent="0.35">
      <c r="A224" s="25" t="s">
        <v>6116</v>
      </c>
      <c r="B224" s="25">
        <f>+COUNTA(C224:DO224)</f>
        <v>10</v>
      </c>
      <c r="K224" s="25" t="s">
        <v>2788</v>
      </c>
      <c r="L224" s="25" t="s">
        <v>6350</v>
      </c>
      <c r="N224" s="25"/>
      <c r="O224" s="25" t="s">
        <v>728</v>
      </c>
      <c r="S224" s="25" t="s">
        <v>119</v>
      </c>
      <c r="X224" s="25">
        <f>SUM(COUNTIF(P224:V224,"yes"))</f>
        <v>1</v>
      </c>
      <c r="Y224" s="25" t="s">
        <v>2787</v>
      </c>
      <c r="AI224" s="25" t="s">
        <v>2788</v>
      </c>
      <c r="AR224" s="25" t="s">
        <v>2783</v>
      </c>
      <c r="AS224" s="25" t="s">
        <v>726</v>
      </c>
      <c r="AT224" s="25" t="s">
        <v>1190</v>
      </c>
      <c r="BD224" s="31"/>
      <c r="BE224" s="31"/>
      <c r="CW224" s="25"/>
    </row>
    <row r="225" spans="1:119" x14ac:dyDescent="0.35">
      <c r="A225" s="25" t="s">
        <v>6116</v>
      </c>
      <c r="B225" s="25">
        <f>+COUNTA(C225:DO225)</f>
        <v>10</v>
      </c>
      <c r="K225" s="25" t="s">
        <v>2824</v>
      </c>
      <c r="L225" s="25" t="s">
        <v>6350</v>
      </c>
      <c r="N225" s="25"/>
      <c r="O225" s="25" t="s">
        <v>728</v>
      </c>
      <c r="S225" s="25" t="s">
        <v>119</v>
      </c>
      <c r="X225" s="25">
        <f>SUM(COUNTIF(P225:V225,"yes"))</f>
        <v>1</v>
      </c>
      <c r="Y225" s="25" t="s">
        <v>2823</v>
      </c>
      <c r="AI225" s="25" t="s">
        <v>2824</v>
      </c>
      <c r="AR225" s="25" t="s">
        <v>2628</v>
      </c>
      <c r="AS225" s="25" t="s">
        <v>1194</v>
      </c>
      <c r="AT225" s="25" t="s">
        <v>2825</v>
      </c>
      <c r="BD225" s="31"/>
      <c r="BE225" s="31"/>
      <c r="CW225" s="25"/>
    </row>
    <row r="226" spans="1:119" x14ac:dyDescent="0.35">
      <c r="A226" s="25" t="s">
        <v>6116</v>
      </c>
      <c r="B226" s="25">
        <f>+COUNTA(C226:DO226)</f>
        <v>11</v>
      </c>
      <c r="K226" s="25" t="s">
        <v>1968</v>
      </c>
      <c r="L226" s="25" t="s">
        <v>6350</v>
      </c>
      <c r="N226" s="25"/>
      <c r="O226" s="25" t="s">
        <v>728</v>
      </c>
      <c r="S226" s="25" t="s">
        <v>119</v>
      </c>
      <c r="X226" s="25">
        <f>SUM(COUNTIF(P226:V226,"yes"))</f>
        <v>1</v>
      </c>
      <c r="Y226" s="25" t="s">
        <v>1966</v>
      </c>
      <c r="AB226" s="25" t="s">
        <v>1967</v>
      </c>
      <c r="AI226" s="25" t="s">
        <v>1968</v>
      </c>
      <c r="AR226" s="25" t="s">
        <v>1287</v>
      </c>
      <c r="AS226" s="25" t="s">
        <v>1191</v>
      </c>
      <c r="AT226" s="25" t="s">
        <v>1484</v>
      </c>
      <c r="BD226" s="31"/>
      <c r="BE226" s="31"/>
      <c r="CW226" s="25"/>
    </row>
    <row r="227" spans="1:119" x14ac:dyDescent="0.35">
      <c r="A227" s="25" t="s">
        <v>6116</v>
      </c>
      <c r="B227" s="25">
        <f>+COUNTA(C227:DO227)</f>
        <v>10</v>
      </c>
      <c r="K227" s="25" t="s">
        <v>2526</v>
      </c>
      <c r="L227" s="25" t="s">
        <v>6350</v>
      </c>
      <c r="N227" s="25"/>
      <c r="O227" s="25" t="s">
        <v>728</v>
      </c>
      <c r="S227" s="25" t="s">
        <v>119</v>
      </c>
      <c r="X227" s="25">
        <f>SUM(COUNTIF(P227:V227,"yes"))</f>
        <v>1</v>
      </c>
      <c r="Y227" s="25" t="s">
        <v>2525</v>
      </c>
      <c r="AI227" s="25" t="s">
        <v>2526</v>
      </c>
      <c r="AR227" s="25" t="s">
        <v>1192</v>
      </c>
      <c r="AS227" s="25" t="s">
        <v>1191</v>
      </c>
      <c r="AT227" s="25" t="s">
        <v>2527</v>
      </c>
      <c r="BD227" s="31"/>
      <c r="BE227" s="31"/>
      <c r="CW227" s="25"/>
    </row>
    <row r="228" spans="1:119" x14ac:dyDescent="0.35">
      <c r="A228" s="25" t="s">
        <v>6116</v>
      </c>
      <c r="B228" s="25">
        <f>+COUNTA(C228:DO228)</f>
        <v>6</v>
      </c>
      <c r="K228" s="25" t="s">
        <v>6123</v>
      </c>
      <c r="L228" s="25" t="s">
        <v>6350</v>
      </c>
      <c r="N228" s="25"/>
      <c r="O228" s="25" t="s">
        <v>6121</v>
      </c>
      <c r="T228" s="25" t="s">
        <v>119</v>
      </c>
      <c r="X228" s="25">
        <f>SUM(COUNTIF(P228:V228,"yes"))</f>
        <v>1</v>
      </c>
      <c r="AQ228" s="25" t="s">
        <v>6192</v>
      </c>
      <c r="AS228" s="25"/>
      <c r="BD228" s="31"/>
      <c r="BE228" s="31"/>
      <c r="CW228" s="25"/>
    </row>
    <row r="229" spans="1:119" x14ac:dyDescent="0.35">
      <c r="A229" s="25" t="s">
        <v>6116</v>
      </c>
      <c r="B229" s="25">
        <f>+COUNTA(C229:DO229)</f>
        <v>10</v>
      </c>
      <c r="K229" s="25" t="s">
        <v>2990</v>
      </c>
      <c r="L229" s="25" t="s">
        <v>6350</v>
      </c>
      <c r="N229" s="25"/>
      <c r="O229" s="25" t="s">
        <v>728</v>
      </c>
      <c r="S229" s="25" t="s">
        <v>119</v>
      </c>
      <c r="X229" s="25">
        <f>SUM(COUNTIF(P229:V229,"yes"))</f>
        <v>1</v>
      </c>
      <c r="Y229" s="25" t="s">
        <v>2989</v>
      </c>
      <c r="AI229" s="25" t="s">
        <v>2990</v>
      </c>
      <c r="AR229" s="25" t="s">
        <v>5798</v>
      </c>
      <c r="AS229" s="25" t="s">
        <v>2835</v>
      </c>
      <c r="AT229" s="25" t="s">
        <v>1484</v>
      </c>
      <c r="BD229" s="31"/>
      <c r="BE229" s="31"/>
      <c r="CW229" s="25"/>
    </row>
    <row r="230" spans="1:119" x14ac:dyDescent="0.35">
      <c r="A230" s="25" t="s">
        <v>6116</v>
      </c>
      <c r="B230" s="25">
        <f>+COUNTA(C230:DO230)</f>
        <v>10</v>
      </c>
      <c r="K230" s="25" t="s">
        <v>1978</v>
      </c>
      <c r="L230" s="25" t="s">
        <v>6350</v>
      </c>
      <c r="N230" s="25"/>
      <c r="O230" s="25" t="s">
        <v>728</v>
      </c>
      <c r="S230" s="25" t="s">
        <v>119</v>
      </c>
      <c r="X230" s="25">
        <f>SUM(COUNTIF(P230:V230,"yes"))</f>
        <v>1</v>
      </c>
      <c r="Y230" s="25" t="s">
        <v>1976</v>
      </c>
      <c r="AI230" s="25" t="s">
        <v>1978</v>
      </c>
      <c r="AR230" s="25" t="s">
        <v>1977</v>
      </c>
      <c r="AS230" s="25" t="s">
        <v>1341</v>
      </c>
      <c r="AT230" s="25" t="s">
        <v>1979</v>
      </c>
      <c r="BD230" s="31"/>
      <c r="BE230" s="31"/>
      <c r="CW230" s="25"/>
    </row>
    <row r="231" spans="1:119" x14ac:dyDescent="0.35">
      <c r="A231" s="25" t="s">
        <v>6116</v>
      </c>
      <c r="B231" s="25">
        <f>+COUNTA(C231:DO231)</f>
        <v>10</v>
      </c>
      <c r="K231" s="25" t="s">
        <v>2495</v>
      </c>
      <c r="L231" s="25" t="s">
        <v>6350</v>
      </c>
      <c r="N231" s="25"/>
      <c r="O231" s="25" t="s">
        <v>728</v>
      </c>
      <c r="S231" s="25" t="s">
        <v>119</v>
      </c>
      <c r="X231" s="25">
        <f>SUM(COUNTIF(P231:V231,"yes"))</f>
        <v>1</v>
      </c>
      <c r="Y231" s="25" t="s">
        <v>2494</v>
      </c>
      <c r="AI231" s="25" t="s">
        <v>2495</v>
      </c>
      <c r="AR231" s="25" t="s">
        <v>2492</v>
      </c>
      <c r="AS231" s="25" t="s">
        <v>1191</v>
      </c>
      <c r="AT231" s="25" t="s">
        <v>2496</v>
      </c>
      <c r="BD231" s="31"/>
      <c r="BE231" s="31"/>
      <c r="CW231" s="25"/>
    </row>
    <row r="232" spans="1:119" x14ac:dyDescent="0.35">
      <c r="A232" s="25" t="s">
        <v>6116</v>
      </c>
      <c r="B232" s="25">
        <f>+COUNTA(C232:DO232)</f>
        <v>10</v>
      </c>
      <c r="K232" s="25" t="s">
        <v>2441</v>
      </c>
      <c r="L232" s="25" t="s">
        <v>6350</v>
      </c>
      <c r="N232" s="25"/>
      <c r="O232" s="25" t="s">
        <v>728</v>
      </c>
      <c r="S232" s="25" t="s">
        <v>119</v>
      </c>
      <c r="X232" s="25">
        <f>SUM(COUNTIF(P232:V232,"yes"))</f>
        <v>1</v>
      </c>
      <c r="Y232" s="25" t="s">
        <v>2439</v>
      </c>
      <c r="AI232" s="25" t="s">
        <v>2441</v>
      </c>
      <c r="AR232" s="25" t="s">
        <v>2440</v>
      </c>
      <c r="AS232" s="25" t="s">
        <v>1194</v>
      </c>
      <c r="AT232" s="25" t="s">
        <v>2442</v>
      </c>
      <c r="BD232" s="31"/>
      <c r="BE232" s="31"/>
      <c r="CW232" s="25"/>
    </row>
    <row r="233" spans="1:119" x14ac:dyDescent="0.35">
      <c r="A233" s="25" t="s">
        <v>6116</v>
      </c>
      <c r="B233" s="25">
        <f>+COUNTA(C233:DO233)</f>
        <v>5</v>
      </c>
      <c r="K233" s="25" t="s">
        <v>6833</v>
      </c>
      <c r="L233" s="25" t="s">
        <v>6350</v>
      </c>
      <c r="N233" s="25"/>
      <c r="O233" s="25" t="s">
        <v>6823</v>
      </c>
      <c r="Q233" s="25" t="s">
        <v>119</v>
      </c>
      <c r="X233" s="25">
        <f>SUM(COUNTIF(P233:V233,"yes"))</f>
        <v>1</v>
      </c>
      <c r="AS233" s="25"/>
      <c r="BD233" s="31"/>
      <c r="BE233" s="31"/>
      <c r="CW233" s="25"/>
    </row>
    <row r="234" spans="1:119" x14ac:dyDescent="0.35">
      <c r="A234" s="25" t="s">
        <v>6116</v>
      </c>
      <c r="B234" s="25">
        <f>+COUNTA(C234:DO234)</f>
        <v>12</v>
      </c>
      <c r="K234" s="25" t="s">
        <v>2636</v>
      </c>
      <c r="L234" s="25" t="s">
        <v>6350</v>
      </c>
      <c r="N234" s="25"/>
      <c r="O234" s="25" t="s">
        <v>728</v>
      </c>
      <c r="S234" s="25" t="s">
        <v>119</v>
      </c>
      <c r="T234" s="25" t="s">
        <v>119</v>
      </c>
      <c r="X234" s="25">
        <f>SUM(COUNTIF(P234:V234,"yes"))</f>
        <v>2</v>
      </c>
      <c r="Y234" s="25" t="s">
        <v>2634</v>
      </c>
      <c r="AI234" s="25" t="s">
        <v>2636</v>
      </c>
      <c r="AQ234" s="25" t="s">
        <v>6192</v>
      </c>
      <c r="AR234" s="25" t="s">
        <v>2635</v>
      </c>
      <c r="AS234" s="25" t="s">
        <v>1194</v>
      </c>
      <c r="AT234" s="25" t="s">
        <v>2637</v>
      </c>
      <c r="BD234" s="31"/>
      <c r="BE234" s="31"/>
      <c r="CW234" s="25"/>
    </row>
    <row r="235" spans="1:119" x14ac:dyDescent="0.35">
      <c r="A235" s="25" t="s">
        <v>6116</v>
      </c>
      <c r="B235" s="29">
        <f>+COUNTA(C235:DO235)</f>
        <v>9</v>
      </c>
      <c r="C235" s="29"/>
      <c r="D235" s="29"/>
      <c r="E235" s="29"/>
      <c r="F235" s="29"/>
      <c r="G235" s="29"/>
      <c r="H235" s="29"/>
      <c r="I235" s="29"/>
      <c r="J235" s="29"/>
      <c r="K235" s="29" t="s">
        <v>7278</v>
      </c>
      <c r="L235" s="29" t="s">
        <v>6622</v>
      </c>
      <c r="M235" s="29"/>
      <c r="N235" s="29" t="s">
        <v>6350</v>
      </c>
      <c r="O235" s="29" t="s">
        <v>6601</v>
      </c>
      <c r="P235" s="29"/>
      <c r="Q235" s="29"/>
      <c r="R235" s="25" t="s">
        <v>119</v>
      </c>
      <c r="S235" s="29"/>
      <c r="T235" s="29"/>
      <c r="U235" s="29"/>
      <c r="V235" s="29"/>
      <c r="W235" s="32"/>
      <c r="X235" s="29">
        <f>SUM(COUNTIF(P235:V235,"yes"))</f>
        <v>1</v>
      </c>
      <c r="Y235" s="29"/>
      <c r="Z235" s="29"/>
      <c r="AA235" s="29"/>
      <c r="AB235" s="29"/>
      <c r="AC235" s="29"/>
      <c r="AD235" s="29"/>
      <c r="AE235" s="29"/>
      <c r="AF235" s="29"/>
      <c r="AG235" s="29"/>
      <c r="AH235" s="29"/>
      <c r="AI235" s="29"/>
      <c r="AJ235" s="29" t="s">
        <v>6391</v>
      </c>
      <c r="AK235" s="29"/>
      <c r="AL235" s="29"/>
      <c r="AM235" s="29"/>
      <c r="AN235" s="29"/>
      <c r="AO235" s="29"/>
      <c r="AP235" s="29"/>
      <c r="AQ235" s="29" t="s">
        <v>6192</v>
      </c>
      <c r="AR235" s="29"/>
      <c r="AS235" s="29"/>
      <c r="AT235" s="29"/>
      <c r="AU235" s="29" t="s">
        <v>6392</v>
      </c>
      <c r="AV235" s="32"/>
      <c r="AW235" s="32"/>
      <c r="AX235" s="32"/>
      <c r="AY235" s="32"/>
      <c r="AZ235" s="32"/>
      <c r="BA235" s="32"/>
      <c r="BB235" s="32"/>
      <c r="BC235" s="32"/>
      <c r="BD235" s="33"/>
      <c r="BE235" s="33"/>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CT235" s="32"/>
      <c r="CU235" s="32"/>
      <c r="CV235" s="32"/>
      <c r="CW235" s="32"/>
      <c r="CX235" s="32"/>
      <c r="CY235" s="32"/>
      <c r="CZ235" s="32"/>
      <c r="DA235" s="32"/>
      <c r="DB235" s="32"/>
      <c r="DC235" s="32"/>
      <c r="DD235" s="32"/>
      <c r="DE235" s="32"/>
      <c r="DF235" s="32"/>
      <c r="DG235" s="32"/>
      <c r="DH235" s="32"/>
      <c r="DI235" s="32"/>
      <c r="DJ235" s="32"/>
      <c r="DK235" s="32"/>
      <c r="DL235" s="32"/>
      <c r="DM235" s="32"/>
      <c r="DN235" s="32"/>
      <c r="DO235" s="32"/>
    </row>
    <row r="236" spans="1:119" x14ac:dyDescent="0.35">
      <c r="A236" s="25" t="s">
        <v>6116</v>
      </c>
      <c r="B236" s="25">
        <f>+COUNTA(C236:DO236)</f>
        <v>10</v>
      </c>
      <c r="K236" s="25" t="s">
        <v>2504</v>
      </c>
      <c r="L236" s="25" t="s">
        <v>6350</v>
      </c>
      <c r="N236" s="25"/>
      <c r="O236" s="25" t="s">
        <v>728</v>
      </c>
      <c r="S236" s="25" t="s">
        <v>119</v>
      </c>
      <c r="X236" s="25">
        <f>SUM(COUNTIF(P236:V236,"yes"))</f>
        <v>1</v>
      </c>
      <c r="Y236" s="25" t="s">
        <v>2503</v>
      </c>
      <c r="AI236" s="25" t="s">
        <v>2504</v>
      </c>
      <c r="AR236" s="25" t="s">
        <v>945</v>
      </c>
      <c r="AS236" s="25" t="s">
        <v>2502</v>
      </c>
      <c r="AT236" s="25" t="s">
        <v>825</v>
      </c>
      <c r="BD236" s="31"/>
      <c r="BE236" s="31"/>
      <c r="CW236" s="25"/>
    </row>
    <row r="237" spans="1:119" x14ac:dyDescent="0.35">
      <c r="A237" s="25" t="s">
        <v>6116</v>
      </c>
      <c r="B237" s="25">
        <f>+COUNTA(C237:DO237)</f>
        <v>10</v>
      </c>
      <c r="K237" s="25" t="s">
        <v>2113</v>
      </c>
      <c r="L237" s="25" t="s">
        <v>6350</v>
      </c>
      <c r="N237" s="25"/>
      <c r="O237" s="25" t="s">
        <v>728</v>
      </c>
      <c r="S237" s="25" t="s">
        <v>119</v>
      </c>
      <c r="X237" s="25">
        <f>SUM(COUNTIF(P237:V237,"yes"))</f>
        <v>1</v>
      </c>
      <c r="Y237" s="25" t="s">
        <v>2112</v>
      </c>
      <c r="AI237" s="25" t="s">
        <v>2113</v>
      </c>
      <c r="AR237" s="25" t="s">
        <v>744</v>
      </c>
      <c r="AS237" s="25" t="s">
        <v>916</v>
      </c>
      <c r="AT237" s="25" t="s">
        <v>1885</v>
      </c>
      <c r="BD237" s="31"/>
      <c r="BE237" s="31"/>
      <c r="CW237" s="25"/>
    </row>
    <row r="238" spans="1:119" x14ac:dyDescent="0.35">
      <c r="A238" s="25" t="s">
        <v>6116</v>
      </c>
      <c r="B238" s="25">
        <f>+COUNTA(C238:DO238)</f>
        <v>14</v>
      </c>
      <c r="K238" s="25" t="s">
        <v>199</v>
      </c>
      <c r="L238" s="25" t="s">
        <v>6350</v>
      </c>
      <c r="N238" s="25"/>
      <c r="O238" s="25" t="s">
        <v>728</v>
      </c>
      <c r="P238" s="25" t="s">
        <v>119</v>
      </c>
      <c r="Q238" s="25" t="s">
        <v>119</v>
      </c>
      <c r="S238" s="25" t="s">
        <v>119</v>
      </c>
      <c r="T238" s="25" t="s">
        <v>119</v>
      </c>
      <c r="X238" s="25">
        <f>SUM(COUNTIF(P238:V238,"yes"))</f>
        <v>4</v>
      </c>
      <c r="Y238" s="25" t="s">
        <v>200</v>
      </c>
      <c r="AI238" s="25" t="s">
        <v>199</v>
      </c>
      <c r="AQ238" s="25" t="s">
        <v>6192</v>
      </c>
      <c r="AR238" s="25" t="s">
        <v>1220</v>
      </c>
      <c r="AS238" s="25" t="s">
        <v>1221</v>
      </c>
      <c r="AT238" s="25" t="s">
        <v>1222</v>
      </c>
      <c r="BD238" s="31"/>
      <c r="BE238" s="31"/>
      <c r="CW238" s="25"/>
    </row>
    <row r="239" spans="1:119" x14ac:dyDescent="0.35">
      <c r="A239" s="25" t="s">
        <v>6116</v>
      </c>
      <c r="B239" s="25">
        <f>+COUNTA(C239:DO239)</f>
        <v>10</v>
      </c>
      <c r="K239" s="25" t="s">
        <v>2419</v>
      </c>
      <c r="L239" s="25" t="s">
        <v>6350</v>
      </c>
      <c r="N239" s="25"/>
      <c r="O239" s="25" t="s">
        <v>728</v>
      </c>
      <c r="S239" s="25" t="s">
        <v>119</v>
      </c>
      <c r="X239" s="25">
        <f>SUM(COUNTIF(P239:V239,"yes"))</f>
        <v>1</v>
      </c>
      <c r="Y239" s="25" t="s">
        <v>2418</v>
      </c>
      <c r="AI239" s="25" t="s">
        <v>2419</v>
      </c>
      <c r="AR239" s="25" t="s">
        <v>1192</v>
      </c>
      <c r="AS239" s="25" t="s">
        <v>1194</v>
      </c>
      <c r="AT239" s="25" t="s">
        <v>1278</v>
      </c>
      <c r="BD239" s="31"/>
      <c r="BE239" s="31"/>
      <c r="CW239" s="25"/>
    </row>
    <row r="240" spans="1:119" x14ac:dyDescent="0.35">
      <c r="A240" s="25" t="s">
        <v>6116</v>
      </c>
      <c r="B240" s="25">
        <f>+COUNTA(C240:DO240)</f>
        <v>10</v>
      </c>
      <c r="K240" s="25" t="s">
        <v>2101</v>
      </c>
      <c r="L240" s="25" t="s">
        <v>6350</v>
      </c>
      <c r="N240" s="25"/>
      <c r="O240" s="25" t="s">
        <v>728</v>
      </c>
      <c r="S240" s="25" t="s">
        <v>119</v>
      </c>
      <c r="X240" s="25">
        <f>SUM(COUNTIF(P240:V240,"yes"))</f>
        <v>1</v>
      </c>
      <c r="Y240" s="25" t="s">
        <v>2100</v>
      </c>
      <c r="AI240" s="25" t="s">
        <v>2101</v>
      </c>
      <c r="AR240" s="25" t="s">
        <v>763</v>
      </c>
      <c r="AS240" s="25" t="s">
        <v>963</v>
      </c>
      <c r="AT240" s="25" t="s">
        <v>1390</v>
      </c>
      <c r="BD240" s="31"/>
      <c r="BE240" s="31"/>
      <c r="CW240" s="25"/>
    </row>
    <row r="241" spans="1:119" x14ac:dyDescent="0.35">
      <c r="A241" s="25" t="s">
        <v>6116</v>
      </c>
      <c r="B241" s="25">
        <f>+COUNTA(C241:DO241)</f>
        <v>10</v>
      </c>
      <c r="K241" s="25" t="s">
        <v>2868</v>
      </c>
      <c r="L241" s="25" t="s">
        <v>6350</v>
      </c>
      <c r="N241" s="25"/>
      <c r="O241" s="25" t="s">
        <v>728</v>
      </c>
      <c r="S241" s="25" t="s">
        <v>119</v>
      </c>
      <c r="X241" s="25">
        <f>SUM(COUNTIF(P241:V241,"yes"))</f>
        <v>1</v>
      </c>
      <c r="Y241" s="25" t="s">
        <v>2867</v>
      </c>
      <c r="AI241" s="25" t="s">
        <v>2868</v>
      </c>
      <c r="AR241" s="25" t="s">
        <v>1423</v>
      </c>
      <c r="AS241" s="25" t="s">
        <v>726</v>
      </c>
      <c r="AT241" s="25" t="s">
        <v>2555</v>
      </c>
      <c r="BD241" s="31"/>
      <c r="BE241" s="31"/>
      <c r="CW241" s="25"/>
    </row>
    <row r="242" spans="1:119" x14ac:dyDescent="0.35">
      <c r="A242" s="25" t="s">
        <v>6116</v>
      </c>
      <c r="B242" s="29">
        <f>+COUNTA(C242:DO242)</f>
        <v>9</v>
      </c>
      <c r="C242" s="29"/>
      <c r="D242" s="29"/>
      <c r="E242" s="29"/>
      <c r="F242" s="29"/>
      <c r="G242" s="29"/>
      <c r="H242" s="29"/>
      <c r="I242" s="29"/>
      <c r="J242" s="29"/>
      <c r="K242" s="29" t="s">
        <v>6393</v>
      </c>
      <c r="L242" s="29" t="s">
        <v>6623</v>
      </c>
      <c r="M242" s="29"/>
      <c r="N242" s="29" t="s">
        <v>6394</v>
      </c>
      <c r="O242" s="29" t="s">
        <v>6601</v>
      </c>
      <c r="P242" s="29"/>
      <c r="Q242" s="29"/>
      <c r="R242" s="25" t="s">
        <v>119</v>
      </c>
      <c r="S242" s="29"/>
      <c r="T242" s="29"/>
      <c r="U242" s="29"/>
      <c r="V242" s="29"/>
      <c r="W242" s="32"/>
      <c r="X242" s="29">
        <f>SUM(COUNTIF(P242:V242,"yes"))</f>
        <v>1</v>
      </c>
      <c r="Y242" s="29"/>
      <c r="Z242" s="29"/>
      <c r="AA242" s="29"/>
      <c r="AB242" s="29"/>
      <c r="AC242" s="29"/>
      <c r="AD242" s="29"/>
      <c r="AE242" s="29"/>
      <c r="AF242" s="29"/>
      <c r="AG242" s="29"/>
      <c r="AH242" s="29"/>
      <c r="AI242" s="29"/>
      <c r="AJ242" s="29" t="s">
        <v>6393</v>
      </c>
      <c r="AK242" s="29"/>
      <c r="AL242" s="29"/>
      <c r="AM242" s="29"/>
      <c r="AN242" s="29"/>
      <c r="AO242" s="29"/>
      <c r="AP242" s="29"/>
      <c r="AQ242" s="29" t="s">
        <v>6192</v>
      </c>
      <c r="AR242" s="29"/>
      <c r="AS242" s="29"/>
      <c r="AT242" s="29"/>
      <c r="AU242" s="29" t="s">
        <v>1079</v>
      </c>
      <c r="AV242" s="32"/>
      <c r="AW242" s="32"/>
      <c r="AX242" s="32"/>
      <c r="AY242" s="32"/>
      <c r="AZ242" s="32"/>
      <c r="BA242" s="32"/>
      <c r="BB242" s="32"/>
      <c r="BC242" s="32"/>
      <c r="BD242" s="33"/>
      <c r="BE242" s="33"/>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CT242" s="32"/>
      <c r="CU242" s="32"/>
      <c r="CV242" s="32"/>
      <c r="CW242" s="32"/>
      <c r="CX242" s="32"/>
      <c r="CY242" s="32"/>
      <c r="CZ242" s="32"/>
      <c r="DA242" s="32"/>
      <c r="DB242" s="32"/>
      <c r="DC242" s="32"/>
      <c r="DD242" s="32"/>
      <c r="DE242" s="32"/>
      <c r="DF242" s="32"/>
      <c r="DG242" s="32"/>
      <c r="DH242" s="32"/>
      <c r="DI242" s="32"/>
      <c r="DJ242" s="32"/>
      <c r="DK242" s="32"/>
      <c r="DL242" s="32"/>
      <c r="DM242" s="32"/>
      <c r="DN242" s="32"/>
      <c r="DO242" s="32"/>
    </row>
    <row r="243" spans="1:119" x14ac:dyDescent="0.35">
      <c r="A243" s="25" t="s">
        <v>6116</v>
      </c>
      <c r="B243" s="25">
        <f>+COUNTA(C243:DO243)</f>
        <v>5</v>
      </c>
      <c r="K243" s="25" t="s">
        <v>6834</v>
      </c>
      <c r="L243" s="25" t="s">
        <v>6350</v>
      </c>
      <c r="N243" s="25"/>
      <c r="O243" s="25" t="s">
        <v>6823</v>
      </c>
      <c r="Q243" s="25" t="s">
        <v>119</v>
      </c>
      <c r="X243" s="25">
        <f>SUM(COUNTIF(P243:V243,"yes"))</f>
        <v>1</v>
      </c>
      <c r="AS243" s="25"/>
      <c r="BD243" s="31"/>
      <c r="BE243" s="31"/>
      <c r="CW243" s="25"/>
    </row>
    <row r="244" spans="1:119" x14ac:dyDescent="0.35">
      <c r="A244" s="25" t="s">
        <v>6116</v>
      </c>
      <c r="B244" s="25">
        <f>+COUNTA(C244:DO244)</f>
        <v>10</v>
      </c>
      <c r="K244" s="25" t="s">
        <v>2350</v>
      </c>
      <c r="L244" s="25" t="s">
        <v>6350</v>
      </c>
      <c r="N244" s="25"/>
      <c r="O244" s="25" t="s">
        <v>728</v>
      </c>
      <c r="S244" s="25" t="s">
        <v>119</v>
      </c>
      <c r="X244" s="25">
        <f>SUM(COUNTIF(P244:V244,"yes"))</f>
        <v>1</v>
      </c>
      <c r="Y244" s="25" t="s">
        <v>2349</v>
      </c>
      <c r="AI244" s="25" t="s">
        <v>2350</v>
      </c>
      <c r="AR244" s="25" t="s">
        <v>1192</v>
      </c>
      <c r="AS244" s="25" t="s">
        <v>1191</v>
      </c>
      <c r="AT244" s="25" t="s">
        <v>1198</v>
      </c>
      <c r="BD244" s="31"/>
      <c r="BE244" s="31"/>
      <c r="CW244" s="25"/>
    </row>
    <row r="245" spans="1:119" x14ac:dyDescent="0.35">
      <c r="A245" s="25" t="s">
        <v>6116</v>
      </c>
      <c r="B245" s="25">
        <f>+COUNTA(C245:DO245)</f>
        <v>13</v>
      </c>
      <c r="K245" s="25" t="s">
        <v>202</v>
      </c>
      <c r="L245" s="25" t="s">
        <v>6350</v>
      </c>
      <c r="N245" s="25"/>
      <c r="O245" s="25" t="s">
        <v>728</v>
      </c>
      <c r="P245" s="25" t="s">
        <v>119</v>
      </c>
      <c r="S245" s="25" t="s">
        <v>119</v>
      </c>
      <c r="X245" s="25">
        <f>SUM(COUNTIF(P245:V245,"yes"))</f>
        <v>2</v>
      </c>
      <c r="Y245" s="25" t="s">
        <v>203</v>
      </c>
      <c r="AD245" s="25" t="s">
        <v>651</v>
      </c>
      <c r="AI245" s="25" t="s">
        <v>1223</v>
      </c>
      <c r="AQ245" s="25" t="s">
        <v>6192</v>
      </c>
      <c r="AR245" s="25" t="s">
        <v>1219</v>
      </c>
      <c r="AS245" s="25" t="s">
        <v>905</v>
      </c>
      <c r="AT245" s="25" t="s">
        <v>1224</v>
      </c>
      <c r="BD245" s="31"/>
      <c r="BE245" s="31"/>
      <c r="CW245" s="25"/>
    </row>
    <row r="246" spans="1:119" x14ac:dyDescent="0.35">
      <c r="A246" s="25" t="s">
        <v>6116</v>
      </c>
      <c r="B246" s="25">
        <f>+COUNTA(C246:DO246)</f>
        <v>10</v>
      </c>
      <c r="K246" s="25" t="s">
        <v>1732</v>
      </c>
      <c r="L246" s="25" t="s">
        <v>6350</v>
      </c>
      <c r="N246" s="25"/>
      <c r="O246" s="25" t="s">
        <v>728</v>
      </c>
      <c r="S246" s="25" t="s">
        <v>119</v>
      </c>
      <c r="X246" s="25">
        <f>SUM(COUNTIF(P246:V246,"yes"))</f>
        <v>1</v>
      </c>
      <c r="Y246" s="25" t="s">
        <v>1731</v>
      </c>
      <c r="AI246" s="25" t="s">
        <v>1732</v>
      </c>
      <c r="AR246" s="25" t="s">
        <v>1014</v>
      </c>
      <c r="AS246" s="25" t="s">
        <v>1194</v>
      </c>
      <c r="AT246" s="25" t="s">
        <v>1733</v>
      </c>
      <c r="BD246" s="31"/>
      <c r="BE246" s="31"/>
      <c r="CW246" s="25"/>
    </row>
    <row r="247" spans="1:119" x14ac:dyDescent="0.35">
      <c r="A247" s="25" t="s">
        <v>6116</v>
      </c>
      <c r="B247" s="25">
        <f>+COUNTA(C247:DO247)</f>
        <v>10</v>
      </c>
      <c r="K247" s="25" t="s">
        <v>2037</v>
      </c>
      <c r="L247" s="25" t="s">
        <v>6350</v>
      </c>
      <c r="N247" s="25"/>
      <c r="O247" s="25" t="s">
        <v>728</v>
      </c>
      <c r="S247" s="25" t="s">
        <v>119</v>
      </c>
      <c r="X247" s="25">
        <f>SUM(COUNTIF(P247:V247,"yes"))</f>
        <v>1</v>
      </c>
      <c r="Y247" s="25" t="s">
        <v>2036</v>
      </c>
      <c r="AI247" s="25" t="s">
        <v>2037</v>
      </c>
      <c r="AR247" s="25" t="s">
        <v>1014</v>
      </c>
      <c r="AS247" s="25" t="s">
        <v>2038</v>
      </c>
      <c r="AT247" s="25" t="s">
        <v>1195</v>
      </c>
      <c r="BD247" s="31"/>
      <c r="BE247" s="31"/>
      <c r="CW247" s="25"/>
    </row>
    <row r="248" spans="1:119" x14ac:dyDescent="0.35">
      <c r="A248" s="25" t="s">
        <v>6116</v>
      </c>
      <c r="B248" s="25">
        <f>+COUNTA(C248:DO248)</f>
        <v>7</v>
      </c>
      <c r="K248" s="25" t="s">
        <v>205</v>
      </c>
      <c r="L248" s="25" t="s">
        <v>6350</v>
      </c>
      <c r="N248" s="25"/>
      <c r="O248" s="25" t="s">
        <v>6124</v>
      </c>
      <c r="P248" s="25" t="s">
        <v>119</v>
      </c>
      <c r="X248" s="25">
        <f>SUM(COUNTIF(P248:V248,"yes"))</f>
        <v>1</v>
      </c>
      <c r="Y248" s="25" t="s">
        <v>206</v>
      </c>
      <c r="AQ248" s="25" t="s">
        <v>6192</v>
      </c>
      <c r="AS248" s="25"/>
      <c r="BD248" s="31"/>
      <c r="BE248" s="31"/>
      <c r="CW248" s="25"/>
    </row>
    <row r="249" spans="1:119" x14ac:dyDescent="0.35">
      <c r="A249" s="25" t="s">
        <v>6116</v>
      </c>
      <c r="B249" s="25">
        <f>+COUNTA(C249:DO249)</f>
        <v>10</v>
      </c>
      <c r="K249" s="25" t="s">
        <v>2657</v>
      </c>
      <c r="L249" s="25" t="s">
        <v>6350</v>
      </c>
      <c r="N249" s="25"/>
      <c r="O249" s="25" t="s">
        <v>728</v>
      </c>
      <c r="S249" s="25" t="s">
        <v>119</v>
      </c>
      <c r="X249" s="25">
        <f>SUM(COUNTIF(P249:V249,"yes"))</f>
        <v>1</v>
      </c>
      <c r="Y249" s="25" t="s">
        <v>2656</v>
      </c>
      <c r="AI249" s="25" t="s">
        <v>2657</v>
      </c>
      <c r="AR249" s="25" t="s">
        <v>1177</v>
      </c>
      <c r="AS249" s="25" t="s">
        <v>1343</v>
      </c>
      <c r="AT249" s="25" t="s">
        <v>1278</v>
      </c>
      <c r="BD249" s="31"/>
      <c r="BE249" s="31"/>
      <c r="CW249" s="25"/>
    </row>
    <row r="250" spans="1:119" x14ac:dyDescent="0.35">
      <c r="A250" s="25" t="s">
        <v>6116</v>
      </c>
      <c r="B250" s="25">
        <f>+COUNTA(C250:DO250)</f>
        <v>10</v>
      </c>
      <c r="K250" s="25" t="s">
        <v>2852</v>
      </c>
      <c r="L250" s="25" t="s">
        <v>6350</v>
      </c>
      <c r="N250" s="25"/>
      <c r="O250" s="25" t="s">
        <v>728</v>
      </c>
      <c r="S250" s="25" t="s">
        <v>119</v>
      </c>
      <c r="X250" s="25">
        <f>SUM(COUNTIF(P250:V250,"yes"))</f>
        <v>1</v>
      </c>
      <c r="Y250" s="25" t="s">
        <v>2851</v>
      </c>
      <c r="AI250" s="25" t="s">
        <v>2852</v>
      </c>
      <c r="AR250" s="25" t="s">
        <v>1157</v>
      </c>
      <c r="AS250" s="25" t="s">
        <v>1194</v>
      </c>
      <c r="AT250" s="25" t="s">
        <v>1190</v>
      </c>
      <c r="BD250" s="31"/>
      <c r="BE250" s="31"/>
      <c r="CW250" s="25"/>
    </row>
    <row r="251" spans="1:119" x14ac:dyDescent="0.35">
      <c r="A251" s="25" t="s">
        <v>6116</v>
      </c>
      <c r="B251" s="25">
        <f>+COUNTA(C251:DO251)</f>
        <v>5</v>
      </c>
      <c r="K251" s="25" t="s">
        <v>6835</v>
      </c>
      <c r="L251" s="25" t="s">
        <v>6350</v>
      </c>
      <c r="N251" s="25"/>
      <c r="O251" s="25" t="s">
        <v>6823</v>
      </c>
      <c r="Q251" s="25" t="s">
        <v>119</v>
      </c>
      <c r="X251" s="25">
        <f>SUM(COUNTIF(P251:V251,"yes"))</f>
        <v>1</v>
      </c>
      <c r="AS251" s="25"/>
      <c r="BD251" s="31"/>
      <c r="BE251" s="31"/>
      <c r="CW251" s="25"/>
    </row>
    <row r="252" spans="1:119" x14ac:dyDescent="0.35">
      <c r="A252" s="25" t="s">
        <v>6116</v>
      </c>
      <c r="B252" s="25">
        <f>+COUNTA(C252:DO252)</f>
        <v>10</v>
      </c>
      <c r="K252" s="25" t="s">
        <v>2796</v>
      </c>
      <c r="L252" s="25" t="s">
        <v>6350</v>
      </c>
      <c r="N252" s="25"/>
      <c r="O252" s="25" t="s">
        <v>728</v>
      </c>
      <c r="S252" s="25" t="s">
        <v>119</v>
      </c>
      <c r="X252" s="25">
        <f>SUM(COUNTIF(P252:V252,"yes"))</f>
        <v>1</v>
      </c>
      <c r="Y252" s="25" t="s">
        <v>2795</v>
      </c>
      <c r="AI252" s="25" t="s">
        <v>2796</v>
      </c>
      <c r="AR252" s="25" t="s">
        <v>1157</v>
      </c>
      <c r="AS252" s="25" t="s">
        <v>1544</v>
      </c>
      <c r="AT252" s="25" t="s">
        <v>1278</v>
      </c>
      <c r="BD252" s="31"/>
      <c r="BE252" s="31"/>
      <c r="CW252" s="25"/>
    </row>
    <row r="253" spans="1:119" x14ac:dyDescent="0.35">
      <c r="A253" s="25" t="s">
        <v>6116</v>
      </c>
      <c r="B253" s="25">
        <f>+COUNTA(C253:DO253)</f>
        <v>22</v>
      </c>
      <c r="K253" s="25" t="s">
        <v>1225</v>
      </c>
      <c r="L253" s="25" t="s">
        <v>6350</v>
      </c>
      <c r="N253" s="25"/>
      <c r="O253" s="25" t="s">
        <v>728</v>
      </c>
      <c r="S253" s="25" t="s">
        <v>119</v>
      </c>
      <c r="X253" s="25">
        <f>SUM(COUNTIF(P253:V253,"yes"))</f>
        <v>1</v>
      </c>
      <c r="Y253" s="25" t="s">
        <v>1227</v>
      </c>
      <c r="Z253" s="25" t="s">
        <v>676</v>
      </c>
      <c r="AD253" s="25" t="s">
        <v>1226</v>
      </c>
      <c r="AG253" s="25" t="s">
        <v>1235</v>
      </c>
      <c r="AI253" s="25" t="s">
        <v>1225</v>
      </c>
      <c r="AQ253" s="25" t="s">
        <v>6192</v>
      </c>
      <c r="AR253" s="25" t="s">
        <v>1229</v>
      </c>
      <c r="AS253" s="25" t="s">
        <v>1230</v>
      </c>
      <c r="AT253" s="25" t="s">
        <v>1231</v>
      </c>
      <c r="AZ253" s="25" t="s">
        <v>1228</v>
      </c>
      <c r="BB253" s="25" t="s">
        <v>1232</v>
      </c>
      <c r="BC253" s="25" t="s">
        <v>1233</v>
      </c>
      <c r="BD253" s="31"/>
      <c r="BE253" s="31"/>
      <c r="BI253" s="25" t="s">
        <v>1234</v>
      </c>
      <c r="BM253" s="25" t="s">
        <v>1225</v>
      </c>
      <c r="CH253" s="25" t="s">
        <v>6217</v>
      </c>
      <c r="CK253" s="25" t="s">
        <v>665</v>
      </c>
      <c r="CW253" s="25"/>
      <c r="DF253" s="25">
        <v>3641</v>
      </c>
    </row>
    <row r="254" spans="1:119" x14ac:dyDescent="0.35">
      <c r="A254" s="25" t="s">
        <v>6116</v>
      </c>
      <c r="B254" s="25">
        <f>+COUNTA(C254:DO254)</f>
        <v>10</v>
      </c>
      <c r="K254" s="25" t="s">
        <v>1834</v>
      </c>
      <c r="L254" s="25" t="s">
        <v>6350</v>
      </c>
      <c r="N254" s="25"/>
      <c r="O254" s="25" t="s">
        <v>728</v>
      </c>
      <c r="S254" s="25" t="s">
        <v>119</v>
      </c>
      <c r="X254" s="25">
        <f>SUM(COUNTIF(P254:V254,"yes"))</f>
        <v>1</v>
      </c>
      <c r="Y254" s="25" t="s">
        <v>1833</v>
      </c>
      <c r="AI254" s="25" t="s">
        <v>1834</v>
      </c>
      <c r="AR254" s="25" t="s">
        <v>1177</v>
      </c>
      <c r="AS254" s="25" t="s">
        <v>1835</v>
      </c>
      <c r="AT254" s="25" t="s">
        <v>1836</v>
      </c>
      <c r="BD254" s="31"/>
      <c r="BE254" s="31"/>
      <c r="CW254" s="25"/>
    </row>
    <row r="255" spans="1:119" x14ac:dyDescent="0.35">
      <c r="A255" s="25" t="s">
        <v>6116</v>
      </c>
      <c r="B255" s="25">
        <f>+COUNTA(C255:DO255)</f>
        <v>10</v>
      </c>
      <c r="K255" s="25" t="s">
        <v>2912</v>
      </c>
      <c r="L255" s="25" t="s">
        <v>6350</v>
      </c>
      <c r="N255" s="25"/>
      <c r="O255" s="25" t="s">
        <v>728</v>
      </c>
      <c r="S255" s="25" t="s">
        <v>119</v>
      </c>
      <c r="X255" s="25">
        <f>SUM(COUNTIF(P255:V255,"yes"))</f>
        <v>1</v>
      </c>
      <c r="Y255" s="25" t="s">
        <v>2911</v>
      </c>
      <c r="AI255" s="25" t="s">
        <v>2912</v>
      </c>
      <c r="AR255" s="25" t="s">
        <v>1423</v>
      </c>
      <c r="AS255" s="25" t="s">
        <v>726</v>
      </c>
      <c r="AT255" s="25" t="s">
        <v>1187</v>
      </c>
      <c r="BD255" s="31"/>
      <c r="BE255" s="31"/>
      <c r="CW255" s="25"/>
    </row>
    <row r="256" spans="1:119" x14ac:dyDescent="0.35">
      <c r="A256" s="25" t="s">
        <v>6116</v>
      </c>
      <c r="B256" s="25">
        <f>+COUNTA(C256:DO256)</f>
        <v>10</v>
      </c>
      <c r="K256" s="25" t="s">
        <v>1946</v>
      </c>
      <c r="L256" s="25" t="s">
        <v>6350</v>
      </c>
      <c r="N256" s="25"/>
      <c r="O256" s="25" t="s">
        <v>728</v>
      </c>
      <c r="S256" s="25" t="s">
        <v>119</v>
      </c>
      <c r="X256" s="25">
        <f>SUM(COUNTIF(P256:V256,"yes"))</f>
        <v>1</v>
      </c>
      <c r="Y256" s="25" t="s">
        <v>1945</v>
      </c>
      <c r="AI256" s="25" t="s">
        <v>1946</v>
      </c>
      <c r="AR256" s="25" t="s">
        <v>1192</v>
      </c>
      <c r="AS256" s="25" t="s">
        <v>1191</v>
      </c>
      <c r="AT256" s="25" t="s">
        <v>1278</v>
      </c>
      <c r="BD256" s="31"/>
      <c r="BE256" s="31"/>
      <c r="CW256" s="25"/>
    </row>
    <row r="257" spans="1:119" x14ac:dyDescent="0.35">
      <c r="A257" s="25" t="s">
        <v>6116</v>
      </c>
      <c r="B257" s="25">
        <f>+COUNTA(C257:DO257)</f>
        <v>10</v>
      </c>
      <c r="K257" s="25" t="s">
        <v>2032</v>
      </c>
      <c r="L257" s="25" t="s">
        <v>6350</v>
      </c>
      <c r="N257" s="25"/>
      <c r="O257" s="25" t="s">
        <v>728</v>
      </c>
      <c r="S257" s="25" t="s">
        <v>119</v>
      </c>
      <c r="X257" s="25">
        <f>SUM(COUNTIF(P257:V257,"yes"))</f>
        <v>1</v>
      </c>
      <c r="Y257" s="25" t="s">
        <v>2031</v>
      </c>
      <c r="AI257" s="25" t="s">
        <v>2032</v>
      </c>
      <c r="AR257" s="25" t="s">
        <v>1014</v>
      </c>
      <c r="AS257" s="25" t="s">
        <v>726</v>
      </c>
      <c r="AT257" s="25" t="s">
        <v>1195</v>
      </c>
      <c r="BD257" s="31"/>
      <c r="BE257" s="31"/>
      <c r="CW257" s="25"/>
    </row>
    <row r="258" spans="1:119" x14ac:dyDescent="0.35">
      <c r="A258" s="25" t="s">
        <v>6116</v>
      </c>
      <c r="B258" s="29">
        <f>+COUNTA(C258:DO258)</f>
        <v>9</v>
      </c>
      <c r="C258" s="29"/>
      <c r="D258" s="29"/>
      <c r="E258" s="29"/>
      <c r="F258" s="29"/>
      <c r="G258" s="29"/>
      <c r="H258" s="29"/>
      <c r="I258" s="29"/>
      <c r="J258" s="29"/>
      <c r="K258" s="34" t="s">
        <v>7271</v>
      </c>
      <c r="L258" s="29" t="s">
        <v>6624</v>
      </c>
      <c r="M258" s="29"/>
      <c r="N258" s="29" t="s">
        <v>6350</v>
      </c>
      <c r="O258" s="29" t="s">
        <v>6601</v>
      </c>
      <c r="P258" s="29"/>
      <c r="Q258" s="29"/>
      <c r="R258" s="25" t="s">
        <v>119</v>
      </c>
      <c r="S258" s="29"/>
      <c r="T258" s="29"/>
      <c r="U258" s="29"/>
      <c r="V258" s="29"/>
      <c r="W258" s="32"/>
      <c r="X258" s="29">
        <f>SUM(COUNTIF(P258:V258,"yes"))</f>
        <v>1</v>
      </c>
      <c r="Y258" s="29"/>
      <c r="Z258" s="29"/>
      <c r="AA258" s="29"/>
      <c r="AB258" s="29"/>
      <c r="AC258" s="29"/>
      <c r="AD258" s="29"/>
      <c r="AE258" s="29"/>
      <c r="AF258" s="29"/>
      <c r="AG258" s="29"/>
      <c r="AH258" s="29"/>
      <c r="AI258" s="29"/>
      <c r="AJ258" s="29" t="s">
        <v>6395</v>
      </c>
      <c r="AK258" s="29"/>
      <c r="AL258" s="29"/>
      <c r="AM258" s="29"/>
      <c r="AN258" s="29"/>
      <c r="AO258" s="29"/>
      <c r="AP258" s="29"/>
      <c r="AQ258" s="29" t="s">
        <v>6192</v>
      </c>
      <c r="AR258" s="29"/>
      <c r="AS258" s="29"/>
      <c r="AT258" s="29"/>
      <c r="AU258" s="29" t="s">
        <v>6350</v>
      </c>
      <c r="AV258" s="32"/>
      <c r="AW258" s="32"/>
      <c r="AX258" s="32"/>
      <c r="AY258" s="32"/>
      <c r="AZ258" s="32"/>
      <c r="BA258" s="32"/>
      <c r="BB258" s="32"/>
      <c r="BC258" s="32"/>
      <c r="BD258" s="33"/>
      <c r="BE258" s="33"/>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CT258" s="32"/>
      <c r="CU258" s="32"/>
      <c r="CV258" s="32"/>
      <c r="CW258" s="32"/>
      <c r="CX258" s="32"/>
      <c r="CY258" s="32"/>
      <c r="CZ258" s="32"/>
      <c r="DA258" s="32"/>
      <c r="DB258" s="32"/>
      <c r="DC258" s="32"/>
      <c r="DD258" s="32"/>
      <c r="DE258" s="32"/>
      <c r="DF258" s="32"/>
      <c r="DG258" s="32"/>
      <c r="DH258" s="32"/>
      <c r="DI258" s="32"/>
      <c r="DJ258" s="32"/>
      <c r="DK258" s="32"/>
      <c r="DL258" s="32"/>
      <c r="DM258" s="32"/>
      <c r="DN258" s="32"/>
      <c r="DO258" s="32"/>
    </row>
    <row r="259" spans="1:119" x14ac:dyDescent="0.35">
      <c r="A259" s="25" t="s">
        <v>6116</v>
      </c>
      <c r="B259" s="25">
        <f>+COUNTA(C259:DO259)</f>
        <v>10</v>
      </c>
      <c r="K259" s="25" t="s">
        <v>1690</v>
      </c>
      <c r="L259" s="25" t="s">
        <v>6350</v>
      </c>
      <c r="N259" s="25"/>
      <c r="O259" s="25" t="s">
        <v>728</v>
      </c>
      <c r="S259" s="25" t="s">
        <v>119</v>
      </c>
      <c r="X259" s="25">
        <f>SUM(COUNTIF(P259:V259,"yes"))</f>
        <v>1</v>
      </c>
      <c r="Y259" s="25" t="s">
        <v>1688</v>
      </c>
      <c r="AI259" s="25" t="s">
        <v>1690</v>
      </c>
      <c r="AR259" s="25" t="s">
        <v>1689</v>
      </c>
      <c r="AS259" s="25" t="s">
        <v>916</v>
      </c>
      <c r="AT259" s="25" t="s">
        <v>1375</v>
      </c>
      <c r="BD259" s="31"/>
      <c r="BE259" s="31"/>
      <c r="CW259" s="25"/>
    </row>
    <row r="260" spans="1:119" x14ac:dyDescent="0.35">
      <c r="A260" s="25" t="s">
        <v>6116</v>
      </c>
      <c r="B260" s="29">
        <f>+COUNTA(C260:DO260)</f>
        <v>10</v>
      </c>
      <c r="C260" s="29"/>
      <c r="D260" s="29"/>
      <c r="E260" s="29"/>
      <c r="F260" s="29"/>
      <c r="G260" s="29"/>
      <c r="H260" s="29"/>
      <c r="I260" s="29"/>
      <c r="J260" s="29" t="s">
        <v>7046</v>
      </c>
      <c r="K260" s="29" t="s">
        <v>7236</v>
      </c>
      <c r="L260" s="29" t="s">
        <v>7261</v>
      </c>
      <c r="M260" s="29"/>
      <c r="N260" s="29" t="s">
        <v>6350</v>
      </c>
      <c r="O260" s="29" t="s">
        <v>6601</v>
      </c>
      <c r="P260" s="29"/>
      <c r="Q260" s="29"/>
      <c r="R260" s="25" t="s">
        <v>119</v>
      </c>
      <c r="S260" s="29"/>
      <c r="T260" s="29"/>
      <c r="U260" s="29"/>
      <c r="V260" s="29"/>
      <c r="W260" s="32"/>
      <c r="X260" s="29">
        <f>SUM(COUNTIF(P260:V260,"yes"))</f>
        <v>1</v>
      </c>
      <c r="Y260" s="29"/>
      <c r="Z260" s="29"/>
      <c r="AA260" s="29"/>
      <c r="AB260" s="29"/>
      <c r="AC260" s="29"/>
      <c r="AD260" s="29"/>
      <c r="AE260" s="29"/>
      <c r="AF260" s="29"/>
      <c r="AG260" s="29"/>
      <c r="AH260" s="29"/>
      <c r="AI260" s="29"/>
      <c r="AJ260" s="29" t="s">
        <v>7236</v>
      </c>
      <c r="AK260" s="29"/>
      <c r="AL260" s="29"/>
      <c r="AM260" s="29"/>
      <c r="AN260" s="29"/>
      <c r="AO260" s="29"/>
      <c r="AP260" s="29"/>
      <c r="AQ260" s="29" t="s">
        <v>6192</v>
      </c>
      <c r="AR260" s="29"/>
      <c r="AS260" s="29"/>
      <c r="AT260" s="29"/>
      <c r="AU260" s="29" t="s">
        <v>6396</v>
      </c>
      <c r="AV260" s="32"/>
      <c r="AW260" s="32"/>
      <c r="AX260" s="32"/>
      <c r="AY260" s="32"/>
      <c r="AZ260" s="32"/>
      <c r="BA260" s="32"/>
      <c r="BB260" s="32"/>
      <c r="BC260" s="32"/>
      <c r="BD260" s="33"/>
      <c r="BE260" s="33"/>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CT260" s="32"/>
      <c r="CU260" s="32"/>
      <c r="CV260" s="32"/>
      <c r="CW260" s="32"/>
      <c r="CX260" s="32"/>
      <c r="CY260" s="32"/>
      <c r="CZ260" s="32"/>
      <c r="DA260" s="32"/>
      <c r="DB260" s="32"/>
      <c r="DC260" s="32"/>
      <c r="DD260" s="32"/>
      <c r="DE260" s="32"/>
      <c r="DF260" s="32"/>
      <c r="DG260" s="32"/>
      <c r="DH260" s="32"/>
      <c r="DI260" s="32"/>
      <c r="DJ260" s="32"/>
      <c r="DK260" s="32"/>
      <c r="DL260" s="32"/>
      <c r="DM260" s="32"/>
      <c r="DN260" s="32"/>
      <c r="DO260" s="32"/>
    </row>
    <row r="261" spans="1:119" x14ac:dyDescent="0.35">
      <c r="A261" s="25" t="s">
        <v>6116</v>
      </c>
      <c r="B261" s="25">
        <f>+COUNTA(C261:DO261)</f>
        <v>10</v>
      </c>
      <c r="K261" s="25" t="s">
        <v>2125</v>
      </c>
      <c r="L261" s="25" t="s">
        <v>6350</v>
      </c>
      <c r="N261" s="25"/>
      <c r="O261" s="25" t="s">
        <v>728</v>
      </c>
      <c r="S261" s="25" t="s">
        <v>119</v>
      </c>
      <c r="X261" s="25">
        <f>SUM(COUNTIF(P261:V261,"yes"))</f>
        <v>1</v>
      </c>
      <c r="Y261" s="25" t="s">
        <v>2124</v>
      </c>
      <c r="AI261" s="25" t="s">
        <v>2125</v>
      </c>
      <c r="AR261" s="25" t="s">
        <v>1384</v>
      </c>
      <c r="AS261" s="25" t="s">
        <v>1194</v>
      </c>
      <c r="AT261" s="25" t="s">
        <v>2126</v>
      </c>
      <c r="BD261" s="31"/>
      <c r="BE261" s="31"/>
      <c r="CW261" s="25"/>
    </row>
    <row r="262" spans="1:119" x14ac:dyDescent="0.35">
      <c r="A262" s="25" t="s">
        <v>6116</v>
      </c>
      <c r="B262" s="25">
        <f>+COUNTA(C262:DO262)</f>
        <v>26</v>
      </c>
      <c r="K262" s="25" t="s">
        <v>5942</v>
      </c>
      <c r="L262" s="25" t="s">
        <v>6350</v>
      </c>
      <c r="N262" s="25"/>
      <c r="O262" s="25" t="s">
        <v>5784</v>
      </c>
      <c r="W262" s="25" t="s">
        <v>119</v>
      </c>
      <c r="X262" s="25">
        <f>SUM(COUNTIF(P262:V262,"yes"))</f>
        <v>0</v>
      </c>
      <c r="Y262" s="25" t="s">
        <v>5805</v>
      </c>
      <c r="Z262" s="25" t="s">
        <v>5806</v>
      </c>
      <c r="AD262" s="25" t="s">
        <v>5746</v>
      </c>
      <c r="AF262" s="25" t="s">
        <v>5941</v>
      </c>
      <c r="AN262" s="25" t="s">
        <v>5804</v>
      </c>
      <c r="AO262" s="25" t="s">
        <v>5942</v>
      </c>
      <c r="AQ262" s="25" t="s">
        <v>6192</v>
      </c>
      <c r="AR262" s="25" t="s">
        <v>5798</v>
      </c>
      <c r="AS262" s="25" t="s">
        <v>5808</v>
      </c>
      <c r="AT262" s="25" t="s">
        <v>5809</v>
      </c>
      <c r="AW262" s="25">
        <v>39</v>
      </c>
      <c r="AX262" s="25">
        <v>60</v>
      </c>
      <c r="AY262" s="25" t="s">
        <v>706</v>
      </c>
      <c r="AZ262" s="25" t="s">
        <v>5807</v>
      </c>
      <c r="BA262" s="25" t="s">
        <v>5810</v>
      </c>
      <c r="BB262" s="25" t="s">
        <v>5811</v>
      </c>
      <c r="BC262" s="25" t="s">
        <v>5812</v>
      </c>
      <c r="BD262" s="31"/>
      <c r="BE262" s="31"/>
      <c r="BQ262" s="25" t="s">
        <v>6040</v>
      </c>
      <c r="BR262" s="25" t="s">
        <v>6041</v>
      </c>
      <c r="BS262" s="25" t="s">
        <v>6042</v>
      </c>
      <c r="CW262" s="25">
        <v>739</v>
      </c>
    </row>
    <row r="263" spans="1:119" x14ac:dyDescent="0.35">
      <c r="A263" s="25" t="s">
        <v>6116</v>
      </c>
      <c r="B263" s="29">
        <f>+COUNTA(C263:DO263)</f>
        <v>10</v>
      </c>
      <c r="C263" s="29"/>
      <c r="D263" s="29"/>
      <c r="E263" s="29"/>
      <c r="F263" s="29"/>
      <c r="G263" s="29"/>
      <c r="H263" s="29"/>
      <c r="I263" s="29"/>
      <c r="J263" s="29" t="s">
        <v>7046</v>
      </c>
      <c r="K263" s="29" t="s">
        <v>1702</v>
      </c>
      <c r="L263" s="29" t="s">
        <v>6625</v>
      </c>
      <c r="M263" s="29"/>
      <c r="N263" s="29" t="s">
        <v>6350</v>
      </c>
      <c r="O263" s="29" t="s">
        <v>6601</v>
      </c>
      <c r="P263" s="29"/>
      <c r="Q263" s="29"/>
      <c r="R263" s="25" t="s">
        <v>119</v>
      </c>
      <c r="S263" s="29"/>
      <c r="T263" s="29"/>
      <c r="U263" s="29"/>
      <c r="V263" s="29"/>
      <c r="W263" s="32"/>
      <c r="X263" s="29">
        <f>SUM(COUNTIF(P263:V263,"yes"))</f>
        <v>1</v>
      </c>
      <c r="Y263" s="29"/>
      <c r="Z263" s="29"/>
      <c r="AA263" s="29"/>
      <c r="AB263" s="29"/>
      <c r="AC263" s="29"/>
      <c r="AD263" s="29"/>
      <c r="AE263" s="29"/>
      <c r="AF263" s="29"/>
      <c r="AG263" s="29"/>
      <c r="AH263" s="29"/>
      <c r="AI263" s="29"/>
      <c r="AJ263" s="29" t="s">
        <v>1702</v>
      </c>
      <c r="AK263" s="29"/>
      <c r="AL263" s="29"/>
      <c r="AM263" s="29"/>
      <c r="AN263" s="29"/>
      <c r="AO263" s="29"/>
      <c r="AP263" s="29"/>
      <c r="AQ263" s="29" t="s">
        <v>6192</v>
      </c>
      <c r="AR263" s="29"/>
      <c r="AS263" s="29"/>
      <c r="AT263" s="29"/>
      <c r="AU263" s="29" t="s">
        <v>7237</v>
      </c>
      <c r="AV263" s="32"/>
      <c r="AW263" s="32"/>
      <c r="AX263" s="32"/>
      <c r="AY263" s="32"/>
      <c r="AZ263" s="32"/>
      <c r="BA263" s="32"/>
      <c r="BB263" s="32"/>
      <c r="BC263" s="32"/>
      <c r="BD263" s="33"/>
      <c r="BE263" s="33"/>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row>
    <row r="264" spans="1:119" x14ac:dyDescent="0.35">
      <c r="A264" s="25" t="s">
        <v>6116</v>
      </c>
      <c r="B264" s="25">
        <f>+COUNTA(C264:DO264)</f>
        <v>10</v>
      </c>
      <c r="K264" s="25" t="s">
        <v>1720</v>
      </c>
      <c r="L264" s="25" t="s">
        <v>6350</v>
      </c>
      <c r="N264" s="25"/>
      <c r="O264" s="25" t="s">
        <v>728</v>
      </c>
      <c r="S264" s="25" t="s">
        <v>119</v>
      </c>
      <c r="X264" s="25">
        <f>SUM(COUNTIF(P264:V264,"yes"))</f>
        <v>1</v>
      </c>
      <c r="Y264" s="25" t="s">
        <v>1718</v>
      </c>
      <c r="AI264" s="25" t="s">
        <v>1720</v>
      </c>
      <c r="AR264" s="25" t="s">
        <v>1719</v>
      </c>
      <c r="AS264" s="25" t="s">
        <v>1721</v>
      </c>
      <c r="AT264" s="25" t="s">
        <v>1703</v>
      </c>
      <c r="BD264" s="31"/>
      <c r="BE264" s="31"/>
      <c r="CW264" s="25"/>
    </row>
    <row r="265" spans="1:119" x14ac:dyDescent="0.35">
      <c r="A265" s="25" t="s">
        <v>6116</v>
      </c>
      <c r="B265" s="25">
        <f>+COUNTA(C265:DO265)</f>
        <v>28</v>
      </c>
      <c r="K265" s="25" t="s">
        <v>153</v>
      </c>
      <c r="L265" s="25" t="s">
        <v>6350</v>
      </c>
      <c r="N265" s="25"/>
      <c r="O265" s="25" t="s">
        <v>728</v>
      </c>
      <c r="S265" s="25" t="s">
        <v>119</v>
      </c>
      <c r="X265" s="25">
        <f>SUM(COUNTIF(P265:V265,"yes"))</f>
        <v>1</v>
      </c>
      <c r="Y265" s="25" t="s">
        <v>561</v>
      </c>
      <c r="Z265" s="25" t="s">
        <v>1237</v>
      </c>
      <c r="AD265" s="25" t="s">
        <v>1236</v>
      </c>
      <c r="AI265" s="25" t="s">
        <v>153</v>
      </c>
      <c r="AQ265" s="25" t="s">
        <v>6192</v>
      </c>
      <c r="AR265" s="25" t="s">
        <v>763</v>
      </c>
      <c r="AS265" s="25" t="s">
        <v>1239</v>
      </c>
      <c r="AT265" s="25" t="s">
        <v>1240</v>
      </c>
      <c r="AZ265" s="25" t="s">
        <v>1238</v>
      </c>
      <c r="BB265" s="25" t="s">
        <v>1241</v>
      </c>
      <c r="BC265" s="25" t="s">
        <v>1242</v>
      </c>
      <c r="BD265" s="31"/>
      <c r="BE265" s="31" t="s">
        <v>1243</v>
      </c>
      <c r="BH265" s="25" t="s">
        <v>1244</v>
      </c>
      <c r="BI265" s="25" t="s">
        <v>1245</v>
      </c>
      <c r="BM265" s="25" t="s">
        <v>153</v>
      </c>
      <c r="BQ265" s="25" t="s">
        <v>562</v>
      </c>
      <c r="BR265" s="25" t="s">
        <v>563</v>
      </c>
      <c r="BS265" s="25" t="s">
        <v>1246</v>
      </c>
      <c r="BT265" s="25" t="s">
        <v>1247</v>
      </c>
      <c r="BW265" s="25" t="s">
        <v>564</v>
      </c>
      <c r="BX265" s="25" t="s">
        <v>565</v>
      </c>
      <c r="CA265" s="25" t="s">
        <v>1248</v>
      </c>
      <c r="CH265" s="25" t="s">
        <v>5755</v>
      </c>
      <c r="CW265" s="25"/>
    </row>
    <row r="266" spans="1:119" x14ac:dyDescent="0.35">
      <c r="A266" s="25" t="s">
        <v>6116</v>
      </c>
      <c r="B266" s="25">
        <f>+COUNTA(C266:DO266)</f>
        <v>10</v>
      </c>
      <c r="K266" s="25" t="s">
        <v>2550</v>
      </c>
      <c r="L266" s="25" t="s">
        <v>6350</v>
      </c>
      <c r="N266" s="25"/>
      <c r="O266" s="25" t="s">
        <v>728</v>
      </c>
      <c r="S266" s="25" t="s">
        <v>119</v>
      </c>
      <c r="X266" s="25">
        <f>SUM(COUNTIF(P266:V266,"yes"))</f>
        <v>1</v>
      </c>
      <c r="Y266" s="25" t="s">
        <v>2549</v>
      </c>
      <c r="AI266" s="25" t="s">
        <v>2550</v>
      </c>
      <c r="AR266" s="25" t="s">
        <v>1192</v>
      </c>
      <c r="AS266" s="25" t="s">
        <v>1194</v>
      </c>
      <c r="AT266" s="25" t="s">
        <v>2551</v>
      </c>
      <c r="BD266" s="31"/>
      <c r="BE266" s="31"/>
      <c r="CW266" s="25"/>
    </row>
    <row r="267" spans="1:119" x14ac:dyDescent="0.35">
      <c r="A267" s="25" t="s">
        <v>6116</v>
      </c>
      <c r="B267" s="29">
        <f>+COUNTA(C267:DO267)</f>
        <v>9</v>
      </c>
      <c r="C267" s="29"/>
      <c r="D267" s="29"/>
      <c r="E267" s="29"/>
      <c r="F267" s="29"/>
      <c r="G267" s="29"/>
      <c r="H267" s="29"/>
      <c r="I267" s="29"/>
      <c r="J267" s="29"/>
      <c r="K267" s="29" t="s">
        <v>6397</v>
      </c>
      <c r="L267" s="29" t="s">
        <v>6626</v>
      </c>
      <c r="M267" s="29"/>
      <c r="N267" s="29" t="s">
        <v>6350</v>
      </c>
      <c r="O267" s="29" t="s">
        <v>6601</v>
      </c>
      <c r="P267" s="29"/>
      <c r="Q267" s="29"/>
      <c r="R267" s="25" t="s">
        <v>119</v>
      </c>
      <c r="S267" s="29"/>
      <c r="T267" s="29"/>
      <c r="U267" s="29"/>
      <c r="V267" s="29"/>
      <c r="W267" s="32"/>
      <c r="X267" s="29">
        <f>SUM(COUNTIF(P267:V267,"yes"))</f>
        <v>1</v>
      </c>
      <c r="Y267" s="29"/>
      <c r="Z267" s="29"/>
      <c r="AA267" s="29"/>
      <c r="AB267" s="29"/>
      <c r="AC267" s="29"/>
      <c r="AD267" s="29"/>
      <c r="AE267" s="29"/>
      <c r="AF267" s="29"/>
      <c r="AG267" s="29"/>
      <c r="AH267" s="29"/>
      <c r="AI267" s="29"/>
      <c r="AJ267" s="29" t="s">
        <v>6397</v>
      </c>
      <c r="AK267" s="29"/>
      <c r="AL267" s="29"/>
      <c r="AM267" s="29"/>
      <c r="AN267" s="29"/>
      <c r="AO267" s="29"/>
      <c r="AP267" s="29"/>
      <c r="AQ267" s="29" t="s">
        <v>6192</v>
      </c>
      <c r="AR267" s="29"/>
      <c r="AS267" s="29"/>
      <c r="AT267" s="29"/>
      <c r="AU267" s="29" t="s">
        <v>825</v>
      </c>
      <c r="AV267" s="32"/>
      <c r="AW267" s="32"/>
      <c r="AX267" s="32"/>
      <c r="AY267" s="32"/>
      <c r="AZ267" s="32"/>
      <c r="BA267" s="32"/>
      <c r="BB267" s="32"/>
      <c r="BC267" s="32"/>
      <c r="BD267" s="33"/>
      <c r="BE267" s="33"/>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row>
    <row r="268" spans="1:119" x14ac:dyDescent="0.35">
      <c r="A268" s="25" t="s">
        <v>6116</v>
      </c>
      <c r="B268" s="29">
        <f>+COUNTA(C268:DO268)</f>
        <v>9</v>
      </c>
      <c r="C268" s="29"/>
      <c r="D268" s="29"/>
      <c r="E268" s="29"/>
      <c r="F268" s="29"/>
      <c r="G268" s="29"/>
      <c r="H268" s="29"/>
      <c r="I268" s="29"/>
      <c r="J268" s="29"/>
      <c r="K268" s="29" t="s">
        <v>6398</v>
      </c>
      <c r="L268" s="29" t="s">
        <v>6627</v>
      </c>
      <c r="M268" s="29"/>
      <c r="N268" s="29" t="s">
        <v>6350</v>
      </c>
      <c r="O268" s="29" t="s">
        <v>6601</v>
      </c>
      <c r="P268" s="29"/>
      <c r="Q268" s="29"/>
      <c r="R268" s="25" t="s">
        <v>119</v>
      </c>
      <c r="S268" s="29"/>
      <c r="T268" s="29"/>
      <c r="U268" s="29"/>
      <c r="V268" s="29"/>
      <c r="W268" s="32"/>
      <c r="X268" s="29">
        <f>SUM(COUNTIF(P268:V268,"yes"))</f>
        <v>1</v>
      </c>
      <c r="Y268" s="29"/>
      <c r="Z268" s="29"/>
      <c r="AA268" s="29"/>
      <c r="AB268" s="29"/>
      <c r="AC268" s="29"/>
      <c r="AD268" s="29"/>
      <c r="AE268" s="29"/>
      <c r="AF268" s="29"/>
      <c r="AG268" s="29"/>
      <c r="AH268" s="29"/>
      <c r="AI268" s="29"/>
      <c r="AJ268" s="29" t="s">
        <v>6398</v>
      </c>
      <c r="AK268" s="29"/>
      <c r="AL268" s="29"/>
      <c r="AM268" s="29"/>
      <c r="AN268" s="29"/>
      <c r="AO268" s="29"/>
      <c r="AP268" s="29"/>
      <c r="AQ268" s="29" t="s">
        <v>6192</v>
      </c>
      <c r="AR268" s="29"/>
      <c r="AS268" s="29"/>
      <c r="AT268" s="29"/>
      <c r="AU268" s="29" t="s">
        <v>1017</v>
      </c>
      <c r="AV268" s="32"/>
      <c r="AW268" s="32"/>
      <c r="AX268" s="32"/>
      <c r="AY268" s="32"/>
      <c r="AZ268" s="32"/>
      <c r="BA268" s="32"/>
      <c r="BB268" s="32"/>
      <c r="BC268" s="32"/>
      <c r="BD268" s="33"/>
      <c r="BE268" s="33"/>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row>
    <row r="269" spans="1:119" x14ac:dyDescent="0.35">
      <c r="A269" s="25" t="s">
        <v>6116</v>
      </c>
      <c r="B269" s="25">
        <f>+COUNTA(C269:DO269)</f>
        <v>10</v>
      </c>
      <c r="K269" s="25" t="s">
        <v>1742</v>
      </c>
      <c r="L269" s="25" t="s">
        <v>6350</v>
      </c>
      <c r="N269" s="25"/>
      <c r="O269" s="25" t="s">
        <v>728</v>
      </c>
      <c r="S269" s="25" t="s">
        <v>119</v>
      </c>
      <c r="X269" s="25">
        <f>SUM(COUNTIF(P269:V269,"yes"))</f>
        <v>1</v>
      </c>
      <c r="Y269" s="25" t="s">
        <v>1740</v>
      </c>
      <c r="AI269" s="25" t="s">
        <v>1742</v>
      </c>
      <c r="AR269" s="25" t="s">
        <v>1741</v>
      </c>
      <c r="AS269" s="25" t="s">
        <v>963</v>
      </c>
      <c r="AT269" s="25" t="s">
        <v>1369</v>
      </c>
      <c r="BD269" s="31"/>
      <c r="BE269" s="31"/>
      <c r="CW269" s="25"/>
    </row>
    <row r="270" spans="1:119" x14ac:dyDescent="0.35">
      <c r="A270" s="25" t="s">
        <v>6116</v>
      </c>
      <c r="B270" s="25">
        <f>+COUNTA(C270:DO270)</f>
        <v>5</v>
      </c>
      <c r="K270" s="25" t="s">
        <v>6836</v>
      </c>
      <c r="L270" s="25" t="s">
        <v>6350</v>
      </c>
      <c r="N270" s="25"/>
      <c r="O270" s="25" t="s">
        <v>6823</v>
      </c>
      <c r="Q270" s="25" t="s">
        <v>119</v>
      </c>
      <c r="X270" s="25">
        <f>SUM(COUNTIF(P270:V270,"yes"))</f>
        <v>1</v>
      </c>
      <c r="AS270" s="25"/>
      <c r="BD270" s="31"/>
      <c r="BE270" s="31"/>
      <c r="CW270" s="25"/>
    </row>
    <row r="271" spans="1:119" x14ac:dyDescent="0.35">
      <c r="A271" s="25" t="s">
        <v>6116</v>
      </c>
      <c r="B271" s="29">
        <f>+COUNTA(C271:DO271)</f>
        <v>9</v>
      </c>
      <c r="C271" s="29"/>
      <c r="D271" s="29"/>
      <c r="E271" s="29"/>
      <c r="F271" s="29"/>
      <c r="G271" s="29"/>
      <c r="H271" s="29"/>
      <c r="I271" s="29"/>
      <c r="J271" s="29"/>
      <c r="K271" s="29" t="s">
        <v>6399</v>
      </c>
      <c r="L271" s="29" t="s">
        <v>6628</v>
      </c>
      <c r="M271" s="29"/>
      <c r="N271" s="29" t="s">
        <v>6350</v>
      </c>
      <c r="O271" s="29" t="s">
        <v>6601</v>
      </c>
      <c r="P271" s="29"/>
      <c r="Q271" s="29"/>
      <c r="R271" s="25" t="s">
        <v>119</v>
      </c>
      <c r="S271" s="29"/>
      <c r="T271" s="29"/>
      <c r="U271" s="29"/>
      <c r="V271" s="29"/>
      <c r="W271" s="32"/>
      <c r="X271" s="29">
        <f>SUM(COUNTIF(P271:V271,"yes"))</f>
        <v>1</v>
      </c>
      <c r="Y271" s="29"/>
      <c r="Z271" s="29"/>
      <c r="AA271" s="29"/>
      <c r="AB271" s="29"/>
      <c r="AC271" s="29"/>
      <c r="AD271" s="29"/>
      <c r="AE271" s="29"/>
      <c r="AF271" s="29"/>
      <c r="AG271" s="29"/>
      <c r="AH271" s="29"/>
      <c r="AI271" s="29"/>
      <c r="AJ271" s="29" t="s">
        <v>6399</v>
      </c>
      <c r="AK271" s="29"/>
      <c r="AL271" s="29"/>
      <c r="AM271" s="29"/>
      <c r="AN271" s="29"/>
      <c r="AO271" s="29"/>
      <c r="AP271" s="29"/>
      <c r="AQ271" s="29" t="s">
        <v>6192</v>
      </c>
      <c r="AR271" s="29"/>
      <c r="AS271" s="29"/>
      <c r="AT271" s="29"/>
      <c r="AU271" s="29" t="s">
        <v>6400</v>
      </c>
      <c r="AV271" s="32"/>
      <c r="AW271" s="32"/>
      <c r="AX271" s="32"/>
      <c r="AY271" s="32"/>
      <c r="AZ271" s="32"/>
      <c r="BA271" s="32"/>
      <c r="BB271" s="32"/>
      <c r="BC271" s="32"/>
      <c r="BD271" s="33"/>
      <c r="BE271" s="33"/>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row>
    <row r="272" spans="1:119" x14ac:dyDescent="0.35">
      <c r="A272" s="25" t="s">
        <v>6116</v>
      </c>
      <c r="B272" s="29">
        <f>+COUNTA(C272:DO272)</f>
        <v>15</v>
      </c>
      <c r="C272" s="29"/>
      <c r="D272" s="29"/>
      <c r="E272" s="29"/>
      <c r="F272" s="29"/>
      <c r="G272" s="29"/>
      <c r="H272" s="29"/>
      <c r="I272" s="29"/>
      <c r="J272" s="29"/>
      <c r="K272" s="29" t="s">
        <v>2553</v>
      </c>
      <c r="L272" s="29" t="s">
        <v>6629</v>
      </c>
      <c r="M272" s="29"/>
      <c r="N272" s="29" t="s">
        <v>6350</v>
      </c>
      <c r="O272" s="29" t="s">
        <v>6601</v>
      </c>
      <c r="P272" s="29"/>
      <c r="Q272" s="29"/>
      <c r="R272" s="29" t="s">
        <v>119</v>
      </c>
      <c r="S272" s="29" t="s">
        <v>119</v>
      </c>
      <c r="T272" s="29"/>
      <c r="U272" s="29"/>
      <c r="V272" s="29"/>
      <c r="W272" s="29"/>
      <c r="X272" s="29">
        <f>SUM(COUNTIF(P272:V272,"yes"))</f>
        <v>2</v>
      </c>
      <c r="Y272" s="29" t="s">
        <v>2552</v>
      </c>
      <c r="Z272" s="29"/>
      <c r="AA272" s="29"/>
      <c r="AB272" s="29"/>
      <c r="AC272" s="29"/>
      <c r="AD272" s="29"/>
      <c r="AE272" s="29"/>
      <c r="AF272" s="29"/>
      <c r="AG272" s="29"/>
      <c r="AH272" s="29"/>
      <c r="AI272" s="29" t="s">
        <v>2553</v>
      </c>
      <c r="AJ272" s="29" t="s">
        <v>6401</v>
      </c>
      <c r="AK272" s="29"/>
      <c r="AL272" s="29"/>
      <c r="AM272" s="29"/>
      <c r="AN272" s="29"/>
      <c r="AO272" s="29"/>
      <c r="AP272" s="29"/>
      <c r="AQ272" s="29" t="s">
        <v>6192</v>
      </c>
      <c r="AR272" s="29" t="s">
        <v>763</v>
      </c>
      <c r="AS272" s="29" t="s">
        <v>2554</v>
      </c>
      <c r="AT272" s="29" t="s">
        <v>2555</v>
      </c>
      <c r="AU272" s="29" t="s">
        <v>6402</v>
      </c>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row>
    <row r="273" spans="1:119" x14ac:dyDescent="0.35">
      <c r="A273" s="25" t="s">
        <v>6116</v>
      </c>
      <c r="B273" s="29">
        <f>+COUNTA(C273:DO273)</f>
        <v>9</v>
      </c>
      <c r="C273" s="29"/>
      <c r="D273" s="29"/>
      <c r="E273" s="29"/>
      <c r="F273" s="29"/>
      <c r="G273" s="29"/>
      <c r="H273" s="29"/>
      <c r="I273" s="29"/>
      <c r="J273" s="29"/>
      <c r="K273" s="29" t="s">
        <v>6403</v>
      </c>
      <c r="L273" s="29" t="s">
        <v>1954</v>
      </c>
      <c r="M273" s="29"/>
      <c r="N273" s="29" t="s">
        <v>6350</v>
      </c>
      <c r="O273" s="29" t="s">
        <v>6601</v>
      </c>
      <c r="P273" s="29"/>
      <c r="Q273" s="29"/>
      <c r="R273" s="25" t="s">
        <v>119</v>
      </c>
      <c r="S273" s="29"/>
      <c r="T273" s="29"/>
      <c r="U273" s="29"/>
      <c r="V273" s="29"/>
      <c r="W273" s="32"/>
      <c r="X273" s="29">
        <f>SUM(COUNTIF(P273:V273,"yes"))</f>
        <v>1</v>
      </c>
      <c r="Y273" s="29"/>
      <c r="Z273" s="29"/>
      <c r="AA273" s="29"/>
      <c r="AB273" s="29"/>
      <c r="AC273" s="29"/>
      <c r="AD273" s="29"/>
      <c r="AE273" s="29"/>
      <c r="AF273" s="29"/>
      <c r="AG273" s="29"/>
      <c r="AH273" s="29"/>
      <c r="AI273" s="29"/>
      <c r="AJ273" s="29" t="s">
        <v>6403</v>
      </c>
      <c r="AK273" s="29"/>
      <c r="AL273" s="29"/>
      <c r="AM273" s="29"/>
      <c r="AN273" s="29"/>
      <c r="AO273" s="29"/>
      <c r="AP273" s="29"/>
      <c r="AQ273" s="29" t="s">
        <v>6192</v>
      </c>
      <c r="AR273" s="29"/>
      <c r="AS273" s="29"/>
      <c r="AT273" s="29"/>
      <c r="AU273" s="29" t="s">
        <v>6355</v>
      </c>
      <c r="AV273" s="32"/>
      <c r="AW273" s="32"/>
      <c r="AX273" s="32"/>
      <c r="AY273" s="32"/>
      <c r="AZ273" s="32"/>
      <c r="BA273" s="32"/>
      <c r="BB273" s="32"/>
      <c r="BC273" s="32"/>
      <c r="BD273" s="33"/>
      <c r="BE273" s="33"/>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row>
    <row r="274" spans="1:119" x14ac:dyDescent="0.35">
      <c r="A274" s="25" t="s">
        <v>6116</v>
      </c>
      <c r="B274" s="29">
        <f>+COUNTA(C274:DO274)</f>
        <v>9</v>
      </c>
      <c r="C274" s="29"/>
      <c r="D274" s="29"/>
      <c r="E274" s="29"/>
      <c r="F274" s="29"/>
      <c r="G274" s="29"/>
      <c r="H274" s="29"/>
      <c r="I274" s="29"/>
      <c r="J274" s="29"/>
      <c r="K274" s="29" t="s">
        <v>6404</v>
      </c>
      <c r="L274" s="29" t="s">
        <v>6630</v>
      </c>
      <c r="M274" s="29"/>
      <c r="N274" s="29" t="s">
        <v>6350</v>
      </c>
      <c r="O274" s="29" t="s">
        <v>6601</v>
      </c>
      <c r="P274" s="29"/>
      <c r="Q274" s="29"/>
      <c r="R274" s="25" t="s">
        <v>119</v>
      </c>
      <c r="S274" s="29"/>
      <c r="T274" s="29"/>
      <c r="U274" s="29"/>
      <c r="V274" s="29"/>
      <c r="W274" s="32"/>
      <c r="X274" s="29">
        <f>SUM(COUNTIF(P274:V274,"yes"))</f>
        <v>1</v>
      </c>
      <c r="Y274" s="29"/>
      <c r="Z274" s="29"/>
      <c r="AA274" s="29"/>
      <c r="AB274" s="29"/>
      <c r="AC274" s="29"/>
      <c r="AD274" s="29"/>
      <c r="AE274" s="29"/>
      <c r="AF274" s="29"/>
      <c r="AG274" s="29"/>
      <c r="AH274" s="29"/>
      <c r="AI274" s="29"/>
      <c r="AJ274" s="29" t="s">
        <v>6404</v>
      </c>
      <c r="AK274" s="29"/>
      <c r="AL274" s="29"/>
      <c r="AM274" s="29"/>
      <c r="AN274" s="29"/>
      <c r="AO274" s="29"/>
      <c r="AP274" s="29"/>
      <c r="AQ274" s="29" t="s">
        <v>6192</v>
      </c>
      <c r="AR274" s="29"/>
      <c r="AS274" s="29"/>
      <c r="AT274" s="29"/>
      <c r="AU274" s="29" t="s">
        <v>6405</v>
      </c>
      <c r="AV274" s="32"/>
      <c r="AW274" s="32"/>
      <c r="AX274" s="32"/>
      <c r="AY274" s="32"/>
      <c r="AZ274" s="32"/>
      <c r="BA274" s="32"/>
      <c r="BB274" s="32"/>
      <c r="BC274" s="32"/>
      <c r="BD274" s="33"/>
      <c r="BE274" s="33"/>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row>
    <row r="275" spans="1:119" x14ac:dyDescent="0.35">
      <c r="A275" s="25" t="s">
        <v>6116</v>
      </c>
      <c r="B275" s="25">
        <f>+COUNTA(C275:DO275)</f>
        <v>10</v>
      </c>
      <c r="K275" s="25" t="s">
        <v>2676</v>
      </c>
      <c r="L275" s="25" t="s">
        <v>6350</v>
      </c>
      <c r="N275" s="25"/>
      <c r="O275" s="25" t="s">
        <v>728</v>
      </c>
      <c r="S275" s="25" t="s">
        <v>119</v>
      </c>
      <c r="X275" s="25">
        <f>SUM(COUNTIF(P275:V275,"yes"))</f>
        <v>1</v>
      </c>
      <c r="Y275" s="25" t="s">
        <v>2675</v>
      </c>
      <c r="AI275" s="25" t="s">
        <v>2676</v>
      </c>
      <c r="AR275" s="25" t="s">
        <v>931</v>
      </c>
      <c r="AS275" s="25" t="s">
        <v>726</v>
      </c>
      <c r="AT275" s="25" t="s">
        <v>2551</v>
      </c>
      <c r="BD275" s="31"/>
      <c r="BE275" s="31"/>
      <c r="CW275" s="25"/>
    </row>
    <row r="276" spans="1:119" x14ac:dyDescent="0.35">
      <c r="A276" s="25" t="s">
        <v>6116</v>
      </c>
      <c r="B276" s="25">
        <f>+COUNTA(C276:DO276)</f>
        <v>12</v>
      </c>
      <c r="K276" s="25" t="s">
        <v>1249</v>
      </c>
      <c r="L276" s="25" t="s">
        <v>6350</v>
      </c>
      <c r="N276" s="25"/>
      <c r="O276" s="25" t="s">
        <v>728</v>
      </c>
      <c r="S276" s="25" t="s">
        <v>119</v>
      </c>
      <c r="T276" s="25" t="s">
        <v>119</v>
      </c>
      <c r="X276" s="25">
        <f>SUM(COUNTIF(P276:V276,"yes"))</f>
        <v>2</v>
      </c>
      <c r="Y276" s="25" t="s">
        <v>1250</v>
      </c>
      <c r="AI276" s="25" t="s">
        <v>1252</v>
      </c>
      <c r="AQ276" s="25" t="s">
        <v>6192</v>
      </c>
      <c r="AR276" s="25" t="s">
        <v>1251</v>
      </c>
      <c r="AS276" s="25" t="s">
        <v>1253</v>
      </c>
      <c r="AT276" s="25" t="s">
        <v>1198</v>
      </c>
      <c r="BD276" s="31"/>
      <c r="BE276" s="31"/>
      <c r="CW276" s="25"/>
    </row>
    <row r="277" spans="1:119" x14ac:dyDescent="0.35">
      <c r="A277" s="25" t="s">
        <v>6116</v>
      </c>
      <c r="B277" s="29">
        <f>+COUNTA(C277:DO277)</f>
        <v>9</v>
      </c>
      <c r="C277" s="29"/>
      <c r="D277" s="29"/>
      <c r="E277" s="29"/>
      <c r="F277" s="29"/>
      <c r="G277" s="29"/>
      <c r="H277" s="29"/>
      <c r="I277" s="29"/>
      <c r="J277" s="29"/>
      <c r="K277" s="29" t="s">
        <v>6406</v>
      </c>
      <c r="L277" s="29" t="s">
        <v>6631</v>
      </c>
      <c r="M277" s="29"/>
      <c r="N277" s="29" t="s">
        <v>6350</v>
      </c>
      <c r="O277" s="29" t="s">
        <v>6601</v>
      </c>
      <c r="P277" s="29"/>
      <c r="Q277" s="29"/>
      <c r="R277" s="25" t="s">
        <v>119</v>
      </c>
      <c r="S277" s="29"/>
      <c r="T277" s="29"/>
      <c r="U277" s="29"/>
      <c r="V277" s="29"/>
      <c r="W277" s="32"/>
      <c r="X277" s="29">
        <f>SUM(COUNTIF(P277:V277,"yes"))</f>
        <v>1</v>
      </c>
      <c r="Y277" s="29"/>
      <c r="Z277" s="29"/>
      <c r="AA277" s="29"/>
      <c r="AB277" s="29"/>
      <c r="AC277" s="29"/>
      <c r="AD277" s="29"/>
      <c r="AE277" s="29"/>
      <c r="AF277" s="29"/>
      <c r="AG277" s="29"/>
      <c r="AH277" s="29"/>
      <c r="AI277" s="29"/>
      <c r="AJ277" s="29" t="s">
        <v>6406</v>
      </c>
      <c r="AK277" s="29"/>
      <c r="AL277" s="29"/>
      <c r="AM277" s="29"/>
      <c r="AN277" s="29"/>
      <c r="AO277" s="29"/>
      <c r="AP277" s="29"/>
      <c r="AQ277" s="29" t="s">
        <v>6192</v>
      </c>
      <c r="AR277" s="29"/>
      <c r="AS277" s="29"/>
      <c r="AT277" s="29"/>
      <c r="AU277" s="29" t="s">
        <v>1079</v>
      </c>
      <c r="AV277" s="32"/>
      <c r="AW277" s="32"/>
      <c r="AX277" s="32"/>
      <c r="AY277" s="32"/>
      <c r="AZ277" s="32"/>
      <c r="BA277" s="32"/>
      <c r="BB277" s="32"/>
      <c r="BC277" s="32"/>
      <c r="BD277" s="33"/>
      <c r="BE277" s="33"/>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row>
    <row r="278" spans="1:119" x14ac:dyDescent="0.35">
      <c r="A278" s="25" t="s">
        <v>6116</v>
      </c>
      <c r="B278" s="25">
        <f>+COUNTA(C278:DO278)</f>
        <v>10</v>
      </c>
      <c r="K278" s="25" t="s">
        <v>2960</v>
      </c>
      <c r="L278" s="25" t="s">
        <v>6350</v>
      </c>
      <c r="N278" s="25"/>
      <c r="O278" s="25" t="s">
        <v>728</v>
      </c>
      <c r="S278" s="25" t="s">
        <v>119</v>
      </c>
      <c r="X278" s="25">
        <f>SUM(COUNTIF(P278:V278,"yes"))</f>
        <v>1</v>
      </c>
      <c r="Y278" s="25" t="s">
        <v>2959</v>
      </c>
      <c r="AI278" s="25" t="s">
        <v>2960</v>
      </c>
      <c r="AR278" s="25" t="s">
        <v>1192</v>
      </c>
      <c r="AS278" s="25" t="s">
        <v>1194</v>
      </c>
      <c r="AT278" s="25" t="s">
        <v>2961</v>
      </c>
      <c r="BD278" s="31"/>
      <c r="BE278" s="31"/>
      <c r="CW278" s="25"/>
    </row>
    <row r="279" spans="1:119" x14ac:dyDescent="0.35">
      <c r="A279" s="25" t="s">
        <v>6116</v>
      </c>
      <c r="B279" s="25">
        <f>+COUNTA(C279:DO279)</f>
        <v>10</v>
      </c>
      <c r="K279" s="25" t="s">
        <v>2138</v>
      </c>
      <c r="L279" s="25" t="s">
        <v>6350</v>
      </c>
      <c r="N279" s="25"/>
      <c r="O279" s="25" t="s">
        <v>728</v>
      </c>
      <c r="S279" s="25" t="s">
        <v>119</v>
      </c>
      <c r="X279" s="25">
        <f>SUM(COUNTIF(P279:V279,"yes"))</f>
        <v>1</v>
      </c>
      <c r="Y279" s="25" t="s">
        <v>2136</v>
      </c>
      <c r="AI279" s="25" t="s">
        <v>2138</v>
      </c>
      <c r="AR279" s="25" t="s">
        <v>2137</v>
      </c>
      <c r="AS279" s="25" t="s">
        <v>1467</v>
      </c>
      <c r="AT279" s="25" t="s">
        <v>1198</v>
      </c>
      <c r="BD279" s="31"/>
      <c r="BE279" s="31"/>
      <c r="CW279" s="25"/>
    </row>
    <row r="280" spans="1:119" x14ac:dyDescent="0.35">
      <c r="A280" s="25" t="s">
        <v>6116</v>
      </c>
      <c r="B280" s="25">
        <f>+COUNTA(C280:DO280)</f>
        <v>10</v>
      </c>
      <c r="K280" s="25" t="s">
        <v>1973</v>
      </c>
      <c r="L280" s="25" t="s">
        <v>6350</v>
      </c>
      <c r="N280" s="25"/>
      <c r="O280" s="25" t="s">
        <v>728</v>
      </c>
      <c r="S280" s="25" t="s">
        <v>119</v>
      </c>
      <c r="X280" s="25">
        <f>SUM(COUNTIF(P280:V280,"yes"))</f>
        <v>1</v>
      </c>
      <c r="Y280" s="25" t="s">
        <v>1972</v>
      </c>
      <c r="AI280" s="25" t="s">
        <v>1973</v>
      </c>
      <c r="AR280" s="25" t="s">
        <v>5798</v>
      </c>
      <c r="AS280" s="25" t="s">
        <v>726</v>
      </c>
      <c r="AT280" s="25" t="s">
        <v>1484</v>
      </c>
      <c r="BD280" s="31"/>
      <c r="BE280" s="31"/>
      <c r="CW280" s="25"/>
    </row>
    <row r="281" spans="1:119" x14ac:dyDescent="0.35">
      <c r="A281" s="25" t="s">
        <v>6116</v>
      </c>
      <c r="B281" s="29">
        <f>+COUNTA(C281:DO281)</f>
        <v>9</v>
      </c>
      <c r="C281" s="29"/>
      <c r="D281" s="29"/>
      <c r="E281" s="29"/>
      <c r="F281" s="29"/>
      <c r="G281" s="29"/>
      <c r="H281" s="29"/>
      <c r="I281" s="29"/>
      <c r="J281" s="29"/>
      <c r="K281" s="29" t="s">
        <v>6409</v>
      </c>
      <c r="L281" s="29" t="s">
        <v>6632</v>
      </c>
      <c r="M281" s="29"/>
      <c r="N281" s="29" t="s">
        <v>6350</v>
      </c>
      <c r="O281" s="29" t="s">
        <v>6601</v>
      </c>
      <c r="P281" s="29"/>
      <c r="Q281" s="29"/>
      <c r="R281" s="25" t="s">
        <v>119</v>
      </c>
      <c r="S281" s="29"/>
      <c r="T281" s="29"/>
      <c r="U281" s="29"/>
      <c r="V281" s="29"/>
      <c r="W281" s="32"/>
      <c r="X281" s="29">
        <f>SUM(COUNTIF(P281:V281,"yes"))</f>
        <v>1</v>
      </c>
      <c r="Y281" s="29"/>
      <c r="Z281" s="29"/>
      <c r="AA281" s="29"/>
      <c r="AB281" s="29"/>
      <c r="AC281" s="29"/>
      <c r="AD281" s="29"/>
      <c r="AE281" s="29"/>
      <c r="AF281" s="29"/>
      <c r="AG281" s="29"/>
      <c r="AH281" s="29"/>
      <c r="AI281" s="29"/>
      <c r="AJ281" s="29" t="s">
        <v>6409</v>
      </c>
      <c r="AK281" s="29"/>
      <c r="AL281" s="29"/>
      <c r="AM281" s="29"/>
      <c r="AN281" s="29"/>
      <c r="AO281" s="29"/>
      <c r="AP281" s="29"/>
      <c r="AQ281" s="29" t="s">
        <v>6193</v>
      </c>
      <c r="AR281" s="29"/>
      <c r="AS281" s="29"/>
      <c r="AT281" s="29"/>
      <c r="AU281" s="29" t="s">
        <v>6410</v>
      </c>
      <c r="AV281" s="32"/>
      <c r="AW281" s="32"/>
      <c r="AX281" s="32"/>
      <c r="AY281" s="32"/>
      <c r="AZ281" s="32"/>
      <c r="BA281" s="32"/>
      <c r="BB281" s="32"/>
      <c r="BC281" s="32"/>
      <c r="BD281" s="33"/>
      <c r="BE281" s="33"/>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row>
    <row r="282" spans="1:119" x14ac:dyDescent="0.35">
      <c r="A282" s="25" t="s">
        <v>6116</v>
      </c>
      <c r="B282" s="25">
        <f>+COUNTA(C282:DO282)</f>
        <v>23</v>
      </c>
      <c r="K282" s="25" t="s">
        <v>5794</v>
      </c>
      <c r="L282" s="25" t="s">
        <v>6350</v>
      </c>
      <c r="N282" s="25"/>
      <c r="O282" s="25" t="s">
        <v>5784</v>
      </c>
      <c r="W282" s="25" t="s">
        <v>119</v>
      </c>
      <c r="X282" s="25">
        <f>SUM(COUNTIF(P282:V282,"yes"))</f>
        <v>0</v>
      </c>
      <c r="Y282" s="25" t="s">
        <v>5795</v>
      </c>
      <c r="Z282" s="25" t="s">
        <v>5796</v>
      </c>
      <c r="AB282" s="25" t="s">
        <v>7067</v>
      </c>
      <c r="AD282" s="25" t="s">
        <v>5746</v>
      </c>
      <c r="AQ282" s="25" t="s">
        <v>6192</v>
      </c>
      <c r="AR282" s="25" t="s">
        <v>5798</v>
      </c>
      <c r="AS282" s="25" t="s">
        <v>5799</v>
      </c>
      <c r="AT282" s="25" t="s">
        <v>5800</v>
      </c>
      <c r="AW282" s="25">
        <v>24</v>
      </c>
      <c r="AX282" s="25">
        <v>90</v>
      </c>
      <c r="AY282" s="25" t="s">
        <v>706</v>
      </c>
      <c r="AZ282" s="25" t="s">
        <v>5797</v>
      </c>
      <c r="BA282" s="25" t="s">
        <v>5801</v>
      </c>
      <c r="BB282" s="25" t="s">
        <v>5802</v>
      </c>
      <c r="BC282" s="25" t="s">
        <v>5803</v>
      </c>
      <c r="BD282" s="31"/>
      <c r="BE282" s="31"/>
      <c r="BQ282" s="25" t="s">
        <v>6082</v>
      </c>
      <c r="BR282" s="25" t="s">
        <v>6083</v>
      </c>
      <c r="CW282" s="25">
        <v>1596</v>
      </c>
    </row>
    <row r="283" spans="1:119" x14ac:dyDescent="0.35">
      <c r="A283" s="25" t="s">
        <v>6116</v>
      </c>
      <c r="B283" s="25">
        <f>+COUNTA(C283:DO283)</f>
        <v>10</v>
      </c>
      <c r="K283" s="25" t="s">
        <v>2957</v>
      </c>
      <c r="L283" s="25" t="s">
        <v>6350</v>
      </c>
      <c r="N283" s="25"/>
      <c r="O283" s="25" t="s">
        <v>728</v>
      </c>
      <c r="S283" s="25" t="s">
        <v>119</v>
      </c>
      <c r="X283" s="25">
        <f>SUM(COUNTIF(P283:V283,"yes"))</f>
        <v>1</v>
      </c>
      <c r="Y283" s="25" t="s">
        <v>2956</v>
      </c>
      <c r="AI283" s="25" t="s">
        <v>2957</v>
      </c>
      <c r="AR283" s="25" t="s">
        <v>1192</v>
      </c>
      <c r="AS283" s="25" t="s">
        <v>2958</v>
      </c>
      <c r="AT283" s="25" t="s">
        <v>2713</v>
      </c>
      <c r="BD283" s="31"/>
      <c r="BE283" s="31"/>
      <c r="CW283" s="25"/>
    </row>
    <row r="284" spans="1:119" x14ac:dyDescent="0.35">
      <c r="A284" s="25" t="s">
        <v>6116</v>
      </c>
      <c r="B284" s="25">
        <f>+COUNTA(C284:DO284)</f>
        <v>13</v>
      </c>
      <c r="K284" s="25" t="s">
        <v>217</v>
      </c>
      <c r="L284" s="25" t="s">
        <v>6350</v>
      </c>
      <c r="N284" s="25"/>
      <c r="O284" s="25" t="s">
        <v>728</v>
      </c>
      <c r="P284" s="25" t="s">
        <v>119</v>
      </c>
      <c r="Q284" s="25" t="s">
        <v>119</v>
      </c>
      <c r="S284" s="25" t="s">
        <v>119</v>
      </c>
      <c r="X284" s="25">
        <f>SUM(COUNTIF(P284:V284,"yes"))</f>
        <v>3</v>
      </c>
      <c r="Y284" s="25" t="s">
        <v>218</v>
      </c>
      <c r="AI284" s="25" t="s">
        <v>1254</v>
      </c>
      <c r="AQ284" s="25" t="s">
        <v>6192</v>
      </c>
      <c r="AR284" s="25" t="s">
        <v>1192</v>
      </c>
      <c r="AS284" s="25" t="s">
        <v>1191</v>
      </c>
      <c r="AT284" s="25" t="s">
        <v>1255</v>
      </c>
      <c r="BD284" s="31"/>
      <c r="BE284" s="31"/>
      <c r="CW284" s="25"/>
    </row>
    <row r="285" spans="1:119" x14ac:dyDescent="0.35">
      <c r="A285" s="25" t="s">
        <v>6116</v>
      </c>
      <c r="B285" s="29">
        <f>+COUNTA(C285:DO285)</f>
        <v>9</v>
      </c>
      <c r="C285" s="29"/>
      <c r="D285" s="29"/>
      <c r="E285" s="29"/>
      <c r="F285" s="29"/>
      <c r="G285" s="29"/>
      <c r="H285" s="29"/>
      <c r="I285" s="29"/>
      <c r="J285" s="29"/>
      <c r="K285" s="29" t="s">
        <v>6411</v>
      </c>
      <c r="L285" s="29" t="s">
        <v>6633</v>
      </c>
      <c r="M285" s="29"/>
      <c r="N285" s="29" t="s">
        <v>6350</v>
      </c>
      <c r="O285" s="29" t="s">
        <v>6601</v>
      </c>
      <c r="P285" s="29"/>
      <c r="Q285" s="29"/>
      <c r="R285" s="25" t="s">
        <v>119</v>
      </c>
      <c r="S285" s="29"/>
      <c r="T285" s="29"/>
      <c r="U285" s="29"/>
      <c r="V285" s="29"/>
      <c r="W285" s="32"/>
      <c r="X285" s="29">
        <f>SUM(COUNTIF(P285:V285,"yes"))</f>
        <v>1</v>
      </c>
      <c r="Y285" s="29"/>
      <c r="Z285" s="29"/>
      <c r="AA285" s="29"/>
      <c r="AB285" s="29"/>
      <c r="AC285" s="29"/>
      <c r="AD285" s="29"/>
      <c r="AE285" s="29"/>
      <c r="AF285" s="29"/>
      <c r="AG285" s="29"/>
      <c r="AH285" s="29"/>
      <c r="AI285" s="29"/>
      <c r="AJ285" s="29" t="s">
        <v>6411</v>
      </c>
      <c r="AK285" s="29"/>
      <c r="AL285" s="29"/>
      <c r="AM285" s="29"/>
      <c r="AN285" s="29"/>
      <c r="AO285" s="29"/>
      <c r="AP285" s="29"/>
      <c r="AQ285" s="29" t="s">
        <v>6192</v>
      </c>
      <c r="AR285" s="29"/>
      <c r="AS285" s="29"/>
      <c r="AT285" s="29"/>
      <c r="AU285" s="29" t="s">
        <v>601</v>
      </c>
      <c r="AV285" s="32"/>
      <c r="AW285" s="32"/>
      <c r="AX285" s="32"/>
      <c r="AY285" s="32"/>
      <c r="AZ285" s="32"/>
      <c r="BA285" s="32"/>
      <c r="BB285" s="32"/>
      <c r="BC285" s="32"/>
      <c r="BD285" s="33"/>
      <c r="BE285" s="33"/>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CT285" s="32"/>
      <c r="CU285" s="32"/>
      <c r="CV285" s="32"/>
      <c r="CW285" s="32"/>
      <c r="CX285" s="32"/>
      <c r="CY285" s="32"/>
      <c r="CZ285" s="32"/>
      <c r="DA285" s="32"/>
      <c r="DB285" s="32"/>
      <c r="DC285" s="32"/>
      <c r="DD285" s="32"/>
      <c r="DE285" s="32"/>
      <c r="DF285" s="32"/>
      <c r="DG285" s="32"/>
      <c r="DH285" s="32"/>
      <c r="DI285" s="32"/>
      <c r="DJ285" s="32"/>
      <c r="DK285" s="32"/>
      <c r="DL285" s="32"/>
      <c r="DM285" s="32"/>
      <c r="DN285" s="32"/>
      <c r="DO285" s="32"/>
    </row>
    <row r="286" spans="1:119" x14ac:dyDescent="0.35">
      <c r="A286" s="25" t="s">
        <v>6116</v>
      </c>
      <c r="B286" s="25">
        <f>+COUNTA(C286:DO286)</f>
        <v>13</v>
      </c>
      <c r="K286" s="25" t="s">
        <v>1256</v>
      </c>
      <c r="L286" s="25" t="s">
        <v>6350</v>
      </c>
      <c r="N286" s="25"/>
      <c r="O286" s="25" t="s">
        <v>728</v>
      </c>
      <c r="Q286" s="25" t="s">
        <v>119</v>
      </c>
      <c r="S286" s="25" t="s">
        <v>119</v>
      </c>
      <c r="T286" s="25" t="s">
        <v>119</v>
      </c>
      <c r="X286" s="25">
        <f>SUM(COUNTIF(P286:V286,"yes"))</f>
        <v>3</v>
      </c>
      <c r="Y286" s="25" t="s">
        <v>1257</v>
      </c>
      <c r="AI286" s="25" t="s">
        <v>1256</v>
      </c>
      <c r="AQ286" s="25" t="s">
        <v>6192</v>
      </c>
      <c r="AR286" s="25" t="s">
        <v>1177</v>
      </c>
      <c r="AS286" s="25" t="s">
        <v>1258</v>
      </c>
      <c r="AT286" s="25" t="s">
        <v>1190</v>
      </c>
      <c r="BD286" s="31"/>
      <c r="BE286" s="31"/>
      <c r="CW286" s="25"/>
    </row>
    <row r="287" spans="1:119" x14ac:dyDescent="0.35">
      <c r="A287" s="25" t="s">
        <v>6116</v>
      </c>
      <c r="B287" s="25">
        <f>+COUNTA(C287:DO287)</f>
        <v>7</v>
      </c>
      <c r="K287" s="25" t="s">
        <v>223</v>
      </c>
      <c r="L287" s="25" t="s">
        <v>6350</v>
      </c>
      <c r="N287" s="25"/>
      <c r="P287" s="25" t="s">
        <v>119</v>
      </c>
      <c r="X287" s="25">
        <f>SUM(COUNTIF(P287:V287,"yes"))</f>
        <v>1</v>
      </c>
      <c r="Y287" s="25" t="s">
        <v>1259</v>
      </c>
      <c r="AD287" s="25" t="s">
        <v>651</v>
      </c>
      <c r="AQ287" s="25" t="s">
        <v>6192</v>
      </c>
      <c r="AS287" s="25"/>
      <c r="BD287" s="31"/>
      <c r="BE287" s="31"/>
      <c r="CW287" s="25"/>
    </row>
    <row r="288" spans="1:119" x14ac:dyDescent="0.35">
      <c r="A288" s="25" t="s">
        <v>6116</v>
      </c>
      <c r="B288" s="29">
        <f>+COUNTA(C288:DO288)</f>
        <v>9</v>
      </c>
      <c r="C288" s="29"/>
      <c r="D288" s="29"/>
      <c r="E288" s="29"/>
      <c r="F288" s="29"/>
      <c r="G288" s="29"/>
      <c r="H288" s="29"/>
      <c r="I288" s="29"/>
      <c r="J288" s="29"/>
      <c r="K288" s="29" t="s">
        <v>6412</v>
      </c>
      <c r="L288" s="29" t="s">
        <v>6634</v>
      </c>
      <c r="M288" s="29"/>
      <c r="N288" s="29" t="s">
        <v>6350</v>
      </c>
      <c r="O288" s="29" t="s">
        <v>6601</v>
      </c>
      <c r="P288" s="29"/>
      <c r="Q288" s="29"/>
      <c r="R288" s="25" t="s">
        <v>119</v>
      </c>
      <c r="S288" s="29"/>
      <c r="T288" s="29"/>
      <c r="U288" s="29"/>
      <c r="V288" s="29"/>
      <c r="W288" s="32"/>
      <c r="X288" s="29">
        <f>SUM(COUNTIF(P288:V288,"yes"))</f>
        <v>1</v>
      </c>
      <c r="Y288" s="29"/>
      <c r="Z288" s="29"/>
      <c r="AA288" s="29"/>
      <c r="AB288" s="29"/>
      <c r="AC288" s="29"/>
      <c r="AD288" s="29"/>
      <c r="AE288" s="29"/>
      <c r="AF288" s="29"/>
      <c r="AG288" s="29"/>
      <c r="AH288" s="29"/>
      <c r="AI288" s="29"/>
      <c r="AJ288" s="29" t="s">
        <v>6412</v>
      </c>
      <c r="AK288" s="29"/>
      <c r="AL288" s="29"/>
      <c r="AM288" s="29"/>
      <c r="AN288" s="29"/>
      <c r="AO288" s="29"/>
      <c r="AP288" s="29"/>
      <c r="AQ288" s="29" t="s">
        <v>6192</v>
      </c>
      <c r="AR288" s="29"/>
      <c r="AS288" s="29"/>
      <c r="AT288" s="29"/>
      <c r="AU288" s="29" t="s">
        <v>6413</v>
      </c>
      <c r="AV288" s="32"/>
      <c r="AW288" s="32"/>
      <c r="AX288" s="32"/>
      <c r="AY288" s="32"/>
      <c r="AZ288" s="32"/>
      <c r="BA288" s="32"/>
      <c r="BB288" s="32"/>
      <c r="BC288" s="32"/>
      <c r="BD288" s="33"/>
      <c r="BE288" s="33"/>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CT288" s="32"/>
      <c r="CU288" s="32"/>
      <c r="CV288" s="32"/>
      <c r="CW288" s="32"/>
      <c r="CX288" s="32"/>
      <c r="CY288" s="32"/>
      <c r="CZ288" s="32"/>
      <c r="DA288" s="32"/>
      <c r="DB288" s="32"/>
      <c r="DC288" s="32"/>
      <c r="DD288" s="32"/>
      <c r="DE288" s="32"/>
      <c r="DF288" s="32"/>
      <c r="DG288" s="32"/>
      <c r="DH288" s="32"/>
      <c r="DI288" s="32"/>
      <c r="DJ288" s="32"/>
      <c r="DK288" s="32"/>
      <c r="DL288" s="32"/>
      <c r="DM288" s="32"/>
      <c r="DN288" s="32"/>
      <c r="DO288" s="32"/>
    </row>
    <row r="289" spans="1:119" x14ac:dyDescent="0.35">
      <c r="A289" s="25" t="s">
        <v>6116</v>
      </c>
      <c r="B289" s="25">
        <f>+COUNTA(C289:DO289)</f>
        <v>10</v>
      </c>
      <c r="K289" s="25" t="s">
        <v>1971</v>
      </c>
      <c r="L289" s="25" t="s">
        <v>6350</v>
      </c>
      <c r="N289" s="25"/>
      <c r="O289" s="25" t="s">
        <v>728</v>
      </c>
      <c r="S289" s="25" t="s">
        <v>119</v>
      </c>
      <c r="X289" s="25">
        <f>SUM(COUNTIF(P289:V289,"yes"))</f>
        <v>1</v>
      </c>
      <c r="Y289" s="25" t="s">
        <v>1969</v>
      </c>
      <c r="AI289" s="25" t="s">
        <v>1971</v>
      </c>
      <c r="AR289" s="25" t="s">
        <v>1970</v>
      </c>
      <c r="AS289" s="25" t="s">
        <v>1191</v>
      </c>
      <c r="AT289" s="25" t="s">
        <v>1190</v>
      </c>
      <c r="BD289" s="31"/>
      <c r="BE289" s="31"/>
      <c r="CW289" s="25"/>
    </row>
    <row r="290" spans="1:119" x14ac:dyDescent="0.35">
      <c r="A290" s="25" t="s">
        <v>6116</v>
      </c>
      <c r="B290" s="25">
        <f>+COUNTA(C290:DO290)</f>
        <v>10</v>
      </c>
      <c r="K290" s="25" t="s">
        <v>2364</v>
      </c>
      <c r="L290" s="25" t="s">
        <v>6350</v>
      </c>
      <c r="N290" s="25"/>
      <c r="O290" s="25" t="s">
        <v>728</v>
      </c>
      <c r="S290" s="25" t="s">
        <v>119</v>
      </c>
      <c r="X290" s="25">
        <f>SUM(COUNTIF(P290:V290,"yes"))</f>
        <v>1</v>
      </c>
      <c r="Y290" s="25" t="s">
        <v>2363</v>
      </c>
      <c r="AI290" s="25" t="s">
        <v>2364</v>
      </c>
      <c r="AR290" s="25" t="s">
        <v>1192</v>
      </c>
      <c r="AS290" s="25" t="s">
        <v>1194</v>
      </c>
      <c r="AT290" s="25" t="s">
        <v>1195</v>
      </c>
      <c r="BD290" s="31"/>
      <c r="BE290" s="31"/>
      <c r="CW290" s="25"/>
    </row>
    <row r="291" spans="1:119" x14ac:dyDescent="0.35">
      <c r="A291" s="25" t="s">
        <v>6116</v>
      </c>
      <c r="B291" s="25">
        <f>+COUNTA(C291:DO291)</f>
        <v>10</v>
      </c>
      <c r="K291" s="25" t="s">
        <v>2143</v>
      </c>
      <c r="L291" s="25" t="s">
        <v>6350</v>
      </c>
      <c r="N291" s="25"/>
      <c r="O291" s="25" t="s">
        <v>728</v>
      </c>
      <c r="S291" s="25" t="s">
        <v>119</v>
      </c>
      <c r="X291" s="25">
        <f>SUM(COUNTIF(P291:V291,"yes"))</f>
        <v>1</v>
      </c>
      <c r="Y291" s="25" t="s">
        <v>2141</v>
      </c>
      <c r="AI291" s="25" t="s">
        <v>2143</v>
      </c>
      <c r="AR291" s="25" t="s">
        <v>2142</v>
      </c>
      <c r="AS291" s="25" t="s">
        <v>2144</v>
      </c>
      <c r="AT291" s="25" t="s">
        <v>2145</v>
      </c>
      <c r="BD291" s="31"/>
      <c r="BE291" s="31"/>
      <c r="CW291" s="25"/>
    </row>
    <row r="292" spans="1:119" x14ac:dyDescent="0.35">
      <c r="A292" s="25" t="s">
        <v>6116</v>
      </c>
      <c r="B292" s="25">
        <f>+COUNTA(C292:DO292)</f>
        <v>6</v>
      </c>
      <c r="K292" s="25" t="s">
        <v>6128</v>
      </c>
      <c r="L292" s="25" t="s">
        <v>6350</v>
      </c>
      <c r="N292" s="25"/>
      <c r="O292" s="25" t="s">
        <v>6121</v>
      </c>
      <c r="T292" s="25" t="s">
        <v>119</v>
      </c>
      <c r="X292" s="25">
        <f>SUM(COUNTIF(P292:V292,"yes"))</f>
        <v>1</v>
      </c>
      <c r="AQ292" s="25" t="s">
        <v>6192</v>
      </c>
      <c r="AS292" s="25"/>
      <c r="BD292" s="31"/>
      <c r="BE292" s="31"/>
      <c r="CW292" s="25"/>
    </row>
    <row r="293" spans="1:119" x14ac:dyDescent="0.35">
      <c r="A293" s="25" t="s">
        <v>6116</v>
      </c>
      <c r="B293" s="25">
        <f>+COUNTA(C293:DO293)</f>
        <v>10</v>
      </c>
      <c r="K293" s="25" t="s">
        <v>2878</v>
      </c>
      <c r="L293" s="25" t="s">
        <v>6350</v>
      </c>
      <c r="N293" s="25"/>
      <c r="O293" s="25" t="s">
        <v>728</v>
      </c>
      <c r="S293" s="25" t="s">
        <v>119</v>
      </c>
      <c r="X293" s="25">
        <f>SUM(COUNTIF(P293:V293,"yes"))</f>
        <v>1</v>
      </c>
      <c r="Y293" s="25" t="s">
        <v>2877</v>
      </c>
      <c r="AI293" s="25" t="s">
        <v>2878</v>
      </c>
      <c r="AR293" s="25" t="s">
        <v>1219</v>
      </c>
      <c r="AS293" s="25" t="s">
        <v>963</v>
      </c>
      <c r="AT293" s="25" t="s">
        <v>1995</v>
      </c>
      <c r="BD293" s="31"/>
      <c r="BE293" s="31"/>
      <c r="CW293" s="25"/>
    </row>
    <row r="294" spans="1:119" x14ac:dyDescent="0.35">
      <c r="A294" s="25" t="s">
        <v>6116</v>
      </c>
      <c r="B294" s="25">
        <f>+COUNTA(C294:DO294)</f>
        <v>10</v>
      </c>
      <c r="K294" s="25" t="s">
        <v>1938</v>
      </c>
      <c r="L294" s="25" t="s">
        <v>6350</v>
      </c>
      <c r="N294" s="25"/>
      <c r="O294" s="25" t="s">
        <v>728</v>
      </c>
      <c r="S294" s="25" t="s">
        <v>119</v>
      </c>
      <c r="X294" s="25">
        <f>SUM(COUNTIF(P294:V294,"yes"))</f>
        <v>1</v>
      </c>
      <c r="Y294" s="25" t="s">
        <v>1937</v>
      </c>
      <c r="AI294" s="25" t="s">
        <v>1938</v>
      </c>
      <c r="AR294" s="25" t="s">
        <v>1423</v>
      </c>
      <c r="AS294" s="25" t="s">
        <v>963</v>
      </c>
      <c r="AT294" s="25" t="s">
        <v>1141</v>
      </c>
      <c r="BD294" s="31"/>
      <c r="BE294" s="31"/>
      <c r="CW294" s="25"/>
    </row>
    <row r="295" spans="1:119" x14ac:dyDescent="0.35">
      <c r="A295" s="25" t="s">
        <v>6116</v>
      </c>
      <c r="B295" s="25">
        <f>+COUNTA(C295:DO295)</f>
        <v>10</v>
      </c>
      <c r="K295" s="25" t="s">
        <v>3027</v>
      </c>
      <c r="L295" s="25" t="s">
        <v>6350</v>
      </c>
      <c r="N295" s="25"/>
      <c r="O295" s="25" t="s">
        <v>728</v>
      </c>
      <c r="S295" s="25" t="s">
        <v>119</v>
      </c>
      <c r="X295" s="25">
        <f>SUM(COUNTIF(P295:V295,"yes"))</f>
        <v>1</v>
      </c>
      <c r="Y295" s="25" t="s">
        <v>3026</v>
      </c>
      <c r="AI295" s="25" t="s">
        <v>3027</v>
      </c>
      <c r="AR295" s="25" t="s">
        <v>1388</v>
      </c>
      <c r="AS295" s="25" t="s">
        <v>726</v>
      </c>
      <c r="AT295" s="25" t="s">
        <v>1344</v>
      </c>
      <c r="BD295" s="31"/>
      <c r="BE295" s="31"/>
      <c r="CW295" s="25"/>
    </row>
    <row r="296" spans="1:119" x14ac:dyDescent="0.35">
      <c r="A296" s="25" t="s">
        <v>6116</v>
      </c>
      <c r="B296" s="25">
        <f>+COUNTA(C296:DO296)</f>
        <v>6</v>
      </c>
      <c r="K296" s="25" t="s">
        <v>6129</v>
      </c>
      <c r="L296" s="25" t="s">
        <v>6350</v>
      </c>
      <c r="N296" s="25"/>
      <c r="O296" s="25" t="s">
        <v>6121</v>
      </c>
      <c r="T296" s="25" t="s">
        <v>119</v>
      </c>
      <c r="X296" s="25">
        <f>SUM(COUNTIF(P296:V296,"yes"))</f>
        <v>1</v>
      </c>
      <c r="AQ296" s="25" t="s">
        <v>6192</v>
      </c>
      <c r="AS296" s="25"/>
      <c r="BD296" s="31"/>
      <c r="BE296" s="31"/>
      <c r="CW296" s="25"/>
    </row>
    <row r="297" spans="1:119" x14ac:dyDescent="0.35">
      <c r="A297" s="25" t="s">
        <v>6116</v>
      </c>
      <c r="B297" s="25">
        <f>+COUNTA(C297:DO297)</f>
        <v>10</v>
      </c>
      <c r="K297" s="25" t="s">
        <v>1700</v>
      </c>
      <c r="L297" s="25" t="s">
        <v>6350</v>
      </c>
      <c r="N297" s="25"/>
      <c r="O297" s="25" t="s">
        <v>728</v>
      </c>
      <c r="S297" s="25" t="s">
        <v>119</v>
      </c>
      <c r="X297" s="25">
        <f>SUM(COUNTIF(P297:V297,"yes"))</f>
        <v>1</v>
      </c>
      <c r="Y297" s="25" t="s">
        <v>1699</v>
      </c>
      <c r="AI297" s="25" t="s">
        <v>1700</v>
      </c>
      <c r="AR297" s="25" t="s">
        <v>1192</v>
      </c>
      <c r="AS297" s="25" t="s">
        <v>1194</v>
      </c>
      <c r="AT297" s="25" t="s">
        <v>1696</v>
      </c>
      <c r="BD297" s="31"/>
      <c r="BE297" s="31"/>
      <c r="CW297" s="25"/>
    </row>
    <row r="298" spans="1:119" x14ac:dyDescent="0.35">
      <c r="A298" s="25" t="s">
        <v>6116</v>
      </c>
      <c r="B298" s="25">
        <f>+COUNTA(C298:DO298)</f>
        <v>10</v>
      </c>
      <c r="K298" s="25" t="s">
        <v>2726</v>
      </c>
      <c r="L298" s="25" t="s">
        <v>6350</v>
      </c>
      <c r="N298" s="25"/>
      <c r="O298" s="25" t="s">
        <v>728</v>
      </c>
      <c r="S298" s="25" t="s">
        <v>119</v>
      </c>
      <c r="X298" s="25">
        <f>SUM(COUNTIF(P298:V298,"yes"))</f>
        <v>1</v>
      </c>
      <c r="Y298" s="25" t="s">
        <v>2725</v>
      </c>
      <c r="AI298" s="25" t="s">
        <v>2726</v>
      </c>
      <c r="AR298" s="25" t="s">
        <v>1157</v>
      </c>
      <c r="AS298" s="25" t="s">
        <v>2104</v>
      </c>
      <c r="AT298" s="25" t="s">
        <v>1484</v>
      </c>
      <c r="BD298" s="31"/>
      <c r="BE298" s="31"/>
      <c r="CW298" s="25"/>
    </row>
    <row r="299" spans="1:119" x14ac:dyDescent="0.35">
      <c r="A299" s="25" t="s">
        <v>6116</v>
      </c>
      <c r="B299" s="25">
        <f>+COUNTA(C299:DO299)</f>
        <v>14</v>
      </c>
      <c r="K299" s="25" t="s">
        <v>226</v>
      </c>
      <c r="L299" s="25" t="s">
        <v>6350</v>
      </c>
      <c r="N299" s="25"/>
      <c r="O299" s="25" t="s">
        <v>728</v>
      </c>
      <c r="P299" s="25" t="s">
        <v>119</v>
      </c>
      <c r="Q299" s="25" t="s">
        <v>119</v>
      </c>
      <c r="S299" s="25" t="s">
        <v>119</v>
      </c>
      <c r="T299" s="25" t="s">
        <v>119</v>
      </c>
      <c r="X299" s="25">
        <f>SUM(COUNTIF(P299:V299,"yes"))</f>
        <v>4</v>
      </c>
      <c r="Y299" s="25" t="s">
        <v>227</v>
      </c>
      <c r="AI299" s="25" t="s">
        <v>1260</v>
      </c>
      <c r="AQ299" s="25" t="s">
        <v>6192</v>
      </c>
      <c r="AR299" s="25" t="s">
        <v>1177</v>
      </c>
      <c r="AS299" s="25" t="s">
        <v>1194</v>
      </c>
      <c r="AT299" s="25" t="s">
        <v>1261</v>
      </c>
      <c r="BD299" s="31"/>
      <c r="BE299" s="31"/>
      <c r="CW299" s="25"/>
    </row>
    <row r="300" spans="1:119" x14ac:dyDescent="0.35">
      <c r="A300" s="25" t="s">
        <v>6116</v>
      </c>
      <c r="B300" s="25">
        <f>+COUNTA(C300:DO300)</f>
        <v>10</v>
      </c>
      <c r="K300" s="25" t="s">
        <v>2834</v>
      </c>
      <c r="L300" s="25" t="s">
        <v>6350</v>
      </c>
      <c r="N300" s="25"/>
      <c r="O300" s="25" t="s">
        <v>728</v>
      </c>
      <c r="S300" s="25" t="s">
        <v>119</v>
      </c>
      <c r="X300" s="25">
        <f>SUM(COUNTIF(P300:V300,"yes"))</f>
        <v>1</v>
      </c>
      <c r="Y300" s="25" t="s">
        <v>2833</v>
      </c>
      <c r="AI300" s="25" t="s">
        <v>2834</v>
      </c>
      <c r="AR300" s="25" t="s">
        <v>1192</v>
      </c>
      <c r="AS300" s="25" t="s">
        <v>2835</v>
      </c>
      <c r="AT300" s="25" t="s">
        <v>2836</v>
      </c>
      <c r="BD300" s="31"/>
      <c r="BE300" s="31"/>
      <c r="CW300" s="25"/>
    </row>
    <row r="301" spans="1:119" x14ac:dyDescent="0.35">
      <c r="A301" s="25" t="s">
        <v>6116</v>
      </c>
      <c r="B301" s="25">
        <f>+COUNTA(C301:DO301)</f>
        <v>7</v>
      </c>
      <c r="K301" s="25" t="s">
        <v>229</v>
      </c>
      <c r="L301" s="25" t="s">
        <v>6350</v>
      </c>
      <c r="N301" s="25"/>
      <c r="P301" s="25" t="s">
        <v>119</v>
      </c>
      <c r="Q301" s="25" t="s">
        <v>119</v>
      </c>
      <c r="X301" s="25">
        <f>SUM(COUNTIF(P301:V301,"yes"))</f>
        <v>2</v>
      </c>
      <c r="Y301" s="25" t="s">
        <v>230</v>
      </c>
      <c r="AQ301" s="25" t="s">
        <v>6192</v>
      </c>
      <c r="AS301" s="25"/>
      <c r="BD301" s="31"/>
      <c r="BE301" s="31"/>
      <c r="CW301" s="25"/>
    </row>
    <row r="302" spans="1:119" x14ac:dyDescent="0.35">
      <c r="A302" s="25" t="s">
        <v>6116</v>
      </c>
      <c r="B302" s="29">
        <f>+COUNTA(C302:DO302)</f>
        <v>10</v>
      </c>
      <c r="C302" s="29"/>
      <c r="D302" s="29"/>
      <c r="E302" s="29"/>
      <c r="F302" s="29"/>
      <c r="G302" s="29"/>
      <c r="H302" s="29"/>
      <c r="I302" s="29"/>
      <c r="J302" s="29" t="s">
        <v>7051</v>
      </c>
      <c r="K302" s="29" t="s">
        <v>6414</v>
      </c>
      <c r="L302" s="29" t="s">
        <v>7262</v>
      </c>
      <c r="M302" s="29"/>
      <c r="N302" s="29" t="s">
        <v>6415</v>
      </c>
      <c r="O302" s="29" t="s">
        <v>6601</v>
      </c>
      <c r="P302" s="29"/>
      <c r="Q302" s="29"/>
      <c r="R302" s="25" t="s">
        <v>119</v>
      </c>
      <c r="S302" s="29"/>
      <c r="T302" s="29"/>
      <c r="U302" s="29"/>
      <c r="V302" s="29"/>
      <c r="W302" s="32"/>
      <c r="X302" s="29">
        <f>SUM(COUNTIF(P302:V302,"yes"))</f>
        <v>1</v>
      </c>
      <c r="Y302" s="29"/>
      <c r="Z302" s="29"/>
      <c r="AA302" s="29"/>
      <c r="AB302" s="29"/>
      <c r="AC302" s="29"/>
      <c r="AD302" s="29"/>
      <c r="AE302" s="29"/>
      <c r="AF302" s="29"/>
      <c r="AG302" s="29"/>
      <c r="AH302" s="29"/>
      <c r="AI302" s="29"/>
      <c r="AJ302" s="29" t="s">
        <v>6414</v>
      </c>
      <c r="AK302" s="29"/>
      <c r="AL302" s="29"/>
      <c r="AM302" s="29"/>
      <c r="AN302" s="29"/>
      <c r="AO302" s="29"/>
      <c r="AP302" s="29"/>
      <c r="AQ302" s="29" t="s">
        <v>6192</v>
      </c>
      <c r="AR302" s="29"/>
      <c r="AS302" s="29"/>
      <c r="AT302" s="29"/>
      <c r="AU302" s="29" t="s">
        <v>660</v>
      </c>
      <c r="AV302" s="32"/>
      <c r="AW302" s="32"/>
      <c r="AX302" s="32"/>
      <c r="AY302" s="32"/>
      <c r="AZ302" s="32"/>
      <c r="BA302" s="32"/>
      <c r="BB302" s="32"/>
      <c r="BC302" s="32"/>
      <c r="BD302" s="33"/>
      <c r="BE302" s="33"/>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CT302" s="32"/>
      <c r="CU302" s="32"/>
      <c r="CV302" s="32"/>
      <c r="CW302" s="32"/>
      <c r="CX302" s="32"/>
      <c r="CY302" s="32"/>
      <c r="CZ302" s="32"/>
      <c r="DA302" s="32"/>
      <c r="DB302" s="32"/>
      <c r="DC302" s="32"/>
      <c r="DD302" s="32"/>
      <c r="DE302" s="32"/>
      <c r="DF302" s="32"/>
      <c r="DG302" s="32"/>
      <c r="DH302" s="32"/>
      <c r="DI302" s="32"/>
      <c r="DJ302" s="32"/>
      <c r="DK302" s="32"/>
      <c r="DL302" s="32"/>
      <c r="DM302" s="32"/>
      <c r="DN302" s="32"/>
      <c r="DO302" s="32"/>
    </row>
    <row r="303" spans="1:119" x14ac:dyDescent="0.35">
      <c r="A303" s="25" t="s">
        <v>6116</v>
      </c>
      <c r="B303" s="29">
        <f>+COUNTA(C303:DO303)</f>
        <v>9</v>
      </c>
      <c r="C303" s="29"/>
      <c r="D303" s="29"/>
      <c r="E303" s="29"/>
      <c r="F303" s="29"/>
      <c r="G303" s="29"/>
      <c r="H303" s="29"/>
      <c r="I303" s="29"/>
      <c r="J303" s="29"/>
      <c r="K303" s="29" t="s">
        <v>6416</v>
      </c>
      <c r="L303" s="29" t="s">
        <v>6635</v>
      </c>
      <c r="M303" s="29"/>
      <c r="N303" s="29" t="s">
        <v>6350</v>
      </c>
      <c r="O303" s="29" t="s">
        <v>6601</v>
      </c>
      <c r="P303" s="29"/>
      <c r="Q303" s="29"/>
      <c r="R303" s="25" t="s">
        <v>119</v>
      </c>
      <c r="S303" s="29"/>
      <c r="T303" s="29"/>
      <c r="U303" s="29"/>
      <c r="V303" s="29"/>
      <c r="W303" s="32"/>
      <c r="X303" s="29">
        <f>SUM(COUNTIF(P303:V303,"yes"))</f>
        <v>1</v>
      </c>
      <c r="Y303" s="29"/>
      <c r="Z303" s="29"/>
      <c r="AA303" s="29"/>
      <c r="AB303" s="29"/>
      <c r="AC303" s="29"/>
      <c r="AD303" s="29"/>
      <c r="AE303" s="29"/>
      <c r="AF303" s="29"/>
      <c r="AG303" s="29"/>
      <c r="AH303" s="29"/>
      <c r="AI303" s="29"/>
      <c r="AJ303" s="29" t="s">
        <v>6416</v>
      </c>
      <c r="AK303" s="29"/>
      <c r="AL303" s="29"/>
      <c r="AM303" s="29"/>
      <c r="AN303" s="29"/>
      <c r="AO303" s="29"/>
      <c r="AP303" s="29"/>
      <c r="AQ303" s="29" t="s">
        <v>6192</v>
      </c>
      <c r="AR303" s="29"/>
      <c r="AS303" s="29"/>
      <c r="AT303" s="29"/>
      <c r="AU303" s="29" t="s">
        <v>6417</v>
      </c>
      <c r="AV303" s="32"/>
      <c r="AW303" s="32"/>
      <c r="AX303" s="32"/>
      <c r="AY303" s="32"/>
      <c r="AZ303" s="32"/>
      <c r="BA303" s="32"/>
      <c r="BB303" s="32"/>
      <c r="BC303" s="32"/>
      <c r="BD303" s="33"/>
      <c r="BE303" s="33"/>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CT303" s="32"/>
      <c r="CU303" s="32"/>
      <c r="CV303" s="32"/>
      <c r="CW303" s="32"/>
      <c r="CX303" s="32"/>
      <c r="CY303" s="32"/>
      <c r="CZ303" s="32"/>
      <c r="DA303" s="32"/>
      <c r="DB303" s="32"/>
      <c r="DC303" s="32"/>
      <c r="DD303" s="32"/>
      <c r="DE303" s="32"/>
      <c r="DF303" s="32"/>
      <c r="DG303" s="32"/>
      <c r="DH303" s="32"/>
      <c r="DI303" s="32"/>
      <c r="DJ303" s="32"/>
      <c r="DK303" s="32"/>
      <c r="DL303" s="32"/>
      <c r="DM303" s="32"/>
      <c r="DN303" s="32"/>
      <c r="DO303" s="32"/>
    </row>
    <row r="304" spans="1:119" x14ac:dyDescent="0.35">
      <c r="A304" s="25" t="s">
        <v>6116</v>
      </c>
      <c r="B304" s="25">
        <f>+COUNTA(C304:DO304)</f>
        <v>10</v>
      </c>
      <c r="K304" s="25" t="s">
        <v>2803</v>
      </c>
      <c r="L304" s="25" t="s">
        <v>6350</v>
      </c>
      <c r="N304" s="25"/>
      <c r="O304" s="25" t="s">
        <v>728</v>
      </c>
      <c r="S304" s="25" t="s">
        <v>119</v>
      </c>
      <c r="X304" s="25">
        <f>SUM(COUNTIF(P304:V304,"yes"))</f>
        <v>1</v>
      </c>
      <c r="Y304" s="25" t="s">
        <v>2802</v>
      </c>
      <c r="AI304" s="25" t="s">
        <v>2803</v>
      </c>
      <c r="AR304" s="25" t="s">
        <v>1157</v>
      </c>
      <c r="AS304" s="25" t="s">
        <v>1544</v>
      </c>
      <c r="AT304" s="25" t="s">
        <v>1017</v>
      </c>
      <c r="BD304" s="31"/>
      <c r="BE304" s="31"/>
      <c r="CW304" s="25"/>
    </row>
    <row r="305" spans="1:119" x14ac:dyDescent="0.35">
      <c r="A305" s="25" t="s">
        <v>6116</v>
      </c>
      <c r="B305" s="25">
        <f>+COUNTA(C305:DO305)</f>
        <v>10</v>
      </c>
      <c r="K305" s="25" t="s">
        <v>1865</v>
      </c>
      <c r="L305" s="25" t="s">
        <v>6350</v>
      </c>
      <c r="N305" s="25"/>
      <c r="O305" s="25" t="s">
        <v>728</v>
      </c>
      <c r="S305" s="25" t="s">
        <v>119</v>
      </c>
      <c r="X305" s="25">
        <f>SUM(COUNTIF(P305:V305,"yes"))</f>
        <v>1</v>
      </c>
      <c r="Y305" s="25" t="s">
        <v>1864</v>
      </c>
      <c r="AI305" s="25" t="s">
        <v>1865</v>
      </c>
      <c r="AR305" s="25" t="s">
        <v>1177</v>
      </c>
      <c r="AS305" s="25" t="s">
        <v>1343</v>
      </c>
      <c r="AT305" s="25" t="s">
        <v>1240</v>
      </c>
      <c r="BD305" s="31"/>
      <c r="BE305" s="31"/>
      <c r="CW305" s="25"/>
    </row>
    <row r="306" spans="1:119" x14ac:dyDescent="0.35">
      <c r="A306" s="25" t="s">
        <v>6116</v>
      </c>
      <c r="B306" s="25">
        <f>+COUNTA(C306:DO306)</f>
        <v>10</v>
      </c>
      <c r="K306" s="25" t="s">
        <v>1953</v>
      </c>
      <c r="L306" s="25" t="s">
        <v>6350</v>
      </c>
      <c r="N306" s="25"/>
      <c r="O306" s="25" t="s">
        <v>728</v>
      </c>
      <c r="S306" s="25" t="s">
        <v>119</v>
      </c>
      <c r="X306" s="25">
        <f>SUM(COUNTIF(P306:V306,"yes"))</f>
        <v>1</v>
      </c>
      <c r="Y306" s="25" t="s">
        <v>1952</v>
      </c>
      <c r="AI306" s="25" t="s">
        <v>1953</v>
      </c>
      <c r="AR306" s="25" t="s">
        <v>1309</v>
      </c>
      <c r="AS306" s="25" t="s">
        <v>963</v>
      </c>
      <c r="AT306" s="25" t="s">
        <v>1141</v>
      </c>
      <c r="BD306" s="31"/>
      <c r="BE306" s="31"/>
      <c r="CW306" s="25"/>
    </row>
    <row r="307" spans="1:119" x14ac:dyDescent="0.35">
      <c r="A307" s="25" t="s">
        <v>6116</v>
      </c>
      <c r="B307" s="29">
        <f>+COUNTA(C307:DO307)</f>
        <v>9</v>
      </c>
      <c r="C307" s="29"/>
      <c r="D307" s="29"/>
      <c r="E307" s="29"/>
      <c r="F307" s="29"/>
      <c r="G307" s="29"/>
      <c r="H307" s="29"/>
      <c r="I307" s="29"/>
      <c r="J307" s="29"/>
      <c r="K307" s="29" t="s">
        <v>6418</v>
      </c>
      <c r="L307" s="29" t="s">
        <v>7263</v>
      </c>
      <c r="M307" s="29"/>
      <c r="N307" s="29" t="s">
        <v>6350</v>
      </c>
      <c r="O307" s="29" t="s">
        <v>6601</v>
      </c>
      <c r="P307" s="29"/>
      <c r="Q307" s="29"/>
      <c r="R307" s="25" t="s">
        <v>119</v>
      </c>
      <c r="S307" s="29"/>
      <c r="T307" s="29"/>
      <c r="U307" s="29"/>
      <c r="V307" s="29"/>
      <c r="W307" s="32"/>
      <c r="X307" s="29">
        <f>SUM(COUNTIF(P307:V307,"yes"))</f>
        <v>1</v>
      </c>
      <c r="Y307" s="29"/>
      <c r="Z307" s="29"/>
      <c r="AA307" s="29"/>
      <c r="AB307" s="29"/>
      <c r="AC307" s="29"/>
      <c r="AD307" s="29"/>
      <c r="AE307" s="29"/>
      <c r="AF307" s="29"/>
      <c r="AG307" s="29"/>
      <c r="AH307" s="29"/>
      <c r="AI307" s="29"/>
      <c r="AJ307" s="29" t="s">
        <v>6418</v>
      </c>
      <c r="AK307" s="29"/>
      <c r="AL307" s="29"/>
      <c r="AM307" s="29"/>
      <c r="AN307" s="29"/>
      <c r="AO307" s="29"/>
      <c r="AP307" s="29"/>
      <c r="AQ307" s="29" t="s">
        <v>6192</v>
      </c>
      <c r="AR307" s="29"/>
      <c r="AS307" s="29"/>
      <c r="AT307" s="29"/>
      <c r="AU307" s="29" t="s">
        <v>1017</v>
      </c>
      <c r="AV307" s="32"/>
      <c r="AW307" s="32"/>
      <c r="AX307" s="32"/>
      <c r="AY307" s="32"/>
      <c r="AZ307" s="32"/>
      <c r="BA307" s="32"/>
      <c r="BB307" s="32"/>
      <c r="BC307" s="32"/>
      <c r="BD307" s="33"/>
      <c r="BE307" s="33"/>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CT307" s="32"/>
      <c r="CU307" s="32"/>
      <c r="CV307" s="32"/>
      <c r="CW307" s="32"/>
      <c r="CX307" s="32"/>
      <c r="CY307" s="32"/>
      <c r="CZ307" s="32"/>
      <c r="DA307" s="32"/>
      <c r="DB307" s="32"/>
      <c r="DC307" s="32"/>
      <c r="DD307" s="32"/>
      <c r="DE307" s="32"/>
      <c r="DF307" s="32"/>
      <c r="DG307" s="32"/>
      <c r="DH307" s="32"/>
      <c r="DI307" s="32"/>
      <c r="DJ307" s="32"/>
      <c r="DK307" s="32"/>
      <c r="DL307" s="32"/>
      <c r="DM307" s="32"/>
      <c r="DN307" s="32"/>
      <c r="DO307" s="32"/>
    </row>
    <row r="308" spans="1:119" x14ac:dyDescent="0.35">
      <c r="A308" s="25" t="s">
        <v>6116</v>
      </c>
      <c r="B308" s="29">
        <f>+COUNTA(C308:DO308)</f>
        <v>9</v>
      </c>
      <c r="C308" s="29"/>
      <c r="D308" s="29"/>
      <c r="E308" s="29"/>
      <c r="F308" s="29"/>
      <c r="G308" s="29"/>
      <c r="H308" s="29"/>
      <c r="I308" s="29"/>
      <c r="J308" s="29"/>
      <c r="K308" s="29" t="s">
        <v>6419</v>
      </c>
      <c r="L308" s="29" t="s">
        <v>6636</v>
      </c>
      <c r="M308" s="29"/>
      <c r="N308" s="29" t="s">
        <v>6350</v>
      </c>
      <c r="O308" s="29" t="s">
        <v>6601</v>
      </c>
      <c r="P308" s="29"/>
      <c r="Q308" s="29"/>
      <c r="R308" s="25" t="s">
        <v>119</v>
      </c>
      <c r="S308" s="29"/>
      <c r="T308" s="29"/>
      <c r="U308" s="29"/>
      <c r="V308" s="29"/>
      <c r="W308" s="32"/>
      <c r="X308" s="29">
        <f>SUM(COUNTIF(P308:V308,"yes"))</f>
        <v>1</v>
      </c>
      <c r="Y308" s="29"/>
      <c r="Z308" s="29"/>
      <c r="AA308" s="29"/>
      <c r="AB308" s="29"/>
      <c r="AC308" s="29"/>
      <c r="AD308" s="29"/>
      <c r="AE308" s="29"/>
      <c r="AF308" s="29"/>
      <c r="AG308" s="29"/>
      <c r="AH308" s="29"/>
      <c r="AI308" s="29"/>
      <c r="AJ308" s="29" t="s">
        <v>6419</v>
      </c>
      <c r="AK308" s="29"/>
      <c r="AL308" s="29"/>
      <c r="AM308" s="29"/>
      <c r="AN308" s="29"/>
      <c r="AO308" s="29"/>
      <c r="AP308" s="29"/>
      <c r="AQ308" s="29" t="s">
        <v>6192</v>
      </c>
      <c r="AR308" s="29"/>
      <c r="AS308" s="29"/>
      <c r="AT308" s="29"/>
      <c r="AU308" s="29" t="s">
        <v>1017</v>
      </c>
      <c r="AV308" s="32"/>
      <c r="AW308" s="32"/>
      <c r="AX308" s="32"/>
      <c r="AY308" s="32"/>
      <c r="AZ308" s="32"/>
      <c r="BA308" s="32"/>
      <c r="BB308" s="32"/>
      <c r="BC308" s="32"/>
      <c r="BD308" s="33"/>
      <c r="BE308" s="33"/>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CT308" s="32"/>
      <c r="CU308" s="32"/>
      <c r="CV308" s="32"/>
      <c r="CW308" s="32"/>
      <c r="CX308" s="32"/>
      <c r="CY308" s="32"/>
      <c r="CZ308" s="32"/>
      <c r="DA308" s="32"/>
      <c r="DB308" s="32"/>
      <c r="DC308" s="32"/>
      <c r="DD308" s="32"/>
      <c r="DE308" s="32"/>
      <c r="DF308" s="32"/>
      <c r="DG308" s="32"/>
      <c r="DH308" s="32"/>
      <c r="DI308" s="32"/>
      <c r="DJ308" s="32"/>
      <c r="DK308" s="32"/>
      <c r="DL308" s="32"/>
      <c r="DM308" s="32"/>
      <c r="DN308" s="32"/>
      <c r="DO308" s="32"/>
    </row>
    <row r="309" spans="1:119" x14ac:dyDescent="0.35">
      <c r="A309" s="25" t="s">
        <v>6116</v>
      </c>
      <c r="B309" s="25">
        <f>+COUNTA(C309:DO309)</f>
        <v>10</v>
      </c>
      <c r="K309" s="25" t="s">
        <v>1730</v>
      </c>
      <c r="L309" s="25" t="s">
        <v>6350</v>
      </c>
      <c r="N309" s="25"/>
      <c r="O309" s="25" t="s">
        <v>728</v>
      </c>
      <c r="S309" s="25" t="s">
        <v>119</v>
      </c>
      <c r="X309" s="25">
        <f>SUM(COUNTIF(P309:V309,"yes"))</f>
        <v>1</v>
      </c>
      <c r="Y309" s="25" t="s">
        <v>1729</v>
      </c>
      <c r="AI309" s="25" t="s">
        <v>1730</v>
      </c>
      <c r="AR309" s="25" t="s">
        <v>1192</v>
      </c>
      <c r="AS309" s="25" t="s">
        <v>1194</v>
      </c>
      <c r="AT309" s="25" t="s">
        <v>1726</v>
      </c>
      <c r="BD309" s="31"/>
      <c r="BE309" s="31"/>
      <c r="CW309" s="25"/>
    </row>
    <row r="310" spans="1:119" x14ac:dyDescent="0.35">
      <c r="A310" s="25" t="s">
        <v>6116</v>
      </c>
      <c r="B310" s="25">
        <f>+COUNTA(C310:DO310)</f>
        <v>10</v>
      </c>
      <c r="K310" s="25" t="s">
        <v>1782</v>
      </c>
      <c r="L310" s="25" t="s">
        <v>6350</v>
      </c>
      <c r="N310" s="25"/>
      <c r="O310" s="25" t="s">
        <v>728</v>
      </c>
      <c r="S310" s="25" t="s">
        <v>119</v>
      </c>
      <c r="X310" s="25">
        <f>SUM(COUNTIF(P310:V310,"yes"))</f>
        <v>1</v>
      </c>
      <c r="Y310" s="25" t="s">
        <v>1781</v>
      </c>
      <c r="AI310" s="25" t="s">
        <v>1782</v>
      </c>
      <c r="AR310" s="25" t="s">
        <v>1272</v>
      </c>
      <c r="AS310" s="25" t="s">
        <v>1754</v>
      </c>
      <c r="AT310" s="25" t="s">
        <v>1141</v>
      </c>
      <c r="BD310" s="31"/>
      <c r="BE310" s="31"/>
      <c r="CW310" s="25"/>
    </row>
    <row r="311" spans="1:119" x14ac:dyDescent="0.35">
      <c r="A311" s="25" t="s">
        <v>6116</v>
      </c>
      <c r="B311" s="25">
        <f>+COUNTA(C311:DO311)</f>
        <v>10</v>
      </c>
      <c r="K311" s="25" t="s">
        <v>2255</v>
      </c>
      <c r="L311" s="25" t="s">
        <v>6350</v>
      </c>
      <c r="N311" s="25"/>
      <c r="O311" s="25" t="s">
        <v>728</v>
      </c>
      <c r="S311" s="25" t="s">
        <v>119</v>
      </c>
      <c r="X311" s="25">
        <f>SUM(COUNTIF(P311:V311,"yes"))</f>
        <v>1</v>
      </c>
      <c r="Y311" s="25" t="s">
        <v>2254</v>
      </c>
      <c r="AI311" s="25" t="s">
        <v>2255</v>
      </c>
      <c r="AR311" s="25" t="s">
        <v>5798</v>
      </c>
      <c r="AS311" s="25" t="s">
        <v>1343</v>
      </c>
      <c r="AT311" s="25" t="s">
        <v>2256</v>
      </c>
      <c r="BD311" s="31"/>
      <c r="BE311" s="31"/>
      <c r="CW311" s="25"/>
    </row>
    <row r="312" spans="1:119" x14ac:dyDescent="0.35">
      <c r="A312" s="25" t="s">
        <v>6116</v>
      </c>
      <c r="B312" s="25">
        <f>+COUNTA(C312:DO312)</f>
        <v>10</v>
      </c>
      <c r="K312" s="25" t="s">
        <v>2870</v>
      </c>
      <c r="L312" s="25" t="s">
        <v>6350</v>
      </c>
      <c r="N312" s="25"/>
      <c r="O312" s="25" t="s">
        <v>728</v>
      </c>
      <c r="S312" s="25" t="s">
        <v>119</v>
      </c>
      <c r="X312" s="25">
        <f>SUM(COUNTIF(P312:V312,"yes"))</f>
        <v>1</v>
      </c>
      <c r="Y312" s="25" t="s">
        <v>2869</v>
      </c>
      <c r="AI312" s="25" t="s">
        <v>2870</v>
      </c>
      <c r="AR312" s="25" t="s">
        <v>1039</v>
      </c>
      <c r="AS312" s="25" t="s">
        <v>2871</v>
      </c>
      <c r="AT312" s="25" t="s">
        <v>2872</v>
      </c>
      <c r="BD312" s="31"/>
      <c r="BE312" s="31"/>
      <c r="CW312" s="25"/>
    </row>
    <row r="313" spans="1:119" x14ac:dyDescent="0.35">
      <c r="A313" s="25" t="s">
        <v>6116</v>
      </c>
      <c r="B313" s="25">
        <f>+COUNTA(C313:DO313)</f>
        <v>10</v>
      </c>
      <c r="K313" s="25" t="s">
        <v>1760</v>
      </c>
      <c r="L313" s="25" t="s">
        <v>6350</v>
      </c>
      <c r="N313" s="25"/>
      <c r="O313" s="25" t="s">
        <v>728</v>
      </c>
      <c r="S313" s="25" t="s">
        <v>119</v>
      </c>
      <c r="X313" s="25">
        <f>SUM(COUNTIF(P313:V313,"yes"))</f>
        <v>1</v>
      </c>
      <c r="Y313" s="25" t="s">
        <v>1759</v>
      </c>
      <c r="AI313" s="25" t="s">
        <v>1760</v>
      </c>
      <c r="AR313" s="25" t="s">
        <v>1272</v>
      </c>
      <c r="AS313" s="25" t="s">
        <v>1329</v>
      </c>
      <c r="AT313" s="25" t="s">
        <v>1017</v>
      </c>
      <c r="BD313" s="31"/>
      <c r="BE313" s="31"/>
      <c r="CW313" s="25"/>
    </row>
    <row r="314" spans="1:119" x14ac:dyDescent="0.35">
      <c r="A314" s="25" t="s">
        <v>6116</v>
      </c>
      <c r="B314" s="29">
        <f>+COUNTA(C314:DO314)</f>
        <v>9</v>
      </c>
      <c r="C314" s="29"/>
      <c r="D314" s="29"/>
      <c r="E314" s="29"/>
      <c r="F314" s="29"/>
      <c r="G314" s="29"/>
      <c r="H314" s="29"/>
      <c r="I314" s="29"/>
      <c r="J314" s="29"/>
      <c r="K314" s="29" t="s">
        <v>6421</v>
      </c>
      <c r="L314" s="29" t="s">
        <v>6637</v>
      </c>
      <c r="M314" s="29"/>
      <c r="N314" s="29" t="s">
        <v>6350</v>
      </c>
      <c r="O314" s="29" t="s">
        <v>6601</v>
      </c>
      <c r="P314" s="29"/>
      <c r="Q314" s="29"/>
      <c r="R314" s="25" t="s">
        <v>119</v>
      </c>
      <c r="S314" s="29"/>
      <c r="T314" s="29"/>
      <c r="U314" s="29"/>
      <c r="V314" s="29"/>
      <c r="W314" s="32"/>
      <c r="X314" s="29">
        <f>SUM(COUNTIF(P314:V314,"yes"))</f>
        <v>1</v>
      </c>
      <c r="Y314" s="29"/>
      <c r="Z314" s="29"/>
      <c r="AA314" s="29"/>
      <c r="AB314" s="29"/>
      <c r="AC314" s="29"/>
      <c r="AD314" s="29"/>
      <c r="AE314" s="29"/>
      <c r="AF314" s="29"/>
      <c r="AG314" s="29"/>
      <c r="AH314" s="29"/>
      <c r="AI314" s="29"/>
      <c r="AJ314" s="29" t="s">
        <v>6421</v>
      </c>
      <c r="AK314" s="29"/>
      <c r="AL314" s="29"/>
      <c r="AM314" s="29"/>
      <c r="AN314" s="29"/>
      <c r="AO314" s="29"/>
      <c r="AP314" s="29"/>
      <c r="AQ314" s="29" t="s">
        <v>6192</v>
      </c>
      <c r="AR314" s="29"/>
      <c r="AS314" s="29"/>
      <c r="AT314" s="29"/>
      <c r="AU314" s="29" t="s">
        <v>6422</v>
      </c>
      <c r="AV314" s="32"/>
      <c r="AW314" s="32"/>
      <c r="AX314" s="32"/>
      <c r="AY314" s="32"/>
      <c r="AZ314" s="32"/>
      <c r="BA314" s="32"/>
      <c r="BB314" s="32"/>
      <c r="BC314" s="32"/>
      <c r="BD314" s="33"/>
      <c r="BE314" s="33"/>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CT314" s="32"/>
      <c r="CU314" s="32"/>
      <c r="CV314" s="32"/>
      <c r="CW314" s="32"/>
      <c r="CX314" s="32"/>
      <c r="CY314" s="32"/>
      <c r="CZ314" s="32"/>
      <c r="DA314" s="32"/>
      <c r="DB314" s="32"/>
      <c r="DC314" s="32"/>
      <c r="DD314" s="32"/>
      <c r="DE314" s="32"/>
      <c r="DF314" s="32"/>
      <c r="DG314" s="32"/>
      <c r="DH314" s="32"/>
      <c r="DI314" s="32"/>
      <c r="DJ314" s="32"/>
      <c r="DK314" s="32"/>
      <c r="DL314" s="32"/>
      <c r="DM314" s="32"/>
      <c r="DN314" s="32"/>
      <c r="DO314" s="32"/>
    </row>
    <row r="315" spans="1:119" x14ac:dyDescent="0.35">
      <c r="A315" s="25" t="s">
        <v>6116</v>
      </c>
      <c r="B315" s="25">
        <f>+COUNTA(C315:DO315)</f>
        <v>10</v>
      </c>
      <c r="K315" s="25" t="s">
        <v>3069</v>
      </c>
      <c r="L315" s="25" t="s">
        <v>6350</v>
      </c>
      <c r="N315" s="25"/>
      <c r="O315" s="25" t="s">
        <v>728</v>
      </c>
      <c r="S315" s="25" t="s">
        <v>119</v>
      </c>
      <c r="X315" s="25">
        <f>SUM(COUNTIF(P315:V315,"yes"))</f>
        <v>1</v>
      </c>
      <c r="Y315" s="25" t="s">
        <v>3068</v>
      </c>
      <c r="AI315" s="25" t="s">
        <v>3069</v>
      </c>
      <c r="AR315" s="25" t="s">
        <v>1014</v>
      </c>
      <c r="AS315" s="25" t="s">
        <v>843</v>
      </c>
      <c r="AT315" s="25" t="s">
        <v>1017</v>
      </c>
      <c r="BD315" s="31"/>
      <c r="BE315" s="31"/>
      <c r="CW315" s="25"/>
    </row>
    <row r="316" spans="1:119" x14ac:dyDescent="0.35">
      <c r="A316" s="25" t="s">
        <v>6116</v>
      </c>
      <c r="B316" s="25">
        <f>+COUNTA(C316:DO316)</f>
        <v>10</v>
      </c>
      <c r="K316" s="25" t="s">
        <v>1692</v>
      </c>
      <c r="L316" s="25" t="s">
        <v>6350</v>
      </c>
      <c r="N316" s="25"/>
      <c r="O316" s="25" t="s">
        <v>728</v>
      </c>
      <c r="S316" s="25" t="s">
        <v>119</v>
      </c>
      <c r="X316" s="25">
        <f>SUM(COUNTIF(P316:V316,"yes"))</f>
        <v>1</v>
      </c>
      <c r="Y316" s="25" t="s">
        <v>1691</v>
      </c>
      <c r="AI316" s="25" t="s">
        <v>1692</v>
      </c>
      <c r="AR316" s="25" t="s">
        <v>1689</v>
      </c>
      <c r="AS316" s="25" t="s">
        <v>916</v>
      </c>
      <c r="AT316" s="25" t="s">
        <v>1669</v>
      </c>
      <c r="BD316" s="31"/>
      <c r="BE316" s="31"/>
      <c r="CW316" s="25"/>
    </row>
    <row r="317" spans="1:119" x14ac:dyDescent="0.35">
      <c r="A317" s="25" t="s">
        <v>6116</v>
      </c>
      <c r="B317" s="25">
        <f>+COUNTA(C317:DO317)</f>
        <v>10</v>
      </c>
      <c r="K317" s="25" t="s">
        <v>2063</v>
      </c>
      <c r="L317" s="25" t="s">
        <v>6350</v>
      </c>
      <c r="N317" s="25"/>
      <c r="O317" s="25" t="s">
        <v>728</v>
      </c>
      <c r="S317" s="25" t="s">
        <v>119</v>
      </c>
      <c r="X317" s="25">
        <f>SUM(COUNTIF(P317:V317,"yes"))</f>
        <v>1</v>
      </c>
      <c r="Y317" s="25" t="s">
        <v>2062</v>
      </c>
      <c r="AI317" s="25" t="s">
        <v>2063</v>
      </c>
      <c r="AR317" s="25" t="s">
        <v>1014</v>
      </c>
      <c r="AS317" s="25" t="s">
        <v>1194</v>
      </c>
      <c r="AT317" s="25" t="s">
        <v>1669</v>
      </c>
      <c r="BD317" s="31"/>
      <c r="BE317" s="31"/>
      <c r="CW317" s="25"/>
    </row>
    <row r="318" spans="1:119" x14ac:dyDescent="0.35">
      <c r="A318" s="25" t="s">
        <v>6116</v>
      </c>
      <c r="B318" s="25">
        <f>+COUNTA(C318:DO318)</f>
        <v>10</v>
      </c>
      <c r="K318" s="25" t="s">
        <v>2916</v>
      </c>
      <c r="L318" s="25" t="s">
        <v>6350</v>
      </c>
      <c r="N318" s="25"/>
      <c r="O318" s="25" t="s">
        <v>728</v>
      </c>
      <c r="S318" s="25" t="s">
        <v>119</v>
      </c>
      <c r="X318" s="25">
        <f>SUM(COUNTIF(P318:V318,"yes"))</f>
        <v>1</v>
      </c>
      <c r="Y318" s="25" t="s">
        <v>2915</v>
      </c>
      <c r="AI318" s="25" t="s">
        <v>2916</v>
      </c>
      <c r="AR318" s="25" t="s">
        <v>1970</v>
      </c>
      <c r="AS318" s="25" t="s">
        <v>1191</v>
      </c>
      <c r="AT318" s="25" t="s">
        <v>1224</v>
      </c>
      <c r="BD318" s="31"/>
      <c r="BE318" s="31"/>
      <c r="CW318" s="25"/>
    </row>
    <row r="319" spans="1:119" x14ac:dyDescent="0.35">
      <c r="A319" s="25" t="s">
        <v>6116</v>
      </c>
      <c r="B319" s="25">
        <f>+COUNTA(C319:DO319)</f>
        <v>5</v>
      </c>
      <c r="K319" s="25" t="s">
        <v>6845</v>
      </c>
      <c r="L319" s="25" t="s">
        <v>6350</v>
      </c>
      <c r="N319" s="25"/>
      <c r="O319" s="25" t="s">
        <v>6823</v>
      </c>
      <c r="Q319" s="25" t="s">
        <v>119</v>
      </c>
      <c r="X319" s="25">
        <f>SUM(COUNTIF(P319:V319,"yes"))</f>
        <v>1</v>
      </c>
      <c r="AS319" s="25"/>
      <c r="BD319" s="31"/>
      <c r="BE319" s="31"/>
      <c r="CW319" s="25"/>
    </row>
    <row r="320" spans="1:119" x14ac:dyDescent="0.35">
      <c r="A320" s="25" t="s">
        <v>6116</v>
      </c>
      <c r="B320" s="29">
        <f>+COUNTA(C320:DO320)</f>
        <v>9</v>
      </c>
      <c r="C320" s="29"/>
      <c r="D320" s="29"/>
      <c r="E320" s="29"/>
      <c r="F320" s="29"/>
      <c r="G320" s="29"/>
      <c r="H320" s="29"/>
      <c r="I320" s="29"/>
      <c r="J320" s="29"/>
      <c r="K320" s="29" t="s">
        <v>6423</v>
      </c>
      <c r="L320" s="29" t="s">
        <v>6638</v>
      </c>
      <c r="M320" s="29"/>
      <c r="N320" s="29" t="s">
        <v>6424</v>
      </c>
      <c r="O320" s="29" t="s">
        <v>6601</v>
      </c>
      <c r="P320" s="29"/>
      <c r="Q320" s="29"/>
      <c r="R320" s="25" t="s">
        <v>119</v>
      </c>
      <c r="S320" s="29"/>
      <c r="T320" s="29"/>
      <c r="U320" s="29"/>
      <c r="V320" s="29"/>
      <c r="W320" s="32"/>
      <c r="X320" s="29">
        <f>SUM(COUNTIF(P320:V320,"yes"))</f>
        <v>1</v>
      </c>
      <c r="Y320" s="29"/>
      <c r="Z320" s="29"/>
      <c r="AA320" s="29"/>
      <c r="AB320" s="29"/>
      <c r="AC320" s="29"/>
      <c r="AD320" s="29"/>
      <c r="AE320" s="29"/>
      <c r="AF320" s="29"/>
      <c r="AG320" s="29"/>
      <c r="AH320" s="29"/>
      <c r="AI320" s="29"/>
      <c r="AJ320" s="29" t="s">
        <v>6423</v>
      </c>
      <c r="AK320" s="29"/>
      <c r="AL320" s="29"/>
      <c r="AM320" s="29"/>
      <c r="AN320" s="29"/>
      <c r="AO320" s="29"/>
      <c r="AP320" s="29"/>
      <c r="AQ320" s="29" t="s">
        <v>6192</v>
      </c>
      <c r="AR320" s="29"/>
      <c r="AS320" s="29"/>
      <c r="AT320" s="29"/>
      <c r="AU320" s="29" t="s">
        <v>660</v>
      </c>
      <c r="AV320" s="32"/>
      <c r="AW320" s="32"/>
      <c r="AX320" s="32"/>
      <c r="AY320" s="32"/>
      <c r="AZ320" s="32"/>
      <c r="BA320" s="32"/>
      <c r="BB320" s="32"/>
      <c r="BC320" s="32"/>
      <c r="BD320" s="33"/>
      <c r="BE320" s="33"/>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CT320" s="32"/>
      <c r="CU320" s="32"/>
      <c r="CV320" s="32"/>
      <c r="CW320" s="32"/>
      <c r="CX320" s="32"/>
      <c r="CY320" s="32"/>
      <c r="CZ320" s="32"/>
      <c r="DA320" s="32"/>
      <c r="DB320" s="32"/>
      <c r="DC320" s="32"/>
      <c r="DD320" s="32"/>
      <c r="DE320" s="32"/>
      <c r="DF320" s="32"/>
      <c r="DG320" s="32"/>
      <c r="DH320" s="32"/>
      <c r="DI320" s="32"/>
      <c r="DJ320" s="32"/>
      <c r="DK320" s="32"/>
      <c r="DL320" s="32"/>
      <c r="DM320" s="32"/>
      <c r="DN320" s="32"/>
      <c r="DO320" s="32"/>
    </row>
    <row r="321" spans="1:119" x14ac:dyDescent="0.35">
      <c r="A321" s="25" t="s">
        <v>6116</v>
      </c>
      <c r="B321" s="25">
        <f>+COUNTA(C321:DO321)</f>
        <v>10</v>
      </c>
      <c r="K321" s="25" t="s">
        <v>2741</v>
      </c>
      <c r="L321" s="25" t="s">
        <v>6350</v>
      </c>
      <c r="N321" s="25"/>
      <c r="O321" s="25" t="s">
        <v>728</v>
      </c>
      <c r="S321" s="25" t="s">
        <v>119</v>
      </c>
      <c r="X321" s="25">
        <f>SUM(COUNTIF(P321:V321,"yes"))</f>
        <v>1</v>
      </c>
      <c r="Y321" s="25" t="s">
        <v>2740</v>
      </c>
      <c r="AI321" s="25" t="s">
        <v>2741</v>
      </c>
      <c r="AR321" s="25" t="s">
        <v>1229</v>
      </c>
      <c r="AS321" s="25" t="s">
        <v>1467</v>
      </c>
      <c r="AT321" s="25" t="s">
        <v>2461</v>
      </c>
      <c r="BD321" s="31"/>
      <c r="BE321" s="31"/>
      <c r="CW321" s="25"/>
    </row>
    <row r="322" spans="1:119" x14ac:dyDescent="0.35">
      <c r="A322" s="25" t="s">
        <v>6116</v>
      </c>
      <c r="B322" s="25">
        <f>+COUNTA(C322:DO322)</f>
        <v>10</v>
      </c>
      <c r="K322" s="25" t="s">
        <v>1992</v>
      </c>
      <c r="L322" s="25" t="s">
        <v>6350</v>
      </c>
      <c r="N322" s="25"/>
      <c r="O322" s="25" t="s">
        <v>728</v>
      </c>
      <c r="S322" s="25" t="s">
        <v>119</v>
      </c>
      <c r="X322" s="25">
        <f>SUM(COUNTIF(P322:V322,"yes"))</f>
        <v>1</v>
      </c>
      <c r="Y322" s="25" t="s">
        <v>1991</v>
      </c>
      <c r="AI322" s="25" t="s">
        <v>1992</v>
      </c>
      <c r="AR322" s="25" t="s">
        <v>1287</v>
      </c>
      <c r="AS322" s="25" t="s">
        <v>1993</v>
      </c>
      <c r="AT322" s="25" t="s">
        <v>1198</v>
      </c>
      <c r="BD322" s="31"/>
      <c r="BE322" s="31"/>
      <c r="CW322" s="25"/>
    </row>
    <row r="323" spans="1:119" x14ac:dyDescent="0.35">
      <c r="A323" s="25" t="s">
        <v>6116</v>
      </c>
      <c r="B323" s="25">
        <f>+COUNTA(C323:DO323)</f>
        <v>14</v>
      </c>
      <c r="K323" s="25" t="s">
        <v>238</v>
      </c>
      <c r="L323" s="25" t="s">
        <v>6350</v>
      </c>
      <c r="N323" s="25"/>
      <c r="O323" s="25" t="s">
        <v>728</v>
      </c>
      <c r="P323" s="25" t="s">
        <v>119</v>
      </c>
      <c r="Q323" s="25" t="s">
        <v>119</v>
      </c>
      <c r="S323" s="25" t="s">
        <v>119</v>
      </c>
      <c r="T323" s="25" t="s">
        <v>119</v>
      </c>
      <c r="X323" s="25">
        <f>SUM(COUNTIF(P323:V323,"yes"))</f>
        <v>4</v>
      </c>
      <c r="Y323" s="25" t="s">
        <v>239</v>
      </c>
      <c r="AI323" s="25" t="s">
        <v>1276</v>
      </c>
      <c r="AQ323" s="25" t="s">
        <v>6192</v>
      </c>
      <c r="AR323" s="25" t="s">
        <v>1177</v>
      </c>
      <c r="AS323" s="25" t="s">
        <v>1277</v>
      </c>
      <c r="AT323" s="25" t="s">
        <v>1278</v>
      </c>
      <c r="BD323" s="31"/>
      <c r="BE323" s="31"/>
      <c r="CW323" s="25"/>
    </row>
    <row r="324" spans="1:119" x14ac:dyDescent="0.35">
      <c r="A324" s="25" t="s">
        <v>6116</v>
      </c>
      <c r="B324" s="29">
        <f>+COUNTA(C324:DO324)</f>
        <v>9</v>
      </c>
      <c r="C324" s="29"/>
      <c r="D324" s="29"/>
      <c r="E324" s="29"/>
      <c r="F324" s="29"/>
      <c r="G324" s="29"/>
      <c r="H324" s="29"/>
      <c r="I324" s="29"/>
      <c r="J324" s="29"/>
      <c r="K324" s="29" t="s">
        <v>6425</v>
      </c>
      <c r="L324" s="29" t="s">
        <v>7264</v>
      </c>
      <c r="M324" s="29"/>
      <c r="N324" s="29" t="s">
        <v>6426</v>
      </c>
      <c r="O324" s="29" t="s">
        <v>6601</v>
      </c>
      <c r="P324" s="29"/>
      <c r="Q324" s="29"/>
      <c r="R324" s="25" t="s">
        <v>119</v>
      </c>
      <c r="S324" s="29"/>
      <c r="T324" s="29"/>
      <c r="U324" s="29"/>
      <c r="V324" s="29"/>
      <c r="W324" s="32"/>
      <c r="X324" s="29">
        <f>SUM(COUNTIF(P324:V324,"yes"))</f>
        <v>1</v>
      </c>
      <c r="Y324" s="29"/>
      <c r="Z324" s="29"/>
      <c r="AA324" s="29"/>
      <c r="AB324" s="29"/>
      <c r="AC324" s="29"/>
      <c r="AD324" s="29"/>
      <c r="AE324" s="29"/>
      <c r="AF324" s="29"/>
      <c r="AG324" s="29"/>
      <c r="AH324" s="29"/>
      <c r="AI324" s="29"/>
      <c r="AJ324" s="29" t="s">
        <v>6425</v>
      </c>
      <c r="AK324" s="29"/>
      <c r="AL324" s="29"/>
      <c r="AM324" s="29"/>
      <c r="AN324" s="29"/>
      <c r="AO324" s="29"/>
      <c r="AP324" s="29"/>
      <c r="AQ324" s="29" t="s">
        <v>6192</v>
      </c>
      <c r="AR324" s="29"/>
      <c r="AS324" s="29"/>
      <c r="AT324" s="29"/>
      <c r="AU324" s="29" t="s">
        <v>590</v>
      </c>
      <c r="AV324" s="32"/>
      <c r="AW324" s="32"/>
      <c r="AX324" s="32"/>
      <c r="AY324" s="32"/>
      <c r="AZ324" s="32"/>
      <c r="BA324" s="32"/>
      <c r="BB324" s="32"/>
      <c r="BC324" s="32"/>
      <c r="BD324" s="33"/>
      <c r="BE324" s="33"/>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CT324" s="32"/>
      <c r="CU324" s="32"/>
      <c r="CV324" s="32"/>
      <c r="CW324" s="32"/>
      <c r="CX324" s="32"/>
      <c r="CY324" s="32"/>
      <c r="CZ324" s="32"/>
      <c r="DA324" s="32"/>
      <c r="DB324" s="32"/>
      <c r="DC324" s="32"/>
      <c r="DD324" s="32"/>
      <c r="DE324" s="32"/>
      <c r="DF324" s="32"/>
      <c r="DG324" s="32"/>
      <c r="DH324" s="32"/>
      <c r="DI324" s="32"/>
      <c r="DJ324" s="32"/>
      <c r="DK324" s="32"/>
      <c r="DL324" s="32"/>
      <c r="DM324" s="32"/>
      <c r="DN324" s="32"/>
      <c r="DO324" s="32"/>
    </row>
    <row r="325" spans="1:119" x14ac:dyDescent="0.35">
      <c r="A325" s="25" t="s">
        <v>6116</v>
      </c>
      <c r="B325" s="25">
        <f>+COUNTA(C325:DO325)</f>
        <v>10</v>
      </c>
      <c r="K325" s="25" t="s">
        <v>2034</v>
      </c>
      <c r="L325" s="25" t="s">
        <v>6350</v>
      </c>
      <c r="N325" s="25"/>
      <c r="O325" s="25" t="s">
        <v>728</v>
      </c>
      <c r="S325" s="25" t="s">
        <v>119</v>
      </c>
      <c r="X325" s="25">
        <f>SUM(COUNTIF(P325:V325,"yes"))</f>
        <v>1</v>
      </c>
      <c r="Y325" s="25" t="s">
        <v>2033</v>
      </c>
      <c r="AI325" s="25" t="s">
        <v>2034</v>
      </c>
      <c r="AR325" s="25" t="s">
        <v>1014</v>
      </c>
      <c r="AS325" s="25" t="s">
        <v>726</v>
      </c>
      <c r="AT325" s="25" t="s">
        <v>2035</v>
      </c>
      <c r="BD325" s="31"/>
      <c r="BE325" s="31"/>
      <c r="CW325" s="25"/>
    </row>
    <row r="326" spans="1:119" x14ac:dyDescent="0.35">
      <c r="A326" s="25" t="s">
        <v>6116</v>
      </c>
      <c r="B326" s="29">
        <f>+COUNTA(C326:DO326)</f>
        <v>9</v>
      </c>
      <c r="C326" s="29"/>
      <c r="D326" s="29"/>
      <c r="E326" s="29"/>
      <c r="F326" s="29"/>
      <c r="G326" s="29"/>
      <c r="H326" s="29"/>
      <c r="I326" s="29"/>
      <c r="J326" s="29"/>
      <c r="K326" s="29" t="s">
        <v>6427</v>
      </c>
      <c r="L326" s="29" t="s">
        <v>6639</v>
      </c>
      <c r="M326" s="29"/>
      <c r="N326" s="29" t="s">
        <v>6350</v>
      </c>
      <c r="O326" s="29" t="s">
        <v>6601</v>
      </c>
      <c r="P326" s="29"/>
      <c r="Q326" s="29"/>
      <c r="R326" s="25" t="s">
        <v>119</v>
      </c>
      <c r="S326" s="29"/>
      <c r="T326" s="29"/>
      <c r="U326" s="29"/>
      <c r="V326" s="29"/>
      <c r="W326" s="32"/>
      <c r="X326" s="29">
        <f>SUM(COUNTIF(P326:V326,"yes"))</f>
        <v>1</v>
      </c>
      <c r="Y326" s="29"/>
      <c r="Z326" s="29"/>
      <c r="AA326" s="29"/>
      <c r="AB326" s="29"/>
      <c r="AC326" s="29"/>
      <c r="AD326" s="29"/>
      <c r="AE326" s="29"/>
      <c r="AF326" s="29"/>
      <c r="AG326" s="29"/>
      <c r="AH326" s="29"/>
      <c r="AI326" s="29"/>
      <c r="AJ326" s="29" t="s">
        <v>6427</v>
      </c>
      <c r="AK326" s="29"/>
      <c r="AL326" s="29"/>
      <c r="AM326" s="29"/>
      <c r="AN326" s="29"/>
      <c r="AO326" s="29"/>
      <c r="AP326" s="29"/>
      <c r="AQ326" s="29" t="s">
        <v>6192</v>
      </c>
      <c r="AR326" s="29"/>
      <c r="AS326" s="29"/>
      <c r="AT326" s="29"/>
      <c r="AU326" s="29" t="s">
        <v>6366</v>
      </c>
      <c r="AV326" s="32"/>
      <c r="AW326" s="32"/>
      <c r="AX326" s="32"/>
      <c r="AY326" s="32"/>
      <c r="AZ326" s="32"/>
      <c r="BA326" s="32"/>
      <c r="BB326" s="32"/>
      <c r="BC326" s="32"/>
      <c r="BD326" s="33"/>
      <c r="BE326" s="33"/>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CT326" s="32"/>
      <c r="CU326" s="32"/>
      <c r="CV326" s="32"/>
      <c r="CW326" s="32"/>
      <c r="CX326" s="32"/>
      <c r="CY326" s="32"/>
      <c r="CZ326" s="32"/>
      <c r="DA326" s="32"/>
      <c r="DB326" s="32"/>
      <c r="DC326" s="32"/>
      <c r="DD326" s="32"/>
      <c r="DE326" s="32"/>
      <c r="DF326" s="32"/>
      <c r="DG326" s="32"/>
      <c r="DH326" s="32"/>
      <c r="DI326" s="32"/>
      <c r="DJ326" s="32"/>
      <c r="DK326" s="32"/>
      <c r="DL326" s="32"/>
      <c r="DM326" s="32"/>
      <c r="DN326" s="32"/>
      <c r="DO326" s="32"/>
    </row>
    <row r="327" spans="1:119" x14ac:dyDescent="0.35">
      <c r="A327" s="25" t="s">
        <v>6116</v>
      </c>
      <c r="B327" s="25">
        <f>+COUNTA(C327:DO327)</f>
        <v>10</v>
      </c>
      <c r="K327" s="25" t="s">
        <v>2123</v>
      </c>
      <c r="L327" s="25" t="s">
        <v>6350</v>
      </c>
      <c r="N327" s="25"/>
      <c r="O327" s="25" t="s">
        <v>728</v>
      </c>
      <c r="S327" s="25" t="s">
        <v>119</v>
      </c>
      <c r="X327" s="25">
        <f>SUM(COUNTIF(P327:V327,"yes"))</f>
        <v>1</v>
      </c>
      <c r="Y327" s="25" t="s">
        <v>2122</v>
      </c>
      <c r="AI327" s="25" t="s">
        <v>2123</v>
      </c>
      <c r="AR327" s="25" t="s">
        <v>1384</v>
      </c>
      <c r="AS327" s="25" t="s">
        <v>1194</v>
      </c>
      <c r="AT327" s="25" t="s">
        <v>1195</v>
      </c>
      <c r="BD327" s="31"/>
      <c r="BE327" s="31"/>
      <c r="CW327" s="25"/>
    </row>
    <row r="328" spans="1:119" x14ac:dyDescent="0.35">
      <c r="A328" s="25" t="s">
        <v>6116</v>
      </c>
      <c r="B328" s="25">
        <f>+COUNTA(C328:DO328)</f>
        <v>10</v>
      </c>
      <c r="K328" s="25" t="s">
        <v>2606</v>
      </c>
      <c r="L328" s="25" t="s">
        <v>6350</v>
      </c>
      <c r="N328" s="25"/>
      <c r="O328" s="25" t="s">
        <v>728</v>
      </c>
      <c r="S328" s="25" t="s">
        <v>119</v>
      </c>
      <c r="X328" s="25">
        <f>SUM(COUNTIF(P328:V328,"yes"))</f>
        <v>1</v>
      </c>
      <c r="Y328" s="25" t="s">
        <v>2604</v>
      </c>
      <c r="AI328" s="25" t="s">
        <v>2606</v>
      </c>
      <c r="AR328" s="25" t="s">
        <v>2605</v>
      </c>
      <c r="AS328" s="25" t="s">
        <v>1194</v>
      </c>
      <c r="AT328" s="25" t="s">
        <v>2539</v>
      </c>
      <c r="BD328" s="31"/>
      <c r="BE328" s="31"/>
      <c r="CW328" s="25"/>
    </row>
    <row r="329" spans="1:119" x14ac:dyDescent="0.35">
      <c r="A329" s="25" t="s">
        <v>6116</v>
      </c>
      <c r="B329" s="29">
        <f>+COUNTA(C329:DO329)</f>
        <v>9</v>
      </c>
      <c r="C329" s="29"/>
      <c r="D329" s="29"/>
      <c r="E329" s="29"/>
      <c r="F329" s="29"/>
      <c r="G329" s="29"/>
      <c r="H329" s="29"/>
      <c r="I329" s="29"/>
      <c r="J329" s="29"/>
      <c r="K329" s="29" t="s">
        <v>6428</v>
      </c>
      <c r="L329" s="29" t="s">
        <v>6640</v>
      </c>
      <c r="M329" s="29"/>
      <c r="N329" s="29" t="s">
        <v>6350</v>
      </c>
      <c r="O329" s="29" t="s">
        <v>6601</v>
      </c>
      <c r="P329" s="29"/>
      <c r="Q329" s="29"/>
      <c r="R329" s="25" t="s">
        <v>119</v>
      </c>
      <c r="S329" s="29"/>
      <c r="T329" s="29"/>
      <c r="U329" s="29"/>
      <c r="V329" s="29"/>
      <c r="W329" s="32"/>
      <c r="X329" s="29">
        <f>SUM(COUNTIF(P329:V329,"yes"))</f>
        <v>1</v>
      </c>
      <c r="Y329" s="29"/>
      <c r="Z329" s="29"/>
      <c r="AA329" s="29"/>
      <c r="AB329" s="29"/>
      <c r="AC329" s="29"/>
      <c r="AD329" s="29"/>
      <c r="AE329" s="29"/>
      <c r="AF329" s="29"/>
      <c r="AG329" s="29"/>
      <c r="AH329" s="29"/>
      <c r="AI329" s="29"/>
      <c r="AJ329" s="29" t="s">
        <v>6428</v>
      </c>
      <c r="AK329" s="29"/>
      <c r="AL329" s="29"/>
      <c r="AM329" s="29"/>
      <c r="AN329" s="29"/>
      <c r="AO329" s="29"/>
      <c r="AP329" s="29"/>
      <c r="AQ329" s="29" t="s">
        <v>6193</v>
      </c>
      <c r="AR329" s="29"/>
      <c r="AS329" s="29"/>
      <c r="AT329" s="29"/>
      <c r="AU329" s="29" t="s">
        <v>6429</v>
      </c>
      <c r="AV329" s="32"/>
      <c r="AW329" s="32"/>
      <c r="AX329" s="32"/>
      <c r="AY329" s="32"/>
      <c r="AZ329" s="32"/>
      <c r="BA329" s="32"/>
      <c r="BB329" s="32"/>
      <c r="BC329" s="32"/>
      <c r="BD329" s="33"/>
      <c r="BE329" s="33"/>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CT329" s="32"/>
      <c r="CU329" s="32"/>
      <c r="CV329" s="32"/>
      <c r="CW329" s="32"/>
      <c r="CX329" s="32"/>
      <c r="CY329" s="32"/>
      <c r="CZ329" s="32"/>
      <c r="DA329" s="32"/>
      <c r="DB329" s="32"/>
      <c r="DC329" s="32"/>
      <c r="DD329" s="32"/>
      <c r="DE329" s="32"/>
      <c r="DF329" s="32"/>
      <c r="DG329" s="32"/>
      <c r="DH329" s="32"/>
      <c r="DI329" s="32"/>
      <c r="DJ329" s="32"/>
      <c r="DK329" s="32"/>
      <c r="DL329" s="32"/>
      <c r="DM329" s="32"/>
      <c r="DN329" s="32"/>
      <c r="DO329" s="32"/>
    </row>
    <row r="330" spans="1:119" x14ac:dyDescent="0.35">
      <c r="A330" s="25" t="s">
        <v>6116</v>
      </c>
      <c r="B330" s="25">
        <f>+COUNTA(C330:DO330)</f>
        <v>10</v>
      </c>
      <c r="K330" s="25" t="s">
        <v>2840</v>
      </c>
      <c r="L330" s="25" t="s">
        <v>6350</v>
      </c>
      <c r="N330" s="25"/>
      <c r="O330" s="25" t="s">
        <v>728</v>
      </c>
      <c r="S330" s="25" t="s">
        <v>119</v>
      </c>
      <c r="X330" s="25">
        <f>SUM(COUNTIF(P330:V330,"yes"))</f>
        <v>1</v>
      </c>
      <c r="Y330" s="25" t="s">
        <v>2839</v>
      </c>
      <c r="AI330" s="25" t="s">
        <v>2840</v>
      </c>
      <c r="AR330" s="25" t="s">
        <v>1192</v>
      </c>
      <c r="AS330" s="25" t="s">
        <v>1194</v>
      </c>
      <c r="AT330" s="25" t="s">
        <v>1289</v>
      </c>
      <c r="BD330" s="31"/>
      <c r="BE330" s="31"/>
      <c r="CW330" s="25"/>
    </row>
    <row r="331" spans="1:119" x14ac:dyDescent="0.35">
      <c r="A331" s="25" t="s">
        <v>6116</v>
      </c>
      <c r="B331" s="25">
        <f>+COUNTA(C331:DO331)</f>
        <v>10</v>
      </c>
      <c r="K331" s="25" t="s">
        <v>3016</v>
      </c>
      <c r="L331" s="25" t="s">
        <v>6350</v>
      </c>
      <c r="N331" s="25"/>
      <c r="O331" s="25" t="s">
        <v>728</v>
      </c>
      <c r="S331" s="25" t="s">
        <v>119</v>
      </c>
      <c r="X331" s="25">
        <f>SUM(COUNTIF(P331:V331,"yes"))</f>
        <v>1</v>
      </c>
      <c r="Y331" s="25" t="s">
        <v>3015</v>
      </c>
      <c r="AI331" s="25" t="s">
        <v>3016</v>
      </c>
      <c r="AR331" s="25" t="s">
        <v>2186</v>
      </c>
      <c r="AS331" s="25" t="s">
        <v>1467</v>
      </c>
      <c r="AT331" s="25" t="s">
        <v>1344</v>
      </c>
      <c r="BD331" s="31"/>
      <c r="BE331" s="31"/>
      <c r="CW331" s="25"/>
    </row>
    <row r="332" spans="1:119" x14ac:dyDescent="0.35">
      <c r="A332" s="25" t="s">
        <v>6116</v>
      </c>
      <c r="B332" s="25">
        <f>+COUNTA(C332:DO332)</f>
        <v>10</v>
      </c>
      <c r="K332" s="25" t="s">
        <v>2674</v>
      </c>
      <c r="L332" s="25" t="s">
        <v>6350</v>
      </c>
      <c r="N332" s="25"/>
      <c r="O332" s="25" t="s">
        <v>728</v>
      </c>
      <c r="S332" s="25" t="s">
        <v>119</v>
      </c>
      <c r="X332" s="25">
        <f>SUM(COUNTIF(P332:V332,"yes"))</f>
        <v>1</v>
      </c>
      <c r="Y332" s="25" t="s">
        <v>2673</v>
      </c>
      <c r="AI332" s="25" t="s">
        <v>2674</v>
      </c>
      <c r="AR332" s="25" t="s">
        <v>931</v>
      </c>
      <c r="AS332" s="25" t="s">
        <v>843</v>
      </c>
      <c r="AT332" s="25" t="s">
        <v>1369</v>
      </c>
      <c r="BD332" s="31"/>
      <c r="BE332" s="31"/>
      <c r="CW332" s="25"/>
    </row>
    <row r="333" spans="1:119" x14ac:dyDescent="0.35">
      <c r="A333" s="25" t="s">
        <v>6116</v>
      </c>
      <c r="B333" s="25">
        <f>+COUNTA(C333:DO333)</f>
        <v>10</v>
      </c>
      <c r="K333" s="25" t="s">
        <v>2140</v>
      </c>
      <c r="L333" s="25" t="s">
        <v>6350</v>
      </c>
      <c r="N333" s="25"/>
      <c r="O333" s="25" t="s">
        <v>728</v>
      </c>
      <c r="S333" s="25" t="s">
        <v>119</v>
      </c>
      <c r="X333" s="25">
        <f>SUM(COUNTIF(P333:V333,"yes"))</f>
        <v>1</v>
      </c>
      <c r="Y333" s="25" t="s">
        <v>2139</v>
      </c>
      <c r="AI333" s="25" t="s">
        <v>2140</v>
      </c>
      <c r="AR333" s="25" t="s">
        <v>763</v>
      </c>
      <c r="AS333" s="25" t="s">
        <v>1823</v>
      </c>
      <c r="AT333" s="25" t="s">
        <v>1390</v>
      </c>
      <c r="BD333" s="31"/>
      <c r="BE333" s="31"/>
      <c r="CW333" s="25"/>
    </row>
    <row r="334" spans="1:119" x14ac:dyDescent="0.35">
      <c r="A334" s="25" t="s">
        <v>6116</v>
      </c>
      <c r="B334" s="25">
        <f>+COUNTA(C334:DO334)</f>
        <v>11</v>
      </c>
      <c r="K334" s="25" t="s">
        <v>2754</v>
      </c>
      <c r="L334" s="25" t="s">
        <v>6350</v>
      </c>
      <c r="N334" s="25"/>
      <c r="O334" s="25" t="s">
        <v>728</v>
      </c>
      <c r="S334" s="25" t="s">
        <v>119</v>
      </c>
      <c r="X334" s="25">
        <f>SUM(COUNTIF(P334:V334,"yes"))</f>
        <v>1</v>
      </c>
      <c r="Y334" s="25" t="s">
        <v>2752</v>
      </c>
      <c r="AB334" s="25" t="s">
        <v>2753</v>
      </c>
      <c r="AI334" s="25" t="s">
        <v>2754</v>
      </c>
      <c r="AR334" s="25" t="s">
        <v>763</v>
      </c>
      <c r="AS334" s="25" t="s">
        <v>2755</v>
      </c>
      <c r="AT334" s="25" t="s">
        <v>1706</v>
      </c>
      <c r="BD334" s="31"/>
      <c r="BE334" s="31"/>
      <c r="CW334" s="25"/>
    </row>
    <row r="335" spans="1:119" x14ac:dyDescent="0.35">
      <c r="A335" s="25" t="s">
        <v>6116</v>
      </c>
      <c r="B335" s="25">
        <f>+COUNTA(C335:DO335)</f>
        <v>10</v>
      </c>
      <c r="K335" s="25" t="s">
        <v>2235</v>
      </c>
      <c r="L335" s="25" t="s">
        <v>6350</v>
      </c>
      <c r="N335" s="25"/>
      <c r="O335" s="25" t="s">
        <v>728</v>
      </c>
      <c r="S335" s="25" t="s">
        <v>119</v>
      </c>
      <c r="X335" s="25">
        <f>SUM(COUNTIF(P335:V335,"yes"))</f>
        <v>1</v>
      </c>
      <c r="Y335" s="25" t="s">
        <v>2234</v>
      </c>
      <c r="AI335" s="25" t="s">
        <v>2235</v>
      </c>
      <c r="AR335" s="25" t="s">
        <v>1157</v>
      </c>
      <c r="AS335" s="25" t="s">
        <v>1343</v>
      </c>
      <c r="AT335" s="25" t="s">
        <v>1918</v>
      </c>
      <c r="BD335" s="31"/>
      <c r="BE335" s="31"/>
      <c r="CW335" s="25"/>
    </row>
    <row r="336" spans="1:119" x14ac:dyDescent="0.35">
      <c r="A336" s="25" t="s">
        <v>6116</v>
      </c>
      <c r="B336" s="25">
        <f>+COUNTA(C336:DO336)</f>
        <v>10</v>
      </c>
      <c r="K336" s="25" t="s">
        <v>2992</v>
      </c>
      <c r="L336" s="25" t="s">
        <v>6350</v>
      </c>
      <c r="N336" s="25"/>
      <c r="O336" s="25" t="s">
        <v>728</v>
      </c>
      <c r="S336" s="25" t="s">
        <v>119</v>
      </c>
      <c r="X336" s="25">
        <f>SUM(COUNTIF(P336:V336,"yes"))</f>
        <v>1</v>
      </c>
      <c r="Y336" s="25" t="s">
        <v>2991</v>
      </c>
      <c r="AI336" s="25" t="s">
        <v>2992</v>
      </c>
      <c r="AR336" s="25" t="s">
        <v>5798</v>
      </c>
      <c r="AS336" s="25" t="s">
        <v>963</v>
      </c>
      <c r="AT336" s="25" t="s">
        <v>2993</v>
      </c>
      <c r="BD336" s="31"/>
      <c r="BE336" s="31"/>
      <c r="CW336" s="25"/>
    </row>
    <row r="337" spans="1:119" x14ac:dyDescent="0.35">
      <c r="A337" s="25" t="s">
        <v>6116</v>
      </c>
      <c r="B337" s="29">
        <f>+COUNTA(C337:DO337)</f>
        <v>9</v>
      </c>
      <c r="C337" s="29"/>
      <c r="D337" s="29"/>
      <c r="E337" s="29"/>
      <c r="F337" s="29"/>
      <c r="G337" s="29"/>
      <c r="H337" s="29"/>
      <c r="I337" s="29"/>
      <c r="J337" s="29"/>
      <c r="K337" s="29" t="s">
        <v>6430</v>
      </c>
      <c r="L337" s="29" t="s">
        <v>6641</v>
      </c>
      <c r="M337" s="29"/>
      <c r="N337" s="29" t="s">
        <v>6350</v>
      </c>
      <c r="O337" s="29" t="s">
        <v>6601</v>
      </c>
      <c r="P337" s="29"/>
      <c r="Q337" s="29"/>
      <c r="R337" s="25" t="s">
        <v>119</v>
      </c>
      <c r="S337" s="29"/>
      <c r="T337" s="29"/>
      <c r="U337" s="29"/>
      <c r="V337" s="29"/>
      <c r="W337" s="32"/>
      <c r="X337" s="29">
        <f>SUM(COUNTIF(P337:V337,"yes"))</f>
        <v>1</v>
      </c>
      <c r="Y337" s="29"/>
      <c r="Z337" s="29"/>
      <c r="AA337" s="29"/>
      <c r="AB337" s="29"/>
      <c r="AC337" s="29"/>
      <c r="AD337" s="29"/>
      <c r="AE337" s="29"/>
      <c r="AF337" s="29"/>
      <c r="AG337" s="29"/>
      <c r="AH337" s="29"/>
      <c r="AI337" s="29"/>
      <c r="AJ337" s="29" t="s">
        <v>6430</v>
      </c>
      <c r="AK337" s="29"/>
      <c r="AL337" s="29"/>
      <c r="AM337" s="29"/>
      <c r="AN337" s="29"/>
      <c r="AO337" s="29"/>
      <c r="AP337" s="29"/>
      <c r="AQ337" s="29" t="s">
        <v>6192</v>
      </c>
      <c r="AR337" s="29"/>
      <c r="AS337" s="29"/>
      <c r="AT337" s="29"/>
      <c r="AU337" s="29" t="s">
        <v>6378</v>
      </c>
      <c r="AV337" s="32"/>
      <c r="AW337" s="32"/>
      <c r="AX337" s="32"/>
      <c r="AY337" s="32"/>
      <c r="AZ337" s="32"/>
      <c r="BA337" s="32"/>
      <c r="BB337" s="32"/>
      <c r="BC337" s="32"/>
      <c r="BD337" s="33"/>
      <c r="BE337" s="33"/>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CT337" s="32"/>
      <c r="CU337" s="32"/>
      <c r="CV337" s="32"/>
      <c r="CW337" s="32"/>
      <c r="CX337" s="32"/>
      <c r="CY337" s="32"/>
      <c r="CZ337" s="32"/>
      <c r="DA337" s="32"/>
      <c r="DB337" s="32"/>
      <c r="DC337" s="32"/>
      <c r="DD337" s="32"/>
      <c r="DE337" s="32"/>
      <c r="DF337" s="32"/>
      <c r="DG337" s="32"/>
      <c r="DH337" s="32"/>
      <c r="DI337" s="32"/>
      <c r="DJ337" s="32"/>
      <c r="DK337" s="32"/>
      <c r="DL337" s="32"/>
      <c r="DM337" s="32"/>
      <c r="DN337" s="32"/>
      <c r="DO337" s="32"/>
    </row>
    <row r="338" spans="1:119" x14ac:dyDescent="0.35">
      <c r="A338" s="25" t="s">
        <v>6116</v>
      </c>
      <c r="B338" s="29">
        <f>+COUNTA(C338:DO338)</f>
        <v>9</v>
      </c>
      <c r="C338" s="29"/>
      <c r="D338" s="29"/>
      <c r="E338" s="29"/>
      <c r="F338" s="29"/>
      <c r="G338" s="29"/>
      <c r="H338" s="29"/>
      <c r="I338" s="29"/>
      <c r="J338" s="29"/>
      <c r="K338" s="29" t="s">
        <v>6431</v>
      </c>
      <c r="L338" s="29" t="s">
        <v>7255</v>
      </c>
      <c r="M338" s="29"/>
      <c r="N338" s="29" t="s">
        <v>6350</v>
      </c>
      <c r="O338" s="29" t="s">
        <v>6601</v>
      </c>
      <c r="P338" s="29"/>
      <c r="Q338" s="29"/>
      <c r="R338" s="25" t="s">
        <v>119</v>
      </c>
      <c r="S338" s="29"/>
      <c r="T338" s="29"/>
      <c r="U338" s="29"/>
      <c r="V338" s="29"/>
      <c r="W338" s="32"/>
      <c r="X338" s="29">
        <f>SUM(COUNTIF(P338:V338,"yes"))</f>
        <v>1</v>
      </c>
      <c r="Y338" s="29"/>
      <c r="Z338" s="29"/>
      <c r="AA338" s="29"/>
      <c r="AB338" s="29"/>
      <c r="AC338" s="29"/>
      <c r="AD338" s="29"/>
      <c r="AE338" s="29"/>
      <c r="AF338" s="29"/>
      <c r="AG338" s="29"/>
      <c r="AH338" s="29"/>
      <c r="AI338" s="29"/>
      <c r="AJ338" s="29" t="s">
        <v>6431</v>
      </c>
      <c r="AK338" s="29"/>
      <c r="AL338" s="29"/>
      <c r="AM338" s="29"/>
      <c r="AN338" s="29"/>
      <c r="AO338" s="29"/>
      <c r="AP338" s="29"/>
      <c r="AQ338" s="29" t="s">
        <v>6192</v>
      </c>
      <c r="AR338" s="29"/>
      <c r="AS338" s="29"/>
      <c r="AT338" s="29"/>
      <c r="AU338" s="29" t="s">
        <v>660</v>
      </c>
      <c r="AV338" s="32"/>
      <c r="AW338" s="32"/>
      <c r="AX338" s="32"/>
      <c r="AY338" s="32"/>
      <c r="AZ338" s="32"/>
      <c r="BA338" s="32"/>
      <c r="BB338" s="32"/>
      <c r="BC338" s="32"/>
      <c r="BD338" s="33"/>
      <c r="BE338" s="33"/>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CT338" s="32"/>
      <c r="CU338" s="32"/>
      <c r="CV338" s="32"/>
      <c r="CW338" s="32"/>
      <c r="CX338" s="32"/>
      <c r="CY338" s="32"/>
      <c r="CZ338" s="32"/>
      <c r="DA338" s="32"/>
      <c r="DB338" s="32"/>
      <c r="DC338" s="32"/>
      <c r="DD338" s="32"/>
      <c r="DE338" s="32"/>
      <c r="DF338" s="32"/>
      <c r="DG338" s="32"/>
      <c r="DH338" s="32"/>
      <c r="DI338" s="32"/>
      <c r="DJ338" s="32"/>
      <c r="DK338" s="32"/>
      <c r="DL338" s="32"/>
      <c r="DM338" s="32"/>
      <c r="DN338" s="32"/>
      <c r="DO338" s="32"/>
    </row>
    <row r="339" spans="1:119" x14ac:dyDescent="0.35">
      <c r="A339" s="25" t="s">
        <v>6116</v>
      </c>
      <c r="B339" s="25">
        <f>+COUNTA(C339:DO339)</f>
        <v>12</v>
      </c>
      <c r="K339" s="25" t="s">
        <v>1279</v>
      </c>
      <c r="L339" s="25" t="s">
        <v>6350</v>
      </c>
      <c r="N339" s="25"/>
      <c r="O339" s="25" t="s">
        <v>728</v>
      </c>
      <c r="S339" s="25" t="s">
        <v>119</v>
      </c>
      <c r="T339" s="25" t="s">
        <v>119</v>
      </c>
      <c r="X339" s="25">
        <f>SUM(COUNTIF(P339:V339,"yes"))</f>
        <v>2</v>
      </c>
      <c r="Y339" s="25" t="s">
        <v>1280</v>
      </c>
      <c r="AI339" s="25" t="s">
        <v>1279</v>
      </c>
      <c r="AQ339" s="25" t="s">
        <v>6192</v>
      </c>
      <c r="AR339" s="25" t="s">
        <v>1281</v>
      </c>
      <c r="AS339" s="25" t="s">
        <v>726</v>
      </c>
      <c r="AT339" s="25" t="s">
        <v>1195</v>
      </c>
      <c r="BD339" s="31"/>
      <c r="BE339" s="31"/>
      <c r="CW339" s="25"/>
    </row>
    <row r="340" spans="1:119" x14ac:dyDescent="0.35">
      <c r="A340" s="25" t="s">
        <v>6116</v>
      </c>
      <c r="B340" s="25">
        <f>+COUNTA(C340:DO340)</f>
        <v>14</v>
      </c>
      <c r="K340" s="25" t="s">
        <v>439</v>
      </c>
      <c r="L340" s="25" t="s">
        <v>6350</v>
      </c>
      <c r="N340" s="25"/>
      <c r="O340" s="25" t="s">
        <v>728</v>
      </c>
      <c r="S340" s="25" t="s">
        <v>119</v>
      </c>
      <c r="X340" s="25">
        <f>SUM(COUNTIF(P340:V340,"yes"))</f>
        <v>1</v>
      </c>
      <c r="Y340" s="25" t="s">
        <v>1282</v>
      </c>
      <c r="Z340" s="25" t="s">
        <v>676</v>
      </c>
      <c r="AD340" s="25" t="s">
        <v>1226</v>
      </c>
      <c r="AI340" s="25" t="s">
        <v>1284</v>
      </c>
      <c r="AQ340" s="25" t="s">
        <v>6192</v>
      </c>
      <c r="AR340" s="25" t="s">
        <v>1283</v>
      </c>
      <c r="AS340" s="25" t="s">
        <v>963</v>
      </c>
      <c r="AT340" s="25" t="s">
        <v>1285</v>
      </c>
      <c r="BD340" s="31"/>
      <c r="BE340" s="31"/>
      <c r="BI340" s="25" t="s">
        <v>1286</v>
      </c>
      <c r="CW340" s="25"/>
    </row>
    <row r="341" spans="1:119" x14ac:dyDescent="0.35">
      <c r="A341" s="25" t="s">
        <v>6116</v>
      </c>
      <c r="B341" s="29">
        <f>+COUNTA(C341:DO341)</f>
        <v>9</v>
      </c>
      <c r="C341" s="29"/>
      <c r="D341" s="29"/>
      <c r="E341" s="29"/>
      <c r="F341" s="29"/>
      <c r="G341" s="29"/>
      <c r="H341" s="29"/>
      <c r="I341" s="29"/>
      <c r="J341" s="29"/>
      <c r="K341" s="29" t="s">
        <v>6432</v>
      </c>
      <c r="L341" s="29" t="s">
        <v>6642</v>
      </c>
      <c r="M341" s="29"/>
      <c r="N341" s="29" t="s">
        <v>6434</v>
      </c>
      <c r="O341" s="29" t="s">
        <v>6601</v>
      </c>
      <c r="P341" s="29"/>
      <c r="Q341" s="29"/>
      <c r="R341" s="25" t="s">
        <v>119</v>
      </c>
      <c r="S341" s="29"/>
      <c r="T341" s="29"/>
      <c r="U341" s="29"/>
      <c r="V341" s="29"/>
      <c r="W341" s="32"/>
      <c r="X341" s="29">
        <f>SUM(COUNTIF(P341:V341,"yes"))</f>
        <v>1</v>
      </c>
      <c r="Y341" s="29"/>
      <c r="Z341" s="29"/>
      <c r="AA341" s="29"/>
      <c r="AB341" s="29"/>
      <c r="AC341" s="29"/>
      <c r="AD341" s="29"/>
      <c r="AE341" s="29"/>
      <c r="AF341" s="29"/>
      <c r="AG341" s="29"/>
      <c r="AH341" s="29"/>
      <c r="AI341" s="29"/>
      <c r="AJ341" s="29" t="s">
        <v>6432</v>
      </c>
      <c r="AK341" s="29"/>
      <c r="AL341" s="29"/>
      <c r="AM341" s="29"/>
      <c r="AN341" s="29"/>
      <c r="AO341" s="29"/>
      <c r="AP341" s="29"/>
      <c r="AQ341" s="29" t="s">
        <v>6192</v>
      </c>
      <c r="AR341" s="29"/>
      <c r="AS341" s="29"/>
      <c r="AT341" s="29"/>
      <c r="AU341" s="29" t="s">
        <v>6433</v>
      </c>
      <c r="AV341" s="32"/>
      <c r="AW341" s="32"/>
      <c r="AX341" s="32"/>
      <c r="AY341" s="32"/>
      <c r="AZ341" s="32"/>
      <c r="BA341" s="32"/>
      <c r="BB341" s="32"/>
      <c r="BC341" s="32"/>
      <c r="BD341" s="33"/>
      <c r="BE341" s="33"/>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CT341" s="32"/>
      <c r="CU341" s="32"/>
      <c r="CV341" s="32"/>
      <c r="CW341" s="32"/>
      <c r="CX341" s="32"/>
      <c r="CY341" s="32"/>
      <c r="CZ341" s="32"/>
      <c r="DA341" s="32"/>
      <c r="DB341" s="32"/>
      <c r="DC341" s="32"/>
      <c r="DD341" s="32"/>
      <c r="DE341" s="32"/>
      <c r="DF341" s="32"/>
      <c r="DG341" s="32"/>
      <c r="DH341" s="32"/>
      <c r="DI341" s="32"/>
      <c r="DJ341" s="32"/>
      <c r="DK341" s="32"/>
      <c r="DL341" s="32"/>
      <c r="DM341" s="32"/>
      <c r="DN341" s="32"/>
      <c r="DO341" s="32"/>
    </row>
    <row r="342" spans="1:119" x14ac:dyDescent="0.35">
      <c r="A342" s="25" t="s">
        <v>6116</v>
      </c>
      <c r="B342" s="25">
        <f>+COUNTA(C342:DO342)</f>
        <v>10</v>
      </c>
      <c r="K342" s="25" t="s">
        <v>2075</v>
      </c>
      <c r="L342" s="25" t="s">
        <v>6350</v>
      </c>
      <c r="N342" s="25"/>
      <c r="O342" s="25" t="s">
        <v>728</v>
      </c>
      <c r="S342" s="25" t="s">
        <v>119</v>
      </c>
      <c r="X342" s="25">
        <f>SUM(COUNTIF(P342:V342,"yes"))</f>
        <v>1</v>
      </c>
      <c r="Y342" s="25" t="s">
        <v>2074</v>
      </c>
      <c r="AI342" s="25" t="s">
        <v>2075</v>
      </c>
      <c r="AR342" s="25" t="s">
        <v>1229</v>
      </c>
      <c r="AS342" s="25" t="s">
        <v>963</v>
      </c>
      <c r="AT342" s="25" t="s">
        <v>1664</v>
      </c>
      <c r="BD342" s="31"/>
      <c r="BE342" s="31"/>
      <c r="CW342" s="25"/>
    </row>
    <row r="343" spans="1:119" x14ac:dyDescent="0.35">
      <c r="A343" s="25" t="s">
        <v>6116</v>
      </c>
      <c r="B343" s="25">
        <f>+COUNTA(C343:DO343)</f>
        <v>10</v>
      </c>
      <c r="K343" s="25" t="s">
        <v>1948</v>
      </c>
      <c r="L343" s="25" t="s">
        <v>6350</v>
      </c>
      <c r="N343" s="25"/>
      <c r="O343" s="25" t="s">
        <v>728</v>
      </c>
      <c r="S343" s="25" t="s">
        <v>119</v>
      </c>
      <c r="X343" s="25">
        <f>SUM(COUNTIF(P343:V343,"yes"))</f>
        <v>1</v>
      </c>
      <c r="Y343" s="25" t="s">
        <v>1947</v>
      </c>
      <c r="AI343" s="25" t="s">
        <v>1948</v>
      </c>
      <c r="AR343" s="25" t="s">
        <v>1192</v>
      </c>
      <c r="AS343" s="25" t="s">
        <v>1191</v>
      </c>
      <c r="AT343" s="25" t="s">
        <v>1190</v>
      </c>
      <c r="BD343" s="31"/>
      <c r="BE343" s="31"/>
      <c r="CW343" s="25"/>
    </row>
    <row r="344" spans="1:119" x14ac:dyDescent="0.35">
      <c r="A344" s="25" t="s">
        <v>6116</v>
      </c>
      <c r="B344" s="25">
        <f>+COUNTA(C344:DO344)</f>
        <v>10</v>
      </c>
      <c r="K344" s="25" t="s">
        <v>2171</v>
      </c>
      <c r="L344" s="25" t="s">
        <v>6350</v>
      </c>
      <c r="N344" s="25"/>
      <c r="O344" s="25" t="s">
        <v>728</v>
      </c>
      <c r="S344" s="25" t="s">
        <v>119</v>
      </c>
      <c r="X344" s="25">
        <f>SUM(COUNTIF(P344:V344,"yes"))</f>
        <v>1</v>
      </c>
      <c r="Y344" s="25" t="s">
        <v>2170</v>
      </c>
      <c r="AI344" s="25" t="s">
        <v>2171</v>
      </c>
      <c r="AR344" s="25" t="s">
        <v>1192</v>
      </c>
      <c r="AS344" s="25" t="s">
        <v>1191</v>
      </c>
      <c r="AT344" s="25" t="s">
        <v>2172</v>
      </c>
      <c r="BD344" s="31"/>
      <c r="BE344" s="31"/>
      <c r="CW344" s="25"/>
    </row>
    <row r="345" spans="1:119" x14ac:dyDescent="0.35">
      <c r="A345" s="25" t="s">
        <v>6116</v>
      </c>
      <c r="B345" s="25">
        <f>+COUNTA(C345:DO345)</f>
        <v>10</v>
      </c>
      <c r="K345" s="25" t="s">
        <v>3018</v>
      </c>
      <c r="L345" s="25" t="s">
        <v>6350</v>
      </c>
      <c r="N345" s="25"/>
      <c r="O345" s="25" t="s">
        <v>728</v>
      </c>
      <c r="S345" s="25" t="s">
        <v>119</v>
      </c>
      <c r="X345" s="25">
        <f>SUM(COUNTIF(P345:V345,"yes"))</f>
        <v>1</v>
      </c>
      <c r="Y345" s="25" t="s">
        <v>3017</v>
      </c>
      <c r="AI345" s="25" t="s">
        <v>3018</v>
      </c>
      <c r="AR345" s="25" t="s">
        <v>1388</v>
      </c>
      <c r="AS345" s="25" t="s">
        <v>1341</v>
      </c>
      <c r="AT345" s="25" t="s">
        <v>3019</v>
      </c>
      <c r="BD345" s="31"/>
      <c r="BE345" s="31"/>
      <c r="CW345" s="25"/>
    </row>
    <row r="346" spans="1:119" x14ac:dyDescent="0.35">
      <c r="A346" s="25" t="s">
        <v>6116</v>
      </c>
      <c r="B346" s="25">
        <f>+COUNTA(C346:DO346)</f>
        <v>10</v>
      </c>
      <c r="K346" s="25" t="s">
        <v>3024</v>
      </c>
      <c r="L346" s="25" t="s">
        <v>6350</v>
      </c>
      <c r="N346" s="25"/>
      <c r="O346" s="25" t="s">
        <v>728</v>
      </c>
      <c r="S346" s="25" t="s">
        <v>119</v>
      </c>
      <c r="X346" s="25">
        <f>SUM(COUNTIF(P346:V346,"yes"))</f>
        <v>1</v>
      </c>
      <c r="Y346" s="25" t="s">
        <v>3022</v>
      </c>
      <c r="AI346" s="25" t="s">
        <v>3024</v>
      </c>
      <c r="AR346" s="25" t="s">
        <v>3023</v>
      </c>
      <c r="AS346" s="25" t="s">
        <v>2934</v>
      </c>
      <c r="AT346" s="25" t="s">
        <v>3025</v>
      </c>
      <c r="BD346" s="31"/>
      <c r="BE346" s="31"/>
      <c r="CW346" s="25"/>
    </row>
    <row r="347" spans="1:119" x14ac:dyDescent="0.35">
      <c r="A347" s="25" t="s">
        <v>6116</v>
      </c>
      <c r="B347" s="25">
        <f>+COUNTA(C347:DO347)</f>
        <v>10</v>
      </c>
      <c r="K347" s="25" t="s">
        <v>2581</v>
      </c>
      <c r="L347" s="25" t="s">
        <v>6350</v>
      </c>
      <c r="N347" s="25"/>
      <c r="O347" s="25" t="s">
        <v>728</v>
      </c>
      <c r="S347" s="25" t="s">
        <v>119</v>
      </c>
      <c r="X347" s="25">
        <f>SUM(COUNTIF(P347:V347,"yes"))</f>
        <v>1</v>
      </c>
      <c r="Y347" s="25" t="s">
        <v>2580</v>
      </c>
      <c r="AI347" s="25" t="s">
        <v>2581</v>
      </c>
      <c r="AR347" s="25" t="s">
        <v>1924</v>
      </c>
      <c r="AS347" s="25" t="s">
        <v>1194</v>
      </c>
      <c r="AT347" s="25" t="s">
        <v>1190</v>
      </c>
      <c r="BD347" s="31"/>
      <c r="BE347" s="31"/>
      <c r="CW347" s="25"/>
    </row>
    <row r="348" spans="1:119" x14ac:dyDescent="0.35">
      <c r="A348" s="25" t="s">
        <v>6116</v>
      </c>
      <c r="B348" s="25">
        <f>+COUNTA(C348:DO348)</f>
        <v>10</v>
      </c>
      <c r="K348" s="25" t="s">
        <v>1679</v>
      </c>
      <c r="L348" s="25" t="s">
        <v>6350</v>
      </c>
      <c r="N348" s="25"/>
      <c r="O348" s="25" t="s">
        <v>728</v>
      </c>
      <c r="S348" s="25" t="s">
        <v>119</v>
      </c>
      <c r="X348" s="25">
        <f>SUM(COUNTIF(P348:V348,"yes"))</f>
        <v>1</v>
      </c>
      <c r="Y348" s="25" t="s">
        <v>1678</v>
      </c>
      <c r="AI348" s="25" t="s">
        <v>1679</v>
      </c>
      <c r="AR348" s="25" t="s">
        <v>1287</v>
      </c>
      <c r="AS348" s="25" t="s">
        <v>1194</v>
      </c>
      <c r="AT348" s="25" t="s">
        <v>1375</v>
      </c>
      <c r="BD348" s="31"/>
      <c r="BE348" s="31"/>
      <c r="CW348" s="25"/>
    </row>
    <row r="349" spans="1:119" x14ac:dyDescent="0.35">
      <c r="A349" s="25" t="s">
        <v>6116</v>
      </c>
      <c r="B349" s="29">
        <f>+COUNTA(C349:DO349)</f>
        <v>9</v>
      </c>
      <c r="C349" s="29"/>
      <c r="D349" s="29"/>
      <c r="E349" s="29"/>
      <c r="F349" s="29"/>
      <c r="G349" s="29"/>
      <c r="H349" s="29"/>
      <c r="I349" s="29"/>
      <c r="J349" s="29"/>
      <c r="K349" s="29" t="s">
        <v>6435</v>
      </c>
      <c r="L349" s="29" t="s">
        <v>7256</v>
      </c>
      <c r="M349" s="29"/>
      <c r="N349" s="29" t="s">
        <v>6350</v>
      </c>
      <c r="O349" s="29" t="s">
        <v>6601</v>
      </c>
      <c r="P349" s="29"/>
      <c r="Q349" s="29"/>
      <c r="R349" s="25" t="s">
        <v>119</v>
      </c>
      <c r="S349" s="29"/>
      <c r="T349" s="29"/>
      <c r="U349" s="29"/>
      <c r="V349" s="29"/>
      <c r="W349" s="32"/>
      <c r="X349" s="29">
        <f>SUM(COUNTIF(P349:V349,"yes"))</f>
        <v>1</v>
      </c>
      <c r="Y349" s="29"/>
      <c r="Z349" s="29"/>
      <c r="AA349" s="29"/>
      <c r="AB349" s="29"/>
      <c r="AC349" s="29"/>
      <c r="AD349" s="29"/>
      <c r="AE349" s="29"/>
      <c r="AF349" s="29"/>
      <c r="AG349" s="29"/>
      <c r="AH349" s="29"/>
      <c r="AI349" s="29"/>
      <c r="AJ349" s="29" t="s">
        <v>6435</v>
      </c>
      <c r="AK349" s="29"/>
      <c r="AL349" s="29"/>
      <c r="AM349" s="29"/>
      <c r="AN349" s="29"/>
      <c r="AO349" s="29"/>
      <c r="AP349" s="29"/>
      <c r="AQ349" s="29" t="s">
        <v>6192</v>
      </c>
      <c r="AR349" s="29"/>
      <c r="AS349" s="29"/>
      <c r="AT349" s="29"/>
      <c r="AU349" s="29" t="s">
        <v>7238</v>
      </c>
      <c r="AV349" s="32"/>
      <c r="AW349" s="32"/>
      <c r="AX349" s="32"/>
      <c r="AY349" s="32"/>
      <c r="AZ349" s="32"/>
      <c r="BA349" s="32"/>
      <c r="BB349" s="32"/>
      <c r="BC349" s="32"/>
      <c r="BD349" s="33"/>
      <c r="BE349" s="33"/>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CT349" s="32"/>
      <c r="CU349" s="32"/>
      <c r="CV349" s="32"/>
      <c r="CW349" s="32"/>
      <c r="CX349" s="32"/>
      <c r="CY349" s="32"/>
      <c r="CZ349" s="32"/>
      <c r="DA349" s="32"/>
      <c r="DB349" s="32"/>
      <c r="DC349" s="32"/>
      <c r="DD349" s="32"/>
      <c r="DE349" s="32"/>
      <c r="DF349" s="32"/>
      <c r="DG349" s="32"/>
      <c r="DH349" s="32"/>
      <c r="DI349" s="32"/>
      <c r="DJ349" s="32"/>
      <c r="DK349" s="32"/>
      <c r="DL349" s="32"/>
      <c r="DM349" s="32"/>
      <c r="DN349" s="32"/>
      <c r="DO349" s="32"/>
    </row>
    <row r="350" spans="1:119" x14ac:dyDescent="0.35">
      <c r="A350" s="25" t="s">
        <v>6116</v>
      </c>
      <c r="B350" s="25">
        <f>+COUNTA(C350:DO350)</f>
        <v>10</v>
      </c>
      <c r="K350" s="25" t="s">
        <v>2243</v>
      </c>
      <c r="L350" s="25" t="s">
        <v>6350</v>
      </c>
      <c r="N350" s="25"/>
      <c r="O350" s="25" t="s">
        <v>728</v>
      </c>
      <c r="S350" s="25" t="s">
        <v>119</v>
      </c>
      <c r="X350" s="25">
        <f>SUM(COUNTIF(P350:V350,"yes"))</f>
        <v>1</v>
      </c>
      <c r="Y350" s="25" t="s">
        <v>2242</v>
      </c>
      <c r="AI350" s="25" t="s">
        <v>2243</v>
      </c>
      <c r="AR350" s="25" t="s">
        <v>1177</v>
      </c>
      <c r="AS350" s="25" t="s">
        <v>1194</v>
      </c>
      <c r="AT350" s="25" t="s">
        <v>2244</v>
      </c>
      <c r="BD350" s="31"/>
      <c r="BE350" s="31"/>
      <c r="CW350" s="25"/>
    </row>
    <row r="351" spans="1:119" x14ac:dyDescent="0.35">
      <c r="A351" s="25" t="s">
        <v>6116</v>
      </c>
      <c r="B351" s="25">
        <f>+COUNTA(C351:DO351)</f>
        <v>10</v>
      </c>
      <c r="K351" s="25" t="s">
        <v>2426</v>
      </c>
      <c r="L351" s="25" t="s">
        <v>6350</v>
      </c>
      <c r="N351" s="25"/>
      <c r="O351" s="25" t="s">
        <v>728</v>
      </c>
      <c r="S351" s="25" t="s">
        <v>119</v>
      </c>
      <c r="X351" s="25">
        <f>SUM(COUNTIF(P351:V351,"yes"))</f>
        <v>1</v>
      </c>
      <c r="Y351" s="25" t="s">
        <v>2425</v>
      </c>
      <c r="AI351" s="25" t="s">
        <v>2426</v>
      </c>
      <c r="AR351" s="25" t="s">
        <v>1192</v>
      </c>
      <c r="AS351" s="25" t="s">
        <v>1341</v>
      </c>
      <c r="AT351" s="25" t="s">
        <v>1190</v>
      </c>
      <c r="BD351" s="31"/>
      <c r="BE351" s="31"/>
      <c r="CW351" s="25"/>
    </row>
    <row r="352" spans="1:119" x14ac:dyDescent="0.35">
      <c r="A352" s="25" t="s">
        <v>6116</v>
      </c>
      <c r="B352" s="25">
        <f>+COUNTA(C352:DO352)</f>
        <v>10</v>
      </c>
      <c r="K352" s="25" t="s">
        <v>3011</v>
      </c>
      <c r="L352" s="25" t="s">
        <v>6350</v>
      </c>
      <c r="N352" s="25"/>
      <c r="O352" s="25" t="s">
        <v>728</v>
      </c>
      <c r="S352" s="25" t="s">
        <v>119</v>
      </c>
      <c r="X352" s="25">
        <f>SUM(COUNTIF(P352:V352,"yes"))</f>
        <v>1</v>
      </c>
      <c r="Y352" s="25" t="s">
        <v>3010</v>
      </c>
      <c r="AI352" s="25" t="s">
        <v>3011</v>
      </c>
      <c r="AR352" s="25" t="s">
        <v>2842</v>
      </c>
      <c r="AS352" s="25" t="s">
        <v>1191</v>
      </c>
      <c r="AT352" s="25" t="s">
        <v>1995</v>
      </c>
      <c r="BD352" s="31"/>
      <c r="BE352" s="31"/>
      <c r="CW352" s="25"/>
    </row>
    <row r="353" spans="1:119" s="29" customFormat="1" x14ac:dyDescent="0.35">
      <c r="A353" s="25" t="s">
        <v>6116</v>
      </c>
      <c r="B353" s="25">
        <f>+COUNTA(C353:DO353)</f>
        <v>10</v>
      </c>
      <c r="C353" s="25"/>
      <c r="D353" s="25"/>
      <c r="E353" s="25"/>
      <c r="F353" s="25"/>
      <c r="G353" s="25"/>
      <c r="H353" s="25"/>
      <c r="I353" s="25"/>
      <c r="J353" s="25"/>
      <c r="K353" s="25" t="s">
        <v>2435</v>
      </c>
      <c r="L353" s="25" t="s">
        <v>6350</v>
      </c>
      <c r="M353" s="25"/>
      <c r="N353" s="25"/>
      <c r="O353" s="25" t="s">
        <v>728</v>
      </c>
      <c r="P353" s="25"/>
      <c r="Q353" s="25"/>
      <c r="R353" s="25"/>
      <c r="S353" s="25" t="s">
        <v>119</v>
      </c>
      <c r="T353" s="25"/>
      <c r="U353" s="25"/>
      <c r="V353" s="25"/>
      <c r="W353" s="25"/>
      <c r="X353" s="25">
        <f>SUM(COUNTIF(P353:V353,"yes"))</f>
        <v>1</v>
      </c>
      <c r="Y353" s="25" t="s">
        <v>2434</v>
      </c>
      <c r="Z353" s="25"/>
      <c r="AA353" s="25"/>
      <c r="AB353" s="25"/>
      <c r="AC353" s="25"/>
      <c r="AD353" s="25"/>
      <c r="AE353" s="25"/>
      <c r="AF353" s="25"/>
      <c r="AG353" s="25"/>
      <c r="AH353" s="25"/>
      <c r="AI353" s="25" t="s">
        <v>2435</v>
      </c>
      <c r="AJ353" s="25"/>
      <c r="AK353" s="25"/>
      <c r="AL353" s="25"/>
      <c r="AM353" s="25"/>
      <c r="AN353" s="25"/>
      <c r="AO353" s="25"/>
      <c r="AP353" s="25"/>
      <c r="AQ353" s="25"/>
      <c r="AR353" s="25" t="s">
        <v>1192</v>
      </c>
      <c r="AS353" s="25" t="s">
        <v>1341</v>
      </c>
      <c r="AT353" s="25" t="s">
        <v>1278</v>
      </c>
      <c r="AU353" s="25"/>
      <c r="AV353" s="25"/>
      <c r="AW353" s="25"/>
      <c r="AX353" s="25"/>
      <c r="AY353" s="25"/>
      <c r="AZ353" s="25"/>
      <c r="BA353" s="25"/>
      <c r="BB353" s="25"/>
      <c r="BC353" s="25"/>
      <c r="BD353" s="31"/>
      <c r="BE353" s="31"/>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row>
    <row r="354" spans="1:119" x14ac:dyDescent="0.35">
      <c r="A354" s="25" t="s">
        <v>6116</v>
      </c>
      <c r="B354" s="29">
        <f>+COUNTA(C354:DO354)</f>
        <v>15</v>
      </c>
      <c r="C354" s="29"/>
      <c r="D354" s="29"/>
      <c r="E354" s="29"/>
      <c r="F354" s="29"/>
      <c r="G354" s="29"/>
      <c r="H354" s="29"/>
      <c r="I354" s="29"/>
      <c r="J354" s="29"/>
      <c r="K354" s="29" t="s">
        <v>252</v>
      </c>
      <c r="L354" s="29" t="s">
        <v>6643</v>
      </c>
      <c r="M354" s="29"/>
      <c r="N354" s="29"/>
      <c r="O354" s="29" t="s">
        <v>728</v>
      </c>
      <c r="P354" s="29" t="s">
        <v>119</v>
      </c>
      <c r="Q354" s="29"/>
      <c r="R354" s="29" t="s">
        <v>119</v>
      </c>
      <c r="S354" s="29" t="s">
        <v>119</v>
      </c>
      <c r="T354" s="29"/>
      <c r="U354" s="29"/>
      <c r="V354" s="29"/>
      <c r="W354" s="29"/>
      <c r="X354" s="29">
        <f>SUM(COUNTIF(P354:V354,"yes"))</f>
        <v>3</v>
      </c>
      <c r="Y354" s="29" t="s">
        <v>253</v>
      </c>
      <c r="Z354" s="29"/>
      <c r="AA354" s="29"/>
      <c r="AB354" s="29"/>
      <c r="AC354" s="29"/>
      <c r="AD354" s="29"/>
      <c r="AE354" s="29"/>
      <c r="AF354" s="29"/>
      <c r="AG354" s="29"/>
      <c r="AH354" s="29"/>
      <c r="AI354" s="29" t="s">
        <v>1288</v>
      </c>
      <c r="AJ354" s="29" t="s">
        <v>6436</v>
      </c>
      <c r="AK354" s="29"/>
      <c r="AL354" s="29"/>
      <c r="AM354" s="29"/>
      <c r="AN354" s="29"/>
      <c r="AO354" s="29"/>
      <c r="AP354" s="29"/>
      <c r="AQ354" s="29" t="s">
        <v>6192</v>
      </c>
      <c r="AR354" s="29" t="s">
        <v>1287</v>
      </c>
      <c r="AS354" s="29" t="s">
        <v>1191</v>
      </c>
      <c r="AT354" s="29" t="s">
        <v>1289</v>
      </c>
      <c r="AU354" s="29" t="s">
        <v>6437</v>
      </c>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row>
    <row r="355" spans="1:119" x14ac:dyDescent="0.35">
      <c r="A355" s="25" t="s">
        <v>6116</v>
      </c>
      <c r="B355" s="25">
        <f>+COUNTA(C355:DO355)</f>
        <v>14</v>
      </c>
      <c r="K355" s="25" t="s">
        <v>2865</v>
      </c>
      <c r="L355" s="25" t="s">
        <v>6350</v>
      </c>
      <c r="N355" s="25" t="s">
        <v>6644</v>
      </c>
      <c r="O355" s="25" t="s">
        <v>728</v>
      </c>
      <c r="R355" s="25" t="s">
        <v>119</v>
      </c>
      <c r="S355" s="25" t="s">
        <v>119</v>
      </c>
      <c r="X355" s="25">
        <f>SUM(COUNTIF(P355:V355,"yes"))</f>
        <v>2</v>
      </c>
      <c r="Y355" s="25" t="s">
        <v>2864</v>
      </c>
      <c r="AI355" s="25" t="s">
        <v>2865</v>
      </c>
      <c r="AJ355" s="25" t="s">
        <v>2865</v>
      </c>
      <c r="AQ355" s="25" t="s">
        <v>6192</v>
      </c>
      <c r="AR355" s="25" t="s">
        <v>1287</v>
      </c>
      <c r="AS355" s="25" t="s">
        <v>1343</v>
      </c>
      <c r="AT355" s="25" t="s">
        <v>2866</v>
      </c>
      <c r="BD355" s="31"/>
      <c r="BE355" s="31"/>
      <c r="CW355" s="25"/>
    </row>
    <row r="356" spans="1:119" x14ac:dyDescent="0.35">
      <c r="A356" s="25" t="s">
        <v>6116</v>
      </c>
      <c r="B356" s="25">
        <f>+COUNTA(C356:DO356)</f>
        <v>10</v>
      </c>
      <c r="K356" s="25" t="s">
        <v>3008</v>
      </c>
      <c r="L356" s="25" t="s">
        <v>6350</v>
      </c>
      <c r="N356" s="25"/>
      <c r="O356" s="25" t="s">
        <v>728</v>
      </c>
      <c r="S356" s="25" t="s">
        <v>119</v>
      </c>
      <c r="X356" s="25">
        <f>SUM(COUNTIF(P356:V356,"yes"))</f>
        <v>1</v>
      </c>
      <c r="Y356" s="25" t="s">
        <v>3007</v>
      </c>
      <c r="AI356" s="25" t="s">
        <v>3008</v>
      </c>
      <c r="AR356" s="25" t="s">
        <v>2137</v>
      </c>
      <c r="AS356" s="25" t="s">
        <v>1191</v>
      </c>
      <c r="AT356" s="25" t="s">
        <v>3009</v>
      </c>
      <c r="BD356" s="31"/>
      <c r="BE356" s="31"/>
      <c r="CW356" s="25"/>
    </row>
    <row r="357" spans="1:119" x14ac:dyDescent="0.35">
      <c r="A357" s="25" t="s">
        <v>6116</v>
      </c>
      <c r="B357" s="25">
        <f>+COUNTA(C357:DO357)</f>
        <v>5</v>
      </c>
      <c r="K357" s="25" t="s">
        <v>6851</v>
      </c>
      <c r="L357" s="25" t="s">
        <v>6350</v>
      </c>
      <c r="N357" s="25"/>
      <c r="O357" s="25" t="s">
        <v>6823</v>
      </c>
      <c r="Q357" s="25" t="s">
        <v>119</v>
      </c>
      <c r="X357" s="25">
        <f>SUM(COUNTIF(P357:V357,"yes"))</f>
        <v>1</v>
      </c>
      <c r="AS357" s="25"/>
      <c r="BD357" s="31"/>
      <c r="BE357" s="31"/>
      <c r="CW357" s="25"/>
    </row>
    <row r="358" spans="1:119" x14ac:dyDescent="0.35">
      <c r="A358" s="25" t="s">
        <v>6116</v>
      </c>
      <c r="B358" s="25">
        <f>+COUNTA(C358:DO358)</f>
        <v>25</v>
      </c>
      <c r="K358" s="25" t="s">
        <v>5920</v>
      </c>
      <c r="L358" s="25" t="s">
        <v>6350</v>
      </c>
      <c r="N358" s="25"/>
      <c r="O358" s="25" t="s">
        <v>5784</v>
      </c>
      <c r="W358" s="25" t="s">
        <v>119</v>
      </c>
      <c r="X358" s="25">
        <f>SUM(COUNTIF(P358:V358,"yes"))</f>
        <v>0</v>
      </c>
      <c r="Y358" s="25" t="s">
        <v>5827</v>
      </c>
      <c r="Z358" s="25" t="s">
        <v>5828</v>
      </c>
      <c r="AD358" s="25" t="s">
        <v>5746</v>
      </c>
      <c r="AF358" s="25" t="s">
        <v>5922</v>
      </c>
      <c r="AN358" s="25" t="s">
        <v>5826</v>
      </c>
      <c r="AO358" s="25" t="s">
        <v>5921</v>
      </c>
      <c r="AQ358" s="25" t="s">
        <v>6192</v>
      </c>
      <c r="AR358" s="25" t="s">
        <v>5830</v>
      </c>
      <c r="AS358" s="25" t="s">
        <v>5835</v>
      </c>
      <c r="AT358" s="25" t="s">
        <v>5834</v>
      </c>
      <c r="AW358" s="25">
        <v>26</v>
      </c>
      <c r="AX358" s="25">
        <v>85</v>
      </c>
      <c r="AY358" s="25" t="s">
        <v>706</v>
      </c>
      <c r="AZ358" s="25" t="s">
        <v>5829</v>
      </c>
      <c r="BA358" s="25" t="s">
        <v>5831</v>
      </c>
      <c r="BB358" s="25" t="s">
        <v>5832</v>
      </c>
      <c r="BC358" s="25" t="s">
        <v>5833</v>
      </c>
      <c r="BD358" s="31"/>
      <c r="BE358" s="31"/>
      <c r="BQ358" s="25" t="s">
        <v>6046</v>
      </c>
      <c r="BR358" s="25" t="s">
        <v>3782</v>
      </c>
      <c r="CW358" s="25" t="s">
        <v>14</v>
      </c>
    </row>
    <row r="359" spans="1:119" x14ac:dyDescent="0.35">
      <c r="A359" s="25" t="s">
        <v>6116</v>
      </c>
      <c r="B359" s="25">
        <f>+COUNTA(C359:DO359)</f>
        <v>10</v>
      </c>
      <c r="K359" s="25" t="s">
        <v>2583</v>
      </c>
      <c r="L359" s="25" t="s">
        <v>6350</v>
      </c>
      <c r="N359" s="25"/>
      <c r="O359" s="25" t="s">
        <v>728</v>
      </c>
      <c r="S359" s="25" t="s">
        <v>119</v>
      </c>
      <c r="X359" s="25">
        <f>SUM(COUNTIF(P359:V359,"yes"))</f>
        <v>1</v>
      </c>
      <c r="Y359" s="25" t="s">
        <v>2582</v>
      </c>
      <c r="AI359" s="25" t="s">
        <v>2583</v>
      </c>
      <c r="AR359" s="25" t="s">
        <v>1924</v>
      </c>
      <c r="AS359" s="25" t="s">
        <v>1194</v>
      </c>
      <c r="AT359" s="25" t="s">
        <v>1198</v>
      </c>
      <c r="BD359" s="31"/>
      <c r="BE359" s="31"/>
      <c r="CW359" s="25"/>
    </row>
    <row r="360" spans="1:119" x14ac:dyDescent="0.35">
      <c r="A360" s="25" t="s">
        <v>6116</v>
      </c>
      <c r="B360" s="25">
        <f>+COUNTA(C360:DO360)</f>
        <v>10</v>
      </c>
      <c r="K360" s="25" t="s">
        <v>2359</v>
      </c>
      <c r="L360" s="25" t="s">
        <v>6350</v>
      </c>
      <c r="N360" s="25"/>
      <c r="O360" s="25" t="s">
        <v>728</v>
      </c>
      <c r="S360" s="25" t="s">
        <v>119</v>
      </c>
      <c r="X360" s="25">
        <f>SUM(COUNTIF(P360:V360,"yes"))</f>
        <v>1</v>
      </c>
      <c r="Y360" s="25" t="s">
        <v>2358</v>
      </c>
      <c r="AI360" s="25" t="s">
        <v>2359</v>
      </c>
      <c r="AR360" s="25" t="s">
        <v>1219</v>
      </c>
      <c r="AS360" s="25" t="s">
        <v>2104</v>
      </c>
      <c r="AT360" s="25" t="s">
        <v>2360</v>
      </c>
      <c r="BD360" s="31"/>
      <c r="BE360" s="31"/>
      <c r="CW360" s="25"/>
    </row>
    <row r="361" spans="1:119" x14ac:dyDescent="0.35">
      <c r="A361" s="25" t="s">
        <v>6116</v>
      </c>
      <c r="B361" s="25">
        <f>+COUNTA(C361:DO361)</f>
        <v>6</v>
      </c>
      <c r="K361" s="25" t="s">
        <v>6131</v>
      </c>
      <c r="L361" s="25" t="s">
        <v>6350</v>
      </c>
      <c r="N361" s="25"/>
      <c r="O361" s="25" t="s">
        <v>6121</v>
      </c>
      <c r="T361" s="25" t="s">
        <v>119</v>
      </c>
      <c r="X361" s="25">
        <f>SUM(COUNTIF(P361:V361,"yes"))</f>
        <v>1</v>
      </c>
      <c r="AQ361" s="25" t="s">
        <v>6192</v>
      </c>
      <c r="AS361" s="25"/>
      <c r="BD361" s="31"/>
      <c r="BE361" s="31"/>
      <c r="CW361" s="25"/>
    </row>
    <row r="362" spans="1:119" x14ac:dyDescent="0.35">
      <c r="A362" s="25" t="s">
        <v>6116</v>
      </c>
      <c r="B362" s="25">
        <f>+COUNTA(C362:DO362)</f>
        <v>10</v>
      </c>
      <c r="K362" s="25" t="s">
        <v>1804</v>
      </c>
      <c r="L362" s="25" t="s">
        <v>6350</v>
      </c>
      <c r="N362" s="25"/>
      <c r="O362" s="25" t="s">
        <v>728</v>
      </c>
      <c r="S362" s="25" t="s">
        <v>119</v>
      </c>
      <c r="X362" s="25">
        <f>SUM(COUNTIF(P362:V362,"yes"))</f>
        <v>1</v>
      </c>
      <c r="Y362" s="25" t="s">
        <v>1803</v>
      </c>
      <c r="AI362" s="25" t="s">
        <v>1804</v>
      </c>
      <c r="AR362" s="25" t="s">
        <v>1272</v>
      </c>
      <c r="AS362" s="25" t="s">
        <v>1194</v>
      </c>
      <c r="AT362" s="25" t="s">
        <v>6445</v>
      </c>
      <c r="BD362" s="31"/>
      <c r="BE362" s="31"/>
      <c r="CW362" s="25"/>
    </row>
    <row r="363" spans="1:119" x14ac:dyDescent="0.35">
      <c r="A363" s="25" t="s">
        <v>6116</v>
      </c>
      <c r="B363" s="25">
        <f>+COUNTA(C363:DO363)</f>
        <v>10</v>
      </c>
      <c r="K363" s="25" t="s">
        <v>1901</v>
      </c>
      <c r="L363" s="25" t="s">
        <v>6350</v>
      </c>
      <c r="N363" s="25"/>
      <c r="O363" s="25" t="s">
        <v>728</v>
      </c>
      <c r="S363" s="25" t="s">
        <v>119</v>
      </c>
      <c r="X363" s="25">
        <f>SUM(COUNTIF(P363:V363,"yes"))</f>
        <v>1</v>
      </c>
      <c r="Y363" s="25" t="s">
        <v>1900</v>
      </c>
      <c r="AI363" s="25" t="s">
        <v>1901</v>
      </c>
      <c r="AR363" s="25" t="s">
        <v>1287</v>
      </c>
      <c r="AS363" s="25" t="s">
        <v>1191</v>
      </c>
      <c r="AT363" s="25" t="s">
        <v>1303</v>
      </c>
      <c r="BD363" s="31"/>
      <c r="BE363" s="31"/>
      <c r="CW363" s="25"/>
    </row>
    <row r="364" spans="1:119" x14ac:dyDescent="0.35">
      <c r="A364" s="25" t="s">
        <v>6116</v>
      </c>
      <c r="B364" s="25">
        <f>+COUNTA(C364:DO364)</f>
        <v>5</v>
      </c>
      <c r="K364" s="25" t="s">
        <v>6852</v>
      </c>
      <c r="L364" s="25" t="s">
        <v>6350</v>
      </c>
      <c r="N364" s="25"/>
      <c r="O364" s="25" t="s">
        <v>6823</v>
      </c>
      <c r="Q364" s="25" t="s">
        <v>119</v>
      </c>
      <c r="X364" s="25">
        <f>SUM(COUNTIF(P364:V364,"yes"))</f>
        <v>1</v>
      </c>
      <c r="AS364" s="25"/>
      <c r="BD364" s="31"/>
      <c r="BE364" s="31"/>
      <c r="CW364" s="25"/>
    </row>
    <row r="365" spans="1:119" x14ac:dyDescent="0.35">
      <c r="A365" s="25" t="s">
        <v>6116</v>
      </c>
      <c r="B365" s="25">
        <f>+COUNTA(C365:DO365)</f>
        <v>5</v>
      </c>
      <c r="K365" s="25" t="s">
        <v>6853</v>
      </c>
      <c r="L365" s="25" t="s">
        <v>6350</v>
      </c>
      <c r="N365" s="25"/>
      <c r="O365" s="25" t="s">
        <v>6823</v>
      </c>
      <c r="Q365" s="25" t="s">
        <v>119</v>
      </c>
      <c r="X365" s="25">
        <f>SUM(COUNTIF(P365:V365,"yes"))</f>
        <v>1</v>
      </c>
      <c r="AS365" s="25"/>
      <c r="BD365" s="31"/>
      <c r="BE365" s="31"/>
      <c r="CW365" s="25"/>
    </row>
    <row r="366" spans="1:119" x14ac:dyDescent="0.35">
      <c r="A366" s="25" t="s">
        <v>6116</v>
      </c>
      <c r="B366" s="25">
        <f>+COUNTA(C366:DO366)</f>
        <v>7</v>
      </c>
      <c r="C366" s="25" t="s">
        <v>7291</v>
      </c>
      <c r="K366" s="25" t="s">
        <v>257</v>
      </c>
      <c r="L366" s="25" t="s">
        <v>6350</v>
      </c>
      <c r="N366" s="25"/>
      <c r="P366" s="25" t="s">
        <v>119</v>
      </c>
      <c r="X366" s="25">
        <f>SUM(COUNTIF(P366:V366,"yes"))</f>
        <v>1</v>
      </c>
      <c r="AD366" s="25" t="s">
        <v>6113</v>
      </c>
      <c r="AQ366" s="25" t="s">
        <v>6192</v>
      </c>
      <c r="AS366" s="25"/>
      <c r="BD366" s="31"/>
      <c r="BE366" s="31"/>
      <c r="CW366" s="25"/>
    </row>
    <row r="367" spans="1:119" x14ac:dyDescent="0.35">
      <c r="A367" s="25" t="s">
        <v>6116</v>
      </c>
      <c r="B367" s="25">
        <f>+COUNTA(C367:DO367)</f>
        <v>13</v>
      </c>
      <c r="K367" s="25" t="s">
        <v>1295</v>
      </c>
      <c r="L367" s="25" t="s">
        <v>6350</v>
      </c>
      <c r="N367" s="25"/>
      <c r="O367" s="25" t="s">
        <v>728</v>
      </c>
      <c r="Q367" s="25" t="s">
        <v>119</v>
      </c>
      <c r="S367" s="25" t="s">
        <v>119</v>
      </c>
      <c r="T367" s="25" t="s">
        <v>119</v>
      </c>
      <c r="X367" s="25">
        <f>SUM(COUNTIF(P367:V367,"yes"))</f>
        <v>3</v>
      </c>
      <c r="Y367" s="25" t="s">
        <v>1296</v>
      </c>
      <c r="AI367" s="25" t="s">
        <v>1295</v>
      </c>
      <c r="AQ367" s="25" t="s">
        <v>6192</v>
      </c>
      <c r="AR367" s="25" t="s">
        <v>1014</v>
      </c>
      <c r="AS367" s="25" t="s">
        <v>1194</v>
      </c>
      <c r="AT367" s="25" t="s">
        <v>1297</v>
      </c>
      <c r="BD367" s="31"/>
      <c r="BE367" s="31"/>
      <c r="CW367" s="25"/>
    </row>
    <row r="368" spans="1:119" x14ac:dyDescent="0.35">
      <c r="A368" s="25" t="s">
        <v>6116</v>
      </c>
      <c r="B368" s="25">
        <f>+COUNTA(C368:DO368)</f>
        <v>10</v>
      </c>
      <c r="K368" s="25" t="s">
        <v>2269</v>
      </c>
      <c r="L368" s="25" t="s">
        <v>6350</v>
      </c>
      <c r="N368" s="25"/>
      <c r="O368" s="25" t="s">
        <v>728</v>
      </c>
      <c r="S368" s="25" t="s">
        <v>119</v>
      </c>
      <c r="X368" s="25">
        <f>SUM(COUNTIF(P368:V368,"yes"))</f>
        <v>1</v>
      </c>
      <c r="Y368" s="25" t="s">
        <v>2268</v>
      </c>
      <c r="AI368" s="25" t="s">
        <v>2269</v>
      </c>
      <c r="AR368" s="25" t="s">
        <v>1287</v>
      </c>
      <c r="AS368" s="25" t="s">
        <v>1191</v>
      </c>
      <c r="AT368" s="25" t="s">
        <v>1755</v>
      </c>
      <c r="BD368" s="31"/>
      <c r="BE368" s="31"/>
      <c r="CW368" s="25"/>
    </row>
    <row r="369" spans="1:119" x14ac:dyDescent="0.35">
      <c r="A369" s="25" t="s">
        <v>6116</v>
      </c>
      <c r="B369" s="29">
        <f>+COUNTA(C369:DO369)</f>
        <v>9</v>
      </c>
      <c r="C369" s="29"/>
      <c r="D369" s="29"/>
      <c r="E369" s="29"/>
      <c r="F369" s="29"/>
      <c r="G369" s="29"/>
      <c r="H369" s="29"/>
      <c r="I369" s="29"/>
      <c r="J369" s="29"/>
      <c r="K369" s="29" t="s">
        <v>6440</v>
      </c>
      <c r="L369" s="29" t="s">
        <v>6645</v>
      </c>
      <c r="M369" s="29"/>
      <c r="N369" s="29" t="s">
        <v>6350</v>
      </c>
      <c r="O369" s="29" t="s">
        <v>6601</v>
      </c>
      <c r="P369" s="29"/>
      <c r="Q369" s="29"/>
      <c r="R369" s="25" t="s">
        <v>119</v>
      </c>
      <c r="S369" s="29"/>
      <c r="T369" s="29"/>
      <c r="U369" s="29"/>
      <c r="V369" s="29"/>
      <c r="W369" s="32"/>
      <c r="X369" s="29">
        <f>SUM(COUNTIF(P369:V369,"yes"))</f>
        <v>1</v>
      </c>
      <c r="Y369" s="29"/>
      <c r="Z369" s="29"/>
      <c r="AA369" s="29"/>
      <c r="AB369" s="29"/>
      <c r="AC369" s="29"/>
      <c r="AD369" s="29"/>
      <c r="AE369" s="29"/>
      <c r="AF369" s="29"/>
      <c r="AG369" s="29"/>
      <c r="AH369" s="29"/>
      <c r="AI369" s="29"/>
      <c r="AJ369" s="29" t="s">
        <v>6440</v>
      </c>
      <c r="AK369" s="29"/>
      <c r="AL369" s="29"/>
      <c r="AM369" s="29"/>
      <c r="AN369" s="29"/>
      <c r="AO369" s="29"/>
      <c r="AP369" s="29"/>
      <c r="AQ369" s="29" t="s">
        <v>6192</v>
      </c>
      <c r="AR369" s="29"/>
      <c r="AS369" s="29"/>
      <c r="AT369" s="29"/>
      <c r="AU369" s="29" t="s">
        <v>6441</v>
      </c>
      <c r="AV369" s="32"/>
      <c r="AW369" s="32"/>
      <c r="AX369" s="32"/>
      <c r="AY369" s="32"/>
      <c r="AZ369" s="32"/>
      <c r="BA369" s="32"/>
      <c r="BB369" s="32"/>
      <c r="BC369" s="32"/>
      <c r="BD369" s="33"/>
      <c r="BE369" s="33"/>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CT369" s="32"/>
      <c r="CU369" s="32"/>
      <c r="CV369" s="32"/>
      <c r="CW369" s="32"/>
      <c r="CX369" s="32"/>
      <c r="CY369" s="32"/>
      <c r="CZ369" s="32"/>
      <c r="DA369" s="32"/>
      <c r="DB369" s="32"/>
      <c r="DC369" s="32"/>
      <c r="DD369" s="32"/>
      <c r="DE369" s="32"/>
      <c r="DF369" s="32"/>
      <c r="DG369" s="32"/>
      <c r="DH369" s="32"/>
      <c r="DI369" s="32"/>
      <c r="DJ369" s="32"/>
      <c r="DK369" s="32"/>
      <c r="DL369" s="32"/>
      <c r="DM369" s="32"/>
      <c r="DN369" s="32"/>
      <c r="DO369" s="32"/>
    </row>
    <row r="370" spans="1:119" x14ac:dyDescent="0.35">
      <c r="A370" s="25" t="s">
        <v>6116</v>
      </c>
      <c r="B370" s="25">
        <f>+COUNTA(C370:DO370)</f>
        <v>10</v>
      </c>
      <c r="K370" s="25" t="s">
        <v>1770</v>
      </c>
      <c r="L370" s="25" t="s">
        <v>6350</v>
      </c>
      <c r="N370" s="25"/>
      <c r="O370" s="25" t="s">
        <v>728</v>
      </c>
      <c r="S370" s="25" t="s">
        <v>119</v>
      </c>
      <c r="X370" s="25">
        <f>SUM(COUNTIF(P370:V370,"yes"))</f>
        <v>1</v>
      </c>
      <c r="Y370" s="25" t="s">
        <v>1769</v>
      </c>
      <c r="AI370" s="25" t="s">
        <v>1770</v>
      </c>
      <c r="AR370" s="25" t="s">
        <v>1272</v>
      </c>
      <c r="AS370" s="25" t="s">
        <v>1754</v>
      </c>
      <c r="AT370" s="25" t="s">
        <v>1755</v>
      </c>
      <c r="BD370" s="31"/>
      <c r="BE370" s="31"/>
      <c r="CW370" s="25"/>
    </row>
    <row r="371" spans="1:119" x14ac:dyDescent="0.35">
      <c r="A371" s="25" t="s">
        <v>6116</v>
      </c>
      <c r="B371" s="25">
        <f>+COUNTA(C371:DO371)</f>
        <v>10</v>
      </c>
      <c r="K371" s="25" t="s">
        <v>2798</v>
      </c>
      <c r="L371" s="25" t="s">
        <v>6350</v>
      </c>
      <c r="N371" s="25"/>
      <c r="O371" s="25" t="s">
        <v>728</v>
      </c>
      <c r="S371" s="25" t="s">
        <v>119</v>
      </c>
      <c r="X371" s="25">
        <f>SUM(COUNTIF(P371:V371,"yes"))</f>
        <v>1</v>
      </c>
      <c r="Y371" s="25" t="s">
        <v>2797</v>
      </c>
      <c r="AI371" s="25" t="s">
        <v>2798</v>
      </c>
      <c r="AR371" s="25" t="s">
        <v>1157</v>
      </c>
      <c r="AS371" s="25" t="s">
        <v>1544</v>
      </c>
      <c r="AT371" s="25" t="s">
        <v>2799</v>
      </c>
      <c r="BD371" s="31"/>
      <c r="BE371" s="31"/>
      <c r="CW371" s="25"/>
    </row>
    <row r="372" spans="1:119" x14ac:dyDescent="0.35">
      <c r="A372" s="25" t="s">
        <v>6116</v>
      </c>
      <c r="B372" s="25">
        <f>+COUNTA(C372:DO372)</f>
        <v>10</v>
      </c>
      <c r="K372" s="25" t="s">
        <v>3002</v>
      </c>
      <c r="L372" s="25" t="s">
        <v>6350</v>
      </c>
      <c r="N372" s="25"/>
      <c r="O372" s="25" t="s">
        <v>728</v>
      </c>
      <c r="S372" s="25" t="s">
        <v>119</v>
      </c>
      <c r="X372" s="25">
        <f>SUM(COUNTIF(P372:V372,"yes"))</f>
        <v>1</v>
      </c>
      <c r="Y372" s="25" t="s">
        <v>3000</v>
      </c>
      <c r="AI372" s="25" t="s">
        <v>3002</v>
      </c>
      <c r="AR372" s="25" t="s">
        <v>3001</v>
      </c>
      <c r="AS372" s="25" t="s">
        <v>726</v>
      </c>
      <c r="AT372" s="25" t="s">
        <v>1187</v>
      </c>
      <c r="BD372" s="31"/>
      <c r="BE372" s="31"/>
      <c r="CW372" s="25"/>
    </row>
    <row r="373" spans="1:119" x14ac:dyDescent="0.35">
      <c r="A373" s="25" t="s">
        <v>6116</v>
      </c>
      <c r="B373" s="25">
        <f>+COUNTA(C373:DO373)</f>
        <v>23</v>
      </c>
      <c r="K373" s="25" t="s">
        <v>2944</v>
      </c>
      <c r="L373" s="25" t="s">
        <v>6350</v>
      </c>
      <c r="N373" s="25"/>
      <c r="O373" s="25" t="s">
        <v>728</v>
      </c>
      <c r="S373" s="25" t="s">
        <v>119</v>
      </c>
      <c r="V373" s="25" t="s">
        <v>119</v>
      </c>
      <c r="X373" s="25">
        <f>SUM(COUNTIF(P373:V373,"yes"))</f>
        <v>2</v>
      </c>
      <c r="Y373" s="25" t="s">
        <v>2943</v>
      </c>
      <c r="AI373" s="25" t="s">
        <v>2944</v>
      </c>
      <c r="AR373" s="25" t="s">
        <v>1287</v>
      </c>
      <c r="AS373" s="25" t="s">
        <v>2104</v>
      </c>
      <c r="AT373" s="25" t="s">
        <v>2713</v>
      </c>
      <c r="BD373" s="31"/>
      <c r="BE373" s="31"/>
      <c r="BQ373" s="25" t="s">
        <v>3934</v>
      </c>
      <c r="BR373" s="25" t="s">
        <v>3935</v>
      </c>
      <c r="CK373" s="25" t="s">
        <v>3937</v>
      </c>
      <c r="CL373" s="25" t="s">
        <v>119</v>
      </c>
      <c r="CM373" s="25" t="s">
        <v>3108</v>
      </c>
      <c r="CO373" s="25" t="s">
        <v>3934</v>
      </c>
      <c r="CP373" s="25" t="s">
        <v>3935</v>
      </c>
      <c r="CQ373" s="25" t="s">
        <v>3933</v>
      </c>
      <c r="CR373" s="25" t="s">
        <v>3936</v>
      </c>
      <c r="CS373" s="25" t="s">
        <v>3161</v>
      </c>
      <c r="CT373" s="25" t="s">
        <v>3281</v>
      </c>
      <c r="CU373" s="25" t="s">
        <v>3391</v>
      </c>
      <c r="CW373" s="25"/>
    </row>
    <row r="374" spans="1:119" x14ac:dyDescent="0.35">
      <c r="A374" s="25" t="s">
        <v>6116</v>
      </c>
      <c r="B374" s="25">
        <f>+COUNTA(C374:DO374)</f>
        <v>23</v>
      </c>
      <c r="K374" s="25" t="s">
        <v>5990</v>
      </c>
      <c r="L374" s="25" t="s">
        <v>6350</v>
      </c>
      <c r="N374" s="25"/>
      <c r="O374" s="25" t="s">
        <v>5784</v>
      </c>
      <c r="W374" s="25" t="s">
        <v>119</v>
      </c>
      <c r="X374" s="25">
        <f>SUM(COUNTIF(P374:V374,"yes"))</f>
        <v>0</v>
      </c>
      <c r="Y374" s="25" t="s">
        <v>5991</v>
      </c>
      <c r="Z374" s="25" t="s">
        <v>676</v>
      </c>
      <c r="AD374" s="25" t="s">
        <v>726</v>
      </c>
      <c r="AQ374" s="25" t="s">
        <v>6192</v>
      </c>
      <c r="AR374" s="25" t="s">
        <v>1281</v>
      </c>
      <c r="AS374" s="25" t="s">
        <v>726</v>
      </c>
      <c r="AT374" s="25" t="s">
        <v>1198</v>
      </c>
      <c r="AV374" s="25" t="s">
        <v>5996</v>
      </c>
      <c r="AW374" s="25">
        <v>33</v>
      </c>
      <c r="AX374" s="25">
        <v>44</v>
      </c>
      <c r="AY374" s="25" t="s">
        <v>5809</v>
      </c>
      <c r="AZ374" s="25" t="s">
        <v>5992</v>
      </c>
      <c r="BA374" s="25" t="s">
        <v>5993</v>
      </c>
      <c r="BB374" s="25" t="s">
        <v>5994</v>
      </c>
      <c r="BC374" s="25" t="s">
        <v>5995</v>
      </c>
      <c r="BD374" s="31"/>
      <c r="BE374" s="31"/>
      <c r="BQ374" s="25" t="s">
        <v>6071</v>
      </c>
      <c r="BR374" s="25" t="s">
        <v>6072</v>
      </c>
      <c r="CW374" s="25">
        <v>300</v>
      </c>
    </row>
    <row r="375" spans="1:119" x14ac:dyDescent="0.35">
      <c r="A375" s="25" t="s">
        <v>6116</v>
      </c>
      <c r="B375" s="25">
        <f>+COUNTA(C375:DO375)</f>
        <v>10</v>
      </c>
      <c r="K375" s="25" t="s">
        <v>1909</v>
      </c>
      <c r="L375" s="25" t="s">
        <v>6350</v>
      </c>
      <c r="N375" s="25"/>
      <c r="O375" s="25" t="s">
        <v>728</v>
      </c>
      <c r="S375" s="25" t="s">
        <v>119</v>
      </c>
      <c r="X375" s="25">
        <f>SUM(COUNTIF(P375:V375,"yes"))</f>
        <v>1</v>
      </c>
      <c r="Y375" s="25" t="s">
        <v>1908</v>
      </c>
      <c r="AI375" s="25" t="s">
        <v>1909</v>
      </c>
      <c r="AR375" s="25" t="s">
        <v>1287</v>
      </c>
      <c r="AS375" s="25" t="s">
        <v>1191</v>
      </c>
      <c r="AT375" s="25" t="s">
        <v>1141</v>
      </c>
      <c r="BD375" s="31"/>
      <c r="BE375" s="31"/>
      <c r="CW375" s="25"/>
    </row>
    <row r="376" spans="1:119" x14ac:dyDescent="0.35">
      <c r="A376" s="25" t="s">
        <v>6116</v>
      </c>
      <c r="B376" s="25">
        <f>+COUNTA(C376:DO376)</f>
        <v>10</v>
      </c>
      <c r="K376" s="25" t="s">
        <v>2135</v>
      </c>
      <c r="L376" s="25" t="s">
        <v>6350</v>
      </c>
      <c r="N376" s="25"/>
      <c r="O376" s="25" t="s">
        <v>728</v>
      </c>
      <c r="S376" s="25" t="s">
        <v>119</v>
      </c>
      <c r="X376" s="25">
        <f>SUM(COUNTIF(P376:V376,"yes"))</f>
        <v>1</v>
      </c>
      <c r="Y376" s="25" t="s">
        <v>2134</v>
      </c>
      <c r="AI376" s="25" t="s">
        <v>2135</v>
      </c>
      <c r="AR376" s="25" t="s">
        <v>1970</v>
      </c>
      <c r="AS376" s="25" t="s">
        <v>1191</v>
      </c>
      <c r="AT376" s="25" t="s">
        <v>1187</v>
      </c>
      <c r="BD376" s="31"/>
      <c r="BE376" s="31"/>
      <c r="CW376" s="25"/>
    </row>
    <row r="377" spans="1:119" x14ac:dyDescent="0.35">
      <c r="A377" s="25" t="s">
        <v>6116</v>
      </c>
      <c r="B377" s="25">
        <f>+COUNTA(C377:DO377)</f>
        <v>10</v>
      </c>
      <c r="K377" s="25" t="s">
        <v>1822</v>
      </c>
      <c r="L377" s="25" t="s">
        <v>6350</v>
      </c>
      <c r="N377" s="25"/>
      <c r="O377" s="25" t="s">
        <v>728</v>
      </c>
      <c r="S377" s="25" t="s">
        <v>119</v>
      </c>
      <c r="X377" s="25">
        <f>SUM(COUNTIF(P377:V377,"yes"))</f>
        <v>1</v>
      </c>
      <c r="Y377" s="25" t="s">
        <v>1820</v>
      </c>
      <c r="AI377" s="25" t="s">
        <v>1822</v>
      </c>
      <c r="AR377" s="25" t="s">
        <v>1821</v>
      </c>
      <c r="AS377" s="25" t="s">
        <v>1823</v>
      </c>
      <c r="AT377" s="25" t="s">
        <v>1824</v>
      </c>
      <c r="BD377" s="31"/>
      <c r="BE377" s="31"/>
      <c r="CW377" s="25"/>
    </row>
    <row r="378" spans="1:119" x14ac:dyDescent="0.35">
      <c r="A378" s="25" t="s">
        <v>6116</v>
      </c>
      <c r="B378" s="25">
        <f>+COUNTA(C378:DO378)</f>
        <v>10</v>
      </c>
      <c r="K378" s="25" t="s">
        <v>2357</v>
      </c>
      <c r="L378" s="25" t="s">
        <v>6350</v>
      </c>
      <c r="N378" s="25"/>
      <c r="O378" s="25" t="s">
        <v>728</v>
      </c>
      <c r="S378" s="25" t="s">
        <v>119</v>
      </c>
      <c r="X378" s="25">
        <f>SUM(COUNTIF(P378:V378,"yes"))</f>
        <v>1</v>
      </c>
      <c r="Y378" s="25" t="s">
        <v>2356</v>
      </c>
      <c r="AI378" s="25" t="s">
        <v>2357</v>
      </c>
      <c r="AR378" s="25" t="s">
        <v>1219</v>
      </c>
      <c r="AS378" s="25" t="s">
        <v>1982</v>
      </c>
      <c r="AT378" s="25" t="s">
        <v>1995</v>
      </c>
      <c r="BD378" s="31"/>
      <c r="BE378" s="31"/>
      <c r="CW378" s="25"/>
    </row>
    <row r="379" spans="1:119" x14ac:dyDescent="0.35">
      <c r="A379" s="25" t="s">
        <v>6116</v>
      </c>
      <c r="B379" s="25">
        <f>+COUNTA(C379:DO379)</f>
        <v>10</v>
      </c>
      <c r="K379" s="25" t="s">
        <v>2566</v>
      </c>
      <c r="L379" s="25" t="s">
        <v>6350</v>
      </c>
      <c r="N379" s="25"/>
      <c r="O379" s="25" t="s">
        <v>728</v>
      </c>
      <c r="S379" s="25" t="s">
        <v>119</v>
      </c>
      <c r="X379" s="25">
        <f>SUM(COUNTIF(P379:V379,"yes"))</f>
        <v>1</v>
      </c>
      <c r="Y379" s="25" t="s">
        <v>2565</v>
      </c>
      <c r="AI379" s="25" t="s">
        <v>2566</v>
      </c>
      <c r="AR379" s="25" t="s">
        <v>1192</v>
      </c>
      <c r="AS379" s="25" t="s">
        <v>1191</v>
      </c>
      <c r="AT379" s="25" t="s">
        <v>2567</v>
      </c>
      <c r="BD379" s="31"/>
      <c r="BE379" s="31"/>
      <c r="CW379" s="25"/>
    </row>
    <row r="380" spans="1:119" x14ac:dyDescent="0.35">
      <c r="A380" s="25" t="s">
        <v>6116</v>
      </c>
      <c r="B380" s="25">
        <f>+COUNTA(C380:DO380)</f>
        <v>10</v>
      </c>
      <c r="K380" s="25" t="s">
        <v>1856</v>
      </c>
      <c r="L380" s="25" t="s">
        <v>6350</v>
      </c>
      <c r="N380" s="25"/>
      <c r="O380" s="25" t="s">
        <v>728</v>
      </c>
      <c r="S380" s="25" t="s">
        <v>119</v>
      </c>
      <c r="X380" s="25">
        <f>SUM(COUNTIF(P380:V380,"yes"))</f>
        <v>1</v>
      </c>
      <c r="Y380" s="25" t="s">
        <v>1855</v>
      </c>
      <c r="AI380" s="25" t="s">
        <v>1856</v>
      </c>
      <c r="AR380" s="25" t="s">
        <v>1177</v>
      </c>
      <c r="AS380" s="25" t="s">
        <v>1857</v>
      </c>
      <c r="AT380" s="25" t="s">
        <v>1858</v>
      </c>
      <c r="BD380" s="31"/>
      <c r="BE380" s="31"/>
      <c r="CW380" s="25"/>
    </row>
    <row r="381" spans="1:119" x14ac:dyDescent="0.35">
      <c r="A381" s="25" t="s">
        <v>6116</v>
      </c>
      <c r="B381" s="25">
        <f>+COUNTA(C381:DO381)</f>
        <v>10</v>
      </c>
      <c r="K381" s="25" t="s">
        <v>2645</v>
      </c>
      <c r="L381" s="25" t="s">
        <v>6350</v>
      </c>
      <c r="N381" s="25"/>
      <c r="O381" s="25" t="s">
        <v>728</v>
      </c>
      <c r="S381" s="25" t="s">
        <v>119</v>
      </c>
      <c r="X381" s="25">
        <f>SUM(COUNTIF(P381:V381,"yes"))</f>
        <v>1</v>
      </c>
      <c r="Y381" s="25" t="s">
        <v>2644</v>
      </c>
      <c r="AI381" s="25" t="s">
        <v>2645</v>
      </c>
      <c r="AR381" s="25" t="s">
        <v>784</v>
      </c>
      <c r="AS381" s="25" t="s">
        <v>2643</v>
      </c>
      <c r="AT381" s="25" t="s">
        <v>1303</v>
      </c>
      <c r="BD381" s="31"/>
      <c r="BE381" s="31"/>
      <c r="CW381" s="25"/>
    </row>
    <row r="382" spans="1:119" x14ac:dyDescent="0.35">
      <c r="A382" s="25" t="s">
        <v>6116</v>
      </c>
      <c r="B382" s="29">
        <f>+COUNTA(C382:DO382)</f>
        <v>38</v>
      </c>
      <c r="C382" s="29"/>
      <c r="D382" s="29"/>
      <c r="E382" s="29"/>
      <c r="F382" s="29"/>
      <c r="G382" s="29"/>
      <c r="H382" s="29"/>
      <c r="I382" s="29"/>
      <c r="J382" s="29"/>
      <c r="K382" s="29" t="s">
        <v>6442</v>
      </c>
      <c r="L382" s="29" t="s">
        <v>6646</v>
      </c>
      <c r="M382" s="29"/>
      <c r="N382" s="29"/>
      <c r="O382" s="29" t="s">
        <v>6601</v>
      </c>
      <c r="P382" s="29"/>
      <c r="Q382" s="29"/>
      <c r="R382" s="29" t="s">
        <v>119</v>
      </c>
      <c r="S382" s="29"/>
      <c r="T382" s="29"/>
      <c r="U382" s="29"/>
      <c r="V382" s="29" t="s">
        <v>119</v>
      </c>
      <c r="W382" s="29" t="s">
        <v>119</v>
      </c>
      <c r="X382" s="29">
        <f>SUM(COUNTIF(P382:V382,"yes"))</f>
        <v>2</v>
      </c>
      <c r="Y382" s="29" t="s">
        <v>5758</v>
      </c>
      <c r="Z382" s="29" t="s">
        <v>5759</v>
      </c>
      <c r="AA382" s="29"/>
      <c r="AB382" s="29" t="s">
        <v>7070</v>
      </c>
      <c r="AC382" s="29"/>
      <c r="AD382" s="29" t="s">
        <v>5746</v>
      </c>
      <c r="AE382" s="29"/>
      <c r="AF382" s="29"/>
      <c r="AG382" s="29"/>
      <c r="AH382" s="29"/>
      <c r="AI382" s="29"/>
      <c r="AJ382" s="29" t="s">
        <v>6442</v>
      </c>
      <c r="AK382" s="29"/>
      <c r="AL382" s="29"/>
      <c r="AM382" s="29"/>
      <c r="AN382" s="29"/>
      <c r="AO382" s="29"/>
      <c r="AP382" s="29"/>
      <c r="AQ382" s="29" t="s">
        <v>6192</v>
      </c>
      <c r="AR382" s="29" t="s">
        <v>1281</v>
      </c>
      <c r="AS382" s="29" t="s">
        <v>1202</v>
      </c>
      <c r="AT382" s="29" t="s">
        <v>6443</v>
      </c>
      <c r="AU382" s="29" t="s">
        <v>4025</v>
      </c>
      <c r="AV382" s="29" t="s">
        <v>825</v>
      </c>
      <c r="AW382" s="29">
        <v>-1</v>
      </c>
      <c r="AX382" s="29">
        <v>101</v>
      </c>
      <c r="AY382" s="29" t="s">
        <v>706</v>
      </c>
      <c r="AZ382" s="29" t="s">
        <v>4026</v>
      </c>
      <c r="BA382" s="29" t="s">
        <v>825</v>
      </c>
      <c r="BB382" s="29" t="s">
        <v>5768</v>
      </c>
      <c r="BC382" s="29" t="s">
        <v>665</v>
      </c>
      <c r="BD382" s="29"/>
      <c r="BE382" s="29" t="s">
        <v>5761</v>
      </c>
      <c r="BF382" s="29"/>
      <c r="BG382" s="29"/>
      <c r="BH382" s="29"/>
      <c r="BI382" s="29"/>
      <c r="BJ382" s="29"/>
      <c r="BK382" s="29"/>
      <c r="BL382" s="29"/>
      <c r="BM382" s="29"/>
      <c r="BN382" s="29"/>
      <c r="BO382" s="29"/>
      <c r="BP382" s="29"/>
      <c r="BQ382" s="29" t="s">
        <v>4027</v>
      </c>
      <c r="BR382" s="29" t="s">
        <v>4028</v>
      </c>
      <c r="BS382" s="29"/>
      <c r="BT382" s="29"/>
      <c r="BU382" s="29"/>
      <c r="BV382" s="29"/>
      <c r="BW382" s="29"/>
      <c r="BX382" s="29"/>
      <c r="BY382" s="29"/>
      <c r="BZ382" s="29"/>
      <c r="CA382" s="29"/>
      <c r="CB382" s="29"/>
      <c r="CC382" s="29"/>
      <c r="CD382" s="29"/>
      <c r="CE382" s="29"/>
      <c r="CF382" s="29"/>
      <c r="CG382" s="29"/>
      <c r="CH382" s="29"/>
      <c r="CI382" s="29"/>
      <c r="CJ382" s="29"/>
      <c r="CK382" s="29" t="s">
        <v>4030</v>
      </c>
      <c r="CL382" s="29" t="s">
        <v>119</v>
      </c>
      <c r="CM382" s="29" t="s">
        <v>3108</v>
      </c>
      <c r="CN382" s="29"/>
      <c r="CO382" s="29" t="s">
        <v>4027</v>
      </c>
      <c r="CP382" s="29" t="s">
        <v>4028</v>
      </c>
      <c r="CQ382" s="29"/>
      <c r="CR382" s="29" t="s">
        <v>4029</v>
      </c>
      <c r="CS382" s="29" t="s">
        <v>4031</v>
      </c>
      <c r="CT382" s="29" t="s">
        <v>3689</v>
      </c>
      <c r="CU382" s="29" t="s">
        <v>3154</v>
      </c>
      <c r="CV382" s="29"/>
      <c r="CW382" s="29">
        <v>659</v>
      </c>
      <c r="CX382" s="29"/>
      <c r="CY382" s="29"/>
      <c r="CZ382" s="29"/>
      <c r="DA382" s="29"/>
      <c r="DB382" s="29"/>
      <c r="DC382" s="29"/>
      <c r="DD382" s="29"/>
      <c r="DE382" s="29"/>
      <c r="DF382" s="29"/>
      <c r="DG382" s="29"/>
      <c r="DH382" s="29"/>
      <c r="DI382" s="29"/>
      <c r="DJ382" s="29"/>
      <c r="DK382" s="29"/>
      <c r="DL382" s="29"/>
      <c r="DM382" s="29"/>
      <c r="DN382" s="29"/>
      <c r="DO382" s="29"/>
    </row>
    <row r="383" spans="1:119" x14ac:dyDescent="0.35">
      <c r="A383" s="25" t="s">
        <v>6116</v>
      </c>
      <c r="B383" s="25">
        <f>+COUNTA(C383:DO383)</f>
        <v>10</v>
      </c>
      <c r="K383" s="25" t="s">
        <v>2166</v>
      </c>
      <c r="L383" s="25" t="s">
        <v>6350</v>
      </c>
      <c r="N383" s="25"/>
      <c r="O383" s="25" t="s">
        <v>728</v>
      </c>
      <c r="S383" s="25" t="s">
        <v>119</v>
      </c>
      <c r="X383" s="25">
        <f>SUM(COUNTIF(P383:V383,"yes"))</f>
        <v>1</v>
      </c>
      <c r="Y383" s="25" t="s">
        <v>2165</v>
      </c>
      <c r="AI383" s="25" t="s">
        <v>2166</v>
      </c>
      <c r="AR383" s="25" t="s">
        <v>2160</v>
      </c>
      <c r="AS383" s="25" t="s">
        <v>1823</v>
      </c>
      <c r="AT383" s="25" t="s">
        <v>1390</v>
      </c>
      <c r="BD383" s="31"/>
      <c r="BE383" s="31"/>
      <c r="CW383" s="25"/>
    </row>
    <row r="384" spans="1:119" x14ac:dyDescent="0.35">
      <c r="A384" s="25" t="s">
        <v>6116</v>
      </c>
      <c r="B384" s="25">
        <f>+COUNTA(C384:DO384)</f>
        <v>10</v>
      </c>
      <c r="K384" s="25" t="s">
        <v>1791</v>
      </c>
      <c r="L384" s="25" t="s">
        <v>6350</v>
      </c>
      <c r="N384" s="25"/>
      <c r="O384" s="25" t="s">
        <v>728</v>
      </c>
      <c r="S384" s="25" t="s">
        <v>119</v>
      </c>
      <c r="X384" s="25">
        <f>SUM(COUNTIF(P384:V384,"yes"))</f>
        <v>1</v>
      </c>
      <c r="Y384" s="25" t="s">
        <v>1790</v>
      </c>
      <c r="AI384" s="25" t="s">
        <v>1791</v>
      </c>
      <c r="AR384" s="25" t="s">
        <v>1272</v>
      </c>
      <c r="AS384" s="25" t="s">
        <v>1329</v>
      </c>
      <c r="AT384" s="25" t="s">
        <v>1224</v>
      </c>
      <c r="BD384" s="31"/>
      <c r="BE384" s="31"/>
      <c r="CW384" s="25"/>
    </row>
    <row r="385" spans="1:119" x14ac:dyDescent="0.35">
      <c r="A385" s="25" t="s">
        <v>6116</v>
      </c>
      <c r="B385" s="25">
        <f>+COUNTA(C385:DO385)</f>
        <v>10</v>
      </c>
      <c r="K385" s="25" t="s">
        <v>1942</v>
      </c>
      <c r="L385" s="25" t="s">
        <v>6350</v>
      </c>
      <c r="N385" s="25"/>
      <c r="O385" s="25" t="s">
        <v>728</v>
      </c>
      <c r="S385" s="25" t="s">
        <v>119</v>
      </c>
      <c r="X385" s="25">
        <f>SUM(COUNTIF(P385:V385,"yes"))</f>
        <v>1</v>
      </c>
      <c r="Y385" s="25" t="s">
        <v>1941</v>
      </c>
      <c r="AI385" s="25" t="s">
        <v>1942</v>
      </c>
      <c r="AR385" s="25" t="s">
        <v>1192</v>
      </c>
      <c r="AS385" s="25" t="s">
        <v>1191</v>
      </c>
      <c r="AT385" s="25" t="s">
        <v>1198</v>
      </c>
      <c r="BD385" s="31"/>
      <c r="BE385" s="31"/>
      <c r="CW385" s="25"/>
    </row>
    <row r="386" spans="1:119" x14ac:dyDescent="0.35">
      <c r="A386" s="25" t="s">
        <v>6116</v>
      </c>
      <c r="B386" s="25">
        <f>+COUNTA(C386:DO386)</f>
        <v>10</v>
      </c>
      <c r="K386" s="25" t="s">
        <v>2281</v>
      </c>
      <c r="L386" s="25" t="s">
        <v>6350</v>
      </c>
      <c r="N386" s="25"/>
      <c r="O386" s="25" t="s">
        <v>728</v>
      </c>
      <c r="S386" s="25" t="s">
        <v>119</v>
      </c>
      <c r="X386" s="25">
        <f>SUM(COUNTIF(P386:V386,"yes"))</f>
        <v>1</v>
      </c>
      <c r="Y386" s="25" t="s">
        <v>2280</v>
      </c>
      <c r="AI386" s="25" t="s">
        <v>2281</v>
      </c>
      <c r="AR386" s="25" t="s">
        <v>2271</v>
      </c>
      <c r="AS386" s="25" t="s">
        <v>1467</v>
      </c>
      <c r="AT386" s="25" t="s">
        <v>1669</v>
      </c>
      <c r="BD386" s="31"/>
      <c r="BE386" s="31"/>
      <c r="CW386" s="25"/>
    </row>
    <row r="387" spans="1:119" x14ac:dyDescent="0.35">
      <c r="A387" s="25" t="s">
        <v>6116</v>
      </c>
      <c r="B387" s="25">
        <f>+COUNTA(C387:DO387)</f>
        <v>10</v>
      </c>
      <c r="K387" s="25" t="s">
        <v>2117</v>
      </c>
      <c r="L387" s="25" t="s">
        <v>6350</v>
      </c>
      <c r="N387" s="25"/>
      <c r="O387" s="25" t="s">
        <v>728</v>
      </c>
      <c r="S387" s="25" t="s">
        <v>119</v>
      </c>
      <c r="X387" s="25">
        <f>SUM(COUNTIF(P387:V387,"yes"))</f>
        <v>1</v>
      </c>
      <c r="Y387" s="25" t="s">
        <v>2116</v>
      </c>
      <c r="AI387" s="25" t="s">
        <v>2117</v>
      </c>
      <c r="AR387" s="25" t="s">
        <v>1384</v>
      </c>
      <c r="AS387" s="25" t="s">
        <v>1194</v>
      </c>
      <c r="AT387" s="25" t="s">
        <v>1885</v>
      </c>
      <c r="BD387" s="31"/>
      <c r="BE387" s="31"/>
      <c r="CW387" s="25"/>
    </row>
    <row r="388" spans="1:119" x14ac:dyDescent="0.35">
      <c r="A388" s="25" t="s">
        <v>6116</v>
      </c>
      <c r="B388" s="25">
        <f>+COUNTA(C388:DO388)</f>
        <v>10</v>
      </c>
      <c r="K388" s="25" t="s">
        <v>2456</v>
      </c>
      <c r="L388" s="25" t="s">
        <v>6350</v>
      </c>
      <c r="N388" s="25"/>
      <c r="O388" s="25" t="s">
        <v>728</v>
      </c>
      <c r="S388" s="25" t="s">
        <v>119</v>
      </c>
      <c r="X388" s="25">
        <f>SUM(COUNTIF(P388:V388,"yes"))</f>
        <v>1</v>
      </c>
      <c r="Y388" s="25" t="s">
        <v>2455</v>
      </c>
      <c r="AI388" s="25" t="s">
        <v>2456</v>
      </c>
      <c r="AR388" s="25" t="s">
        <v>1192</v>
      </c>
      <c r="AS388" s="25" t="s">
        <v>1341</v>
      </c>
      <c r="AT388" s="25" t="s">
        <v>2457</v>
      </c>
      <c r="BD388" s="31"/>
      <c r="BE388" s="31"/>
      <c r="CW388" s="25"/>
    </row>
    <row r="389" spans="1:119" x14ac:dyDescent="0.35">
      <c r="A389" s="25" t="s">
        <v>6116</v>
      </c>
      <c r="B389" s="25">
        <f>+COUNTA(C389:DO389)</f>
        <v>10</v>
      </c>
      <c r="K389" s="25" t="s">
        <v>1747</v>
      </c>
      <c r="L389" s="25" t="s">
        <v>6350</v>
      </c>
      <c r="N389" s="25"/>
      <c r="O389" s="25" t="s">
        <v>728</v>
      </c>
      <c r="S389" s="25" t="s">
        <v>119</v>
      </c>
      <c r="X389" s="25">
        <f>SUM(COUNTIF(P389:V389,"yes"))</f>
        <v>1</v>
      </c>
      <c r="Y389" s="25" t="s">
        <v>1746</v>
      </c>
      <c r="AI389" s="25" t="s">
        <v>1747</v>
      </c>
      <c r="AR389" s="25" t="s">
        <v>1272</v>
      </c>
      <c r="AS389" s="25" t="s">
        <v>1748</v>
      </c>
      <c r="AT389" s="25" t="s">
        <v>1749</v>
      </c>
      <c r="BD389" s="31"/>
      <c r="BE389" s="31"/>
      <c r="CW389" s="25"/>
    </row>
    <row r="390" spans="1:119" x14ac:dyDescent="0.35">
      <c r="A390" s="25" t="s">
        <v>6116</v>
      </c>
      <c r="B390" s="25">
        <f>+COUNTA(C390:DO390)</f>
        <v>10</v>
      </c>
      <c r="K390" s="25" t="s">
        <v>1851</v>
      </c>
      <c r="L390" s="25" t="s">
        <v>6350</v>
      </c>
      <c r="N390" s="25"/>
      <c r="O390" s="25" t="s">
        <v>728</v>
      </c>
      <c r="S390" s="25" t="s">
        <v>119</v>
      </c>
      <c r="X390" s="25">
        <f>SUM(COUNTIF(P390:V390,"yes"))</f>
        <v>1</v>
      </c>
      <c r="Y390" s="25" t="s">
        <v>1850</v>
      </c>
      <c r="AI390" s="25" t="s">
        <v>1851</v>
      </c>
      <c r="AR390" s="25" t="s">
        <v>744</v>
      </c>
      <c r="AS390" s="25" t="s">
        <v>1467</v>
      </c>
      <c r="AT390" s="25" t="s">
        <v>1141</v>
      </c>
      <c r="BD390" s="31"/>
      <c r="BE390" s="31"/>
      <c r="CW390" s="25"/>
    </row>
    <row r="391" spans="1:119" x14ac:dyDescent="0.35">
      <c r="A391" s="25" t="s">
        <v>6116</v>
      </c>
      <c r="B391" s="25">
        <f>+COUNTA(C391:DO391)</f>
        <v>10</v>
      </c>
      <c r="K391" s="25" t="s">
        <v>2845</v>
      </c>
      <c r="L391" s="25" t="s">
        <v>6350</v>
      </c>
      <c r="N391" s="25"/>
      <c r="O391" s="25" t="s">
        <v>728</v>
      </c>
      <c r="S391" s="25" t="s">
        <v>119</v>
      </c>
      <c r="X391" s="25">
        <f>SUM(COUNTIF(P391:V391,"yes"))</f>
        <v>1</v>
      </c>
      <c r="Y391" s="25" t="s">
        <v>2844</v>
      </c>
      <c r="AI391" s="25" t="s">
        <v>2845</v>
      </c>
      <c r="AR391" s="25" t="s">
        <v>2842</v>
      </c>
      <c r="AS391" s="25" t="s">
        <v>1543</v>
      </c>
      <c r="AT391" s="25" t="s">
        <v>2846</v>
      </c>
      <c r="BD391" s="31"/>
      <c r="BE391" s="31"/>
      <c r="CW391" s="25"/>
    </row>
    <row r="392" spans="1:119" x14ac:dyDescent="0.35">
      <c r="A392" s="25" t="s">
        <v>6116</v>
      </c>
      <c r="B392" s="29">
        <f>+COUNTA(C392:DO392)</f>
        <v>9</v>
      </c>
      <c r="C392" s="29"/>
      <c r="D392" s="29"/>
      <c r="E392" s="29"/>
      <c r="F392" s="29"/>
      <c r="G392" s="29"/>
      <c r="H392" s="29"/>
      <c r="I392" s="29"/>
      <c r="J392" s="29"/>
      <c r="K392" s="29" t="s">
        <v>6444</v>
      </c>
      <c r="L392" s="29" t="s">
        <v>6647</v>
      </c>
      <c r="M392" s="29"/>
      <c r="N392" s="29" t="s">
        <v>6350</v>
      </c>
      <c r="O392" s="29" t="s">
        <v>6601</v>
      </c>
      <c r="P392" s="29"/>
      <c r="Q392" s="29"/>
      <c r="R392" s="25" t="s">
        <v>119</v>
      </c>
      <c r="S392" s="29"/>
      <c r="T392" s="29"/>
      <c r="U392" s="29"/>
      <c r="V392" s="29"/>
      <c r="W392" s="32"/>
      <c r="X392" s="29">
        <f>SUM(COUNTIF(P392:V392,"yes"))</f>
        <v>1</v>
      </c>
      <c r="Y392" s="29"/>
      <c r="Z392" s="29"/>
      <c r="AA392" s="29"/>
      <c r="AB392" s="29"/>
      <c r="AC392" s="29"/>
      <c r="AD392" s="29"/>
      <c r="AE392" s="29"/>
      <c r="AF392" s="29"/>
      <c r="AG392" s="29"/>
      <c r="AH392" s="29"/>
      <c r="AI392" s="29"/>
      <c r="AJ392" s="29" t="s">
        <v>6444</v>
      </c>
      <c r="AK392" s="29"/>
      <c r="AL392" s="29"/>
      <c r="AM392" s="29"/>
      <c r="AN392" s="29"/>
      <c r="AO392" s="29"/>
      <c r="AP392" s="29"/>
      <c r="AQ392" s="29" t="s">
        <v>6192</v>
      </c>
      <c r="AR392" s="29"/>
      <c r="AS392" s="29"/>
      <c r="AT392" s="29"/>
      <c r="AU392" s="29" t="s">
        <v>6445</v>
      </c>
      <c r="AV392" s="32"/>
      <c r="AW392" s="32"/>
      <c r="AX392" s="32"/>
      <c r="AY392" s="32"/>
      <c r="AZ392" s="32"/>
      <c r="BA392" s="32"/>
      <c r="BB392" s="32"/>
      <c r="BC392" s="32"/>
      <c r="BD392" s="33"/>
      <c r="BE392" s="33"/>
      <c r="BF392" s="32"/>
      <c r="BG392" s="32"/>
      <c r="BH392" s="32"/>
      <c r="BI392" s="32"/>
      <c r="BJ392" s="32"/>
      <c r="BK392" s="32"/>
      <c r="BL392" s="32"/>
      <c r="BM392" s="32"/>
      <c r="BN392" s="32"/>
      <c r="BO392" s="32"/>
      <c r="BP392" s="32"/>
      <c r="BQ392" s="32"/>
      <c r="BR392" s="32"/>
      <c r="BS392" s="32"/>
      <c r="BT392" s="32"/>
      <c r="BU392" s="32"/>
      <c r="BV392" s="32"/>
      <c r="BW392" s="32"/>
      <c r="BX392" s="32"/>
      <c r="BY392" s="32"/>
      <c r="BZ392" s="32"/>
      <c r="CA392" s="32"/>
      <c r="CB392" s="32"/>
      <c r="CC392" s="32"/>
      <c r="CD392" s="32"/>
      <c r="CE392" s="32"/>
      <c r="CF392" s="32"/>
      <c r="CG392" s="32"/>
      <c r="CH392" s="32"/>
      <c r="CI392" s="32"/>
      <c r="CJ392" s="32"/>
      <c r="CK392" s="32"/>
      <c r="CL392" s="32"/>
      <c r="CM392" s="32"/>
      <c r="CN392" s="32"/>
      <c r="CO392" s="32"/>
      <c r="CP392" s="32"/>
      <c r="CQ392" s="32"/>
      <c r="CR392" s="32"/>
      <c r="CS392" s="32"/>
      <c r="CT392" s="32"/>
      <c r="CU392" s="32"/>
      <c r="CV392" s="32"/>
      <c r="CW392" s="32"/>
      <c r="CX392" s="32"/>
      <c r="CY392" s="32"/>
      <c r="CZ392" s="32"/>
      <c r="DA392" s="32"/>
      <c r="DB392" s="32"/>
      <c r="DC392" s="32"/>
      <c r="DD392" s="32"/>
      <c r="DE392" s="32"/>
      <c r="DF392" s="32"/>
      <c r="DG392" s="32"/>
      <c r="DH392" s="32"/>
      <c r="DI392" s="32"/>
      <c r="DJ392" s="32"/>
      <c r="DK392" s="32"/>
      <c r="DL392" s="32"/>
      <c r="DM392" s="32"/>
      <c r="DN392" s="32"/>
      <c r="DO392" s="32"/>
    </row>
    <row r="393" spans="1:119" x14ac:dyDescent="0.35">
      <c r="A393" s="25" t="s">
        <v>6116</v>
      </c>
      <c r="B393" s="25">
        <f>+COUNTA(C393:DO393)</f>
        <v>10</v>
      </c>
      <c r="K393" s="25" t="s">
        <v>2315</v>
      </c>
      <c r="L393" s="25" t="s">
        <v>6350</v>
      </c>
      <c r="N393" s="25"/>
      <c r="O393" s="25" t="s">
        <v>728</v>
      </c>
      <c r="S393" s="25" t="s">
        <v>119</v>
      </c>
      <c r="X393" s="25">
        <f>SUM(COUNTIF(P393:V393,"yes"))</f>
        <v>1</v>
      </c>
      <c r="Y393" s="25" t="s">
        <v>2314</v>
      </c>
      <c r="AI393" s="25" t="s">
        <v>2315</v>
      </c>
      <c r="AR393" s="25" t="s">
        <v>1287</v>
      </c>
      <c r="AS393" s="25" t="s">
        <v>916</v>
      </c>
      <c r="AT393" s="25" t="s">
        <v>1682</v>
      </c>
      <c r="BD393" s="31"/>
      <c r="BE393" s="31"/>
      <c r="CW393" s="25"/>
    </row>
    <row r="394" spans="1:119" x14ac:dyDescent="0.35">
      <c r="A394" s="25" t="s">
        <v>6116</v>
      </c>
      <c r="B394" s="29">
        <f>+COUNTA(C394:DO394)</f>
        <v>9</v>
      </c>
      <c r="C394" s="29"/>
      <c r="D394" s="29"/>
      <c r="E394" s="29"/>
      <c r="F394" s="29"/>
      <c r="G394" s="29"/>
      <c r="H394" s="29"/>
      <c r="I394" s="29"/>
      <c r="J394" s="29"/>
      <c r="K394" s="29" t="s">
        <v>6446</v>
      </c>
      <c r="L394" s="29" t="s">
        <v>6648</v>
      </c>
      <c r="M394" s="29"/>
      <c r="N394" s="29" t="s">
        <v>6350</v>
      </c>
      <c r="O394" s="29" t="s">
        <v>6601</v>
      </c>
      <c r="P394" s="29"/>
      <c r="Q394" s="29"/>
      <c r="R394" s="25" t="s">
        <v>119</v>
      </c>
      <c r="S394" s="29"/>
      <c r="T394" s="29"/>
      <c r="U394" s="29"/>
      <c r="V394" s="29"/>
      <c r="W394" s="32"/>
      <c r="X394" s="29">
        <f>SUM(COUNTIF(P394:V394,"yes"))</f>
        <v>1</v>
      </c>
      <c r="Y394" s="29"/>
      <c r="Z394" s="29"/>
      <c r="AA394" s="29"/>
      <c r="AB394" s="29"/>
      <c r="AC394" s="29"/>
      <c r="AD394" s="29"/>
      <c r="AE394" s="29"/>
      <c r="AF394" s="29"/>
      <c r="AG394" s="29"/>
      <c r="AH394" s="29"/>
      <c r="AI394" s="29"/>
      <c r="AJ394" s="29" t="s">
        <v>6446</v>
      </c>
      <c r="AK394" s="29"/>
      <c r="AL394" s="29"/>
      <c r="AM394" s="29"/>
      <c r="AN394" s="29"/>
      <c r="AO394" s="29"/>
      <c r="AP394" s="29"/>
      <c r="AQ394" s="29" t="s">
        <v>6192</v>
      </c>
      <c r="AR394" s="29"/>
      <c r="AS394" s="29"/>
      <c r="AT394" s="29"/>
      <c r="AU394" s="29" t="s">
        <v>6447</v>
      </c>
      <c r="AV394" s="32"/>
      <c r="AW394" s="32"/>
      <c r="AX394" s="32"/>
      <c r="AY394" s="32"/>
      <c r="AZ394" s="32"/>
      <c r="BA394" s="32"/>
      <c r="BB394" s="32"/>
      <c r="BC394" s="32"/>
      <c r="BD394" s="33"/>
      <c r="BE394" s="33"/>
      <c r="BF394" s="32"/>
      <c r="BG394" s="32"/>
      <c r="BH394" s="32"/>
      <c r="BI394" s="32"/>
      <c r="BJ394" s="32"/>
      <c r="BK394" s="32"/>
      <c r="BL394" s="32"/>
      <c r="BM394" s="32"/>
      <c r="BN394" s="32"/>
      <c r="BO394" s="32"/>
      <c r="BP394" s="32"/>
      <c r="BQ394" s="32"/>
      <c r="BR394" s="32"/>
      <c r="BS394" s="32"/>
      <c r="BT394" s="32"/>
      <c r="BU394" s="32"/>
      <c r="BV394" s="32"/>
      <c r="BW394" s="32"/>
      <c r="BX394" s="32"/>
      <c r="BY394" s="32"/>
      <c r="BZ394" s="32"/>
      <c r="CA394" s="32"/>
      <c r="CB394" s="32"/>
      <c r="CC394" s="32"/>
      <c r="CD394" s="32"/>
      <c r="CE394" s="32"/>
      <c r="CF394" s="32"/>
      <c r="CG394" s="32"/>
      <c r="CH394" s="32"/>
      <c r="CI394" s="32"/>
      <c r="CJ394" s="32"/>
      <c r="CK394" s="32"/>
      <c r="CL394" s="32"/>
      <c r="CM394" s="32"/>
      <c r="CN394" s="32"/>
      <c r="CO394" s="32"/>
      <c r="CP394" s="32"/>
      <c r="CQ394" s="32"/>
      <c r="CR394" s="32"/>
      <c r="CS394" s="32"/>
      <c r="CT394" s="32"/>
      <c r="CU394" s="32"/>
      <c r="CV394" s="32"/>
      <c r="CW394" s="32"/>
      <c r="CX394" s="32"/>
      <c r="CY394" s="32"/>
      <c r="CZ394" s="32"/>
      <c r="DA394" s="32"/>
      <c r="DB394" s="32"/>
      <c r="DC394" s="32"/>
      <c r="DD394" s="32"/>
      <c r="DE394" s="32"/>
      <c r="DF394" s="32"/>
      <c r="DG394" s="32"/>
      <c r="DH394" s="32"/>
      <c r="DI394" s="32"/>
      <c r="DJ394" s="32"/>
      <c r="DK394" s="32"/>
      <c r="DL394" s="32"/>
      <c r="DM394" s="32"/>
      <c r="DN394" s="32"/>
      <c r="DO394" s="32"/>
    </row>
    <row r="395" spans="1:119" x14ac:dyDescent="0.35">
      <c r="A395" s="25" t="s">
        <v>6116</v>
      </c>
      <c r="B395" s="25">
        <f>+COUNTA(C395:DO395)</f>
        <v>10</v>
      </c>
      <c r="K395" s="25" t="s">
        <v>2639</v>
      </c>
      <c r="L395" s="25" t="s">
        <v>6350</v>
      </c>
      <c r="N395" s="25"/>
      <c r="O395" s="25" t="s">
        <v>728</v>
      </c>
      <c r="S395" s="25" t="s">
        <v>119</v>
      </c>
      <c r="X395" s="25">
        <f>SUM(COUNTIF(P395:V395,"yes"))</f>
        <v>1</v>
      </c>
      <c r="Y395" s="25" t="s">
        <v>2638</v>
      </c>
      <c r="AI395" s="25" t="s">
        <v>2639</v>
      </c>
      <c r="AR395" s="25" t="s">
        <v>1741</v>
      </c>
      <c r="AS395" s="25" t="s">
        <v>726</v>
      </c>
      <c r="AT395" s="25" t="s">
        <v>1195</v>
      </c>
      <c r="BD395" s="31"/>
      <c r="BE395" s="31"/>
      <c r="CW395" s="25"/>
    </row>
    <row r="396" spans="1:119" x14ac:dyDescent="0.35">
      <c r="A396" s="25" t="s">
        <v>6116</v>
      </c>
      <c r="B396" s="25">
        <f>+COUNTA(C396:DO396)</f>
        <v>10</v>
      </c>
      <c r="K396" s="25" t="s">
        <v>1999</v>
      </c>
      <c r="L396" s="25" t="s">
        <v>6350</v>
      </c>
      <c r="N396" s="25"/>
      <c r="O396" s="25" t="s">
        <v>728</v>
      </c>
      <c r="S396" s="25" t="s">
        <v>119</v>
      </c>
      <c r="X396" s="25">
        <f>SUM(COUNTIF(P396:V396,"yes"))</f>
        <v>1</v>
      </c>
      <c r="Y396" s="25" t="s">
        <v>1998</v>
      </c>
      <c r="AI396" s="25" t="s">
        <v>1999</v>
      </c>
      <c r="AR396" s="25" t="s">
        <v>1287</v>
      </c>
      <c r="AS396" s="25" t="s">
        <v>1194</v>
      </c>
      <c r="AT396" s="25" t="s">
        <v>1198</v>
      </c>
      <c r="BD396" s="31"/>
      <c r="BE396" s="31"/>
      <c r="CW396" s="25"/>
    </row>
    <row r="397" spans="1:119" x14ac:dyDescent="0.35">
      <c r="A397" s="25" t="s">
        <v>6116</v>
      </c>
      <c r="B397" s="25">
        <f>+COUNTA(C397:DO397)</f>
        <v>10</v>
      </c>
      <c r="K397" s="25" t="s">
        <v>2612</v>
      </c>
      <c r="L397" s="25" t="s">
        <v>6350</v>
      </c>
      <c r="N397" s="25"/>
      <c r="O397" s="25" t="s">
        <v>728</v>
      </c>
      <c r="S397" s="25" t="s">
        <v>119</v>
      </c>
      <c r="X397" s="25">
        <f>SUM(COUNTIF(P397:V397,"yes"))</f>
        <v>1</v>
      </c>
      <c r="Y397" s="25" t="s">
        <v>2611</v>
      </c>
      <c r="AI397" s="25" t="s">
        <v>2612</v>
      </c>
      <c r="AR397" s="25" t="s">
        <v>2605</v>
      </c>
      <c r="AS397" s="25" t="s">
        <v>1194</v>
      </c>
      <c r="AT397" s="25" t="s">
        <v>2539</v>
      </c>
      <c r="BD397" s="31"/>
      <c r="BE397" s="31"/>
      <c r="CW397" s="25"/>
    </row>
    <row r="398" spans="1:119" x14ac:dyDescent="0.35">
      <c r="A398" s="25" t="s">
        <v>6116</v>
      </c>
      <c r="B398" s="25">
        <f>+COUNTA(C398:DO398)</f>
        <v>10</v>
      </c>
      <c r="K398" s="25" t="s">
        <v>1671</v>
      </c>
      <c r="L398" s="25" t="s">
        <v>6350</v>
      </c>
      <c r="N398" s="25"/>
      <c r="O398" s="25" t="s">
        <v>728</v>
      </c>
      <c r="S398" s="25" t="s">
        <v>119</v>
      </c>
      <c r="X398" s="25">
        <f>SUM(COUNTIF(P398:V398,"yes"))</f>
        <v>1</v>
      </c>
      <c r="Y398" s="25" t="s">
        <v>1670</v>
      </c>
      <c r="AI398" s="25" t="s">
        <v>1671</v>
      </c>
      <c r="AR398" s="25" t="s">
        <v>1287</v>
      </c>
      <c r="AS398" s="25" t="s">
        <v>1341</v>
      </c>
      <c r="AT398" s="25" t="s">
        <v>1278</v>
      </c>
      <c r="BD398" s="31"/>
      <c r="BE398" s="31"/>
      <c r="CW398" s="25"/>
    </row>
    <row r="399" spans="1:119" x14ac:dyDescent="0.35">
      <c r="A399" s="25" t="s">
        <v>6116</v>
      </c>
      <c r="B399" s="25">
        <f>+COUNTA(C399:DO399)</f>
        <v>7</v>
      </c>
      <c r="K399" s="25" t="s">
        <v>6133</v>
      </c>
      <c r="L399" s="25" t="s">
        <v>6350</v>
      </c>
      <c r="N399" s="25"/>
      <c r="O399" s="25" t="s">
        <v>6121</v>
      </c>
      <c r="Q399" s="25" t="s">
        <v>119</v>
      </c>
      <c r="T399" s="25" t="s">
        <v>119</v>
      </c>
      <c r="X399" s="25">
        <f>SUM(COUNTIF(P399:V399,"yes"))</f>
        <v>2</v>
      </c>
      <c r="AQ399" s="25" t="s">
        <v>6192</v>
      </c>
      <c r="AS399" s="25"/>
      <c r="BD399" s="31"/>
      <c r="BE399" s="31"/>
      <c r="CW399" s="25"/>
    </row>
    <row r="400" spans="1:119" x14ac:dyDescent="0.35">
      <c r="A400" s="25" t="s">
        <v>6116</v>
      </c>
      <c r="B400" s="29">
        <f>+COUNTA(C400:DO400)</f>
        <v>11</v>
      </c>
      <c r="C400" s="29"/>
      <c r="D400" s="29"/>
      <c r="E400" s="29"/>
      <c r="F400" s="29"/>
      <c r="G400" s="29"/>
      <c r="H400" s="29"/>
      <c r="I400" s="29"/>
      <c r="J400" s="29" t="s">
        <v>7046</v>
      </c>
      <c r="K400" s="29" t="s">
        <v>6448</v>
      </c>
      <c r="L400" s="29" t="s">
        <v>6649</v>
      </c>
      <c r="M400" s="29"/>
      <c r="N400" s="29" t="s">
        <v>6350</v>
      </c>
      <c r="O400" s="29" t="s">
        <v>6601</v>
      </c>
      <c r="P400" s="29"/>
      <c r="Q400" s="29"/>
      <c r="R400" s="25" t="s">
        <v>119</v>
      </c>
      <c r="S400" s="29"/>
      <c r="T400" s="29"/>
      <c r="U400" s="29"/>
      <c r="V400" s="29"/>
      <c r="W400" s="32"/>
      <c r="X400" s="29">
        <f>SUM(COUNTIF(P400:V400,"yes"))</f>
        <v>1</v>
      </c>
      <c r="Y400" s="29"/>
      <c r="Z400" s="29"/>
      <c r="AA400" s="29"/>
      <c r="AB400" s="29"/>
      <c r="AC400" s="29"/>
      <c r="AD400" s="29" t="s">
        <v>6962</v>
      </c>
      <c r="AE400" s="29"/>
      <c r="AF400" s="29"/>
      <c r="AG400" s="29"/>
      <c r="AH400" s="29"/>
      <c r="AI400" s="29"/>
      <c r="AJ400" s="29" t="s">
        <v>6448</v>
      </c>
      <c r="AK400" s="29"/>
      <c r="AL400" s="29"/>
      <c r="AM400" s="29"/>
      <c r="AN400" s="29"/>
      <c r="AO400" s="29"/>
      <c r="AP400" s="29"/>
      <c r="AQ400" s="29" t="s">
        <v>6192</v>
      </c>
      <c r="AR400" s="29"/>
      <c r="AS400" s="29"/>
      <c r="AT400" s="29"/>
      <c r="AU400" s="29" t="s">
        <v>6449</v>
      </c>
      <c r="AV400" s="32"/>
      <c r="AW400" s="32"/>
      <c r="AX400" s="32"/>
      <c r="AY400" s="32"/>
      <c r="AZ400" s="32"/>
      <c r="BA400" s="32"/>
      <c r="BB400" s="32"/>
      <c r="BC400" s="32"/>
      <c r="BD400" s="33"/>
      <c r="BE400" s="33"/>
      <c r="BF400" s="32"/>
      <c r="BG400" s="32"/>
      <c r="BH400" s="32"/>
      <c r="BI400" s="32"/>
      <c r="BJ400" s="32"/>
      <c r="BK400" s="32"/>
      <c r="BL400" s="32"/>
      <c r="BM400" s="32"/>
      <c r="BN400" s="32"/>
      <c r="BO400" s="32"/>
      <c r="BP400" s="32"/>
      <c r="BQ400" s="32"/>
      <c r="BR400" s="32"/>
      <c r="BS400" s="32"/>
      <c r="BT400" s="32"/>
      <c r="BU400" s="32"/>
      <c r="BV400" s="32"/>
      <c r="BW400" s="32"/>
      <c r="BX400" s="32"/>
      <c r="BY400" s="32"/>
      <c r="BZ400" s="32"/>
      <c r="CA400" s="32"/>
      <c r="CB400" s="32"/>
      <c r="CC400" s="32"/>
      <c r="CD400" s="32"/>
      <c r="CE400" s="32"/>
      <c r="CF400" s="32"/>
      <c r="CG400" s="32"/>
      <c r="CH400" s="32"/>
      <c r="CI400" s="32"/>
      <c r="CJ400" s="32"/>
      <c r="CK400" s="32"/>
      <c r="CL400" s="32"/>
      <c r="CM400" s="32"/>
      <c r="CN400" s="32"/>
      <c r="CO400" s="32"/>
      <c r="CP400" s="32"/>
      <c r="CQ400" s="32"/>
      <c r="CR400" s="32"/>
      <c r="CS400" s="32"/>
      <c r="CT400" s="32"/>
      <c r="CU400" s="32"/>
      <c r="CV400" s="32"/>
      <c r="CW400" s="32"/>
      <c r="CX400" s="32"/>
      <c r="CY400" s="32"/>
      <c r="CZ400" s="32"/>
      <c r="DA400" s="32"/>
      <c r="DB400" s="32"/>
      <c r="DC400" s="32"/>
      <c r="DD400" s="32"/>
      <c r="DE400" s="32"/>
      <c r="DF400" s="32"/>
      <c r="DG400" s="32"/>
      <c r="DH400" s="32"/>
      <c r="DI400" s="32"/>
      <c r="DJ400" s="32"/>
      <c r="DK400" s="32"/>
      <c r="DL400" s="32"/>
      <c r="DM400" s="32"/>
      <c r="DN400" s="32"/>
      <c r="DO400" s="32"/>
    </row>
    <row r="401" spans="1:101" x14ac:dyDescent="0.35">
      <c r="A401" s="25" t="s">
        <v>6116</v>
      </c>
      <c r="B401" s="25">
        <f>+COUNTA(C401:DO401)</f>
        <v>10</v>
      </c>
      <c r="K401" s="25" t="s">
        <v>2977</v>
      </c>
      <c r="L401" s="25" t="s">
        <v>6350</v>
      </c>
      <c r="N401" s="25"/>
      <c r="O401" s="25" t="s">
        <v>728</v>
      </c>
      <c r="S401" s="25" t="s">
        <v>119</v>
      </c>
      <c r="X401" s="25">
        <f>SUM(COUNTIF(P401:V401,"yes"))</f>
        <v>1</v>
      </c>
      <c r="Y401" s="25" t="s">
        <v>2976</v>
      </c>
      <c r="AI401" s="25" t="s">
        <v>2977</v>
      </c>
      <c r="AR401" s="25" t="s">
        <v>1192</v>
      </c>
      <c r="AS401" s="25" t="s">
        <v>1191</v>
      </c>
      <c r="AT401" s="25" t="s">
        <v>1899</v>
      </c>
      <c r="BD401" s="31"/>
      <c r="BE401" s="31"/>
      <c r="CW401" s="25"/>
    </row>
    <row r="402" spans="1:101" x14ac:dyDescent="0.35">
      <c r="A402" s="25" t="s">
        <v>6116</v>
      </c>
      <c r="B402" s="25">
        <f>+COUNTA(C402:DO402)</f>
        <v>10</v>
      </c>
      <c r="K402" s="25" t="s">
        <v>2292</v>
      </c>
      <c r="L402" s="25" t="s">
        <v>6350</v>
      </c>
      <c r="N402" s="25"/>
      <c r="O402" s="25" t="s">
        <v>728</v>
      </c>
      <c r="S402" s="25" t="s">
        <v>119</v>
      </c>
      <c r="X402" s="25">
        <f>SUM(COUNTIF(P402:V402,"yes"))</f>
        <v>1</v>
      </c>
      <c r="Y402" s="25" t="s">
        <v>2291</v>
      </c>
      <c r="AI402" s="25" t="s">
        <v>2292</v>
      </c>
      <c r="AR402" s="25" t="s">
        <v>1287</v>
      </c>
      <c r="AS402" s="25" t="s">
        <v>1467</v>
      </c>
      <c r="AT402" s="25" t="s">
        <v>2293</v>
      </c>
      <c r="BD402" s="31"/>
      <c r="BE402" s="31"/>
      <c r="CW402" s="25"/>
    </row>
    <row r="403" spans="1:101" x14ac:dyDescent="0.35">
      <c r="A403" s="25" t="s">
        <v>6116</v>
      </c>
      <c r="B403" s="25">
        <f>+COUNTA(C403:DO403)</f>
        <v>10</v>
      </c>
      <c r="K403" s="25" t="s">
        <v>2557</v>
      </c>
      <c r="L403" s="25" t="s">
        <v>6350</v>
      </c>
      <c r="N403" s="25"/>
      <c r="O403" s="25" t="s">
        <v>728</v>
      </c>
      <c r="S403" s="25" t="s">
        <v>119</v>
      </c>
      <c r="X403" s="25">
        <f>SUM(COUNTIF(P403:V403,"yes"))</f>
        <v>1</v>
      </c>
      <c r="Y403" s="25" t="s">
        <v>2556</v>
      </c>
      <c r="AI403" s="25" t="s">
        <v>2557</v>
      </c>
      <c r="AR403" s="25" t="s">
        <v>763</v>
      </c>
      <c r="AS403" s="25" t="s">
        <v>807</v>
      </c>
      <c r="AT403" s="25" t="s">
        <v>2555</v>
      </c>
      <c r="BD403" s="31"/>
      <c r="BE403" s="31"/>
      <c r="CW403" s="25"/>
    </row>
    <row r="404" spans="1:101" x14ac:dyDescent="0.35">
      <c r="A404" s="25" t="s">
        <v>6116</v>
      </c>
      <c r="B404" s="25">
        <f>+COUNTA(C404:DO404)</f>
        <v>10</v>
      </c>
      <c r="K404" s="25" t="s">
        <v>2857</v>
      </c>
      <c r="L404" s="25" t="s">
        <v>6350</v>
      </c>
      <c r="N404" s="25"/>
      <c r="O404" s="25" t="s">
        <v>728</v>
      </c>
      <c r="S404" s="25" t="s">
        <v>119</v>
      </c>
      <c r="X404" s="25">
        <f>SUM(COUNTIF(P404:V404,"yes"))</f>
        <v>1</v>
      </c>
      <c r="Y404" s="25" t="s">
        <v>2856</v>
      </c>
      <c r="AI404" s="25" t="s">
        <v>2857</v>
      </c>
      <c r="AR404" s="25" t="s">
        <v>1177</v>
      </c>
      <c r="AS404" s="25" t="s">
        <v>2716</v>
      </c>
      <c r="AT404" s="25" t="s">
        <v>2858</v>
      </c>
      <c r="BD404" s="31"/>
      <c r="BE404" s="31"/>
      <c r="CW404" s="25"/>
    </row>
    <row r="405" spans="1:101" x14ac:dyDescent="0.35">
      <c r="A405" s="25" t="s">
        <v>6116</v>
      </c>
      <c r="B405" s="25">
        <f>+COUNTA(C405:DO405)</f>
        <v>10</v>
      </c>
      <c r="K405" s="25" t="s">
        <v>2382</v>
      </c>
      <c r="L405" s="25" t="s">
        <v>6350</v>
      </c>
      <c r="N405" s="25"/>
      <c r="O405" s="25" t="s">
        <v>728</v>
      </c>
      <c r="S405" s="25" t="s">
        <v>119</v>
      </c>
      <c r="X405" s="25">
        <f>SUM(COUNTIF(P405:V405,"yes"))</f>
        <v>1</v>
      </c>
      <c r="Y405" s="25" t="s">
        <v>2381</v>
      </c>
      <c r="AI405" s="25" t="s">
        <v>2382</v>
      </c>
      <c r="AR405" s="25" t="s">
        <v>1388</v>
      </c>
      <c r="AS405" s="25" t="s">
        <v>1341</v>
      </c>
      <c r="AT405" s="25" t="s">
        <v>1696</v>
      </c>
      <c r="BD405" s="31"/>
      <c r="BE405" s="31"/>
      <c r="CW405" s="25"/>
    </row>
    <row r="406" spans="1:101" x14ac:dyDescent="0.35">
      <c r="A406" s="25" t="s">
        <v>6116</v>
      </c>
      <c r="B406" s="25">
        <f>+COUNTA(C406:DO406)</f>
        <v>10</v>
      </c>
      <c r="K406" s="25" t="s">
        <v>1778</v>
      </c>
      <c r="L406" s="25" t="s">
        <v>6350</v>
      </c>
      <c r="N406" s="25"/>
      <c r="O406" s="25" t="s">
        <v>728</v>
      </c>
      <c r="S406" s="25" t="s">
        <v>119</v>
      </c>
      <c r="X406" s="25">
        <f>SUM(COUNTIF(P406:V406,"yes"))</f>
        <v>1</v>
      </c>
      <c r="Y406" s="25" t="s">
        <v>1777</v>
      </c>
      <c r="AI406" s="25" t="s">
        <v>1778</v>
      </c>
      <c r="AR406" s="25" t="s">
        <v>1272</v>
      </c>
      <c r="AS406" s="25" t="s">
        <v>1754</v>
      </c>
      <c r="AT406" s="25" t="s">
        <v>1484</v>
      </c>
      <c r="BD406" s="31"/>
      <c r="BE406" s="31"/>
      <c r="CW406" s="25"/>
    </row>
    <row r="407" spans="1:101" x14ac:dyDescent="0.35">
      <c r="A407" s="25" t="s">
        <v>6116</v>
      </c>
      <c r="B407" s="25">
        <f>+COUNTA(C407:DO407)</f>
        <v>10</v>
      </c>
      <c r="K407" s="25" t="s">
        <v>1774</v>
      </c>
      <c r="L407" s="25" t="s">
        <v>6350</v>
      </c>
      <c r="N407" s="25"/>
      <c r="O407" s="25" t="s">
        <v>728</v>
      </c>
      <c r="S407" s="25" t="s">
        <v>119</v>
      </c>
      <c r="X407" s="25">
        <f>SUM(COUNTIF(P407:V407,"yes"))</f>
        <v>1</v>
      </c>
      <c r="Y407" s="25" t="s">
        <v>1773</v>
      </c>
      <c r="AI407" s="25" t="s">
        <v>1774</v>
      </c>
      <c r="AR407" s="25" t="s">
        <v>1272</v>
      </c>
      <c r="AS407" s="25" t="s">
        <v>1754</v>
      </c>
      <c r="AT407" s="25" t="s">
        <v>1278</v>
      </c>
      <c r="BD407" s="31"/>
      <c r="BE407" s="31"/>
      <c r="CW407" s="25"/>
    </row>
    <row r="408" spans="1:101" x14ac:dyDescent="0.35">
      <c r="A408" s="25" t="s">
        <v>6116</v>
      </c>
      <c r="B408" s="25">
        <f>+COUNTA(C408:DO408)</f>
        <v>24</v>
      </c>
      <c r="K408" s="25" t="s">
        <v>5845</v>
      </c>
      <c r="L408" s="25" t="s">
        <v>6350</v>
      </c>
      <c r="N408" s="25"/>
      <c r="O408" s="25" t="s">
        <v>5784</v>
      </c>
      <c r="W408" s="25" t="s">
        <v>119</v>
      </c>
      <c r="X408" s="25">
        <f>SUM(COUNTIF(P408:V408,"yes"))</f>
        <v>0</v>
      </c>
      <c r="Y408" s="25" t="s">
        <v>5843</v>
      </c>
      <c r="Z408" s="25" t="s">
        <v>676</v>
      </c>
      <c r="AD408" s="25" t="s">
        <v>5846</v>
      </c>
      <c r="AQ408" s="25" t="s">
        <v>6192</v>
      </c>
      <c r="AR408" s="25" t="s">
        <v>1219</v>
      </c>
      <c r="AS408" s="25" t="s">
        <v>963</v>
      </c>
      <c r="AT408" s="25" t="s">
        <v>1278</v>
      </c>
      <c r="AW408" s="25">
        <v>39</v>
      </c>
      <c r="AX408" s="25">
        <v>35</v>
      </c>
      <c r="AY408" s="25" t="s">
        <v>729</v>
      </c>
      <c r="AZ408" s="25" t="s">
        <v>5844</v>
      </c>
      <c r="BA408" s="25" t="s">
        <v>5849</v>
      </c>
      <c r="BB408" s="25" t="s">
        <v>5848</v>
      </c>
      <c r="BC408" s="25" t="s">
        <v>5847</v>
      </c>
      <c r="BD408" s="31"/>
      <c r="BE408" s="31"/>
      <c r="BQ408" s="25" t="s">
        <v>6048</v>
      </c>
      <c r="BR408" s="25" t="s">
        <v>6049</v>
      </c>
      <c r="CO408" s="25" t="s">
        <v>6050</v>
      </c>
      <c r="CP408" s="25" t="s">
        <v>6051</v>
      </c>
      <c r="CW408" s="25">
        <v>659</v>
      </c>
    </row>
    <row r="409" spans="1:101" x14ac:dyDescent="0.35">
      <c r="A409" s="25" t="s">
        <v>6116</v>
      </c>
      <c r="B409" s="25">
        <f>+COUNTA(C409:DO409)</f>
        <v>24</v>
      </c>
      <c r="K409" s="25" t="s">
        <v>5997</v>
      </c>
      <c r="L409" s="25" t="s">
        <v>6350</v>
      </c>
      <c r="N409" s="25"/>
      <c r="O409" s="25" t="s">
        <v>5784</v>
      </c>
      <c r="W409" s="25" t="s">
        <v>119</v>
      </c>
      <c r="X409" s="25">
        <f>SUM(COUNTIF(P409:V409,"yes"))</f>
        <v>0</v>
      </c>
      <c r="Y409" s="25" t="s">
        <v>5998</v>
      </c>
      <c r="Z409" s="25" t="s">
        <v>676</v>
      </c>
      <c r="AD409" s="25" t="s">
        <v>726</v>
      </c>
      <c r="AQ409" s="25" t="s">
        <v>6192</v>
      </c>
      <c r="AR409" s="25" t="s">
        <v>1920</v>
      </c>
      <c r="AS409" s="25" t="s">
        <v>726</v>
      </c>
      <c r="AT409" s="25" t="s">
        <v>1198</v>
      </c>
      <c r="AV409" s="25" t="s">
        <v>2288</v>
      </c>
      <c r="AW409" s="25">
        <v>36</v>
      </c>
      <c r="AX409" s="25">
        <v>51</v>
      </c>
      <c r="AY409" s="25" t="s">
        <v>706</v>
      </c>
      <c r="AZ409" s="25" t="s">
        <v>5999</v>
      </c>
      <c r="BA409" s="25" t="s">
        <v>6002</v>
      </c>
      <c r="BB409" s="25" t="s">
        <v>6000</v>
      </c>
      <c r="BC409" s="25" t="s">
        <v>6001</v>
      </c>
      <c r="BD409" s="31"/>
      <c r="BE409" s="31"/>
      <c r="BQ409" s="25" t="s">
        <v>6058</v>
      </c>
      <c r="BR409" s="25" t="s">
        <v>6059</v>
      </c>
      <c r="BS409" s="25" t="s">
        <v>6060</v>
      </c>
      <c r="CW409" s="25">
        <v>1407</v>
      </c>
    </row>
    <row r="410" spans="1:101" x14ac:dyDescent="0.35">
      <c r="A410" s="25" t="s">
        <v>6116</v>
      </c>
      <c r="B410" s="25">
        <f>+COUNTA(C410:DO410)</f>
        <v>10</v>
      </c>
      <c r="K410" s="25" t="s">
        <v>2088</v>
      </c>
      <c r="L410" s="25" t="s">
        <v>6350</v>
      </c>
      <c r="N410" s="25"/>
      <c r="O410" s="25" t="s">
        <v>728</v>
      </c>
      <c r="S410" s="25" t="s">
        <v>119</v>
      </c>
      <c r="X410" s="25">
        <f>SUM(COUNTIF(P410:V410,"yes"))</f>
        <v>1</v>
      </c>
      <c r="Y410" s="25" t="s">
        <v>2087</v>
      </c>
      <c r="AI410" s="25" t="s">
        <v>2088</v>
      </c>
      <c r="AR410" s="25" t="s">
        <v>2081</v>
      </c>
      <c r="AS410" s="25" t="s">
        <v>963</v>
      </c>
      <c r="AT410" s="25" t="s">
        <v>2089</v>
      </c>
      <c r="BD410" s="31"/>
      <c r="BE410" s="31"/>
      <c r="CW410" s="25"/>
    </row>
    <row r="411" spans="1:101" x14ac:dyDescent="0.35">
      <c r="A411" s="25" t="s">
        <v>6116</v>
      </c>
      <c r="B411" s="25">
        <f>+COUNTA(C411:DO411)</f>
        <v>5</v>
      </c>
      <c r="K411" s="25" t="s">
        <v>6854</v>
      </c>
      <c r="L411" s="25" t="s">
        <v>6350</v>
      </c>
      <c r="N411" s="25"/>
      <c r="O411" s="25" t="s">
        <v>6823</v>
      </c>
      <c r="Q411" s="25" t="s">
        <v>119</v>
      </c>
      <c r="X411" s="25">
        <f>SUM(COUNTIF(P411:V411,"yes"))</f>
        <v>1</v>
      </c>
      <c r="AS411" s="25"/>
      <c r="BD411" s="31"/>
      <c r="BE411" s="31"/>
      <c r="CW411" s="25"/>
    </row>
    <row r="412" spans="1:101" x14ac:dyDescent="0.35">
      <c r="A412" s="25" t="s">
        <v>6116</v>
      </c>
      <c r="B412" s="25">
        <f>+COUNTA(C412:DO412)</f>
        <v>6</v>
      </c>
      <c r="K412" s="25" t="s">
        <v>6134</v>
      </c>
      <c r="L412" s="25" t="s">
        <v>6350</v>
      </c>
      <c r="N412" s="25"/>
      <c r="O412" s="25" t="s">
        <v>6121</v>
      </c>
      <c r="T412" s="25" t="s">
        <v>119</v>
      </c>
      <c r="X412" s="25">
        <f>SUM(COUNTIF(P412:V412,"yes"))</f>
        <v>1</v>
      </c>
      <c r="AQ412" s="25" t="s">
        <v>6192</v>
      </c>
      <c r="AS412" s="25"/>
      <c r="BD412" s="31"/>
      <c r="BE412" s="31"/>
      <c r="CW412" s="25"/>
    </row>
    <row r="413" spans="1:101" x14ac:dyDescent="0.35">
      <c r="A413" s="25" t="s">
        <v>6116</v>
      </c>
      <c r="B413" s="25">
        <f>+COUNTA(C413:DO413)</f>
        <v>10</v>
      </c>
      <c r="K413" s="25" t="s">
        <v>1935</v>
      </c>
      <c r="L413" s="25" t="s">
        <v>6350</v>
      </c>
      <c r="N413" s="25"/>
      <c r="O413" s="25" t="s">
        <v>728</v>
      </c>
      <c r="S413" s="25" t="s">
        <v>119</v>
      </c>
      <c r="X413" s="25">
        <f>SUM(COUNTIF(P413:V413,"yes"))</f>
        <v>1</v>
      </c>
      <c r="Y413" s="25" t="s">
        <v>1934</v>
      </c>
      <c r="AI413" s="25" t="s">
        <v>1935</v>
      </c>
      <c r="AR413" s="25" t="s">
        <v>744</v>
      </c>
      <c r="AS413" s="25" t="s">
        <v>1936</v>
      </c>
      <c r="AT413" s="25" t="s">
        <v>1195</v>
      </c>
      <c r="BD413" s="31"/>
      <c r="BE413" s="31"/>
      <c r="CW413" s="25"/>
    </row>
    <row r="414" spans="1:101" x14ac:dyDescent="0.35">
      <c r="A414" s="25" t="s">
        <v>6116</v>
      </c>
      <c r="B414" s="25">
        <f>+COUNTA(C414:DO414)</f>
        <v>10</v>
      </c>
      <c r="K414" s="25" t="s">
        <v>2301</v>
      </c>
      <c r="L414" s="25" t="s">
        <v>6350</v>
      </c>
      <c r="N414" s="25"/>
      <c r="O414" s="25" t="s">
        <v>728</v>
      </c>
      <c r="S414" s="25" t="s">
        <v>119</v>
      </c>
      <c r="X414" s="25">
        <f>SUM(COUNTIF(P414:V414,"yes"))</f>
        <v>1</v>
      </c>
      <c r="Y414" s="25" t="s">
        <v>2299</v>
      </c>
      <c r="AI414" s="25" t="s">
        <v>2301</v>
      </c>
      <c r="AR414" s="25" t="s">
        <v>2300</v>
      </c>
      <c r="AS414" s="25" t="s">
        <v>1341</v>
      </c>
      <c r="AT414" s="25" t="s">
        <v>1369</v>
      </c>
      <c r="BD414" s="31"/>
      <c r="BE414" s="31"/>
      <c r="CW414" s="25"/>
    </row>
    <row r="415" spans="1:101" x14ac:dyDescent="0.35">
      <c r="A415" s="25" t="s">
        <v>6116</v>
      </c>
      <c r="B415" s="25">
        <f>+COUNTA(C415:DO415)</f>
        <v>10</v>
      </c>
      <c r="K415" s="25" t="s">
        <v>2317</v>
      </c>
      <c r="L415" s="25" t="s">
        <v>6350</v>
      </c>
      <c r="N415" s="25"/>
      <c r="O415" s="25" t="s">
        <v>728</v>
      </c>
      <c r="S415" s="25" t="s">
        <v>119</v>
      </c>
      <c r="X415" s="25">
        <f>SUM(COUNTIF(P415:V415,"yes"))</f>
        <v>1</v>
      </c>
      <c r="Y415" s="25" t="s">
        <v>2316</v>
      </c>
      <c r="AI415" s="25" t="s">
        <v>2317</v>
      </c>
      <c r="AR415" s="25" t="s">
        <v>990</v>
      </c>
      <c r="AS415" s="25" t="s">
        <v>916</v>
      </c>
      <c r="AT415" s="25" t="s">
        <v>1278</v>
      </c>
      <c r="BD415" s="31"/>
      <c r="BE415" s="31"/>
      <c r="CW415" s="25"/>
    </row>
    <row r="416" spans="1:101" x14ac:dyDescent="0.35">
      <c r="A416" s="25" t="s">
        <v>6116</v>
      </c>
      <c r="B416" s="25">
        <f>+COUNTA(C416:DO416)</f>
        <v>4</v>
      </c>
      <c r="K416" s="25" t="s">
        <v>1304</v>
      </c>
      <c r="L416" s="25" t="s">
        <v>6350</v>
      </c>
      <c r="N416" s="25"/>
      <c r="X416" s="25">
        <f>SUM(COUNTIF(P416:V416,"yes"))</f>
        <v>0</v>
      </c>
      <c r="AQ416" s="25" t="s">
        <v>6192</v>
      </c>
      <c r="AS416" s="25"/>
      <c r="BD416" s="31"/>
      <c r="BE416" s="31"/>
      <c r="CW416" s="25"/>
    </row>
    <row r="417" spans="1:119" x14ac:dyDescent="0.35">
      <c r="A417" s="25" t="s">
        <v>6116</v>
      </c>
      <c r="B417" s="25">
        <f>+COUNTA(C417:DO417)</f>
        <v>10</v>
      </c>
      <c r="K417" s="25" t="s">
        <v>2471</v>
      </c>
      <c r="L417" s="25" t="s">
        <v>6350</v>
      </c>
      <c r="N417" s="25"/>
      <c r="O417" s="25" t="s">
        <v>728</v>
      </c>
      <c r="S417" s="25" t="s">
        <v>119</v>
      </c>
      <c r="X417" s="25">
        <f>SUM(COUNTIF(P417:V417,"yes"))</f>
        <v>1</v>
      </c>
      <c r="Y417" s="25" t="s">
        <v>2470</v>
      </c>
      <c r="AI417" s="25" t="s">
        <v>2471</v>
      </c>
      <c r="AR417" s="25" t="s">
        <v>1192</v>
      </c>
      <c r="AS417" s="25" t="s">
        <v>1341</v>
      </c>
      <c r="AT417" s="25" t="s">
        <v>2472</v>
      </c>
      <c r="BD417" s="31"/>
      <c r="BE417" s="31"/>
      <c r="CW417" s="25"/>
    </row>
    <row r="418" spans="1:119" x14ac:dyDescent="0.35">
      <c r="A418" s="25" t="s">
        <v>6116</v>
      </c>
      <c r="B418" s="25">
        <f>+COUNTA(C418:DO418)</f>
        <v>10</v>
      </c>
      <c r="K418" s="25" t="s">
        <v>2592</v>
      </c>
      <c r="L418" s="25" t="s">
        <v>6350</v>
      </c>
      <c r="N418" s="25"/>
      <c r="O418" s="25" t="s">
        <v>728</v>
      </c>
      <c r="S418" s="25" t="s">
        <v>119</v>
      </c>
      <c r="X418" s="25">
        <f>SUM(COUNTIF(P418:V418,"yes"))</f>
        <v>1</v>
      </c>
      <c r="Y418" s="25" t="s">
        <v>2591</v>
      </c>
      <c r="AI418" s="25" t="s">
        <v>2592</v>
      </c>
      <c r="AR418" s="25" t="s">
        <v>2587</v>
      </c>
      <c r="AS418" s="25" t="s">
        <v>2593</v>
      </c>
      <c r="AT418" s="25" t="s">
        <v>2466</v>
      </c>
      <c r="BD418" s="31"/>
      <c r="BE418" s="31"/>
      <c r="CW418" s="25"/>
    </row>
    <row r="419" spans="1:119" x14ac:dyDescent="0.35">
      <c r="A419" s="25" t="s">
        <v>6116</v>
      </c>
      <c r="B419" s="25">
        <f>+COUNTA(C419:DO419)</f>
        <v>10</v>
      </c>
      <c r="K419" s="25" t="s">
        <v>2781</v>
      </c>
      <c r="L419" s="25" t="s">
        <v>6350</v>
      </c>
      <c r="N419" s="25"/>
      <c r="O419" s="25" t="s">
        <v>728</v>
      </c>
      <c r="S419" s="25" t="s">
        <v>119</v>
      </c>
      <c r="X419" s="25">
        <f>SUM(COUNTIF(P419:V419,"yes"))</f>
        <v>1</v>
      </c>
      <c r="Y419" s="25" t="s">
        <v>2780</v>
      </c>
      <c r="AI419" s="25" t="s">
        <v>2781</v>
      </c>
      <c r="AR419" s="25" t="s">
        <v>1423</v>
      </c>
      <c r="AS419" s="25" t="s">
        <v>726</v>
      </c>
      <c r="AT419" s="25" t="s">
        <v>2499</v>
      </c>
      <c r="BD419" s="31"/>
      <c r="BE419" s="31"/>
      <c r="CW419" s="25"/>
    </row>
    <row r="420" spans="1:119" x14ac:dyDescent="0.35">
      <c r="A420" s="25" t="s">
        <v>6116</v>
      </c>
      <c r="B420" s="25">
        <f>+COUNTA(C420:DO420)</f>
        <v>49</v>
      </c>
      <c r="K420" s="25" t="s">
        <v>571</v>
      </c>
      <c r="L420" s="25" t="s">
        <v>6350</v>
      </c>
      <c r="N420" s="25"/>
      <c r="O420" s="25" t="s">
        <v>5784</v>
      </c>
      <c r="V420" s="25" t="s">
        <v>119</v>
      </c>
      <c r="W420" s="25" t="s">
        <v>119</v>
      </c>
      <c r="X420" s="25">
        <f>SUM(COUNTIF(P420:V420,"yes"))</f>
        <v>1</v>
      </c>
      <c r="Y420" s="25" t="s">
        <v>570</v>
      </c>
      <c r="Z420" s="25" t="s">
        <v>1305</v>
      </c>
      <c r="AB420" s="25" t="s">
        <v>7071</v>
      </c>
      <c r="AC420" s="25" t="s">
        <v>1306</v>
      </c>
      <c r="AD420" s="25" t="s">
        <v>1137</v>
      </c>
      <c r="AI420" s="25" t="s">
        <v>1310</v>
      </c>
      <c r="AQ420" s="25" t="s">
        <v>6192</v>
      </c>
      <c r="AR420" s="25" t="s">
        <v>1309</v>
      </c>
      <c r="AS420" s="25" t="s">
        <v>1202</v>
      </c>
      <c r="AT420" s="25" t="s">
        <v>1311</v>
      </c>
      <c r="AV420" s="25" t="s">
        <v>5819</v>
      </c>
      <c r="AW420" s="25">
        <v>12</v>
      </c>
      <c r="AX420" s="25">
        <v>51</v>
      </c>
      <c r="AY420" s="25" t="s">
        <v>5809</v>
      </c>
      <c r="AZ420" s="25" t="s">
        <v>1307</v>
      </c>
      <c r="BA420" s="25" t="s">
        <v>5907</v>
      </c>
      <c r="BB420" s="25" t="s">
        <v>1312</v>
      </c>
      <c r="BC420" s="25" t="s">
        <v>665</v>
      </c>
      <c r="BD420" s="31"/>
      <c r="BE420" s="31"/>
      <c r="BH420" s="25" t="s">
        <v>1313</v>
      </c>
      <c r="BI420" s="25" t="s">
        <v>1316</v>
      </c>
      <c r="BM420" s="25" t="s">
        <v>571</v>
      </c>
      <c r="BQ420" s="25" t="s">
        <v>159</v>
      </c>
      <c r="BR420" s="25" t="s">
        <v>572</v>
      </c>
      <c r="BS420" s="25" t="s">
        <v>1317</v>
      </c>
      <c r="BW420" s="25" t="s">
        <v>573</v>
      </c>
      <c r="BX420" s="25" t="s">
        <v>574</v>
      </c>
      <c r="BY420" s="25" t="s">
        <v>1318</v>
      </c>
      <c r="BZ420" s="25" t="s">
        <v>1319</v>
      </c>
      <c r="CA420" s="25" t="s">
        <v>1320</v>
      </c>
      <c r="CH420" s="25" t="s">
        <v>1322</v>
      </c>
      <c r="CK420" s="25" t="s">
        <v>1314</v>
      </c>
      <c r="CL420" s="25" t="s">
        <v>119</v>
      </c>
      <c r="CM420" s="25" t="s">
        <v>3108</v>
      </c>
      <c r="CO420" s="25" t="s">
        <v>159</v>
      </c>
      <c r="CP420" s="25" t="s">
        <v>572</v>
      </c>
      <c r="CQ420" s="25" t="s">
        <v>1315</v>
      </c>
      <c r="CR420" s="25" t="s">
        <v>4210</v>
      </c>
      <c r="CS420" s="25" t="s">
        <v>3956</v>
      </c>
      <c r="CT420" s="25" t="s">
        <v>3186</v>
      </c>
      <c r="CU420" s="25" t="s">
        <v>3509</v>
      </c>
      <c r="CW420" s="25">
        <v>540</v>
      </c>
      <c r="DB420" s="25" t="s">
        <v>1308</v>
      </c>
      <c r="DO420" s="25" t="s">
        <v>1321</v>
      </c>
    </row>
    <row r="421" spans="1:119" x14ac:dyDescent="0.35">
      <c r="A421" s="25" t="s">
        <v>6116</v>
      </c>
      <c r="B421" s="29">
        <f>+COUNTA(C421:DO421)</f>
        <v>9</v>
      </c>
      <c r="C421" s="29"/>
      <c r="D421" s="29"/>
      <c r="E421" s="29"/>
      <c r="F421" s="29"/>
      <c r="G421" s="29"/>
      <c r="H421" s="29"/>
      <c r="I421" s="29"/>
      <c r="J421" s="29"/>
      <c r="K421" s="29" t="s">
        <v>6450</v>
      </c>
      <c r="L421" s="29" t="s">
        <v>6650</v>
      </c>
      <c r="M421" s="29"/>
      <c r="N421" s="29" t="s">
        <v>6350</v>
      </c>
      <c r="O421" s="29" t="s">
        <v>6601</v>
      </c>
      <c r="P421" s="29"/>
      <c r="Q421" s="29"/>
      <c r="R421" s="25" t="s">
        <v>119</v>
      </c>
      <c r="S421" s="29"/>
      <c r="T421" s="29"/>
      <c r="U421" s="29"/>
      <c r="V421" s="29"/>
      <c r="W421" s="32"/>
      <c r="X421" s="29">
        <f>SUM(COUNTIF(P421:V421,"yes"))</f>
        <v>1</v>
      </c>
      <c r="Y421" s="29"/>
      <c r="Z421" s="29"/>
      <c r="AA421" s="29"/>
      <c r="AB421" s="29"/>
      <c r="AC421" s="29"/>
      <c r="AD421" s="29"/>
      <c r="AE421" s="29"/>
      <c r="AF421" s="29"/>
      <c r="AG421" s="29"/>
      <c r="AH421" s="29"/>
      <c r="AI421" s="29"/>
      <c r="AJ421" s="29" t="s">
        <v>6450</v>
      </c>
      <c r="AK421" s="29"/>
      <c r="AL421" s="29"/>
      <c r="AM421" s="29"/>
      <c r="AN421" s="29"/>
      <c r="AO421" s="29"/>
      <c r="AP421" s="29"/>
      <c r="AQ421" s="29" t="s">
        <v>6192</v>
      </c>
      <c r="AR421" s="29"/>
      <c r="AS421" s="29"/>
      <c r="AT421" s="29"/>
      <c r="AU421" s="29" t="s">
        <v>6451</v>
      </c>
      <c r="AV421" s="32"/>
      <c r="AW421" s="32"/>
      <c r="AX421" s="32"/>
      <c r="AY421" s="32"/>
      <c r="AZ421" s="32"/>
      <c r="BA421" s="32"/>
      <c r="BB421" s="32"/>
      <c r="BC421" s="32"/>
      <c r="BD421" s="33"/>
      <c r="BE421" s="33"/>
      <c r="BF421" s="32"/>
      <c r="BG421" s="32"/>
      <c r="BH421" s="32"/>
      <c r="BI421" s="32"/>
      <c r="BJ421" s="32"/>
      <c r="BK421" s="32"/>
      <c r="BL421" s="32"/>
      <c r="BM421" s="32"/>
      <c r="BN421" s="32"/>
      <c r="BO421" s="32"/>
      <c r="BP421" s="32"/>
      <c r="BQ421" s="32"/>
      <c r="BR421" s="32"/>
      <c r="BS421" s="32"/>
      <c r="BT421" s="32"/>
      <c r="BU421" s="32"/>
      <c r="BV421" s="32"/>
      <c r="BW421" s="32"/>
      <c r="BX421" s="32"/>
      <c r="BY421" s="32"/>
      <c r="BZ421" s="32"/>
      <c r="CA421" s="32"/>
      <c r="CB421" s="32"/>
      <c r="CC421" s="32"/>
      <c r="CD421" s="32"/>
      <c r="CE421" s="32"/>
      <c r="CF421" s="32"/>
      <c r="CG421" s="32"/>
      <c r="CH421" s="32"/>
      <c r="CI421" s="32"/>
      <c r="CJ421" s="32"/>
      <c r="CK421" s="32"/>
      <c r="CL421" s="32"/>
      <c r="CM421" s="32"/>
      <c r="CN421" s="32"/>
      <c r="CO421" s="32"/>
      <c r="CP421" s="32"/>
      <c r="CQ421" s="32"/>
      <c r="CR421" s="32"/>
      <c r="CS421" s="32"/>
      <c r="CT421" s="32"/>
      <c r="CU421" s="32"/>
      <c r="CV421" s="32"/>
      <c r="CW421" s="32"/>
      <c r="CX421" s="32"/>
      <c r="CY421" s="32"/>
      <c r="CZ421" s="32"/>
      <c r="DA421" s="32"/>
      <c r="DB421" s="32"/>
      <c r="DC421" s="32"/>
      <c r="DD421" s="32"/>
      <c r="DE421" s="32"/>
      <c r="DF421" s="32"/>
      <c r="DG421" s="32"/>
      <c r="DH421" s="32"/>
      <c r="DI421" s="32"/>
      <c r="DJ421" s="32"/>
      <c r="DK421" s="32"/>
      <c r="DL421" s="32"/>
      <c r="DM421" s="32"/>
      <c r="DN421" s="32"/>
      <c r="DO421" s="32"/>
    </row>
    <row r="422" spans="1:119" x14ac:dyDescent="0.35">
      <c r="A422" s="25" t="s">
        <v>6116</v>
      </c>
      <c r="B422" s="25">
        <f>+COUNTA(C422:DO422)</f>
        <v>10</v>
      </c>
      <c r="K422" s="25" t="s">
        <v>2348</v>
      </c>
      <c r="L422" s="25" t="s">
        <v>6350</v>
      </c>
      <c r="N422" s="25"/>
      <c r="O422" s="25" t="s">
        <v>728</v>
      </c>
      <c r="S422" s="25" t="s">
        <v>119</v>
      </c>
      <c r="X422" s="25">
        <f>SUM(COUNTIF(P422:V422,"yes"))</f>
        <v>1</v>
      </c>
      <c r="Y422" s="25" t="s">
        <v>2347</v>
      </c>
      <c r="AI422" s="25" t="s">
        <v>2348</v>
      </c>
      <c r="AR422" s="25" t="s">
        <v>1192</v>
      </c>
      <c r="AS422" s="25" t="s">
        <v>1191</v>
      </c>
      <c r="AT422" s="25" t="s">
        <v>1755</v>
      </c>
      <c r="BD422" s="31"/>
      <c r="BE422" s="31"/>
      <c r="CW422" s="25"/>
    </row>
    <row r="423" spans="1:119" x14ac:dyDescent="0.35">
      <c r="A423" s="25" t="s">
        <v>6116</v>
      </c>
      <c r="B423" s="25">
        <f>+COUNTA(C423:DO423)</f>
        <v>10</v>
      </c>
      <c r="K423" s="25" t="s">
        <v>2805</v>
      </c>
      <c r="L423" s="25" t="s">
        <v>6350</v>
      </c>
      <c r="N423" s="25"/>
      <c r="O423" s="25" t="s">
        <v>728</v>
      </c>
      <c r="S423" s="25" t="s">
        <v>119</v>
      </c>
      <c r="X423" s="25">
        <f>SUM(COUNTIF(P423:V423,"yes"))</f>
        <v>1</v>
      </c>
      <c r="Y423" s="25" t="s">
        <v>2804</v>
      </c>
      <c r="AI423" s="25" t="s">
        <v>2805</v>
      </c>
      <c r="AR423" s="25" t="s">
        <v>1157</v>
      </c>
      <c r="AS423" s="25" t="s">
        <v>1544</v>
      </c>
      <c r="AT423" s="25" t="s">
        <v>1484</v>
      </c>
      <c r="BD423" s="31"/>
      <c r="BE423" s="31"/>
      <c r="CW423" s="25"/>
    </row>
    <row r="424" spans="1:119" x14ac:dyDescent="0.35">
      <c r="A424" s="25" t="s">
        <v>6116</v>
      </c>
      <c r="B424" s="25">
        <f>+COUNTA(C424:DO424)</f>
        <v>10</v>
      </c>
      <c r="K424" s="25" t="s">
        <v>2822</v>
      </c>
      <c r="L424" s="25" t="s">
        <v>6350</v>
      </c>
      <c r="N424" s="25"/>
      <c r="O424" s="25" t="s">
        <v>728</v>
      </c>
      <c r="S424" s="25" t="s">
        <v>119</v>
      </c>
      <c r="X424" s="25">
        <f>SUM(COUNTIF(P424:V424,"yes"))</f>
        <v>1</v>
      </c>
      <c r="Y424" s="25" t="s">
        <v>2821</v>
      </c>
      <c r="AI424" s="25" t="s">
        <v>2822</v>
      </c>
      <c r="AR424" s="25" t="s">
        <v>2628</v>
      </c>
      <c r="AS424" s="25" t="s">
        <v>1194</v>
      </c>
      <c r="AT424" s="25" t="s">
        <v>1190</v>
      </c>
      <c r="BD424" s="31"/>
      <c r="BE424" s="31"/>
      <c r="CW424" s="25"/>
    </row>
    <row r="425" spans="1:119" x14ac:dyDescent="0.35">
      <c r="A425" s="25" t="s">
        <v>6116</v>
      </c>
      <c r="B425" s="25">
        <f>+COUNTA(C425:DO425)</f>
        <v>10</v>
      </c>
      <c r="K425" s="25" t="s">
        <v>2827</v>
      </c>
      <c r="L425" s="25" t="s">
        <v>6350</v>
      </c>
      <c r="N425" s="25"/>
      <c r="O425" s="25" t="s">
        <v>728</v>
      </c>
      <c r="S425" s="25" t="s">
        <v>119</v>
      </c>
      <c r="X425" s="25">
        <f>SUM(COUNTIF(P425:V425,"yes"))</f>
        <v>1</v>
      </c>
      <c r="Y425" s="25" t="s">
        <v>2826</v>
      </c>
      <c r="AI425" s="25" t="s">
        <v>2827</v>
      </c>
      <c r="AR425" s="25" t="s">
        <v>1014</v>
      </c>
      <c r="AS425" s="25" t="s">
        <v>1191</v>
      </c>
      <c r="AT425" s="25" t="s">
        <v>1198</v>
      </c>
      <c r="BD425" s="31"/>
      <c r="BE425" s="31"/>
      <c r="CW425" s="25"/>
    </row>
    <row r="426" spans="1:119" x14ac:dyDescent="0.35">
      <c r="A426" s="25" t="s">
        <v>6116</v>
      </c>
      <c r="B426" s="25">
        <f>+COUNTA(C426:DO426)</f>
        <v>10</v>
      </c>
      <c r="K426" s="25" t="s">
        <v>2276</v>
      </c>
      <c r="L426" s="25" t="s">
        <v>6350</v>
      </c>
      <c r="N426" s="25"/>
      <c r="O426" s="25" t="s">
        <v>728</v>
      </c>
      <c r="S426" s="25" t="s">
        <v>119</v>
      </c>
      <c r="X426" s="25">
        <f>SUM(COUNTIF(P426:V426,"yes"))</f>
        <v>1</v>
      </c>
      <c r="Y426" s="25" t="s">
        <v>2275</v>
      </c>
      <c r="AI426" s="25" t="s">
        <v>2276</v>
      </c>
      <c r="AR426" s="25" t="s">
        <v>2271</v>
      </c>
      <c r="AS426" s="25" t="s">
        <v>1467</v>
      </c>
      <c r="AT426" s="25" t="s">
        <v>1141</v>
      </c>
      <c r="BD426" s="31"/>
      <c r="BE426" s="31"/>
      <c r="CW426" s="25"/>
    </row>
    <row r="427" spans="1:119" x14ac:dyDescent="0.35">
      <c r="A427" s="25" t="s">
        <v>6116</v>
      </c>
      <c r="B427" s="25">
        <f>+COUNTA(C427:DO427)</f>
        <v>5</v>
      </c>
      <c r="K427" s="25" t="s">
        <v>6855</v>
      </c>
      <c r="L427" s="25" t="s">
        <v>6350</v>
      </c>
      <c r="N427" s="25"/>
      <c r="O427" s="25" t="s">
        <v>6823</v>
      </c>
      <c r="Q427" s="25" t="s">
        <v>119</v>
      </c>
      <c r="X427" s="25">
        <f>SUM(COUNTIF(P427:V427,"yes"))</f>
        <v>1</v>
      </c>
      <c r="AS427" s="25"/>
      <c r="BD427" s="31"/>
      <c r="BE427" s="31"/>
      <c r="CW427" s="25"/>
    </row>
    <row r="428" spans="1:119" x14ac:dyDescent="0.35">
      <c r="A428" s="25" t="s">
        <v>6116</v>
      </c>
      <c r="B428" s="25">
        <f>+COUNTA(C428:DO428)</f>
        <v>5</v>
      </c>
      <c r="K428" s="25" t="s">
        <v>6856</v>
      </c>
      <c r="L428" s="25" t="s">
        <v>6350</v>
      </c>
      <c r="N428" s="25"/>
      <c r="O428" s="25" t="s">
        <v>6823</v>
      </c>
      <c r="Q428" s="25" t="s">
        <v>119</v>
      </c>
      <c r="X428" s="25">
        <f>SUM(COUNTIF(P428:V428,"yes"))</f>
        <v>1</v>
      </c>
      <c r="AS428" s="25"/>
      <c r="BD428" s="31"/>
      <c r="BE428" s="31"/>
      <c r="CW428" s="25"/>
    </row>
    <row r="429" spans="1:119" s="29" customFormat="1" x14ac:dyDescent="0.35">
      <c r="A429" s="25" t="s">
        <v>6116</v>
      </c>
      <c r="B429" s="29">
        <f>+COUNTA(C429:DO429)</f>
        <v>17</v>
      </c>
      <c r="K429" s="29" t="s">
        <v>1323</v>
      </c>
      <c r="L429" s="29" t="s">
        <v>6651</v>
      </c>
      <c r="O429" s="29" t="s">
        <v>728</v>
      </c>
      <c r="R429" s="29" t="s">
        <v>119</v>
      </c>
      <c r="S429" s="29" t="s">
        <v>119</v>
      </c>
      <c r="X429" s="29">
        <f>SUM(COUNTIF(P429:V429,"yes"))</f>
        <v>2</v>
      </c>
      <c r="Y429" s="29" t="s">
        <v>1324</v>
      </c>
      <c r="Z429" s="29" t="s">
        <v>1325</v>
      </c>
      <c r="AB429" s="29" t="s">
        <v>2196</v>
      </c>
      <c r="AI429" s="29" t="s">
        <v>1323</v>
      </c>
      <c r="AJ429" s="29" t="s">
        <v>6452</v>
      </c>
      <c r="AQ429" s="29" t="s">
        <v>6192</v>
      </c>
      <c r="AR429" s="29" t="s">
        <v>1177</v>
      </c>
      <c r="AS429" s="29" t="s">
        <v>2194</v>
      </c>
      <c r="AT429" s="29" t="s">
        <v>2195</v>
      </c>
      <c r="AU429" s="29" t="s">
        <v>2288</v>
      </c>
      <c r="BI429" s="29" t="s">
        <v>1326</v>
      </c>
    </row>
    <row r="430" spans="1:119" x14ac:dyDescent="0.35">
      <c r="A430" s="25" t="s">
        <v>6116</v>
      </c>
      <c r="B430" s="25">
        <f>+COUNTA(C430:DO430)</f>
        <v>7</v>
      </c>
      <c r="K430" s="25" t="s">
        <v>6135</v>
      </c>
      <c r="L430" s="25" t="s">
        <v>6350</v>
      </c>
      <c r="N430" s="25"/>
      <c r="O430" s="25" t="s">
        <v>6121</v>
      </c>
      <c r="Q430" s="25" t="s">
        <v>119</v>
      </c>
      <c r="T430" s="25" t="s">
        <v>119</v>
      </c>
      <c r="X430" s="25">
        <f>SUM(COUNTIF(P430:V430,"yes"))</f>
        <v>2</v>
      </c>
      <c r="AQ430" s="25" t="s">
        <v>6192</v>
      </c>
      <c r="AS430" s="25"/>
      <c r="BD430" s="31"/>
      <c r="BE430" s="31"/>
      <c r="CW430" s="25"/>
    </row>
    <row r="431" spans="1:119" x14ac:dyDescent="0.35">
      <c r="A431" s="25" t="s">
        <v>6116</v>
      </c>
      <c r="B431" s="25">
        <f>+COUNTA(C431:DO431)</f>
        <v>10</v>
      </c>
      <c r="K431" s="25" t="s">
        <v>2386</v>
      </c>
      <c r="L431" s="25" t="s">
        <v>6350</v>
      </c>
      <c r="N431" s="25"/>
      <c r="O431" s="25" t="s">
        <v>728</v>
      </c>
      <c r="S431" s="25" t="s">
        <v>119</v>
      </c>
      <c r="X431" s="25">
        <f>SUM(COUNTIF(P431:V431,"yes"))</f>
        <v>1</v>
      </c>
      <c r="Y431" s="25" t="s">
        <v>2385</v>
      </c>
      <c r="AI431" s="25" t="s">
        <v>2386</v>
      </c>
      <c r="AR431" s="25" t="s">
        <v>1388</v>
      </c>
      <c r="AS431" s="25" t="s">
        <v>1194</v>
      </c>
      <c r="AT431" s="25" t="s">
        <v>1696</v>
      </c>
      <c r="BD431" s="31"/>
      <c r="BE431" s="31"/>
      <c r="CW431" s="25"/>
    </row>
    <row r="432" spans="1:119" x14ac:dyDescent="0.35">
      <c r="A432" s="25" t="s">
        <v>6116</v>
      </c>
      <c r="B432" s="25">
        <f>+COUNTA(C432:DO432)</f>
        <v>10</v>
      </c>
      <c r="K432" s="25" t="s">
        <v>2224</v>
      </c>
      <c r="L432" s="25" t="s">
        <v>6350</v>
      </c>
      <c r="N432" s="25"/>
      <c r="O432" s="25" t="s">
        <v>728</v>
      </c>
      <c r="S432" s="25" t="s">
        <v>119</v>
      </c>
      <c r="X432" s="25">
        <f>SUM(COUNTIF(P432:V432,"yes"))</f>
        <v>1</v>
      </c>
      <c r="Y432" s="25" t="s">
        <v>2223</v>
      </c>
      <c r="AI432" s="25" t="s">
        <v>2224</v>
      </c>
      <c r="AR432" s="25" t="s">
        <v>2214</v>
      </c>
      <c r="AS432" s="25" t="s">
        <v>726</v>
      </c>
      <c r="AT432" s="25" t="s">
        <v>2225</v>
      </c>
      <c r="BD432" s="31"/>
      <c r="BE432" s="31"/>
      <c r="CW432" s="25"/>
    </row>
    <row r="433" spans="1:119" x14ac:dyDescent="0.35">
      <c r="A433" s="25" t="s">
        <v>6116</v>
      </c>
      <c r="B433" s="25">
        <f>+COUNTA(C433:DO433)</f>
        <v>10</v>
      </c>
      <c r="K433" s="25" t="s">
        <v>2227</v>
      </c>
      <c r="L433" s="25" t="s">
        <v>6350</v>
      </c>
      <c r="N433" s="25"/>
      <c r="O433" s="25" t="s">
        <v>728</v>
      </c>
      <c r="S433" s="25" t="s">
        <v>119</v>
      </c>
      <c r="X433" s="25">
        <f>SUM(COUNTIF(P433:V433,"yes"))</f>
        <v>1</v>
      </c>
      <c r="Y433" s="25" t="s">
        <v>2226</v>
      </c>
      <c r="AI433" s="25" t="s">
        <v>2227</v>
      </c>
      <c r="AR433" s="25" t="s">
        <v>1283</v>
      </c>
      <c r="AS433" s="25" t="s">
        <v>1543</v>
      </c>
      <c r="AT433" s="25" t="s">
        <v>1017</v>
      </c>
      <c r="BD433" s="31"/>
      <c r="BE433" s="31"/>
      <c r="CW433" s="25"/>
    </row>
    <row r="434" spans="1:119" x14ac:dyDescent="0.35">
      <c r="A434" s="25" t="s">
        <v>6116</v>
      </c>
      <c r="B434" s="25">
        <f>+COUNTA(C434:DO434)</f>
        <v>17</v>
      </c>
      <c r="K434" s="25" t="s">
        <v>1327</v>
      </c>
      <c r="L434" s="25" t="s">
        <v>6350</v>
      </c>
      <c r="N434" s="25"/>
      <c r="O434" s="25" t="s">
        <v>728</v>
      </c>
      <c r="Q434" s="25" t="s">
        <v>119</v>
      </c>
      <c r="S434" s="25" t="s">
        <v>119</v>
      </c>
      <c r="T434" s="25" t="s">
        <v>119</v>
      </c>
      <c r="U434" s="25" t="s">
        <v>119</v>
      </c>
      <c r="X434" s="25">
        <f>SUM(COUNTIF(P434:V434,"yes"))</f>
        <v>4</v>
      </c>
      <c r="Y434" s="25" t="s">
        <v>1328</v>
      </c>
      <c r="AI434" s="25" t="s">
        <v>1327</v>
      </c>
      <c r="AQ434" s="25" t="s">
        <v>6192</v>
      </c>
      <c r="AR434" s="25" t="s">
        <v>1272</v>
      </c>
      <c r="AS434" s="25" t="s">
        <v>1329</v>
      </c>
      <c r="AT434" s="25" t="s">
        <v>1330</v>
      </c>
      <c r="BD434" s="31"/>
      <c r="BE434" s="31"/>
      <c r="BF434" s="25" t="s">
        <v>6233</v>
      </c>
      <c r="BG434" s="25" t="s">
        <v>6235</v>
      </c>
      <c r="BH434" s="25" t="s">
        <v>6234</v>
      </c>
      <c r="CW434" s="25"/>
    </row>
    <row r="435" spans="1:119" x14ac:dyDescent="0.35">
      <c r="A435" s="25" t="s">
        <v>6116</v>
      </c>
      <c r="B435" s="25">
        <f>+COUNTA(C435:DO435)</f>
        <v>10</v>
      </c>
      <c r="K435" s="25" t="s">
        <v>1723</v>
      </c>
      <c r="L435" s="25" t="s">
        <v>6350</v>
      </c>
      <c r="N435" s="25"/>
      <c r="O435" s="25" t="s">
        <v>728</v>
      </c>
      <c r="S435" s="25" t="s">
        <v>119</v>
      </c>
      <c r="X435" s="25">
        <f>SUM(COUNTIF(P435:V435,"yes"))</f>
        <v>1</v>
      </c>
      <c r="Y435" s="25" t="s">
        <v>1722</v>
      </c>
      <c r="AI435" s="25" t="s">
        <v>1723</v>
      </c>
      <c r="AR435" s="25" t="s">
        <v>1719</v>
      </c>
      <c r="AS435" s="25" t="s">
        <v>1721</v>
      </c>
      <c r="AT435" s="25" t="s">
        <v>1703</v>
      </c>
      <c r="BD435" s="31"/>
      <c r="BE435" s="31"/>
      <c r="CW435" s="25"/>
    </row>
    <row r="436" spans="1:119" x14ac:dyDescent="0.35">
      <c r="A436" s="25" t="s">
        <v>6116</v>
      </c>
      <c r="B436" s="25">
        <f>+COUNTA(C436:DO436)</f>
        <v>10</v>
      </c>
      <c r="K436" s="25" t="s">
        <v>1795</v>
      </c>
      <c r="L436" s="25" t="s">
        <v>6350</v>
      </c>
      <c r="N436" s="25"/>
      <c r="O436" s="25" t="s">
        <v>728</v>
      </c>
      <c r="S436" s="25" t="s">
        <v>119</v>
      </c>
      <c r="X436" s="25">
        <f>SUM(COUNTIF(P436:V436,"yes"))</f>
        <v>1</v>
      </c>
      <c r="Y436" s="25" t="s">
        <v>1794</v>
      </c>
      <c r="AI436" s="25" t="s">
        <v>1795</v>
      </c>
      <c r="AR436" s="25" t="s">
        <v>1272</v>
      </c>
      <c r="AS436" s="25" t="s">
        <v>1194</v>
      </c>
      <c r="AT436" s="25" t="s">
        <v>1141</v>
      </c>
      <c r="BD436" s="31"/>
      <c r="BE436" s="31"/>
      <c r="CW436" s="25"/>
    </row>
    <row r="437" spans="1:119" x14ac:dyDescent="0.35">
      <c r="A437" s="25" t="s">
        <v>6116</v>
      </c>
      <c r="B437" s="25">
        <f>+COUNTA(C437:DO437)</f>
        <v>10</v>
      </c>
      <c r="K437" s="25" t="s">
        <v>1744</v>
      </c>
      <c r="L437" s="25" t="s">
        <v>6350</v>
      </c>
      <c r="N437" s="25"/>
      <c r="O437" s="25" t="s">
        <v>728</v>
      </c>
      <c r="S437" s="25" t="s">
        <v>119</v>
      </c>
      <c r="X437" s="25">
        <f>SUM(COUNTIF(P437:V437,"yes"))</f>
        <v>1</v>
      </c>
      <c r="Y437" s="25" t="s">
        <v>1743</v>
      </c>
      <c r="AI437" s="25" t="s">
        <v>1744</v>
      </c>
      <c r="AR437" s="25" t="s">
        <v>1219</v>
      </c>
      <c r="AS437" s="25" t="s">
        <v>1194</v>
      </c>
      <c r="AT437" s="25" t="s">
        <v>1745</v>
      </c>
      <c r="BD437" s="31"/>
      <c r="BE437" s="31"/>
      <c r="CW437" s="25"/>
    </row>
    <row r="438" spans="1:119" x14ac:dyDescent="0.35">
      <c r="A438" s="25" t="s">
        <v>6116</v>
      </c>
      <c r="B438" s="25">
        <f>+COUNTA(C438:DO438)</f>
        <v>10</v>
      </c>
      <c r="K438" s="25" t="s">
        <v>2097</v>
      </c>
      <c r="L438" s="25" t="s">
        <v>6350</v>
      </c>
      <c r="N438" s="25"/>
      <c r="O438" s="25" t="s">
        <v>728</v>
      </c>
      <c r="S438" s="25" t="s">
        <v>119</v>
      </c>
      <c r="X438" s="25">
        <f>SUM(COUNTIF(P438:V438,"yes"))</f>
        <v>1</v>
      </c>
      <c r="Y438" s="25" t="s">
        <v>2096</v>
      </c>
      <c r="AI438" s="25" t="s">
        <v>2097</v>
      </c>
      <c r="AR438" s="25" t="s">
        <v>1251</v>
      </c>
      <c r="AS438" s="25" t="s">
        <v>726</v>
      </c>
      <c r="AT438" s="25" t="s">
        <v>1706</v>
      </c>
      <c r="BD438" s="31"/>
      <c r="BE438" s="31"/>
      <c r="CW438" s="25"/>
    </row>
    <row r="439" spans="1:119" x14ac:dyDescent="0.35">
      <c r="A439" s="25" t="s">
        <v>6116</v>
      </c>
      <c r="B439" s="25">
        <f>+COUNTA(C439:DO439)</f>
        <v>10</v>
      </c>
      <c r="K439" s="25" t="s">
        <v>2077</v>
      </c>
      <c r="L439" s="25" t="s">
        <v>6350</v>
      </c>
      <c r="N439" s="25"/>
      <c r="O439" s="25" t="s">
        <v>728</v>
      </c>
      <c r="S439" s="25" t="s">
        <v>119</v>
      </c>
      <c r="X439" s="25">
        <f>SUM(COUNTIF(P439:V439,"yes"))</f>
        <v>1</v>
      </c>
      <c r="Y439" s="25" t="s">
        <v>2076</v>
      </c>
      <c r="AI439" s="25" t="s">
        <v>2077</v>
      </c>
      <c r="AR439" s="25" t="s">
        <v>1229</v>
      </c>
      <c r="AS439" s="25" t="s">
        <v>963</v>
      </c>
      <c r="AT439" s="25" t="s">
        <v>1696</v>
      </c>
      <c r="BD439" s="31"/>
      <c r="BE439" s="31"/>
      <c r="CW439" s="25"/>
    </row>
    <row r="440" spans="1:119" x14ac:dyDescent="0.35">
      <c r="A440" s="25" t="s">
        <v>6116</v>
      </c>
      <c r="B440" s="25">
        <f>+COUNTA(C440:DO440)</f>
        <v>10</v>
      </c>
      <c r="K440" s="25" t="s">
        <v>2767</v>
      </c>
      <c r="L440" s="25" t="s">
        <v>6350</v>
      </c>
      <c r="N440" s="25"/>
      <c r="O440" s="25" t="s">
        <v>728</v>
      </c>
      <c r="S440" s="25" t="s">
        <v>119</v>
      </c>
      <c r="X440" s="25">
        <f>SUM(COUNTIF(P440:V440,"yes"))</f>
        <v>1</v>
      </c>
      <c r="Y440" s="25" t="s">
        <v>2765</v>
      </c>
      <c r="AI440" s="25" t="s">
        <v>2767</v>
      </c>
      <c r="AR440" s="25" t="s">
        <v>2766</v>
      </c>
      <c r="AS440" s="25" t="s">
        <v>1191</v>
      </c>
      <c r="AT440" s="25" t="s">
        <v>1696</v>
      </c>
      <c r="BD440" s="31"/>
      <c r="BE440" s="31"/>
      <c r="CW440" s="25"/>
    </row>
    <row r="441" spans="1:119" x14ac:dyDescent="0.35">
      <c r="A441" s="25" t="s">
        <v>6116</v>
      </c>
      <c r="B441" s="25">
        <f>+COUNTA(C441:DO441)</f>
        <v>10</v>
      </c>
      <c r="K441" s="25" t="s">
        <v>1892</v>
      </c>
      <c r="L441" s="25" t="s">
        <v>6350</v>
      </c>
      <c r="N441" s="25"/>
      <c r="O441" s="25" t="s">
        <v>728</v>
      </c>
      <c r="S441" s="25" t="s">
        <v>119</v>
      </c>
      <c r="X441" s="25">
        <f>SUM(COUNTIF(P441:V441,"yes"))</f>
        <v>1</v>
      </c>
      <c r="Y441" s="25" t="s">
        <v>1891</v>
      </c>
      <c r="AI441" s="25" t="s">
        <v>1892</v>
      </c>
      <c r="AR441" s="25" t="s">
        <v>1287</v>
      </c>
      <c r="AS441" s="25" t="s">
        <v>1194</v>
      </c>
      <c r="AT441" s="25" t="s">
        <v>1278</v>
      </c>
      <c r="BD441" s="31"/>
      <c r="BE441" s="31"/>
      <c r="CW441" s="25"/>
    </row>
    <row r="442" spans="1:119" x14ac:dyDescent="0.35">
      <c r="A442" s="25" t="s">
        <v>6116</v>
      </c>
      <c r="B442" s="25">
        <f>+COUNTA(C442:DO442)</f>
        <v>10</v>
      </c>
      <c r="K442" s="25" t="s">
        <v>2404</v>
      </c>
      <c r="L442" s="25" t="s">
        <v>6350</v>
      </c>
      <c r="N442" s="25"/>
      <c r="O442" s="25" t="s">
        <v>728</v>
      </c>
      <c r="S442" s="25" t="s">
        <v>119</v>
      </c>
      <c r="X442" s="25">
        <f>SUM(COUNTIF(P442:V442,"yes"))</f>
        <v>1</v>
      </c>
      <c r="Y442" s="25" t="s">
        <v>2403</v>
      </c>
      <c r="AI442" s="25" t="s">
        <v>2404</v>
      </c>
      <c r="AR442" s="25" t="s">
        <v>1287</v>
      </c>
      <c r="AS442" s="25" t="s">
        <v>1191</v>
      </c>
      <c r="AT442" s="25" t="s">
        <v>1278</v>
      </c>
      <c r="BD442" s="31"/>
      <c r="BE442" s="31"/>
      <c r="CW442" s="25"/>
    </row>
    <row r="443" spans="1:119" x14ac:dyDescent="0.35">
      <c r="A443" s="25" t="s">
        <v>6116</v>
      </c>
      <c r="B443" s="29">
        <f>+COUNTA(C443:DO443)</f>
        <v>9</v>
      </c>
      <c r="C443" s="29"/>
      <c r="D443" s="29"/>
      <c r="E443" s="29"/>
      <c r="F443" s="29"/>
      <c r="G443" s="29"/>
      <c r="H443" s="29"/>
      <c r="I443" s="29"/>
      <c r="J443" s="29"/>
      <c r="K443" s="29" t="s">
        <v>6453</v>
      </c>
      <c r="L443" s="29" t="s">
        <v>6652</v>
      </c>
      <c r="M443" s="29"/>
      <c r="N443" s="29" t="s">
        <v>6350</v>
      </c>
      <c r="O443" s="29" t="s">
        <v>6601</v>
      </c>
      <c r="P443" s="29"/>
      <c r="Q443" s="29"/>
      <c r="R443" s="25" t="s">
        <v>119</v>
      </c>
      <c r="S443" s="29"/>
      <c r="T443" s="29"/>
      <c r="U443" s="29"/>
      <c r="V443" s="29"/>
      <c r="W443" s="32"/>
      <c r="X443" s="29">
        <f>SUM(COUNTIF(P443:V443,"yes"))</f>
        <v>1</v>
      </c>
      <c r="Y443" s="29"/>
      <c r="Z443" s="29"/>
      <c r="AA443" s="29"/>
      <c r="AB443" s="29"/>
      <c r="AC443" s="29"/>
      <c r="AD443" s="29"/>
      <c r="AE443" s="29"/>
      <c r="AF443" s="29"/>
      <c r="AG443" s="29"/>
      <c r="AH443" s="29"/>
      <c r="AI443" s="29"/>
      <c r="AJ443" s="29" t="s">
        <v>6453</v>
      </c>
      <c r="AK443" s="29"/>
      <c r="AL443" s="29"/>
      <c r="AM443" s="29"/>
      <c r="AN443" s="29"/>
      <c r="AO443" s="29"/>
      <c r="AP443" s="29"/>
      <c r="AQ443" s="29" t="s">
        <v>6192</v>
      </c>
      <c r="AR443" s="29"/>
      <c r="AS443" s="29"/>
      <c r="AT443" s="29"/>
      <c r="AU443" s="29" t="s">
        <v>6454</v>
      </c>
      <c r="AV443" s="32"/>
      <c r="AW443" s="32"/>
      <c r="AX443" s="32"/>
      <c r="AY443" s="32"/>
      <c r="AZ443" s="32"/>
      <c r="BA443" s="32"/>
      <c r="BB443" s="32"/>
      <c r="BC443" s="32"/>
      <c r="BD443" s="33"/>
      <c r="BE443" s="33"/>
      <c r="BF443" s="32"/>
      <c r="BG443" s="32"/>
      <c r="BH443" s="32"/>
      <c r="BI443" s="32"/>
      <c r="BJ443" s="32"/>
      <c r="BK443" s="32"/>
      <c r="BL443" s="32"/>
      <c r="BM443" s="32"/>
      <c r="BN443" s="32"/>
      <c r="BO443" s="32"/>
      <c r="BP443" s="32"/>
      <c r="BQ443" s="32"/>
      <c r="BR443" s="32"/>
      <c r="BS443" s="32"/>
      <c r="BT443" s="32"/>
      <c r="BU443" s="32"/>
      <c r="BV443" s="32"/>
      <c r="BW443" s="32"/>
      <c r="BX443" s="32"/>
      <c r="BY443" s="32"/>
      <c r="BZ443" s="32"/>
      <c r="CA443" s="32"/>
      <c r="CB443" s="32"/>
      <c r="CC443" s="32"/>
      <c r="CD443" s="32"/>
      <c r="CE443" s="32"/>
      <c r="CF443" s="32"/>
      <c r="CG443" s="32"/>
      <c r="CH443" s="32"/>
      <c r="CI443" s="32"/>
      <c r="CJ443" s="32"/>
      <c r="CK443" s="32"/>
      <c r="CL443" s="32"/>
      <c r="CM443" s="32"/>
      <c r="CN443" s="32"/>
      <c r="CO443" s="32"/>
      <c r="CP443" s="32"/>
      <c r="CQ443" s="32"/>
      <c r="CR443" s="32"/>
      <c r="CS443" s="32"/>
      <c r="CT443" s="32"/>
      <c r="CU443" s="32"/>
      <c r="CV443" s="32"/>
      <c r="CW443" s="32"/>
      <c r="CX443" s="32"/>
      <c r="CY443" s="32"/>
      <c r="CZ443" s="32"/>
      <c r="DA443" s="32"/>
      <c r="DB443" s="32"/>
      <c r="DC443" s="32"/>
      <c r="DD443" s="32"/>
      <c r="DE443" s="32"/>
      <c r="DF443" s="32"/>
      <c r="DG443" s="32"/>
      <c r="DH443" s="32"/>
      <c r="DI443" s="32"/>
      <c r="DJ443" s="32"/>
      <c r="DK443" s="32"/>
      <c r="DL443" s="32"/>
      <c r="DM443" s="32"/>
      <c r="DN443" s="32"/>
      <c r="DO443" s="32"/>
    </row>
    <row r="444" spans="1:119" x14ac:dyDescent="0.35">
      <c r="A444" s="25" t="s">
        <v>6116</v>
      </c>
      <c r="B444" s="25">
        <f>+COUNTA(C444:DO444)</f>
        <v>10</v>
      </c>
      <c r="K444" s="25" t="s">
        <v>1764</v>
      </c>
      <c r="L444" s="25" t="s">
        <v>6350</v>
      </c>
      <c r="N444" s="25"/>
      <c r="O444" s="25" t="s">
        <v>728</v>
      </c>
      <c r="S444" s="25" t="s">
        <v>119</v>
      </c>
      <c r="X444" s="25">
        <f>SUM(COUNTIF(P444:V444,"yes"))</f>
        <v>1</v>
      </c>
      <c r="Y444" s="25" t="s">
        <v>1763</v>
      </c>
      <c r="AI444" s="25" t="s">
        <v>1764</v>
      </c>
      <c r="AR444" s="25" t="s">
        <v>1272</v>
      </c>
      <c r="AS444" s="25" t="s">
        <v>1329</v>
      </c>
      <c r="AT444" s="25" t="s">
        <v>1224</v>
      </c>
      <c r="BD444" s="31"/>
      <c r="BE444" s="31"/>
      <c r="CW444" s="25"/>
    </row>
    <row r="445" spans="1:119" x14ac:dyDescent="0.35">
      <c r="A445" s="25" t="s">
        <v>6116</v>
      </c>
      <c r="B445" s="25">
        <f>+COUNTA(C445:DO445)</f>
        <v>10</v>
      </c>
      <c r="K445" s="25" t="s">
        <v>2121</v>
      </c>
      <c r="L445" s="25" t="s">
        <v>6350</v>
      </c>
      <c r="N445" s="25"/>
      <c r="O445" s="25" t="s">
        <v>728</v>
      </c>
      <c r="S445" s="25" t="s">
        <v>119</v>
      </c>
      <c r="X445" s="25">
        <f>SUM(COUNTIF(P445:V445,"yes"))</f>
        <v>1</v>
      </c>
      <c r="Y445" s="25" t="s">
        <v>2120</v>
      </c>
      <c r="AI445" s="25" t="s">
        <v>2121</v>
      </c>
      <c r="AR445" s="25" t="s">
        <v>1384</v>
      </c>
      <c r="AS445" s="25" t="s">
        <v>1194</v>
      </c>
      <c r="AT445" s="25" t="s">
        <v>1652</v>
      </c>
      <c r="BD445" s="31"/>
      <c r="BE445" s="31"/>
      <c r="CW445" s="25"/>
    </row>
    <row r="446" spans="1:119" x14ac:dyDescent="0.35">
      <c r="A446" s="25" t="s">
        <v>6116</v>
      </c>
      <c r="B446" s="25">
        <f>+COUNTA(C446:DO446)</f>
        <v>10</v>
      </c>
      <c r="K446" s="25" t="s">
        <v>2093</v>
      </c>
      <c r="L446" s="25" t="s">
        <v>6350</v>
      </c>
      <c r="N446" s="25"/>
      <c r="O446" s="25" t="s">
        <v>728</v>
      </c>
      <c r="S446" s="25" t="s">
        <v>119</v>
      </c>
      <c r="X446" s="25">
        <f>SUM(COUNTIF(P446:V446,"yes"))</f>
        <v>1</v>
      </c>
      <c r="Y446" s="25" t="s">
        <v>2092</v>
      </c>
      <c r="AI446" s="25" t="s">
        <v>2093</v>
      </c>
      <c r="AR446" s="25" t="s">
        <v>744</v>
      </c>
      <c r="AS446" s="25" t="s">
        <v>916</v>
      </c>
      <c r="AT446" s="25" t="s">
        <v>1195</v>
      </c>
      <c r="BD446" s="31"/>
      <c r="BE446" s="31"/>
      <c r="CW446" s="25"/>
    </row>
    <row r="447" spans="1:119" x14ac:dyDescent="0.35">
      <c r="A447" s="25" t="s">
        <v>6116</v>
      </c>
      <c r="B447" s="29">
        <f>+COUNTA(C447:DO447)</f>
        <v>9</v>
      </c>
      <c r="C447" s="29"/>
      <c r="D447" s="29"/>
      <c r="E447" s="29"/>
      <c r="F447" s="29"/>
      <c r="G447" s="29"/>
      <c r="H447" s="29"/>
      <c r="I447" s="29"/>
      <c r="J447" s="29"/>
      <c r="K447" s="29" t="s">
        <v>6457</v>
      </c>
      <c r="L447" s="29" t="s">
        <v>6653</v>
      </c>
      <c r="M447" s="29"/>
      <c r="N447" s="29" t="s">
        <v>6350</v>
      </c>
      <c r="O447" s="29" t="s">
        <v>6601</v>
      </c>
      <c r="P447" s="29"/>
      <c r="Q447" s="29"/>
      <c r="R447" s="25" t="s">
        <v>119</v>
      </c>
      <c r="S447" s="29"/>
      <c r="T447" s="29"/>
      <c r="U447" s="29"/>
      <c r="V447" s="29"/>
      <c r="W447" s="32"/>
      <c r="X447" s="29">
        <f>SUM(COUNTIF(P447:V447,"yes"))</f>
        <v>1</v>
      </c>
      <c r="Y447" s="29"/>
      <c r="Z447" s="29"/>
      <c r="AA447" s="29"/>
      <c r="AB447" s="29"/>
      <c r="AC447" s="29"/>
      <c r="AD447" s="29"/>
      <c r="AE447" s="29"/>
      <c r="AF447" s="29"/>
      <c r="AG447" s="29"/>
      <c r="AH447" s="29"/>
      <c r="AI447" s="29"/>
      <c r="AJ447" s="29" t="s">
        <v>6457</v>
      </c>
      <c r="AK447" s="29"/>
      <c r="AL447" s="29"/>
      <c r="AM447" s="29"/>
      <c r="AN447" s="29"/>
      <c r="AO447" s="29"/>
      <c r="AP447" s="29"/>
      <c r="AQ447" s="29" t="s">
        <v>6192</v>
      </c>
      <c r="AR447" s="29"/>
      <c r="AS447" s="29"/>
      <c r="AT447" s="29"/>
      <c r="AU447" s="29" t="s">
        <v>6458</v>
      </c>
      <c r="AV447" s="32"/>
      <c r="AW447" s="32"/>
      <c r="AX447" s="32"/>
      <c r="AY447" s="32"/>
      <c r="AZ447" s="32"/>
      <c r="BA447" s="32"/>
      <c r="BB447" s="32"/>
      <c r="BC447" s="32"/>
      <c r="BD447" s="33"/>
      <c r="BE447" s="33"/>
      <c r="BF447" s="32"/>
      <c r="BG447" s="32"/>
      <c r="BH447" s="32"/>
      <c r="BI447" s="32"/>
      <c r="BJ447" s="32"/>
      <c r="BK447" s="32"/>
      <c r="BL447" s="32"/>
      <c r="BM447" s="32"/>
      <c r="BN447" s="32"/>
      <c r="BO447" s="32"/>
      <c r="BP447" s="32"/>
      <c r="BQ447" s="32"/>
      <c r="BR447" s="32"/>
      <c r="BS447" s="32"/>
      <c r="BT447" s="32"/>
      <c r="BU447" s="32"/>
      <c r="BV447" s="32"/>
      <c r="BW447" s="32"/>
      <c r="BX447" s="32"/>
      <c r="BY447" s="32"/>
      <c r="BZ447" s="32"/>
      <c r="CA447" s="32"/>
      <c r="CB447" s="32"/>
      <c r="CC447" s="32"/>
      <c r="CD447" s="32"/>
      <c r="CE447" s="32"/>
      <c r="CF447" s="32"/>
      <c r="CG447" s="32"/>
      <c r="CH447" s="32"/>
      <c r="CI447" s="32"/>
      <c r="CJ447" s="32"/>
      <c r="CK447" s="32"/>
      <c r="CL447" s="32"/>
      <c r="CM447" s="32"/>
      <c r="CN447" s="32"/>
      <c r="CO447" s="32"/>
      <c r="CP447" s="32"/>
      <c r="CQ447" s="32"/>
      <c r="CR447" s="32"/>
      <c r="CS447" s="32"/>
      <c r="CT447" s="32"/>
      <c r="CU447" s="32"/>
      <c r="CV447" s="32"/>
      <c r="CW447" s="32"/>
      <c r="CX447" s="32"/>
      <c r="CY447" s="32"/>
      <c r="CZ447" s="32"/>
      <c r="DA447" s="32"/>
      <c r="DB447" s="32"/>
      <c r="DC447" s="32"/>
      <c r="DD447" s="32"/>
      <c r="DE447" s="32"/>
      <c r="DF447" s="32"/>
      <c r="DG447" s="32"/>
      <c r="DH447" s="32"/>
      <c r="DI447" s="32"/>
      <c r="DJ447" s="32"/>
      <c r="DK447" s="32"/>
      <c r="DL447" s="32"/>
      <c r="DM447" s="32"/>
      <c r="DN447" s="32"/>
      <c r="DO447" s="32"/>
    </row>
    <row r="448" spans="1:119" x14ac:dyDescent="0.35">
      <c r="A448" s="25" t="s">
        <v>6116</v>
      </c>
      <c r="B448" s="25">
        <f>+COUNTA(C448:DO448)</f>
        <v>10</v>
      </c>
      <c r="K448" s="25" t="s">
        <v>2238</v>
      </c>
      <c r="L448" s="25" t="s">
        <v>6350</v>
      </c>
      <c r="N448" s="25"/>
      <c r="O448" s="25" t="s">
        <v>728</v>
      </c>
      <c r="S448" s="25" t="s">
        <v>119</v>
      </c>
      <c r="X448" s="25">
        <f>SUM(COUNTIF(P448:V448,"yes"))</f>
        <v>1</v>
      </c>
      <c r="Y448" s="25" t="s">
        <v>2236</v>
      </c>
      <c r="AI448" s="25" t="s">
        <v>2238</v>
      </c>
      <c r="AR448" s="25" t="s">
        <v>2237</v>
      </c>
      <c r="AS448" s="25" t="s">
        <v>963</v>
      </c>
      <c r="AT448" s="25" t="s">
        <v>2239</v>
      </c>
      <c r="BD448" s="31"/>
      <c r="BE448" s="31"/>
      <c r="CW448" s="25"/>
    </row>
    <row r="449" spans="1:119" x14ac:dyDescent="0.35">
      <c r="A449" s="25" t="s">
        <v>6116</v>
      </c>
      <c r="B449" s="29">
        <f>+COUNTA(C449:DO449)</f>
        <v>23</v>
      </c>
      <c r="C449" s="29"/>
      <c r="D449" s="29"/>
      <c r="E449" s="29"/>
      <c r="F449" s="29"/>
      <c r="G449" s="29"/>
      <c r="H449" s="29"/>
      <c r="I449" s="29"/>
      <c r="J449" s="29"/>
      <c r="K449" s="29" t="s">
        <v>4279</v>
      </c>
      <c r="L449" s="29" t="s">
        <v>6654</v>
      </c>
      <c r="M449" s="29"/>
      <c r="N449" s="29" t="s">
        <v>6460</v>
      </c>
      <c r="O449" s="29" t="s">
        <v>6601</v>
      </c>
      <c r="P449" s="29"/>
      <c r="Q449" s="29"/>
      <c r="R449" s="29" t="s">
        <v>119</v>
      </c>
      <c r="S449" s="29"/>
      <c r="T449" s="29"/>
      <c r="U449" s="29"/>
      <c r="V449" s="29" t="s">
        <v>119</v>
      </c>
      <c r="W449" s="29"/>
      <c r="X449" s="29">
        <f>SUM(COUNTIF(P449:V449,"yes"))</f>
        <v>2</v>
      </c>
      <c r="Y449" s="29"/>
      <c r="Z449" s="29"/>
      <c r="AA449" s="29"/>
      <c r="AB449" s="29"/>
      <c r="AC449" s="29"/>
      <c r="AD449" s="29" t="s">
        <v>5746</v>
      </c>
      <c r="AE449" s="29"/>
      <c r="AF449" s="29"/>
      <c r="AG449" s="29"/>
      <c r="AH449" s="29"/>
      <c r="AI449" s="29"/>
      <c r="AJ449" s="29" t="s">
        <v>4279</v>
      </c>
      <c r="AK449" s="29"/>
      <c r="AL449" s="29"/>
      <c r="AM449" s="29"/>
      <c r="AN449" s="29"/>
      <c r="AO449" s="29"/>
      <c r="AP449" s="29"/>
      <c r="AQ449" s="29" t="s">
        <v>6192</v>
      </c>
      <c r="AR449" s="29"/>
      <c r="AS449" s="29"/>
      <c r="AT449" s="29" t="s">
        <v>6459</v>
      </c>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t="s">
        <v>4280</v>
      </c>
      <c r="BR449" s="29" t="s">
        <v>4281</v>
      </c>
      <c r="BS449" s="29"/>
      <c r="BT449" s="29"/>
      <c r="BU449" s="29"/>
      <c r="BV449" s="29"/>
      <c r="BW449" s="29"/>
      <c r="BX449" s="29"/>
      <c r="BY449" s="29"/>
      <c r="BZ449" s="29"/>
      <c r="CA449" s="29"/>
      <c r="CB449" s="29"/>
      <c r="CC449" s="29"/>
      <c r="CD449" s="29"/>
      <c r="CE449" s="29"/>
      <c r="CF449" s="29"/>
      <c r="CG449" s="29"/>
      <c r="CH449" s="29"/>
      <c r="CI449" s="29"/>
      <c r="CJ449" s="29"/>
      <c r="CK449" s="29" t="s">
        <v>4283</v>
      </c>
      <c r="CL449" s="29" t="s">
        <v>119</v>
      </c>
      <c r="CM449" s="29" t="s">
        <v>3108</v>
      </c>
      <c r="CN449" s="29"/>
      <c r="CO449" s="29" t="s">
        <v>4280</v>
      </c>
      <c r="CP449" s="29" t="s">
        <v>4281</v>
      </c>
      <c r="CQ449" s="29" t="s">
        <v>4279</v>
      </c>
      <c r="CR449" s="29" t="s">
        <v>4282</v>
      </c>
      <c r="CS449" s="29" t="s">
        <v>3145</v>
      </c>
      <c r="CT449" s="29" t="s">
        <v>4284</v>
      </c>
      <c r="CU449" s="29" t="s">
        <v>3439</v>
      </c>
      <c r="CV449" s="29"/>
      <c r="CW449" s="29"/>
      <c r="CX449" s="29"/>
      <c r="CY449" s="29"/>
      <c r="CZ449" s="29"/>
      <c r="DA449" s="29"/>
      <c r="DB449" s="29"/>
      <c r="DC449" s="29"/>
      <c r="DD449" s="29"/>
      <c r="DE449" s="29"/>
      <c r="DF449" s="29"/>
      <c r="DG449" s="29"/>
      <c r="DH449" s="29"/>
      <c r="DI449" s="29"/>
      <c r="DJ449" s="29"/>
      <c r="DK449" s="29"/>
      <c r="DL449" s="29"/>
      <c r="DM449" s="29"/>
      <c r="DN449" s="29"/>
      <c r="DO449" s="29"/>
    </row>
    <row r="450" spans="1:119" x14ac:dyDescent="0.35">
      <c r="A450" s="25" t="s">
        <v>6116</v>
      </c>
      <c r="B450" s="25">
        <f>+COUNTA(C450:DO450)</f>
        <v>10</v>
      </c>
      <c r="K450" s="25" t="s">
        <v>1894</v>
      </c>
      <c r="L450" s="25" t="s">
        <v>6350</v>
      </c>
      <c r="N450" s="25"/>
      <c r="O450" s="25" t="s">
        <v>728</v>
      </c>
      <c r="S450" s="25" t="s">
        <v>119</v>
      </c>
      <c r="X450" s="25">
        <f>SUM(COUNTIF(P450:V450,"yes"))</f>
        <v>1</v>
      </c>
      <c r="Y450" s="25" t="s">
        <v>1893</v>
      </c>
      <c r="AI450" s="25" t="s">
        <v>1894</v>
      </c>
      <c r="AR450" s="25" t="s">
        <v>1287</v>
      </c>
      <c r="AS450" s="25" t="s">
        <v>1194</v>
      </c>
      <c r="AT450" s="25" t="s">
        <v>1278</v>
      </c>
      <c r="BD450" s="31"/>
      <c r="BE450" s="31"/>
      <c r="CW450" s="25"/>
    </row>
    <row r="451" spans="1:119" x14ac:dyDescent="0.35">
      <c r="A451" s="25" t="s">
        <v>6116</v>
      </c>
      <c r="B451" s="25">
        <f>+COUNTA(C451:DO451)</f>
        <v>10</v>
      </c>
      <c r="K451" s="25" t="s">
        <v>2451</v>
      </c>
      <c r="L451" s="25" t="s">
        <v>6350</v>
      </c>
      <c r="N451" s="25"/>
      <c r="O451" s="25" t="s">
        <v>728</v>
      </c>
      <c r="S451" s="25" t="s">
        <v>119</v>
      </c>
      <c r="X451" s="25">
        <f>SUM(COUNTIF(P451:V451,"yes"))</f>
        <v>1</v>
      </c>
      <c r="Y451" s="25" t="s">
        <v>2449</v>
      </c>
      <c r="AI451" s="25" t="s">
        <v>2451</v>
      </c>
      <c r="AR451" s="25" t="s">
        <v>2450</v>
      </c>
      <c r="AS451" s="25" t="s">
        <v>1467</v>
      </c>
      <c r="AT451" s="25" t="s">
        <v>1224</v>
      </c>
      <c r="BD451" s="31"/>
      <c r="BE451" s="31"/>
      <c r="CW451" s="25"/>
    </row>
    <row r="452" spans="1:119" x14ac:dyDescent="0.35">
      <c r="A452" s="25" t="s">
        <v>6116</v>
      </c>
      <c r="B452" s="25">
        <f>+COUNTA(C452:DO452)</f>
        <v>5</v>
      </c>
      <c r="K452" s="25" t="s">
        <v>6857</v>
      </c>
      <c r="L452" s="25" t="s">
        <v>6350</v>
      </c>
      <c r="N452" s="25"/>
      <c r="O452" s="25" t="s">
        <v>6823</v>
      </c>
      <c r="Q452" s="25" t="s">
        <v>119</v>
      </c>
      <c r="X452" s="25">
        <f>SUM(COUNTIF(P452:V452,"yes"))</f>
        <v>1</v>
      </c>
      <c r="AS452" s="25"/>
      <c r="BD452" s="31"/>
      <c r="BE452" s="31"/>
      <c r="CW452" s="25"/>
    </row>
    <row r="453" spans="1:119" x14ac:dyDescent="0.35">
      <c r="A453" s="25" t="s">
        <v>6116</v>
      </c>
      <c r="B453" s="25">
        <f>+COUNTA(C453:DO453)</f>
        <v>10</v>
      </c>
      <c r="K453" s="25" t="s">
        <v>2287</v>
      </c>
      <c r="L453" s="25" t="s">
        <v>6350</v>
      </c>
      <c r="N453" s="25"/>
      <c r="O453" s="25" t="s">
        <v>728</v>
      </c>
      <c r="S453" s="25" t="s">
        <v>119</v>
      </c>
      <c r="X453" s="25">
        <f>SUM(COUNTIF(P453:V453,"yes"))</f>
        <v>1</v>
      </c>
      <c r="Y453" s="25" t="s">
        <v>2286</v>
      </c>
      <c r="AI453" s="25" t="s">
        <v>2287</v>
      </c>
      <c r="AR453" s="25" t="s">
        <v>1177</v>
      </c>
      <c r="AS453" s="25" t="s">
        <v>963</v>
      </c>
      <c r="AT453" s="25" t="s">
        <v>2288</v>
      </c>
      <c r="BD453" s="31"/>
      <c r="BE453" s="31"/>
      <c r="CW453" s="25"/>
    </row>
    <row r="454" spans="1:119" x14ac:dyDescent="0.35">
      <c r="A454" s="25" t="s">
        <v>6116</v>
      </c>
      <c r="B454" s="25">
        <f>+COUNTA(C454:DO454)</f>
        <v>10</v>
      </c>
      <c r="K454" s="25" t="s">
        <v>2792</v>
      </c>
      <c r="L454" s="25" t="s">
        <v>6350</v>
      </c>
      <c r="N454" s="25"/>
      <c r="O454" s="25" t="s">
        <v>728</v>
      </c>
      <c r="S454" s="25" t="s">
        <v>119</v>
      </c>
      <c r="X454" s="25">
        <f>SUM(COUNTIF(P454:V454,"yes"))</f>
        <v>1</v>
      </c>
      <c r="Y454" s="25" t="s">
        <v>2791</v>
      </c>
      <c r="AI454" s="25" t="s">
        <v>2792</v>
      </c>
      <c r="AR454" s="25" t="s">
        <v>2783</v>
      </c>
      <c r="AS454" s="25" t="s">
        <v>726</v>
      </c>
      <c r="AT454" s="25" t="s">
        <v>1278</v>
      </c>
      <c r="BD454" s="31"/>
      <c r="BE454" s="31"/>
      <c r="CW454" s="25"/>
    </row>
    <row r="455" spans="1:119" x14ac:dyDescent="0.35">
      <c r="A455" s="25" t="s">
        <v>6116</v>
      </c>
      <c r="B455" s="29">
        <f>+COUNTA(C455:DO455)</f>
        <v>9</v>
      </c>
      <c r="C455" s="29"/>
      <c r="D455" s="29"/>
      <c r="E455" s="29"/>
      <c r="F455" s="29"/>
      <c r="G455" s="29"/>
      <c r="H455" s="29"/>
      <c r="I455" s="29"/>
      <c r="J455" s="29"/>
      <c r="K455" s="29" t="s">
        <v>6461</v>
      </c>
      <c r="L455" s="29" t="s">
        <v>6655</v>
      </c>
      <c r="M455" s="29"/>
      <c r="N455" s="29" t="s">
        <v>6350</v>
      </c>
      <c r="O455" s="29" t="s">
        <v>6601</v>
      </c>
      <c r="P455" s="29"/>
      <c r="Q455" s="29"/>
      <c r="R455" s="25" t="s">
        <v>119</v>
      </c>
      <c r="S455" s="29"/>
      <c r="T455" s="29"/>
      <c r="U455" s="29"/>
      <c r="V455" s="29"/>
      <c r="W455" s="32"/>
      <c r="X455" s="29">
        <f>SUM(COUNTIF(P455:V455,"yes"))</f>
        <v>1</v>
      </c>
      <c r="Y455" s="29"/>
      <c r="Z455" s="29"/>
      <c r="AA455" s="29"/>
      <c r="AB455" s="29"/>
      <c r="AC455" s="29"/>
      <c r="AD455" s="29"/>
      <c r="AE455" s="29"/>
      <c r="AF455" s="29"/>
      <c r="AG455" s="29"/>
      <c r="AH455" s="29"/>
      <c r="AI455" s="29"/>
      <c r="AJ455" s="29" t="s">
        <v>6461</v>
      </c>
      <c r="AK455" s="29"/>
      <c r="AL455" s="29"/>
      <c r="AM455" s="29"/>
      <c r="AN455" s="29"/>
      <c r="AO455" s="29"/>
      <c r="AP455" s="29"/>
      <c r="AQ455" s="29" t="s">
        <v>6192</v>
      </c>
      <c r="AR455" s="29"/>
      <c r="AS455" s="29"/>
      <c r="AT455" s="29"/>
      <c r="AU455" s="29" t="s">
        <v>6359</v>
      </c>
      <c r="AV455" s="32"/>
      <c r="AW455" s="32"/>
      <c r="AX455" s="32"/>
      <c r="AY455" s="32"/>
      <c r="AZ455" s="32"/>
      <c r="BA455" s="32"/>
      <c r="BB455" s="32"/>
      <c r="BC455" s="32"/>
      <c r="BD455" s="33"/>
      <c r="BE455" s="33"/>
      <c r="BF455" s="32"/>
      <c r="BG455" s="32"/>
      <c r="BH455" s="32"/>
      <c r="BI455" s="32"/>
      <c r="BJ455" s="32"/>
      <c r="BK455" s="32"/>
      <c r="BL455" s="32"/>
      <c r="BM455" s="32"/>
      <c r="BN455" s="32"/>
      <c r="BO455" s="32"/>
      <c r="BP455" s="32"/>
      <c r="BQ455" s="32"/>
      <c r="BR455" s="32"/>
      <c r="BS455" s="32"/>
      <c r="BT455" s="32"/>
      <c r="BU455" s="32"/>
      <c r="BV455" s="32"/>
      <c r="BW455" s="32"/>
      <c r="BX455" s="32"/>
      <c r="BY455" s="32"/>
      <c r="BZ455" s="32"/>
      <c r="CA455" s="32"/>
      <c r="CB455" s="32"/>
      <c r="CC455" s="32"/>
      <c r="CD455" s="32"/>
      <c r="CE455" s="32"/>
      <c r="CF455" s="32"/>
      <c r="CG455" s="32"/>
      <c r="CH455" s="32"/>
      <c r="CI455" s="32"/>
      <c r="CJ455" s="32"/>
      <c r="CK455" s="32"/>
      <c r="CL455" s="32"/>
      <c r="CM455" s="32"/>
      <c r="CN455" s="32"/>
      <c r="CO455" s="32"/>
      <c r="CP455" s="32"/>
      <c r="CQ455" s="32"/>
      <c r="CR455" s="32"/>
      <c r="CS455" s="32"/>
      <c r="CT455" s="32"/>
      <c r="CU455" s="32"/>
      <c r="CV455" s="32"/>
      <c r="CW455" s="32"/>
      <c r="CX455" s="32"/>
      <c r="CY455" s="32"/>
      <c r="CZ455" s="32"/>
      <c r="DA455" s="32"/>
      <c r="DB455" s="32"/>
      <c r="DC455" s="32"/>
      <c r="DD455" s="32"/>
      <c r="DE455" s="32"/>
      <c r="DF455" s="32"/>
      <c r="DG455" s="32"/>
      <c r="DH455" s="32"/>
      <c r="DI455" s="32"/>
      <c r="DJ455" s="32"/>
      <c r="DK455" s="32"/>
      <c r="DL455" s="32"/>
      <c r="DM455" s="32"/>
      <c r="DN455" s="32"/>
      <c r="DO455" s="32"/>
    </row>
    <row r="456" spans="1:119" x14ac:dyDescent="0.35">
      <c r="A456" s="25" t="s">
        <v>6116</v>
      </c>
      <c r="B456" s="25">
        <f>+COUNTA(C456:DO456)</f>
        <v>10</v>
      </c>
      <c r="K456" s="25" t="s">
        <v>1898</v>
      </c>
      <c r="L456" s="25" t="s">
        <v>6350</v>
      </c>
      <c r="N456" s="25"/>
      <c r="O456" s="25" t="s">
        <v>728</v>
      </c>
      <c r="S456" s="25" t="s">
        <v>119</v>
      </c>
      <c r="X456" s="25">
        <f>SUM(COUNTIF(P456:V456,"yes"))</f>
        <v>1</v>
      </c>
      <c r="Y456" s="25" t="s">
        <v>1897</v>
      </c>
      <c r="AI456" s="25" t="s">
        <v>1898</v>
      </c>
      <c r="AR456" s="25" t="s">
        <v>1287</v>
      </c>
      <c r="AS456" s="25" t="s">
        <v>1191</v>
      </c>
      <c r="AT456" s="25" t="s">
        <v>1899</v>
      </c>
      <c r="BD456" s="31"/>
      <c r="BE456" s="31"/>
      <c r="CW456" s="25"/>
    </row>
    <row r="457" spans="1:119" x14ac:dyDescent="0.35">
      <c r="A457" s="25" t="s">
        <v>6116</v>
      </c>
      <c r="B457" s="25">
        <f>+COUNTA(C457:DO457)</f>
        <v>14</v>
      </c>
      <c r="K457" s="25" t="s">
        <v>274</v>
      </c>
      <c r="L457" s="25" t="s">
        <v>6350</v>
      </c>
      <c r="N457" s="25"/>
      <c r="O457" s="25" t="s">
        <v>728</v>
      </c>
      <c r="Q457" s="25" t="s">
        <v>119</v>
      </c>
      <c r="S457" s="25" t="s">
        <v>119</v>
      </c>
      <c r="X457" s="25">
        <f>SUM(COUNTIF(P457:V457,"yes"))</f>
        <v>2</v>
      </c>
      <c r="Y457" s="25" t="s">
        <v>1713</v>
      </c>
      <c r="AB457" s="25" t="s">
        <v>744</v>
      </c>
      <c r="AD457" s="25" t="s">
        <v>651</v>
      </c>
      <c r="AI457" s="25" t="s">
        <v>274</v>
      </c>
      <c r="AQ457" s="25" t="s">
        <v>6192</v>
      </c>
      <c r="AR457" s="25" t="s">
        <v>744</v>
      </c>
      <c r="AS457" s="25" t="s">
        <v>963</v>
      </c>
      <c r="AT457" s="25" t="s">
        <v>1664</v>
      </c>
      <c r="BD457" s="31"/>
      <c r="BE457" s="31"/>
      <c r="CW457" s="25"/>
    </row>
    <row r="458" spans="1:119" x14ac:dyDescent="0.35">
      <c r="A458" s="25" t="s">
        <v>6116</v>
      </c>
      <c r="B458" s="29">
        <f>+COUNTA(C458:DO458)</f>
        <v>9</v>
      </c>
      <c r="C458" s="29"/>
      <c r="D458" s="29"/>
      <c r="E458" s="29"/>
      <c r="F458" s="29"/>
      <c r="G458" s="29"/>
      <c r="H458" s="29"/>
      <c r="I458" s="29"/>
      <c r="J458" s="29"/>
      <c r="K458" s="29" t="s">
        <v>6462</v>
      </c>
      <c r="L458" s="29" t="s">
        <v>6656</v>
      </c>
      <c r="M458" s="29"/>
      <c r="N458" s="29" t="s">
        <v>6350</v>
      </c>
      <c r="O458" s="29" t="s">
        <v>6601</v>
      </c>
      <c r="P458" s="29"/>
      <c r="Q458" s="29"/>
      <c r="R458" s="25" t="s">
        <v>119</v>
      </c>
      <c r="S458" s="29"/>
      <c r="T458" s="29"/>
      <c r="U458" s="29"/>
      <c r="V458" s="29"/>
      <c r="W458" s="32"/>
      <c r="X458" s="29">
        <f>SUM(COUNTIF(P458:V458,"yes"))</f>
        <v>1</v>
      </c>
      <c r="Y458" s="29"/>
      <c r="Z458" s="29"/>
      <c r="AA458" s="29"/>
      <c r="AB458" s="29"/>
      <c r="AC458" s="29"/>
      <c r="AD458" s="29"/>
      <c r="AE458" s="29"/>
      <c r="AF458" s="29"/>
      <c r="AG458" s="29"/>
      <c r="AH458" s="29"/>
      <c r="AI458" s="29"/>
      <c r="AJ458" s="29" t="s">
        <v>6462</v>
      </c>
      <c r="AK458" s="29"/>
      <c r="AL458" s="29"/>
      <c r="AM458" s="29"/>
      <c r="AN458" s="29"/>
      <c r="AO458" s="29"/>
      <c r="AP458" s="29"/>
      <c r="AQ458" s="29" t="s">
        <v>6192</v>
      </c>
      <c r="AR458" s="29"/>
      <c r="AS458" s="29"/>
      <c r="AT458" s="29"/>
      <c r="AU458" s="29" t="s">
        <v>6463</v>
      </c>
      <c r="AV458" s="32"/>
      <c r="AW458" s="32"/>
      <c r="AX458" s="32"/>
      <c r="AY458" s="32"/>
      <c r="AZ458" s="32"/>
      <c r="BA458" s="32"/>
      <c r="BB458" s="32"/>
      <c r="BC458" s="32"/>
      <c r="BD458" s="33"/>
      <c r="BE458" s="33"/>
      <c r="BF458" s="32"/>
      <c r="BG458" s="32"/>
      <c r="BH458" s="32"/>
      <c r="BI458" s="32"/>
      <c r="BJ458" s="32"/>
      <c r="BK458" s="32"/>
      <c r="BL458" s="32"/>
      <c r="BM458" s="32"/>
      <c r="BN458" s="32"/>
      <c r="BO458" s="32"/>
      <c r="BP458" s="32"/>
      <c r="BQ458" s="32"/>
      <c r="BR458" s="32"/>
      <c r="BS458" s="32"/>
      <c r="BT458" s="32"/>
      <c r="BU458" s="32"/>
      <c r="BV458" s="32"/>
      <c r="BW458" s="32"/>
      <c r="BX458" s="32"/>
      <c r="BY458" s="32"/>
      <c r="BZ458" s="32"/>
      <c r="CA458" s="32"/>
      <c r="CB458" s="32"/>
      <c r="CC458" s="32"/>
      <c r="CD458" s="32"/>
      <c r="CE458" s="32"/>
      <c r="CF458" s="32"/>
      <c r="CG458" s="32"/>
      <c r="CH458" s="32"/>
      <c r="CI458" s="32"/>
      <c r="CJ458" s="32"/>
      <c r="CK458" s="32"/>
      <c r="CL458" s="32"/>
      <c r="CM458" s="32"/>
      <c r="CN458" s="32"/>
      <c r="CO458" s="32"/>
      <c r="CP458" s="32"/>
      <c r="CQ458" s="32"/>
      <c r="CR458" s="32"/>
      <c r="CS458" s="32"/>
      <c r="CT458" s="32"/>
      <c r="CU458" s="32"/>
      <c r="CV458" s="32"/>
      <c r="CW458" s="32"/>
      <c r="CX458" s="32"/>
      <c r="CY458" s="32"/>
      <c r="CZ458" s="32"/>
      <c r="DA458" s="32"/>
      <c r="DB458" s="32"/>
      <c r="DC458" s="32"/>
      <c r="DD458" s="32"/>
      <c r="DE458" s="32"/>
      <c r="DF458" s="32"/>
      <c r="DG458" s="32"/>
      <c r="DH458" s="32"/>
      <c r="DI458" s="32"/>
      <c r="DJ458" s="32"/>
      <c r="DK458" s="32"/>
      <c r="DL458" s="32"/>
      <c r="DM458" s="32"/>
      <c r="DN458" s="32"/>
      <c r="DO458" s="32"/>
    </row>
    <row r="459" spans="1:119" x14ac:dyDescent="0.35">
      <c r="A459" s="25" t="s">
        <v>6116</v>
      </c>
      <c r="B459" s="29">
        <f>+COUNTA(C459:DO459)</f>
        <v>9</v>
      </c>
      <c r="C459" s="29"/>
      <c r="D459" s="29"/>
      <c r="E459" s="29"/>
      <c r="F459" s="29"/>
      <c r="G459" s="29"/>
      <c r="H459" s="29"/>
      <c r="I459" s="29"/>
      <c r="J459" s="29"/>
      <c r="K459" s="29" t="s">
        <v>6464</v>
      </c>
      <c r="L459" s="29" t="s">
        <v>6657</v>
      </c>
      <c r="M459" s="29"/>
      <c r="N459" s="29" t="s">
        <v>6350</v>
      </c>
      <c r="O459" s="29" t="s">
        <v>6601</v>
      </c>
      <c r="P459" s="29"/>
      <c r="Q459" s="29"/>
      <c r="R459" s="25" t="s">
        <v>119</v>
      </c>
      <c r="S459" s="29"/>
      <c r="T459" s="29"/>
      <c r="U459" s="29"/>
      <c r="V459" s="29"/>
      <c r="W459" s="32"/>
      <c r="X459" s="29">
        <f>SUM(COUNTIF(P459:V459,"yes"))</f>
        <v>1</v>
      </c>
      <c r="Y459" s="29"/>
      <c r="Z459" s="29"/>
      <c r="AA459" s="29"/>
      <c r="AB459" s="29"/>
      <c r="AC459" s="29"/>
      <c r="AD459" s="29"/>
      <c r="AE459" s="29"/>
      <c r="AF459" s="29"/>
      <c r="AG459" s="29"/>
      <c r="AH459" s="29"/>
      <c r="AI459" s="29"/>
      <c r="AJ459" s="29" t="s">
        <v>6464</v>
      </c>
      <c r="AK459" s="29"/>
      <c r="AL459" s="29"/>
      <c r="AM459" s="29"/>
      <c r="AN459" s="29"/>
      <c r="AO459" s="29"/>
      <c r="AP459" s="29"/>
      <c r="AQ459" s="29" t="s">
        <v>6192</v>
      </c>
      <c r="AR459" s="29"/>
      <c r="AS459" s="29"/>
      <c r="AT459" s="29"/>
      <c r="AU459" s="29" t="s">
        <v>5873</v>
      </c>
      <c r="AV459" s="32"/>
      <c r="AW459" s="32"/>
      <c r="AX459" s="32"/>
      <c r="AY459" s="32"/>
      <c r="AZ459" s="32"/>
      <c r="BA459" s="32"/>
      <c r="BB459" s="32"/>
      <c r="BC459" s="32"/>
      <c r="BD459" s="33"/>
      <c r="BE459" s="33"/>
      <c r="BF459" s="32"/>
      <c r="BG459" s="32"/>
      <c r="BH459" s="32"/>
      <c r="BI459" s="32"/>
      <c r="BJ459" s="32"/>
      <c r="BK459" s="32"/>
      <c r="BL459" s="32"/>
      <c r="BM459" s="32"/>
      <c r="BN459" s="32"/>
      <c r="BO459" s="32"/>
      <c r="BP459" s="32"/>
      <c r="BQ459" s="32"/>
      <c r="BR459" s="32"/>
      <c r="BS459" s="32"/>
      <c r="BT459" s="32"/>
      <c r="BU459" s="32"/>
      <c r="BV459" s="32"/>
      <c r="BW459" s="32"/>
      <c r="BX459" s="32"/>
      <c r="BY459" s="32"/>
      <c r="BZ459" s="32"/>
      <c r="CA459" s="32"/>
      <c r="CB459" s="32"/>
      <c r="CC459" s="32"/>
      <c r="CD459" s="32"/>
      <c r="CE459" s="32"/>
      <c r="CF459" s="32"/>
      <c r="CG459" s="32"/>
      <c r="CH459" s="32"/>
      <c r="CI459" s="32"/>
      <c r="CJ459" s="32"/>
      <c r="CK459" s="32"/>
      <c r="CL459" s="32"/>
      <c r="CM459" s="32"/>
      <c r="CN459" s="32"/>
      <c r="CO459" s="32"/>
      <c r="CP459" s="32"/>
      <c r="CQ459" s="32"/>
      <c r="CR459" s="32"/>
      <c r="CS459" s="32"/>
      <c r="CT459" s="32"/>
      <c r="CU459" s="32"/>
      <c r="CV459" s="32"/>
      <c r="CW459" s="32"/>
      <c r="CX459" s="32"/>
      <c r="CY459" s="32"/>
      <c r="CZ459" s="32"/>
      <c r="DA459" s="32"/>
      <c r="DB459" s="32"/>
      <c r="DC459" s="32"/>
      <c r="DD459" s="32"/>
      <c r="DE459" s="32"/>
      <c r="DF459" s="32"/>
      <c r="DG459" s="32"/>
      <c r="DH459" s="32"/>
      <c r="DI459" s="32"/>
      <c r="DJ459" s="32"/>
      <c r="DK459" s="32"/>
      <c r="DL459" s="32"/>
      <c r="DM459" s="32"/>
      <c r="DN459" s="32"/>
      <c r="DO459" s="32"/>
    </row>
    <row r="460" spans="1:119" x14ac:dyDescent="0.35">
      <c r="A460" s="25" t="s">
        <v>6116</v>
      </c>
      <c r="B460" s="25">
        <f>+COUNTA(C460:DO460)</f>
        <v>10</v>
      </c>
      <c r="K460" s="25" t="s">
        <v>2930</v>
      </c>
      <c r="L460" s="25" t="s">
        <v>6350</v>
      </c>
      <c r="N460" s="25"/>
      <c r="O460" s="25" t="s">
        <v>728</v>
      </c>
      <c r="S460" s="25" t="s">
        <v>119</v>
      </c>
      <c r="X460" s="25">
        <f>SUM(COUNTIF(P460:V460,"yes"))</f>
        <v>1</v>
      </c>
      <c r="Y460" s="25" t="s">
        <v>2929</v>
      </c>
      <c r="AI460" s="25" t="s">
        <v>2930</v>
      </c>
      <c r="AR460" s="25" t="s">
        <v>1287</v>
      </c>
      <c r="AS460" s="25" t="s">
        <v>2931</v>
      </c>
      <c r="AT460" s="25" t="s">
        <v>1187</v>
      </c>
      <c r="BD460" s="31"/>
      <c r="BE460" s="31"/>
      <c r="CW460" s="25"/>
    </row>
    <row r="461" spans="1:119" x14ac:dyDescent="0.35">
      <c r="A461" s="25" t="s">
        <v>6116</v>
      </c>
      <c r="B461" s="25">
        <f>+COUNTA(C461:DO461)</f>
        <v>10</v>
      </c>
      <c r="K461" s="25" t="s">
        <v>2655</v>
      </c>
      <c r="L461" s="25" t="s">
        <v>6350</v>
      </c>
      <c r="N461" s="25"/>
      <c r="O461" s="25" t="s">
        <v>728</v>
      </c>
      <c r="S461" s="25" t="s">
        <v>119</v>
      </c>
      <c r="X461" s="25">
        <f>SUM(COUNTIF(P461:V461,"yes"))</f>
        <v>1</v>
      </c>
      <c r="Y461" s="25" t="s">
        <v>2654</v>
      </c>
      <c r="AI461" s="25" t="s">
        <v>2655</v>
      </c>
      <c r="AR461" s="25" t="s">
        <v>1177</v>
      </c>
      <c r="AS461" s="25" t="s">
        <v>1343</v>
      </c>
      <c r="AT461" s="25" t="s">
        <v>1278</v>
      </c>
      <c r="BD461" s="31"/>
      <c r="BE461" s="31"/>
      <c r="CW461" s="25"/>
    </row>
    <row r="462" spans="1:119" x14ac:dyDescent="0.35">
      <c r="A462" s="25" t="s">
        <v>6116</v>
      </c>
      <c r="B462" s="29">
        <f>+COUNTA(C462:DO462)</f>
        <v>9</v>
      </c>
      <c r="C462" s="29"/>
      <c r="D462" s="29"/>
      <c r="E462" s="29"/>
      <c r="F462" s="29"/>
      <c r="G462" s="29"/>
      <c r="H462" s="29"/>
      <c r="I462" s="29"/>
      <c r="J462" s="29"/>
      <c r="K462" s="29" t="s">
        <v>7276</v>
      </c>
      <c r="L462" s="29" t="s">
        <v>6658</v>
      </c>
      <c r="M462" s="29"/>
      <c r="N462" s="29" t="s">
        <v>6350</v>
      </c>
      <c r="O462" s="29" t="s">
        <v>6601</v>
      </c>
      <c r="P462" s="29"/>
      <c r="Q462" s="29"/>
      <c r="R462" s="25" t="s">
        <v>119</v>
      </c>
      <c r="S462" s="29"/>
      <c r="T462" s="29"/>
      <c r="U462" s="29"/>
      <c r="V462" s="29"/>
      <c r="W462" s="32"/>
      <c r="X462" s="29">
        <f>SUM(COUNTIF(P462:V462,"yes"))</f>
        <v>1</v>
      </c>
      <c r="Y462" s="29"/>
      <c r="Z462" s="29"/>
      <c r="AA462" s="29"/>
      <c r="AB462" s="29"/>
      <c r="AC462" s="29"/>
      <c r="AD462" s="29"/>
      <c r="AE462" s="29"/>
      <c r="AF462" s="29"/>
      <c r="AG462" s="29"/>
      <c r="AH462" s="29"/>
      <c r="AI462" s="29"/>
      <c r="AJ462" s="29" t="s">
        <v>7276</v>
      </c>
      <c r="AK462" s="29"/>
      <c r="AL462" s="29"/>
      <c r="AM462" s="29"/>
      <c r="AN462" s="29"/>
      <c r="AO462" s="29"/>
      <c r="AP462" s="29"/>
      <c r="AQ462" s="29" t="s">
        <v>6192</v>
      </c>
      <c r="AR462" s="29"/>
      <c r="AS462" s="29"/>
      <c r="AT462" s="29"/>
      <c r="AU462" s="29" t="s">
        <v>6359</v>
      </c>
      <c r="AV462" s="32"/>
      <c r="AW462" s="32"/>
      <c r="AX462" s="32"/>
      <c r="AY462" s="32"/>
      <c r="AZ462" s="32"/>
      <c r="BA462" s="32"/>
      <c r="BB462" s="32"/>
      <c r="BC462" s="32"/>
      <c r="BD462" s="33"/>
      <c r="BE462" s="33"/>
      <c r="BF462" s="32"/>
      <c r="BG462" s="32"/>
      <c r="BH462" s="32"/>
      <c r="BI462" s="32"/>
      <c r="BJ462" s="32"/>
      <c r="BK462" s="32"/>
      <c r="BL462" s="32"/>
      <c r="BM462" s="32"/>
      <c r="BN462" s="32"/>
      <c r="BO462" s="32"/>
      <c r="BP462" s="32"/>
      <c r="BQ462" s="32"/>
      <c r="BR462" s="32"/>
      <c r="BS462" s="32"/>
      <c r="BT462" s="32"/>
      <c r="BU462" s="32"/>
      <c r="BV462" s="32"/>
      <c r="BW462" s="32"/>
      <c r="BX462" s="32"/>
      <c r="BY462" s="32"/>
      <c r="BZ462" s="32"/>
      <c r="CA462" s="32"/>
      <c r="CB462" s="32"/>
      <c r="CC462" s="32"/>
      <c r="CD462" s="32"/>
      <c r="CE462" s="32"/>
      <c r="CF462" s="32"/>
      <c r="CG462" s="32"/>
      <c r="CH462" s="32"/>
      <c r="CI462" s="32"/>
      <c r="CJ462" s="32"/>
      <c r="CK462" s="32"/>
      <c r="CL462" s="32"/>
      <c r="CM462" s="32"/>
      <c r="CN462" s="32"/>
      <c r="CO462" s="32"/>
      <c r="CP462" s="32"/>
      <c r="CQ462" s="32"/>
      <c r="CR462" s="32"/>
      <c r="CS462" s="32"/>
      <c r="CT462" s="32"/>
      <c r="CU462" s="32"/>
      <c r="CV462" s="32"/>
      <c r="CW462" s="32"/>
      <c r="CX462" s="32"/>
      <c r="CY462" s="32"/>
      <c r="CZ462" s="32"/>
      <c r="DA462" s="32"/>
      <c r="DB462" s="32"/>
      <c r="DC462" s="32"/>
      <c r="DD462" s="32"/>
      <c r="DE462" s="32"/>
      <c r="DF462" s="32"/>
      <c r="DG462" s="32"/>
      <c r="DH462" s="32"/>
      <c r="DI462" s="32"/>
      <c r="DJ462" s="32"/>
      <c r="DK462" s="32"/>
      <c r="DL462" s="32"/>
      <c r="DM462" s="32"/>
      <c r="DN462" s="32"/>
      <c r="DO462" s="32"/>
    </row>
    <row r="463" spans="1:119" x14ac:dyDescent="0.35">
      <c r="A463" s="25" t="s">
        <v>6116</v>
      </c>
      <c r="B463" s="25">
        <f>+COUNTA(C463:DO463)</f>
        <v>37</v>
      </c>
      <c r="K463" s="25" t="s">
        <v>1331</v>
      </c>
      <c r="L463" s="25" t="s">
        <v>6350</v>
      </c>
      <c r="N463" s="25"/>
      <c r="O463" s="25" t="s">
        <v>728</v>
      </c>
      <c r="S463" s="25" t="s">
        <v>119</v>
      </c>
      <c r="T463" s="25" t="s">
        <v>119</v>
      </c>
      <c r="U463" s="25" t="s">
        <v>119</v>
      </c>
      <c r="V463" s="25" t="s">
        <v>119</v>
      </c>
      <c r="X463" s="25">
        <f>SUM(COUNTIF(P463:V463,"yes"))</f>
        <v>4</v>
      </c>
      <c r="Y463" s="25" t="s">
        <v>1332</v>
      </c>
      <c r="AD463" s="25" t="s">
        <v>651</v>
      </c>
      <c r="AI463" s="25" t="s">
        <v>1333</v>
      </c>
      <c r="AM463" s="25" t="s">
        <v>1334</v>
      </c>
      <c r="AQ463" s="25" t="s">
        <v>6192</v>
      </c>
      <c r="AR463" s="25" t="s">
        <v>744</v>
      </c>
      <c r="AS463" s="25" t="s">
        <v>5780</v>
      </c>
      <c r="AT463" s="25" t="s">
        <v>1195</v>
      </c>
      <c r="AZ463" s="25" t="s">
        <v>5777</v>
      </c>
      <c r="BB463" s="25" t="s">
        <v>5778</v>
      </c>
      <c r="BC463" s="25" t="s">
        <v>5779</v>
      </c>
      <c r="BD463" s="31"/>
      <c r="BE463" s="31"/>
      <c r="BF463" s="25" t="s">
        <v>6236</v>
      </c>
      <c r="BG463" s="25">
        <v>5</v>
      </c>
      <c r="BH463" s="25" t="s">
        <v>6237</v>
      </c>
      <c r="BQ463" s="25" t="s">
        <v>1335</v>
      </c>
      <c r="BR463" s="25" t="s">
        <v>1336</v>
      </c>
      <c r="BW463" s="25" t="s">
        <v>1337</v>
      </c>
      <c r="BX463" s="25" t="s">
        <v>1338</v>
      </c>
      <c r="BY463" s="25" t="s">
        <v>1212</v>
      </c>
      <c r="CK463" s="25" t="s">
        <v>402</v>
      </c>
      <c r="CL463" s="25" t="s">
        <v>119</v>
      </c>
      <c r="CM463" s="25" t="s">
        <v>3108</v>
      </c>
      <c r="CO463" s="25" t="s">
        <v>1335</v>
      </c>
      <c r="CP463" s="25" t="s">
        <v>1336</v>
      </c>
      <c r="CQ463" s="25" t="s">
        <v>389</v>
      </c>
      <c r="CR463" s="25" t="s">
        <v>4217</v>
      </c>
      <c r="CS463" s="25" t="s">
        <v>3244</v>
      </c>
      <c r="CT463" s="25" t="s">
        <v>3314</v>
      </c>
      <c r="CU463" s="25" t="s">
        <v>4038</v>
      </c>
      <c r="CW463" s="25"/>
    </row>
    <row r="464" spans="1:119" x14ac:dyDescent="0.35">
      <c r="A464" s="25" t="s">
        <v>6116</v>
      </c>
      <c r="B464" s="25">
        <f>+COUNTA(C464:DO464)</f>
        <v>10</v>
      </c>
      <c r="K464" s="25" t="s">
        <v>2831</v>
      </c>
      <c r="L464" s="25" t="s">
        <v>6350</v>
      </c>
      <c r="N464" s="25"/>
      <c r="O464" s="25" t="s">
        <v>728</v>
      </c>
      <c r="S464" s="25" t="s">
        <v>119</v>
      </c>
      <c r="X464" s="25">
        <f>SUM(COUNTIF(P464:V464,"yes"))</f>
        <v>1</v>
      </c>
      <c r="Y464" s="25" t="s">
        <v>2830</v>
      </c>
      <c r="AI464" s="25" t="s">
        <v>2831</v>
      </c>
      <c r="AR464" s="25" t="s">
        <v>1192</v>
      </c>
      <c r="AS464" s="25" t="s">
        <v>1194</v>
      </c>
      <c r="AT464" s="25" t="s">
        <v>2832</v>
      </c>
      <c r="BD464" s="31"/>
      <c r="BE464" s="31"/>
      <c r="CW464" s="25"/>
    </row>
    <row r="465" spans="1:119" x14ac:dyDescent="0.35">
      <c r="A465" s="25" t="s">
        <v>6116</v>
      </c>
      <c r="B465" s="25">
        <f>+COUNTA(C465:DO465)</f>
        <v>10</v>
      </c>
      <c r="K465" s="25" t="s">
        <v>2855</v>
      </c>
      <c r="L465" s="25" t="s">
        <v>6350</v>
      </c>
      <c r="N465" s="25"/>
      <c r="O465" s="25" t="s">
        <v>728</v>
      </c>
      <c r="S465" s="25" t="s">
        <v>119</v>
      </c>
      <c r="X465" s="25">
        <f>SUM(COUNTIF(P465:V465,"yes"))</f>
        <v>1</v>
      </c>
      <c r="Y465" s="25" t="s">
        <v>2854</v>
      </c>
      <c r="AI465" s="25" t="s">
        <v>2855</v>
      </c>
      <c r="AR465" s="25" t="s">
        <v>1287</v>
      </c>
      <c r="AS465" s="25" t="s">
        <v>1982</v>
      </c>
      <c r="AT465" s="25" t="s">
        <v>1344</v>
      </c>
      <c r="BD465" s="31"/>
      <c r="BE465" s="31"/>
      <c r="CW465" s="25"/>
    </row>
    <row r="466" spans="1:119" x14ac:dyDescent="0.35">
      <c r="A466" s="25" t="s">
        <v>6116</v>
      </c>
      <c r="B466" s="25">
        <f>+COUNTA(C466:DO466)</f>
        <v>10</v>
      </c>
      <c r="K466" s="25" t="s">
        <v>2949</v>
      </c>
      <c r="L466" s="25" t="s">
        <v>6350</v>
      </c>
      <c r="N466" s="25"/>
      <c r="O466" s="25" t="s">
        <v>728</v>
      </c>
      <c r="S466" s="25" t="s">
        <v>119</v>
      </c>
      <c r="X466" s="25">
        <f>SUM(COUNTIF(P466:V466,"yes"))</f>
        <v>1</v>
      </c>
      <c r="Y466" s="25" t="s">
        <v>2947</v>
      </c>
      <c r="AI466" s="25" t="s">
        <v>2949</v>
      </c>
      <c r="AR466" s="25" t="s">
        <v>2948</v>
      </c>
      <c r="AS466" s="25" t="s">
        <v>2950</v>
      </c>
      <c r="AT466" s="25" t="s">
        <v>1664</v>
      </c>
      <c r="BD466" s="31"/>
      <c r="BE466" s="31"/>
      <c r="CW466" s="25"/>
    </row>
    <row r="467" spans="1:119" x14ac:dyDescent="0.35">
      <c r="A467" s="25" t="s">
        <v>6116</v>
      </c>
      <c r="B467" s="29">
        <f>+COUNTA(C467:DO467)</f>
        <v>9</v>
      </c>
      <c r="C467" s="29"/>
      <c r="D467" s="29"/>
      <c r="E467" s="29"/>
      <c r="F467" s="29"/>
      <c r="G467" s="29"/>
      <c r="H467" s="29"/>
      <c r="I467" s="29"/>
      <c r="J467" s="29"/>
      <c r="K467" s="29" t="s">
        <v>6465</v>
      </c>
      <c r="L467" s="29" t="s">
        <v>6659</v>
      </c>
      <c r="M467" s="29"/>
      <c r="N467" s="29" t="s">
        <v>6350</v>
      </c>
      <c r="O467" s="29" t="s">
        <v>6601</v>
      </c>
      <c r="P467" s="29"/>
      <c r="Q467" s="29"/>
      <c r="R467" s="25" t="s">
        <v>119</v>
      </c>
      <c r="S467" s="29"/>
      <c r="T467" s="29"/>
      <c r="U467" s="29"/>
      <c r="V467" s="29"/>
      <c r="W467" s="32"/>
      <c r="X467" s="29">
        <f>SUM(COUNTIF(P467:V467,"yes"))</f>
        <v>1</v>
      </c>
      <c r="Y467" s="29"/>
      <c r="Z467" s="29"/>
      <c r="AA467" s="29"/>
      <c r="AB467" s="29"/>
      <c r="AC467" s="29"/>
      <c r="AD467" s="29"/>
      <c r="AE467" s="29"/>
      <c r="AF467" s="29"/>
      <c r="AG467" s="29"/>
      <c r="AH467" s="29"/>
      <c r="AI467" s="29"/>
      <c r="AJ467" s="29" t="s">
        <v>6465</v>
      </c>
      <c r="AK467" s="29"/>
      <c r="AL467" s="29"/>
      <c r="AM467" s="29"/>
      <c r="AN467" s="29"/>
      <c r="AO467" s="29"/>
      <c r="AP467" s="29"/>
      <c r="AQ467" s="29" t="s">
        <v>6192</v>
      </c>
      <c r="AR467" s="29"/>
      <c r="AS467" s="29"/>
      <c r="AT467" s="29"/>
      <c r="AU467" s="29" t="s">
        <v>6355</v>
      </c>
      <c r="AV467" s="32"/>
      <c r="AW467" s="32"/>
      <c r="AX467" s="32"/>
      <c r="AY467" s="32"/>
      <c r="AZ467" s="32"/>
      <c r="BA467" s="32"/>
      <c r="BB467" s="32"/>
      <c r="BC467" s="32"/>
      <c r="BD467" s="33"/>
      <c r="BE467" s="33"/>
      <c r="BF467" s="32"/>
      <c r="BG467" s="32"/>
      <c r="BH467" s="32"/>
      <c r="BI467" s="32"/>
      <c r="BJ467" s="32"/>
      <c r="BK467" s="32"/>
      <c r="BL467" s="32"/>
      <c r="BM467" s="32"/>
      <c r="BN467" s="32"/>
      <c r="BO467" s="32"/>
      <c r="BP467" s="32"/>
      <c r="BQ467" s="32"/>
      <c r="BR467" s="32"/>
      <c r="BS467" s="32"/>
      <c r="BT467" s="32"/>
      <c r="BU467" s="32"/>
      <c r="BV467" s="32"/>
      <c r="BW467" s="32"/>
      <c r="BX467" s="32"/>
      <c r="BY467" s="32"/>
      <c r="BZ467" s="32"/>
      <c r="CA467" s="32"/>
      <c r="CB467" s="32"/>
      <c r="CC467" s="32"/>
      <c r="CD467" s="32"/>
      <c r="CE467" s="32"/>
      <c r="CF467" s="32"/>
      <c r="CG467" s="32"/>
      <c r="CH467" s="32"/>
      <c r="CI467" s="32"/>
      <c r="CJ467" s="32"/>
      <c r="CK467" s="32"/>
      <c r="CL467" s="32"/>
      <c r="CM467" s="32"/>
      <c r="CN467" s="32"/>
      <c r="CO467" s="32"/>
      <c r="CP467" s="32"/>
      <c r="CQ467" s="32"/>
      <c r="CR467" s="32"/>
      <c r="CS467" s="32"/>
      <c r="CT467" s="32"/>
      <c r="CU467" s="32"/>
      <c r="CV467" s="32"/>
      <c r="CW467" s="32"/>
      <c r="CX467" s="32"/>
      <c r="CY467" s="32"/>
      <c r="CZ467" s="32"/>
      <c r="DA467" s="32"/>
      <c r="DB467" s="32"/>
      <c r="DC467" s="32"/>
      <c r="DD467" s="32"/>
      <c r="DE467" s="32"/>
      <c r="DF467" s="32"/>
      <c r="DG467" s="32"/>
      <c r="DH467" s="32"/>
      <c r="DI467" s="32"/>
      <c r="DJ467" s="32"/>
      <c r="DK467" s="32"/>
      <c r="DL467" s="32"/>
      <c r="DM467" s="32"/>
      <c r="DN467" s="32"/>
      <c r="DO467" s="32"/>
    </row>
    <row r="468" spans="1:119" x14ac:dyDescent="0.35">
      <c r="A468" s="25" t="s">
        <v>6116</v>
      </c>
      <c r="B468" s="25">
        <f>+COUNTA(C468:DO468)</f>
        <v>5</v>
      </c>
      <c r="K468" s="25" t="s">
        <v>6840</v>
      </c>
      <c r="L468" s="25" t="s">
        <v>6350</v>
      </c>
      <c r="N468" s="25"/>
      <c r="O468" s="25" t="s">
        <v>6823</v>
      </c>
      <c r="Q468" s="25" t="s">
        <v>119</v>
      </c>
      <c r="X468" s="25">
        <f>SUM(COUNTIF(P468:V468,"yes"))</f>
        <v>1</v>
      </c>
      <c r="AS468" s="25"/>
      <c r="BD468" s="31"/>
      <c r="BE468" s="31"/>
      <c r="CW468" s="25"/>
    </row>
    <row r="469" spans="1:119" x14ac:dyDescent="0.35">
      <c r="A469" s="25" t="s">
        <v>6116</v>
      </c>
      <c r="B469" s="29">
        <f>+COUNTA(C469:DO469)</f>
        <v>9</v>
      </c>
      <c r="C469" s="29"/>
      <c r="D469" s="29"/>
      <c r="E469" s="29"/>
      <c r="F469" s="29"/>
      <c r="G469" s="29"/>
      <c r="H469" s="29"/>
      <c r="I469" s="29"/>
      <c r="J469" s="29"/>
      <c r="K469" s="29" t="s">
        <v>6466</v>
      </c>
      <c r="L469" s="29" t="s">
        <v>6661</v>
      </c>
      <c r="M469" s="29"/>
      <c r="N469" s="29" t="s">
        <v>6350</v>
      </c>
      <c r="O469" s="29" t="s">
        <v>6601</v>
      </c>
      <c r="P469" s="29"/>
      <c r="Q469" s="29"/>
      <c r="R469" s="25" t="s">
        <v>119</v>
      </c>
      <c r="S469" s="29"/>
      <c r="T469" s="29"/>
      <c r="U469" s="29"/>
      <c r="V469" s="29"/>
      <c r="W469" s="32"/>
      <c r="X469" s="29">
        <f>SUM(COUNTIF(P469:V469,"yes"))</f>
        <v>1</v>
      </c>
      <c r="Y469" s="29"/>
      <c r="Z469" s="29"/>
      <c r="AA469" s="29"/>
      <c r="AB469" s="29"/>
      <c r="AC469" s="29"/>
      <c r="AD469" s="29"/>
      <c r="AE469" s="29"/>
      <c r="AF469" s="29"/>
      <c r="AG469" s="29"/>
      <c r="AH469" s="29"/>
      <c r="AI469" s="29"/>
      <c r="AJ469" s="29" t="s">
        <v>6466</v>
      </c>
      <c r="AK469" s="29"/>
      <c r="AL469" s="29"/>
      <c r="AM469" s="29"/>
      <c r="AN469" s="29"/>
      <c r="AO469" s="29"/>
      <c r="AP469" s="29"/>
      <c r="AQ469" s="29" t="s">
        <v>6192</v>
      </c>
      <c r="AR469" s="29"/>
      <c r="AS469" s="29"/>
      <c r="AT469" s="29"/>
      <c r="AU469" s="29" t="s">
        <v>6352</v>
      </c>
      <c r="AV469" s="32"/>
      <c r="AW469" s="32"/>
      <c r="AX469" s="32"/>
      <c r="AY469" s="32"/>
      <c r="AZ469" s="32"/>
      <c r="BA469" s="32"/>
      <c r="BB469" s="32"/>
      <c r="BC469" s="32"/>
      <c r="BD469" s="33"/>
      <c r="BE469" s="33"/>
      <c r="BF469" s="32"/>
      <c r="BG469" s="32"/>
      <c r="BH469" s="32"/>
      <c r="BI469" s="32"/>
      <c r="BJ469" s="32"/>
      <c r="BK469" s="32"/>
      <c r="BL469" s="32"/>
      <c r="BM469" s="32"/>
      <c r="BN469" s="32"/>
      <c r="BO469" s="32"/>
      <c r="BP469" s="32"/>
      <c r="BQ469" s="32"/>
      <c r="BR469" s="32"/>
      <c r="BS469" s="32"/>
      <c r="BT469" s="32"/>
      <c r="BU469" s="32"/>
      <c r="BV469" s="32"/>
      <c r="BW469" s="32"/>
      <c r="BX469" s="32"/>
      <c r="BY469" s="32"/>
      <c r="BZ469" s="32"/>
      <c r="CA469" s="32"/>
      <c r="CB469" s="32"/>
      <c r="CC469" s="32"/>
      <c r="CD469" s="32"/>
      <c r="CE469" s="32"/>
      <c r="CF469" s="32"/>
      <c r="CG469" s="32"/>
      <c r="CH469" s="32"/>
      <c r="CI469" s="32"/>
      <c r="CJ469" s="32"/>
      <c r="CK469" s="32"/>
      <c r="CL469" s="32"/>
      <c r="CM469" s="32"/>
      <c r="CN469" s="32"/>
      <c r="CO469" s="32"/>
      <c r="CP469" s="32"/>
      <c r="CQ469" s="32"/>
      <c r="CR469" s="32"/>
      <c r="CS469" s="32"/>
      <c r="CT469" s="32"/>
      <c r="CU469" s="32"/>
      <c r="CV469" s="32"/>
      <c r="CW469" s="32"/>
      <c r="CX469" s="32"/>
      <c r="CY469" s="32"/>
      <c r="CZ469" s="32"/>
      <c r="DA469" s="32"/>
      <c r="DB469" s="32"/>
      <c r="DC469" s="32"/>
      <c r="DD469" s="32"/>
      <c r="DE469" s="32"/>
      <c r="DF469" s="32"/>
      <c r="DG469" s="32"/>
      <c r="DH469" s="32"/>
      <c r="DI469" s="32"/>
      <c r="DJ469" s="32"/>
      <c r="DK469" s="32"/>
      <c r="DL469" s="32"/>
      <c r="DM469" s="32"/>
      <c r="DN469" s="32"/>
      <c r="DO469" s="32"/>
    </row>
    <row r="470" spans="1:119" x14ac:dyDescent="0.35">
      <c r="A470" s="25" t="s">
        <v>6116</v>
      </c>
      <c r="B470" s="29">
        <f>+COUNTA(C470:DO470)</f>
        <v>9</v>
      </c>
      <c r="C470" s="29"/>
      <c r="D470" s="29"/>
      <c r="E470" s="29"/>
      <c r="F470" s="29"/>
      <c r="G470" s="29"/>
      <c r="H470" s="29"/>
      <c r="I470" s="29"/>
      <c r="J470" s="29"/>
      <c r="K470" s="29" t="s">
        <v>6467</v>
      </c>
      <c r="L470" s="29" t="s">
        <v>6662</v>
      </c>
      <c r="M470" s="29"/>
      <c r="N470" s="29" t="s">
        <v>6350</v>
      </c>
      <c r="O470" s="29" t="s">
        <v>6601</v>
      </c>
      <c r="P470" s="29"/>
      <c r="Q470" s="29"/>
      <c r="R470" s="25" t="s">
        <v>119</v>
      </c>
      <c r="S470" s="29"/>
      <c r="T470" s="29"/>
      <c r="U470" s="29"/>
      <c r="V470" s="29"/>
      <c r="W470" s="32"/>
      <c r="X470" s="29">
        <f>SUM(COUNTIF(P470:V470,"yes"))</f>
        <v>1</v>
      </c>
      <c r="Y470" s="29"/>
      <c r="Z470" s="29"/>
      <c r="AA470" s="29"/>
      <c r="AB470" s="29"/>
      <c r="AC470" s="29"/>
      <c r="AD470" s="29"/>
      <c r="AE470" s="29"/>
      <c r="AF470" s="29"/>
      <c r="AG470" s="29"/>
      <c r="AH470" s="29"/>
      <c r="AI470" s="29"/>
      <c r="AJ470" s="29" t="s">
        <v>6467</v>
      </c>
      <c r="AK470" s="29"/>
      <c r="AL470" s="29"/>
      <c r="AM470" s="29"/>
      <c r="AN470" s="29"/>
      <c r="AO470" s="29"/>
      <c r="AP470" s="29"/>
      <c r="AQ470" s="29" t="s">
        <v>6192</v>
      </c>
      <c r="AR470" s="29"/>
      <c r="AS470" s="29"/>
      <c r="AT470" s="29"/>
      <c r="AU470" s="29" t="s">
        <v>6468</v>
      </c>
      <c r="AV470" s="32"/>
      <c r="AW470" s="32"/>
      <c r="AX470" s="32"/>
      <c r="AY470" s="32"/>
      <c r="AZ470" s="32"/>
      <c r="BA470" s="32"/>
      <c r="BB470" s="32"/>
      <c r="BC470" s="32"/>
      <c r="BD470" s="33"/>
      <c r="BE470" s="33"/>
      <c r="BF470" s="32"/>
      <c r="BG470" s="32"/>
      <c r="BH470" s="32"/>
      <c r="BI470" s="32"/>
      <c r="BJ470" s="32"/>
      <c r="BK470" s="32"/>
      <c r="BL470" s="32"/>
      <c r="BM470" s="32"/>
      <c r="BN470" s="32"/>
      <c r="BO470" s="32"/>
      <c r="BP470" s="32"/>
      <c r="BQ470" s="32"/>
      <c r="BR470" s="32"/>
      <c r="BS470" s="32"/>
      <c r="BT470" s="32"/>
      <c r="BU470" s="32"/>
      <c r="BV470" s="32"/>
      <c r="BW470" s="32"/>
      <c r="BX470" s="32"/>
      <c r="BY470" s="32"/>
      <c r="BZ470" s="32"/>
      <c r="CA470" s="32"/>
      <c r="CB470" s="32"/>
      <c r="CC470" s="32"/>
      <c r="CD470" s="32"/>
      <c r="CE470" s="32"/>
      <c r="CF470" s="32"/>
      <c r="CG470" s="32"/>
      <c r="CH470" s="32"/>
      <c r="CI470" s="32"/>
      <c r="CJ470" s="32"/>
      <c r="CK470" s="32"/>
      <c r="CL470" s="32"/>
      <c r="CM470" s="32"/>
      <c r="CN470" s="32"/>
      <c r="CO470" s="32"/>
      <c r="CP470" s="32"/>
      <c r="CQ470" s="32"/>
      <c r="CR470" s="32"/>
      <c r="CS470" s="32"/>
      <c r="CT470" s="32"/>
      <c r="CU470" s="32"/>
      <c r="CV470" s="32"/>
      <c r="CW470" s="32"/>
      <c r="CX470" s="32"/>
      <c r="CY470" s="32"/>
      <c r="CZ470" s="32"/>
      <c r="DA470" s="32"/>
      <c r="DB470" s="32"/>
      <c r="DC470" s="32"/>
      <c r="DD470" s="32"/>
      <c r="DE470" s="32"/>
      <c r="DF470" s="32"/>
      <c r="DG470" s="32"/>
      <c r="DH470" s="32"/>
      <c r="DI470" s="32"/>
      <c r="DJ470" s="32"/>
      <c r="DK470" s="32"/>
      <c r="DL470" s="32"/>
      <c r="DM470" s="32"/>
      <c r="DN470" s="32"/>
      <c r="DO470" s="32"/>
    </row>
    <row r="471" spans="1:119" x14ac:dyDescent="0.35">
      <c r="A471" s="25" t="s">
        <v>6116</v>
      </c>
      <c r="B471" s="29">
        <f>+COUNTA(C471:DO471)</f>
        <v>14</v>
      </c>
      <c r="C471" s="29"/>
      <c r="D471" s="29"/>
      <c r="E471" s="29"/>
      <c r="F471" s="29"/>
      <c r="G471" s="29"/>
      <c r="H471" s="29"/>
      <c r="I471" s="29"/>
      <c r="J471" s="29"/>
      <c r="K471" s="29" t="s">
        <v>7252</v>
      </c>
      <c r="L471" s="29" t="s">
        <v>6663</v>
      </c>
      <c r="M471" s="29"/>
      <c r="N471" s="29" t="s">
        <v>6350</v>
      </c>
      <c r="O471" s="29" t="s">
        <v>6601</v>
      </c>
      <c r="P471" s="29"/>
      <c r="Q471" s="29"/>
      <c r="R471" s="25" t="s">
        <v>119</v>
      </c>
      <c r="S471" s="29"/>
      <c r="T471" s="29"/>
      <c r="U471" s="29"/>
      <c r="V471" s="29"/>
      <c r="X471" s="29">
        <f>SUM(COUNTIF(P471:V471,"yes"))</f>
        <v>1</v>
      </c>
      <c r="Y471" s="25" t="s">
        <v>1201</v>
      </c>
      <c r="AD471" s="25" t="s">
        <v>1137</v>
      </c>
      <c r="AJ471" s="25" t="s">
        <v>1200</v>
      </c>
      <c r="AQ471" s="29" t="s">
        <v>6192</v>
      </c>
      <c r="AS471" s="25" t="s">
        <v>1202</v>
      </c>
      <c r="AU471" s="25" t="s">
        <v>6350</v>
      </c>
      <c r="AZ471" s="25" t="s">
        <v>7102</v>
      </c>
      <c r="BD471" s="31"/>
      <c r="BE471" s="31"/>
      <c r="CH471" s="25" t="s">
        <v>1203</v>
      </c>
      <c r="CW471" s="25"/>
    </row>
    <row r="472" spans="1:119" x14ac:dyDescent="0.35">
      <c r="A472" s="25" t="s">
        <v>6116</v>
      </c>
      <c r="B472" s="29">
        <f>+COUNTA(C472:DO472)</f>
        <v>9</v>
      </c>
      <c r="C472" s="29"/>
      <c r="D472" s="29"/>
      <c r="E472" s="29"/>
      <c r="F472" s="29"/>
      <c r="G472" s="29"/>
      <c r="H472" s="29"/>
      <c r="I472" s="29"/>
      <c r="J472" s="29"/>
      <c r="K472" s="29" t="s">
        <v>6469</v>
      </c>
      <c r="L472" s="29" t="s">
        <v>6664</v>
      </c>
      <c r="M472" s="29"/>
      <c r="N472" s="29" t="s">
        <v>6350</v>
      </c>
      <c r="O472" s="29" t="s">
        <v>6601</v>
      </c>
      <c r="P472" s="29"/>
      <c r="Q472" s="29"/>
      <c r="R472" s="25" t="s">
        <v>119</v>
      </c>
      <c r="S472" s="29"/>
      <c r="T472" s="29"/>
      <c r="U472" s="29"/>
      <c r="V472" s="29"/>
      <c r="W472" s="32"/>
      <c r="X472" s="29">
        <f>SUM(COUNTIF(P472:V472,"yes"))</f>
        <v>1</v>
      </c>
      <c r="Y472" s="29"/>
      <c r="Z472" s="29"/>
      <c r="AA472" s="29"/>
      <c r="AB472" s="29"/>
      <c r="AC472" s="29"/>
      <c r="AD472" s="29"/>
      <c r="AE472" s="29"/>
      <c r="AF472" s="29"/>
      <c r="AG472" s="29"/>
      <c r="AH472" s="29"/>
      <c r="AI472" s="29"/>
      <c r="AJ472" s="29" t="s">
        <v>6469</v>
      </c>
      <c r="AK472" s="29"/>
      <c r="AL472" s="29"/>
      <c r="AM472" s="29"/>
      <c r="AN472" s="29"/>
      <c r="AO472" s="29"/>
      <c r="AP472" s="29"/>
      <c r="AQ472" s="29" t="s">
        <v>6192</v>
      </c>
      <c r="AR472" s="29"/>
      <c r="AS472" s="29"/>
      <c r="AT472" s="29"/>
      <c r="AU472" s="29" t="s">
        <v>6470</v>
      </c>
      <c r="AV472" s="32"/>
      <c r="AW472" s="32"/>
      <c r="AX472" s="32"/>
      <c r="AY472" s="32"/>
      <c r="AZ472" s="32"/>
      <c r="BA472" s="32"/>
      <c r="BB472" s="32"/>
      <c r="BC472" s="32"/>
      <c r="BD472" s="33"/>
      <c r="BE472" s="33"/>
      <c r="BF472" s="32"/>
      <c r="BG472" s="32"/>
      <c r="BH472" s="32"/>
      <c r="BI472" s="32"/>
      <c r="BJ472" s="32"/>
      <c r="BK472" s="32"/>
      <c r="BL472" s="32"/>
      <c r="BM472" s="32"/>
      <c r="BN472" s="32"/>
      <c r="BO472" s="32"/>
      <c r="BP472" s="32"/>
      <c r="BQ472" s="32"/>
      <c r="BR472" s="32"/>
      <c r="BS472" s="32"/>
      <c r="BT472" s="32"/>
      <c r="BU472" s="32"/>
      <c r="BV472" s="32"/>
      <c r="BW472" s="32"/>
      <c r="BX472" s="32"/>
      <c r="BY472" s="32"/>
      <c r="BZ472" s="32"/>
      <c r="CA472" s="32"/>
      <c r="CB472" s="32"/>
      <c r="CC472" s="32"/>
      <c r="CD472" s="32"/>
      <c r="CE472" s="32"/>
      <c r="CF472" s="32"/>
      <c r="CG472" s="32"/>
      <c r="CH472" s="32"/>
      <c r="CI472" s="32"/>
      <c r="CJ472" s="32"/>
      <c r="CK472" s="32"/>
      <c r="CL472" s="32"/>
      <c r="CM472" s="32"/>
      <c r="CN472" s="32"/>
      <c r="CO472" s="32"/>
      <c r="CP472" s="32"/>
      <c r="CQ472" s="32"/>
      <c r="CR472" s="32"/>
      <c r="CS472" s="32"/>
      <c r="CT472" s="32"/>
      <c r="CU472" s="32"/>
      <c r="CV472" s="32"/>
      <c r="CW472" s="32"/>
      <c r="CX472" s="32"/>
      <c r="CY472" s="32"/>
      <c r="CZ472" s="32"/>
      <c r="DA472" s="32"/>
      <c r="DB472" s="32"/>
      <c r="DC472" s="32"/>
      <c r="DD472" s="32"/>
      <c r="DE472" s="32"/>
      <c r="DF472" s="32"/>
      <c r="DG472" s="32"/>
      <c r="DH472" s="32"/>
      <c r="DI472" s="32"/>
      <c r="DJ472" s="32"/>
      <c r="DK472" s="32"/>
      <c r="DL472" s="32"/>
      <c r="DM472" s="32"/>
      <c r="DN472" s="32"/>
      <c r="DO472" s="32"/>
    </row>
    <row r="473" spans="1:119" x14ac:dyDescent="0.35">
      <c r="A473" s="25" t="s">
        <v>6116</v>
      </c>
      <c r="B473" s="29">
        <f>+COUNTA(C473:DO473)</f>
        <v>9</v>
      </c>
      <c r="C473" s="29"/>
      <c r="D473" s="29"/>
      <c r="E473" s="29"/>
      <c r="F473" s="29"/>
      <c r="G473" s="29"/>
      <c r="H473" s="29"/>
      <c r="I473" s="29"/>
      <c r="J473" s="29"/>
      <c r="K473" s="29" t="s">
        <v>6471</v>
      </c>
      <c r="L473" s="29" t="s">
        <v>6665</v>
      </c>
      <c r="M473" s="29"/>
      <c r="N473" s="29" t="s">
        <v>6350</v>
      </c>
      <c r="O473" s="29" t="s">
        <v>6601</v>
      </c>
      <c r="P473" s="29"/>
      <c r="Q473" s="29"/>
      <c r="R473" s="25" t="s">
        <v>119</v>
      </c>
      <c r="S473" s="29"/>
      <c r="T473" s="29"/>
      <c r="U473" s="29"/>
      <c r="V473" s="29"/>
      <c r="W473" s="32"/>
      <c r="X473" s="29">
        <f>SUM(COUNTIF(P473:V473,"yes"))</f>
        <v>1</v>
      </c>
      <c r="Y473" s="29"/>
      <c r="Z473" s="29"/>
      <c r="AA473" s="29"/>
      <c r="AB473" s="29"/>
      <c r="AC473" s="29"/>
      <c r="AD473" s="29"/>
      <c r="AE473" s="29"/>
      <c r="AF473" s="29"/>
      <c r="AG473" s="29"/>
      <c r="AH473" s="29"/>
      <c r="AI473" s="29"/>
      <c r="AJ473" s="29" t="s">
        <v>6471</v>
      </c>
      <c r="AK473" s="29"/>
      <c r="AL473" s="29"/>
      <c r="AM473" s="29"/>
      <c r="AN473" s="29"/>
      <c r="AO473" s="29"/>
      <c r="AP473" s="29"/>
      <c r="AQ473" s="29" t="s">
        <v>6192</v>
      </c>
      <c r="AR473" s="29"/>
      <c r="AS473" s="29"/>
      <c r="AT473" s="29"/>
      <c r="AU473" s="29" t="s">
        <v>6355</v>
      </c>
      <c r="AV473" s="32"/>
      <c r="AW473" s="32"/>
      <c r="AX473" s="32"/>
      <c r="AY473" s="32"/>
      <c r="AZ473" s="32"/>
      <c r="BA473" s="32"/>
      <c r="BB473" s="32"/>
      <c r="BC473" s="32"/>
      <c r="BD473" s="33"/>
      <c r="BE473" s="33"/>
      <c r="BF473" s="32"/>
      <c r="BG473" s="32"/>
      <c r="BH473" s="32"/>
      <c r="BI473" s="32"/>
      <c r="BJ473" s="32"/>
      <c r="BK473" s="32"/>
      <c r="BL473" s="32"/>
      <c r="BM473" s="32"/>
      <c r="BN473" s="32"/>
      <c r="BO473" s="32"/>
      <c r="BP473" s="32"/>
      <c r="BQ473" s="32"/>
      <c r="BR473" s="32"/>
      <c r="BS473" s="32"/>
      <c r="BT473" s="32"/>
      <c r="BU473" s="32"/>
      <c r="BV473" s="32"/>
      <c r="BW473" s="32"/>
      <c r="BX473" s="32"/>
      <c r="BY473" s="32"/>
      <c r="BZ473" s="32"/>
      <c r="CA473" s="32"/>
      <c r="CB473" s="32"/>
      <c r="CC473" s="32"/>
      <c r="CD473" s="32"/>
      <c r="CE473" s="32"/>
      <c r="CF473" s="32"/>
      <c r="CG473" s="32"/>
      <c r="CH473" s="32"/>
      <c r="CI473" s="32"/>
      <c r="CJ473" s="32"/>
      <c r="CK473" s="32"/>
      <c r="CL473" s="32"/>
      <c r="CM473" s="32"/>
      <c r="CN473" s="32"/>
      <c r="CO473" s="32"/>
      <c r="CP473" s="32"/>
      <c r="CQ473" s="32"/>
      <c r="CR473" s="32"/>
      <c r="CS473" s="32"/>
      <c r="CT473" s="32"/>
      <c r="CU473" s="32"/>
      <c r="CV473" s="32"/>
      <c r="CW473" s="32"/>
      <c r="CX473" s="32"/>
      <c r="CY473" s="32"/>
      <c r="CZ473" s="32"/>
      <c r="DA473" s="32"/>
      <c r="DB473" s="32"/>
      <c r="DC473" s="32"/>
      <c r="DD473" s="32"/>
      <c r="DE473" s="32"/>
      <c r="DF473" s="32"/>
      <c r="DG473" s="32"/>
      <c r="DH473" s="32"/>
      <c r="DI473" s="32"/>
      <c r="DJ473" s="32"/>
      <c r="DK473" s="32"/>
      <c r="DL473" s="32"/>
      <c r="DM473" s="32"/>
      <c r="DN473" s="32"/>
      <c r="DO473" s="32"/>
    </row>
    <row r="474" spans="1:119" x14ac:dyDescent="0.35">
      <c r="A474" s="25" t="s">
        <v>6116</v>
      </c>
      <c r="B474" s="25">
        <f>+COUNTA(C474:DO474)</f>
        <v>5</v>
      </c>
      <c r="K474" s="25" t="s">
        <v>6841</v>
      </c>
      <c r="L474" s="25" t="s">
        <v>6350</v>
      </c>
      <c r="N474" s="25"/>
      <c r="O474" s="25" t="s">
        <v>6823</v>
      </c>
      <c r="Q474" s="25" t="s">
        <v>119</v>
      </c>
      <c r="X474" s="25">
        <f>SUM(COUNTIF(P474:V474,"yes"))</f>
        <v>1</v>
      </c>
      <c r="AS474" s="25"/>
      <c r="BD474" s="31"/>
      <c r="BE474" s="31"/>
      <c r="CW474" s="25"/>
    </row>
    <row r="475" spans="1:119" x14ac:dyDescent="0.35">
      <c r="A475" s="25" t="s">
        <v>6116</v>
      </c>
      <c r="B475" s="25">
        <f>+COUNTA(C475:DO475)</f>
        <v>10</v>
      </c>
      <c r="K475" s="25" t="s">
        <v>2369</v>
      </c>
      <c r="L475" s="25" t="s">
        <v>6350</v>
      </c>
      <c r="N475" s="25"/>
      <c r="O475" s="25" t="s">
        <v>728</v>
      </c>
      <c r="S475" s="25" t="s">
        <v>119</v>
      </c>
      <c r="X475" s="25">
        <f>SUM(COUNTIF(P475:V475,"yes"))</f>
        <v>1</v>
      </c>
      <c r="Y475" s="25" t="s">
        <v>2368</v>
      </c>
      <c r="AI475" s="25" t="s">
        <v>2369</v>
      </c>
      <c r="AR475" s="25" t="s">
        <v>2366</v>
      </c>
      <c r="AS475" s="25" t="s">
        <v>1341</v>
      </c>
      <c r="AT475" s="25" t="s">
        <v>2370</v>
      </c>
      <c r="BD475" s="31"/>
      <c r="BE475" s="31"/>
      <c r="CW475" s="25"/>
    </row>
    <row r="476" spans="1:119" x14ac:dyDescent="0.35">
      <c r="A476" s="25" t="s">
        <v>6116</v>
      </c>
      <c r="B476" s="25">
        <f>+COUNTA(C476:DO476)</f>
        <v>10</v>
      </c>
      <c r="K476" s="25" t="s">
        <v>2733</v>
      </c>
      <c r="L476" s="25" t="s">
        <v>6350</v>
      </c>
      <c r="N476" s="25"/>
      <c r="O476" s="25" t="s">
        <v>728</v>
      </c>
      <c r="S476" s="25" t="s">
        <v>119</v>
      </c>
      <c r="X476" s="25">
        <f>SUM(COUNTIF(P476:V476,"yes"))</f>
        <v>1</v>
      </c>
      <c r="Y476" s="25" t="s">
        <v>2732</v>
      </c>
      <c r="AI476" s="25" t="s">
        <v>2733</v>
      </c>
      <c r="AR476" s="25" t="s">
        <v>1192</v>
      </c>
      <c r="AS476" s="25" t="s">
        <v>1341</v>
      </c>
      <c r="AT476" s="25" t="s">
        <v>1303</v>
      </c>
      <c r="BD476" s="31"/>
      <c r="BE476" s="31"/>
      <c r="CW476" s="25"/>
    </row>
    <row r="477" spans="1:119" x14ac:dyDescent="0.35">
      <c r="A477" s="25" t="s">
        <v>6116</v>
      </c>
      <c r="B477" s="25">
        <f>+COUNTA(C477:DO477)</f>
        <v>10</v>
      </c>
      <c r="K477" s="25" t="s">
        <v>3043</v>
      </c>
      <c r="L477" s="25" t="s">
        <v>6350</v>
      </c>
      <c r="N477" s="25"/>
      <c r="O477" s="25" t="s">
        <v>728</v>
      </c>
      <c r="S477" s="25" t="s">
        <v>119</v>
      </c>
      <c r="X477" s="25">
        <f>SUM(COUNTIF(P477:V477,"yes"))</f>
        <v>1</v>
      </c>
      <c r="Y477" s="25" t="s">
        <v>3042</v>
      </c>
      <c r="AI477" s="25" t="s">
        <v>3043</v>
      </c>
      <c r="AR477" s="25" t="s">
        <v>1883</v>
      </c>
      <c r="AS477" s="25" t="s">
        <v>963</v>
      </c>
      <c r="AT477" s="25" t="s">
        <v>2555</v>
      </c>
      <c r="BD477" s="31"/>
      <c r="BE477" s="31"/>
      <c r="CW477" s="25"/>
    </row>
    <row r="478" spans="1:119" x14ac:dyDescent="0.35">
      <c r="A478" s="25" t="s">
        <v>6116</v>
      </c>
      <c r="B478" s="25">
        <f>+COUNTA(C478:DO478)</f>
        <v>10</v>
      </c>
      <c r="K478" s="25" t="s">
        <v>2971</v>
      </c>
      <c r="L478" s="25" t="s">
        <v>6350</v>
      </c>
      <c r="N478" s="25"/>
      <c r="O478" s="25" t="s">
        <v>728</v>
      </c>
      <c r="S478" s="25" t="s">
        <v>119</v>
      </c>
      <c r="X478" s="25">
        <f>SUM(COUNTIF(P478:V478,"yes"))</f>
        <v>1</v>
      </c>
      <c r="Y478" s="25" t="s">
        <v>2970</v>
      </c>
      <c r="AI478" s="25" t="s">
        <v>2971</v>
      </c>
      <c r="AR478" s="25" t="s">
        <v>1192</v>
      </c>
      <c r="AS478" s="25" t="s">
        <v>1341</v>
      </c>
      <c r="AT478" s="25" t="s">
        <v>2713</v>
      </c>
      <c r="BD478" s="31"/>
      <c r="BE478" s="31"/>
      <c r="CW478" s="25"/>
    </row>
    <row r="479" spans="1:119" x14ac:dyDescent="0.35">
      <c r="A479" s="25" t="s">
        <v>6116</v>
      </c>
      <c r="B479" s="25">
        <f>+COUNTA(C479:DO479)</f>
        <v>10</v>
      </c>
      <c r="K479" s="25" t="s">
        <v>2084</v>
      </c>
      <c r="L479" s="25" t="s">
        <v>6350</v>
      </c>
      <c r="N479" s="25"/>
      <c r="O479" s="25" t="s">
        <v>728</v>
      </c>
      <c r="S479" s="25" t="s">
        <v>119</v>
      </c>
      <c r="X479" s="25">
        <f>SUM(COUNTIF(P479:V479,"yes"))</f>
        <v>1</v>
      </c>
      <c r="Y479" s="25" t="s">
        <v>2083</v>
      </c>
      <c r="AI479" s="25" t="s">
        <v>2084</v>
      </c>
      <c r="AR479" s="25" t="s">
        <v>2081</v>
      </c>
      <c r="AS479" s="25" t="s">
        <v>963</v>
      </c>
      <c r="AT479" s="25" t="s">
        <v>1190</v>
      </c>
      <c r="BD479" s="31"/>
      <c r="BE479" s="31"/>
      <c r="CW479" s="25"/>
    </row>
    <row r="480" spans="1:119" x14ac:dyDescent="0.35">
      <c r="A480" s="25" t="s">
        <v>6116</v>
      </c>
      <c r="B480" s="25">
        <f>+COUNTA(C480:DO480)</f>
        <v>10</v>
      </c>
      <c r="K480" s="25" t="s">
        <v>2882</v>
      </c>
      <c r="L480" s="25" t="s">
        <v>6350</v>
      </c>
      <c r="N480" s="25"/>
      <c r="O480" s="25" t="s">
        <v>728</v>
      </c>
      <c r="S480" s="25" t="s">
        <v>119</v>
      </c>
      <c r="X480" s="25">
        <f>SUM(COUNTIF(P480:V480,"yes"))</f>
        <v>1</v>
      </c>
      <c r="Y480" s="25" t="s">
        <v>2881</v>
      </c>
      <c r="AI480" s="25" t="s">
        <v>2882</v>
      </c>
      <c r="AR480" s="25" t="s">
        <v>1177</v>
      </c>
      <c r="AS480" s="25" t="s">
        <v>2883</v>
      </c>
      <c r="AT480" s="25" t="s">
        <v>1995</v>
      </c>
      <c r="BD480" s="31"/>
      <c r="BE480" s="31"/>
      <c r="CW480" s="25"/>
    </row>
    <row r="481" spans="1:101" x14ac:dyDescent="0.35">
      <c r="A481" s="25" t="s">
        <v>6116</v>
      </c>
      <c r="B481" s="25">
        <f>+COUNTA(C481:DO481)</f>
        <v>10</v>
      </c>
      <c r="K481" s="25" t="s">
        <v>2192</v>
      </c>
      <c r="L481" s="25" t="s">
        <v>6350</v>
      </c>
      <c r="N481" s="25"/>
      <c r="O481" s="25" t="s">
        <v>728</v>
      </c>
      <c r="S481" s="25" t="s">
        <v>119</v>
      </c>
      <c r="X481" s="25">
        <f>SUM(COUNTIF(P481:V481,"yes"))</f>
        <v>1</v>
      </c>
      <c r="Y481" s="25" t="s">
        <v>2191</v>
      </c>
      <c r="AI481" s="25" t="s">
        <v>2192</v>
      </c>
      <c r="AR481" s="25" t="s">
        <v>1287</v>
      </c>
      <c r="AS481" s="25" t="s">
        <v>1341</v>
      </c>
      <c r="AT481" s="25" t="s">
        <v>2193</v>
      </c>
      <c r="BD481" s="31"/>
      <c r="BE481" s="31"/>
      <c r="CW481" s="25"/>
    </row>
    <row r="482" spans="1:101" x14ac:dyDescent="0.35">
      <c r="A482" s="25" t="s">
        <v>6116</v>
      </c>
      <c r="B482" s="25">
        <f>+COUNTA(C482:DO482)</f>
        <v>22</v>
      </c>
      <c r="K482" s="25" t="s">
        <v>5888</v>
      </c>
      <c r="L482" s="25" t="s">
        <v>6350</v>
      </c>
      <c r="N482" s="25"/>
      <c r="O482" s="25" t="s">
        <v>5784</v>
      </c>
      <c r="W482" s="25" t="s">
        <v>119</v>
      </c>
      <c r="X482" s="25">
        <f>SUM(COUNTIF(P482:V482,"yes"))</f>
        <v>0</v>
      </c>
      <c r="Y482" s="25" t="s">
        <v>5889</v>
      </c>
      <c r="Z482" s="25" t="s">
        <v>676</v>
      </c>
      <c r="AD482" s="25" t="s">
        <v>6064</v>
      </c>
      <c r="AQ482" s="25" t="s">
        <v>6192</v>
      </c>
      <c r="AR482" s="25" t="s">
        <v>2900</v>
      </c>
      <c r="AS482" s="25" t="s">
        <v>1274</v>
      </c>
      <c r="AT482" s="25" t="s">
        <v>1198</v>
      </c>
      <c r="AW482" s="25">
        <v>16</v>
      </c>
      <c r="AX482" s="25">
        <v>49</v>
      </c>
      <c r="AZ482" s="25" t="s">
        <v>5890</v>
      </c>
      <c r="BA482" s="25" t="s">
        <v>5928</v>
      </c>
      <c r="BB482" s="25" t="s">
        <v>5929</v>
      </c>
      <c r="BC482" s="25" t="s">
        <v>5930</v>
      </c>
      <c r="BD482" s="31"/>
      <c r="BE482" s="31"/>
      <c r="BQ482" s="25" t="s">
        <v>6061</v>
      </c>
      <c r="BR482" s="25" t="s">
        <v>6062</v>
      </c>
      <c r="BS482" s="25" t="s">
        <v>6063</v>
      </c>
      <c r="CW482" s="25">
        <v>300</v>
      </c>
    </row>
    <row r="483" spans="1:101" x14ac:dyDescent="0.35">
      <c r="A483" s="25" t="s">
        <v>6116</v>
      </c>
      <c r="B483" s="25">
        <f>+COUNTA(C483:DO483)</f>
        <v>11</v>
      </c>
      <c r="K483" s="25" t="s">
        <v>2542</v>
      </c>
      <c r="L483" s="25" t="s">
        <v>6350</v>
      </c>
      <c r="N483" s="25"/>
      <c r="O483" s="25" t="s">
        <v>728</v>
      </c>
      <c r="S483" s="25" t="s">
        <v>119</v>
      </c>
      <c r="X483" s="25">
        <f>SUM(COUNTIF(P483:V483,"yes"))</f>
        <v>1</v>
      </c>
      <c r="Y483" s="25" t="s">
        <v>2540</v>
      </c>
      <c r="AB483" s="25" t="s">
        <v>2541</v>
      </c>
      <c r="AI483" s="25" t="s">
        <v>2542</v>
      </c>
      <c r="AR483" s="25" t="s">
        <v>1192</v>
      </c>
      <c r="AS483" s="25" t="s">
        <v>1194</v>
      </c>
      <c r="AT483" s="25" t="s">
        <v>2466</v>
      </c>
      <c r="BD483" s="31"/>
      <c r="BE483" s="31"/>
      <c r="CW483" s="25"/>
    </row>
    <row r="484" spans="1:101" x14ac:dyDescent="0.35">
      <c r="A484" s="25" t="s">
        <v>6116</v>
      </c>
      <c r="B484" s="25">
        <f>+COUNTA(C484:DO484)</f>
        <v>10</v>
      </c>
      <c r="K484" s="25" t="s">
        <v>2354</v>
      </c>
      <c r="L484" s="25" t="s">
        <v>6350</v>
      </c>
      <c r="N484" s="25"/>
      <c r="O484" s="25" t="s">
        <v>728</v>
      </c>
      <c r="S484" s="25" t="s">
        <v>119</v>
      </c>
      <c r="X484" s="25">
        <f>SUM(COUNTIF(P484:V484,"yes"))</f>
        <v>1</v>
      </c>
      <c r="Y484" s="25" t="s">
        <v>2353</v>
      </c>
      <c r="AI484" s="25" t="s">
        <v>2354</v>
      </c>
      <c r="AR484" s="25" t="s">
        <v>1219</v>
      </c>
      <c r="AS484" s="25" t="s">
        <v>1258</v>
      </c>
      <c r="AT484" s="25" t="s">
        <v>2355</v>
      </c>
      <c r="BD484" s="31"/>
      <c r="BE484" s="31"/>
      <c r="CW484" s="25"/>
    </row>
    <row r="485" spans="1:101" x14ac:dyDescent="0.35">
      <c r="A485" s="25" t="s">
        <v>6116</v>
      </c>
      <c r="B485" s="25">
        <f>+COUNTA(C485:DO485)</f>
        <v>10</v>
      </c>
      <c r="K485" s="25" t="s">
        <v>2633</v>
      </c>
      <c r="L485" s="25" t="s">
        <v>6350</v>
      </c>
      <c r="N485" s="25"/>
      <c r="O485" s="25" t="s">
        <v>728</v>
      </c>
      <c r="S485" s="25" t="s">
        <v>119</v>
      </c>
      <c r="X485" s="25">
        <f>SUM(COUNTIF(P485:V485,"yes"))</f>
        <v>1</v>
      </c>
      <c r="Y485" s="25" t="s">
        <v>2632</v>
      </c>
      <c r="AI485" s="25" t="s">
        <v>2633</v>
      </c>
      <c r="AR485" s="25" t="s">
        <v>1177</v>
      </c>
      <c r="AS485" s="25" t="s">
        <v>916</v>
      </c>
      <c r="AT485" s="25" t="s">
        <v>1344</v>
      </c>
      <c r="BD485" s="31"/>
      <c r="BE485" s="31"/>
      <c r="CW485" s="25"/>
    </row>
    <row r="486" spans="1:101" x14ac:dyDescent="0.35">
      <c r="A486" s="25" t="s">
        <v>6116</v>
      </c>
      <c r="B486" s="25">
        <f>+COUNTA(C486:DO486)</f>
        <v>14</v>
      </c>
      <c r="K486" s="25" t="s">
        <v>277</v>
      </c>
      <c r="L486" s="25" t="s">
        <v>6350</v>
      </c>
      <c r="N486" s="25"/>
      <c r="O486" s="25" t="s">
        <v>728</v>
      </c>
      <c r="P486" s="25" t="s">
        <v>119</v>
      </c>
      <c r="S486" s="25" t="s">
        <v>119</v>
      </c>
      <c r="X486" s="25">
        <f>SUM(COUNTIF(P486:V486,"yes"))</f>
        <v>2</v>
      </c>
      <c r="Y486" s="25" t="s">
        <v>278</v>
      </c>
      <c r="AB486" s="25" t="s">
        <v>1339</v>
      </c>
      <c r="AD486" s="25" t="s">
        <v>1191</v>
      </c>
      <c r="AI486" s="25" t="s">
        <v>1340</v>
      </c>
      <c r="AQ486" s="25" t="s">
        <v>6192</v>
      </c>
      <c r="AR486" s="25" t="s">
        <v>1192</v>
      </c>
      <c r="AS486" s="25" t="s">
        <v>1341</v>
      </c>
      <c r="AT486" s="25" t="s">
        <v>1195</v>
      </c>
      <c r="BD486" s="31"/>
      <c r="BE486" s="31"/>
      <c r="CW486" s="25"/>
    </row>
    <row r="487" spans="1:101" x14ac:dyDescent="0.35">
      <c r="A487" s="25" t="s">
        <v>6116</v>
      </c>
      <c r="B487" s="25">
        <f>+COUNTA(C487:DO487)</f>
        <v>10</v>
      </c>
      <c r="K487" s="25" t="s">
        <v>2298</v>
      </c>
      <c r="L487" s="25" t="s">
        <v>6350</v>
      </c>
      <c r="N487" s="25"/>
      <c r="O487" s="25" t="s">
        <v>728</v>
      </c>
      <c r="S487" s="25" t="s">
        <v>119</v>
      </c>
      <c r="X487" s="25">
        <f>SUM(COUNTIF(P487:V487,"yes"))</f>
        <v>1</v>
      </c>
      <c r="Y487" s="25" t="s">
        <v>2297</v>
      </c>
      <c r="AI487" s="25" t="s">
        <v>2298</v>
      </c>
      <c r="AR487" s="25" t="s">
        <v>1384</v>
      </c>
      <c r="AS487" s="25" t="s">
        <v>1194</v>
      </c>
      <c r="AT487" s="25" t="s">
        <v>1918</v>
      </c>
      <c r="BD487" s="31"/>
      <c r="BE487" s="31"/>
      <c r="CW487" s="25"/>
    </row>
    <row r="488" spans="1:101" x14ac:dyDescent="0.35">
      <c r="A488" s="25" t="s">
        <v>6116</v>
      </c>
      <c r="B488" s="25">
        <f>+COUNTA(C488:DO488)</f>
        <v>10</v>
      </c>
      <c r="K488" s="25" t="s">
        <v>2265</v>
      </c>
      <c r="L488" s="25" t="s">
        <v>6350</v>
      </c>
      <c r="N488" s="25"/>
      <c r="O488" s="25" t="s">
        <v>728</v>
      </c>
      <c r="S488" s="25" t="s">
        <v>119</v>
      </c>
      <c r="X488" s="25">
        <f>SUM(COUNTIF(P488:V488,"yes"))</f>
        <v>1</v>
      </c>
      <c r="Y488" s="25" t="s">
        <v>2264</v>
      </c>
      <c r="AI488" s="25" t="s">
        <v>2265</v>
      </c>
      <c r="AR488" s="25" t="s">
        <v>2261</v>
      </c>
      <c r="AS488" s="25" t="s">
        <v>2263</v>
      </c>
      <c r="AT488" s="25" t="s">
        <v>1390</v>
      </c>
      <c r="BD488" s="31"/>
      <c r="BE488" s="31"/>
      <c r="CW488" s="25"/>
    </row>
    <row r="489" spans="1:101" x14ac:dyDescent="0.35">
      <c r="A489" s="25" t="s">
        <v>6116</v>
      </c>
      <c r="B489" s="25">
        <f>+COUNTA(C489:DO489)</f>
        <v>10</v>
      </c>
      <c r="K489" s="25" t="s">
        <v>2202</v>
      </c>
      <c r="L489" s="25" t="s">
        <v>6350</v>
      </c>
      <c r="N489" s="25"/>
      <c r="O489" s="25" t="s">
        <v>728</v>
      </c>
      <c r="S489" s="25" t="s">
        <v>119</v>
      </c>
      <c r="X489" s="25">
        <f>SUM(COUNTIF(P489:V489,"yes"))</f>
        <v>1</v>
      </c>
      <c r="Y489" s="25" t="s">
        <v>2201</v>
      </c>
      <c r="AI489" s="25" t="s">
        <v>2202</v>
      </c>
      <c r="AR489" s="25" t="s">
        <v>1014</v>
      </c>
      <c r="AS489" s="25" t="s">
        <v>726</v>
      </c>
      <c r="AT489" s="25" t="s">
        <v>1669</v>
      </c>
      <c r="BD489" s="31"/>
      <c r="BE489" s="31"/>
      <c r="CW489" s="25"/>
    </row>
    <row r="490" spans="1:101" x14ac:dyDescent="0.35">
      <c r="A490" s="25" t="s">
        <v>6116</v>
      </c>
      <c r="B490" s="25">
        <f>+COUNTA(C490:DO490)</f>
        <v>10</v>
      </c>
      <c r="K490" s="25" t="s">
        <v>2304</v>
      </c>
      <c r="L490" s="25" t="s">
        <v>6350</v>
      </c>
      <c r="N490" s="25"/>
      <c r="O490" s="25" t="s">
        <v>728</v>
      </c>
      <c r="S490" s="25" t="s">
        <v>119</v>
      </c>
      <c r="X490" s="25">
        <f>SUM(COUNTIF(P490:V490,"yes"))</f>
        <v>1</v>
      </c>
      <c r="Y490" s="25" t="s">
        <v>2302</v>
      </c>
      <c r="AI490" s="25" t="s">
        <v>2304</v>
      </c>
      <c r="AR490" s="25" t="s">
        <v>2303</v>
      </c>
      <c r="AS490" s="25" t="s">
        <v>2305</v>
      </c>
      <c r="AT490" s="25" t="s">
        <v>1918</v>
      </c>
      <c r="BD490" s="31"/>
      <c r="BE490" s="31"/>
      <c r="CW490" s="25"/>
    </row>
    <row r="491" spans="1:101" x14ac:dyDescent="0.35">
      <c r="A491" s="25" t="s">
        <v>6116</v>
      </c>
      <c r="B491" s="25">
        <f>+COUNTA(C491:DO491)</f>
        <v>12</v>
      </c>
      <c r="K491" s="25" t="s">
        <v>280</v>
      </c>
      <c r="L491" s="25" t="s">
        <v>6350</v>
      </c>
      <c r="N491" s="25"/>
      <c r="O491" s="25" t="s">
        <v>728</v>
      </c>
      <c r="P491" s="25" t="s">
        <v>119</v>
      </c>
      <c r="S491" s="25" t="s">
        <v>119</v>
      </c>
      <c r="X491" s="25">
        <f>SUM(COUNTIF(P491:V491,"yes"))</f>
        <v>2</v>
      </c>
      <c r="Y491" s="25" t="s">
        <v>281</v>
      </c>
      <c r="AI491" s="25" t="s">
        <v>1342</v>
      </c>
      <c r="AQ491" s="25" t="s">
        <v>6192</v>
      </c>
      <c r="AR491" s="25" t="s">
        <v>1192</v>
      </c>
      <c r="AS491" s="25" t="s">
        <v>1194</v>
      </c>
      <c r="AT491" s="25" t="s">
        <v>1278</v>
      </c>
      <c r="BD491" s="31"/>
      <c r="BE491" s="31"/>
      <c r="CW491" s="25"/>
    </row>
    <row r="492" spans="1:101" x14ac:dyDescent="0.35">
      <c r="A492" s="25" t="s">
        <v>6116</v>
      </c>
      <c r="B492" s="25">
        <f>+COUNTA(C492:DO492)</f>
        <v>10</v>
      </c>
      <c r="K492" s="25" t="s">
        <v>2430</v>
      </c>
      <c r="L492" s="25" t="s">
        <v>6350</v>
      </c>
      <c r="N492" s="25"/>
      <c r="O492" s="25" t="s">
        <v>728</v>
      </c>
      <c r="S492" s="25" t="s">
        <v>119</v>
      </c>
      <c r="X492" s="25">
        <f>SUM(COUNTIF(P492:V492,"yes"))</f>
        <v>1</v>
      </c>
      <c r="Y492" s="25" t="s">
        <v>2429</v>
      </c>
      <c r="AI492" s="25" t="s">
        <v>2430</v>
      </c>
      <c r="AR492" s="25" t="s">
        <v>1192</v>
      </c>
      <c r="AS492" s="25" t="s">
        <v>1191</v>
      </c>
      <c r="AT492" s="25" t="s">
        <v>2431</v>
      </c>
      <c r="BD492" s="31"/>
      <c r="BE492" s="31"/>
      <c r="CW492" s="25"/>
    </row>
    <row r="493" spans="1:101" s="29" customFormat="1" x14ac:dyDescent="0.35">
      <c r="A493" s="25" t="s">
        <v>6116</v>
      </c>
      <c r="B493" s="29">
        <f>+COUNTA(C493:DO493)</f>
        <v>17</v>
      </c>
      <c r="K493" s="29" t="s">
        <v>283</v>
      </c>
      <c r="L493" s="29" t="s">
        <v>6666</v>
      </c>
      <c r="O493" s="29" t="s">
        <v>728</v>
      </c>
      <c r="P493" s="29" t="s">
        <v>119</v>
      </c>
      <c r="Q493" s="29" t="s">
        <v>119</v>
      </c>
      <c r="R493" s="29" t="s">
        <v>119</v>
      </c>
      <c r="S493" s="29" t="s">
        <v>119</v>
      </c>
      <c r="T493" s="29" t="s">
        <v>119</v>
      </c>
      <c r="X493" s="29">
        <f>SUM(COUNTIF(P493:V493,"yes"))</f>
        <v>5</v>
      </c>
      <c r="Y493" s="29" t="s">
        <v>284</v>
      </c>
      <c r="AI493" s="29" t="s">
        <v>283</v>
      </c>
      <c r="AJ493" s="29" t="s">
        <v>6472</v>
      </c>
      <c r="AQ493" s="29" t="s">
        <v>6192</v>
      </c>
      <c r="AR493" s="29" t="s">
        <v>1219</v>
      </c>
      <c r="AS493" s="29" t="s">
        <v>1343</v>
      </c>
      <c r="AT493" s="29" t="s">
        <v>1141</v>
      </c>
      <c r="AU493" s="29" t="s">
        <v>6473</v>
      </c>
    </row>
    <row r="494" spans="1:101" x14ac:dyDescent="0.35">
      <c r="A494" s="25" t="s">
        <v>6116</v>
      </c>
      <c r="B494" s="25">
        <f>+COUNTA(C494:DO494)</f>
        <v>10</v>
      </c>
      <c r="K494" s="25" t="s">
        <v>2486</v>
      </c>
      <c r="L494" s="25" t="s">
        <v>6350</v>
      </c>
      <c r="N494" s="25"/>
      <c r="O494" s="25" t="s">
        <v>728</v>
      </c>
      <c r="S494" s="25" t="s">
        <v>119</v>
      </c>
      <c r="X494" s="25">
        <f>SUM(COUNTIF(P494:V494,"yes"))</f>
        <v>1</v>
      </c>
      <c r="Y494" s="25" t="s">
        <v>2484</v>
      </c>
      <c r="AI494" s="25" t="s">
        <v>2486</v>
      </c>
      <c r="AR494" s="25" t="s">
        <v>2485</v>
      </c>
      <c r="AS494" s="25" t="s">
        <v>2487</v>
      </c>
      <c r="AT494" s="25" t="s">
        <v>1652</v>
      </c>
      <c r="BD494" s="31"/>
      <c r="BE494" s="31"/>
      <c r="CW494" s="25"/>
    </row>
    <row r="495" spans="1:101" x14ac:dyDescent="0.35">
      <c r="A495" s="25" t="s">
        <v>6116</v>
      </c>
      <c r="B495" s="25">
        <f>+COUNTA(C495:DO495)</f>
        <v>10</v>
      </c>
      <c r="K495" s="25" t="s">
        <v>2057</v>
      </c>
      <c r="L495" s="25" t="s">
        <v>6350</v>
      </c>
      <c r="N495" s="25"/>
      <c r="O495" s="25" t="s">
        <v>728</v>
      </c>
      <c r="S495" s="25" t="s">
        <v>119</v>
      </c>
      <c r="X495" s="25">
        <f>SUM(COUNTIF(P495:V495,"yes"))</f>
        <v>1</v>
      </c>
      <c r="Y495" s="25" t="s">
        <v>2056</v>
      </c>
      <c r="AI495" s="25" t="s">
        <v>2057</v>
      </c>
      <c r="AR495" s="25" t="s">
        <v>1014</v>
      </c>
      <c r="AS495" s="25" t="s">
        <v>1194</v>
      </c>
      <c r="AT495" s="25" t="s">
        <v>1696</v>
      </c>
      <c r="BD495" s="31"/>
      <c r="BE495" s="31"/>
      <c r="CW495" s="25"/>
    </row>
    <row r="496" spans="1:101" x14ac:dyDescent="0.35">
      <c r="A496" s="25" t="s">
        <v>6116</v>
      </c>
      <c r="B496" s="25">
        <f>+COUNTA(C496:DO496)</f>
        <v>10</v>
      </c>
      <c r="K496" s="25" t="s">
        <v>2933</v>
      </c>
      <c r="L496" s="25" t="s">
        <v>6350</v>
      </c>
      <c r="N496" s="25"/>
      <c r="O496" s="25" t="s">
        <v>728</v>
      </c>
      <c r="S496" s="25" t="s">
        <v>119</v>
      </c>
      <c r="X496" s="25">
        <f>SUM(COUNTIF(P496:V496,"yes"))</f>
        <v>1</v>
      </c>
      <c r="Y496" s="25" t="s">
        <v>2932</v>
      </c>
      <c r="AI496" s="25" t="s">
        <v>2933</v>
      </c>
      <c r="AR496" s="25" t="s">
        <v>1287</v>
      </c>
      <c r="AS496" s="25" t="s">
        <v>2934</v>
      </c>
      <c r="AT496" s="25" t="s">
        <v>1390</v>
      </c>
      <c r="BD496" s="31"/>
      <c r="BE496" s="31"/>
      <c r="CW496" s="25"/>
    </row>
    <row r="497" spans="1:119" x14ac:dyDescent="0.35">
      <c r="A497" s="25" t="s">
        <v>6116</v>
      </c>
      <c r="B497" s="29">
        <f>+COUNTA(C497:DO497)</f>
        <v>9</v>
      </c>
      <c r="C497" s="29"/>
      <c r="D497" s="29"/>
      <c r="E497" s="29"/>
      <c r="F497" s="29"/>
      <c r="G497" s="29"/>
      <c r="H497" s="29"/>
      <c r="I497" s="29"/>
      <c r="J497" s="29"/>
      <c r="K497" s="29" t="s">
        <v>6474</v>
      </c>
      <c r="L497" s="29" t="s">
        <v>6667</v>
      </c>
      <c r="M497" s="29"/>
      <c r="N497" s="29" t="s">
        <v>6350</v>
      </c>
      <c r="O497" s="29" t="s">
        <v>6601</v>
      </c>
      <c r="P497" s="29"/>
      <c r="Q497" s="29"/>
      <c r="R497" s="25" t="s">
        <v>119</v>
      </c>
      <c r="S497" s="29"/>
      <c r="T497" s="29"/>
      <c r="U497" s="29"/>
      <c r="V497" s="29"/>
      <c r="W497" s="32"/>
      <c r="X497" s="29">
        <f>SUM(COUNTIF(P497:V497,"yes"))</f>
        <v>1</v>
      </c>
      <c r="Y497" s="29"/>
      <c r="Z497" s="29"/>
      <c r="AA497" s="29"/>
      <c r="AB497" s="29"/>
      <c r="AC497" s="29"/>
      <c r="AD497" s="29"/>
      <c r="AE497" s="29"/>
      <c r="AF497" s="29"/>
      <c r="AG497" s="29"/>
      <c r="AH497" s="29"/>
      <c r="AI497" s="29"/>
      <c r="AJ497" s="29" t="s">
        <v>6474</v>
      </c>
      <c r="AK497" s="29"/>
      <c r="AL497" s="29"/>
      <c r="AM497" s="29"/>
      <c r="AN497" s="29"/>
      <c r="AO497" s="29"/>
      <c r="AP497" s="29"/>
      <c r="AQ497" s="29" t="s">
        <v>6192</v>
      </c>
      <c r="AR497" s="29"/>
      <c r="AS497" s="29"/>
      <c r="AT497" s="29"/>
      <c r="AU497" s="29" t="s">
        <v>6445</v>
      </c>
      <c r="AV497" s="32"/>
      <c r="AW497" s="32"/>
      <c r="AX497" s="32"/>
      <c r="AY497" s="32"/>
      <c r="AZ497" s="32"/>
      <c r="BA497" s="32"/>
      <c r="BB497" s="32"/>
      <c r="BC497" s="32"/>
      <c r="BD497" s="33"/>
      <c r="BE497" s="33"/>
      <c r="BF497" s="32"/>
      <c r="BG497" s="32"/>
      <c r="BH497" s="32"/>
      <c r="BI497" s="32"/>
      <c r="BJ497" s="32"/>
      <c r="BK497" s="32"/>
      <c r="BL497" s="32"/>
      <c r="BM497" s="32"/>
      <c r="BN497" s="32"/>
      <c r="BO497" s="32"/>
      <c r="BP497" s="32"/>
      <c r="BQ497" s="32"/>
      <c r="BR497" s="32"/>
      <c r="BS497" s="32"/>
      <c r="BT497" s="32"/>
      <c r="BU497" s="32"/>
      <c r="BV497" s="32"/>
      <c r="BW497" s="32"/>
      <c r="BX497" s="32"/>
      <c r="BY497" s="32"/>
      <c r="BZ497" s="32"/>
      <c r="CA497" s="32"/>
      <c r="CB497" s="32"/>
      <c r="CC497" s="32"/>
      <c r="CD497" s="32"/>
      <c r="CE497" s="32"/>
      <c r="CF497" s="32"/>
      <c r="CG497" s="32"/>
      <c r="CH497" s="32"/>
      <c r="CI497" s="32"/>
      <c r="CJ497" s="32"/>
      <c r="CK497" s="32"/>
      <c r="CL497" s="32"/>
      <c r="CM497" s="32"/>
      <c r="CN497" s="32"/>
      <c r="CO497" s="32"/>
      <c r="CP497" s="32"/>
      <c r="CQ497" s="32"/>
      <c r="CR497" s="32"/>
      <c r="CS497" s="32"/>
      <c r="CT497" s="32"/>
      <c r="CU497" s="32"/>
      <c r="CV497" s="32"/>
      <c r="CW497" s="32"/>
      <c r="CX497" s="32"/>
      <c r="CY497" s="32"/>
      <c r="CZ497" s="32"/>
      <c r="DA497" s="32"/>
      <c r="DB497" s="32"/>
      <c r="DC497" s="32"/>
      <c r="DD497" s="32"/>
      <c r="DE497" s="32"/>
      <c r="DF497" s="32"/>
      <c r="DG497" s="32"/>
      <c r="DH497" s="32"/>
      <c r="DI497" s="32"/>
      <c r="DJ497" s="32"/>
      <c r="DK497" s="32"/>
      <c r="DL497" s="32"/>
      <c r="DM497" s="32"/>
      <c r="DN497" s="32"/>
      <c r="DO497" s="32"/>
    </row>
    <row r="498" spans="1:119" x14ac:dyDescent="0.35">
      <c r="A498" s="25" t="s">
        <v>6116</v>
      </c>
      <c r="B498" s="25">
        <f>+COUNTA(C498:DO498)</f>
        <v>14</v>
      </c>
      <c r="K498" s="25" t="s">
        <v>286</v>
      </c>
      <c r="L498" s="25" t="s">
        <v>6350</v>
      </c>
      <c r="N498" s="25"/>
      <c r="O498" s="25" t="s">
        <v>728</v>
      </c>
      <c r="P498" s="25" t="s">
        <v>119</v>
      </c>
      <c r="Q498" s="25" t="s">
        <v>119</v>
      </c>
      <c r="S498" s="25" t="s">
        <v>119</v>
      </c>
      <c r="T498" s="25" t="s">
        <v>119</v>
      </c>
      <c r="X498" s="25">
        <f>SUM(COUNTIF(P498:V498,"yes"))</f>
        <v>4</v>
      </c>
      <c r="Y498" s="25" t="s">
        <v>287</v>
      </c>
      <c r="AI498" s="25" t="s">
        <v>286</v>
      </c>
      <c r="AQ498" s="25" t="s">
        <v>6192</v>
      </c>
      <c r="AR498" s="25" t="s">
        <v>1192</v>
      </c>
      <c r="AS498" s="25" t="s">
        <v>1191</v>
      </c>
      <c r="AT498" s="25" t="s">
        <v>1344</v>
      </c>
      <c r="BD498" s="31"/>
      <c r="BE498" s="31"/>
      <c r="CW498" s="25"/>
    </row>
    <row r="499" spans="1:119" x14ac:dyDescent="0.35">
      <c r="A499" s="25" t="s">
        <v>6116</v>
      </c>
      <c r="B499" s="25">
        <f>+COUNTA(C499:DO499)</f>
        <v>5</v>
      </c>
      <c r="K499" s="25" t="s">
        <v>6858</v>
      </c>
      <c r="L499" s="25" t="s">
        <v>6350</v>
      </c>
      <c r="N499" s="25"/>
      <c r="O499" s="25" t="s">
        <v>6823</v>
      </c>
      <c r="Q499" s="25" t="s">
        <v>119</v>
      </c>
      <c r="X499" s="25">
        <f>SUM(COUNTIF(P499:V499,"yes"))</f>
        <v>1</v>
      </c>
      <c r="AS499" s="25"/>
      <c r="BD499" s="31"/>
      <c r="BE499" s="31"/>
      <c r="CW499" s="25"/>
    </row>
    <row r="500" spans="1:119" x14ac:dyDescent="0.35">
      <c r="A500" s="25" t="s">
        <v>6116</v>
      </c>
      <c r="B500" s="25">
        <f>+COUNTA(C500:DO500)</f>
        <v>10</v>
      </c>
      <c r="K500" s="25" t="s">
        <v>2020</v>
      </c>
      <c r="L500" s="25" t="s">
        <v>6350</v>
      </c>
      <c r="N500" s="25"/>
      <c r="O500" s="25" t="s">
        <v>728</v>
      </c>
      <c r="S500" s="25" t="s">
        <v>119</v>
      </c>
      <c r="X500" s="25">
        <f>SUM(COUNTIF(P500:V500,"yes"))</f>
        <v>1</v>
      </c>
      <c r="Y500" s="25" t="s">
        <v>2019</v>
      </c>
      <c r="AI500" s="25" t="s">
        <v>2020</v>
      </c>
      <c r="AR500" s="25" t="s">
        <v>1014</v>
      </c>
      <c r="AS500" s="25" t="s">
        <v>726</v>
      </c>
      <c r="AT500" s="25" t="s">
        <v>1195</v>
      </c>
      <c r="BD500" s="31"/>
      <c r="BE500" s="31"/>
      <c r="CW500" s="25"/>
    </row>
    <row r="501" spans="1:119" x14ac:dyDescent="0.35">
      <c r="A501" s="25" t="s">
        <v>6116</v>
      </c>
      <c r="B501" s="25">
        <f>+COUNTA(C501:DO501)</f>
        <v>6</v>
      </c>
      <c r="K501" s="25" t="s">
        <v>6136</v>
      </c>
      <c r="L501" s="25" t="s">
        <v>6350</v>
      </c>
      <c r="N501" s="25"/>
      <c r="O501" s="25" t="s">
        <v>6121</v>
      </c>
      <c r="T501" s="25" t="s">
        <v>119</v>
      </c>
      <c r="X501" s="25">
        <f>SUM(COUNTIF(P501:V501,"yes"))</f>
        <v>1</v>
      </c>
      <c r="AQ501" s="25" t="s">
        <v>6192</v>
      </c>
      <c r="AS501" s="25"/>
      <c r="BD501" s="31"/>
      <c r="BE501" s="31"/>
      <c r="CW501" s="25"/>
    </row>
    <row r="502" spans="1:119" x14ac:dyDescent="0.35">
      <c r="A502" s="25" t="s">
        <v>6116</v>
      </c>
      <c r="B502" s="25">
        <f>+COUNTA(C502:DO502)</f>
        <v>10</v>
      </c>
      <c r="K502" s="25" t="s">
        <v>2698</v>
      </c>
      <c r="L502" s="25" t="s">
        <v>6350</v>
      </c>
      <c r="N502" s="25"/>
      <c r="O502" s="25" t="s">
        <v>728</v>
      </c>
      <c r="S502" s="25" t="s">
        <v>119</v>
      </c>
      <c r="X502" s="25">
        <f>SUM(COUNTIF(P502:V502,"yes"))</f>
        <v>1</v>
      </c>
      <c r="Y502" s="25" t="s">
        <v>2697</v>
      </c>
      <c r="AI502" s="25" t="s">
        <v>2698</v>
      </c>
      <c r="AR502" s="25" t="s">
        <v>1192</v>
      </c>
      <c r="AS502" s="25" t="s">
        <v>2104</v>
      </c>
      <c r="AT502" s="25" t="s">
        <v>2551</v>
      </c>
      <c r="BD502" s="31"/>
      <c r="BE502" s="31"/>
      <c r="CW502" s="25"/>
    </row>
    <row r="503" spans="1:119" x14ac:dyDescent="0.35">
      <c r="A503" s="25" t="s">
        <v>6116</v>
      </c>
      <c r="B503" s="25">
        <f>+COUNTA(C503:DO503)</f>
        <v>12</v>
      </c>
      <c r="K503" s="25" t="s">
        <v>600</v>
      </c>
      <c r="L503" s="25" t="s">
        <v>6350</v>
      </c>
      <c r="N503" s="25"/>
      <c r="O503" s="25" t="s">
        <v>728</v>
      </c>
      <c r="S503" s="25" t="s">
        <v>119</v>
      </c>
      <c r="X503" s="25">
        <f>SUM(COUNTIF(P503:V503,"yes"))</f>
        <v>1</v>
      </c>
      <c r="Y503" s="25" t="s">
        <v>599</v>
      </c>
      <c r="Z503" s="25" t="s">
        <v>1345</v>
      </c>
      <c r="AI503" s="25" t="s">
        <v>1346</v>
      </c>
      <c r="AO503" s="25" t="s">
        <v>1347</v>
      </c>
      <c r="AR503" s="25" t="s">
        <v>763</v>
      </c>
      <c r="AS503" s="25" t="s">
        <v>1348</v>
      </c>
      <c r="AT503" s="25" t="s">
        <v>1349</v>
      </c>
      <c r="BD503" s="31"/>
      <c r="BE503" s="31"/>
      <c r="CW503" s="25"/>
    </row>
    <row r="504" spans="1:119" x14ac:dyDescent="0.35">
      <c r="A504" s="25" t="s">
        <v>6116</v>
      </c>
      <c r="B504" s="25">
        <f>+COUNTA(C504:DO504)</f>
        <v>10</v>
      </c>
      <c r="K504" s="25" t="s">
        <v>2998</v>
      </c>
      <c r="L504" s="25" t="s">
        <v>6350</v>
      </c>
      <c r="N504" s="25"/>
      <c r="O504" s="25" t="s">
        <v>728</v>
      </c>
      <c r="S504" s="25" t="s">
        <v>119</v>
      </c>
      <c r="X504" s="25">
        <f>SUM(COUNTIF(P504:V504,"yes"))</f>
        <v>1</v>
      </c>
      <c r="Y504" s="25" t="s">
        <v>2996</v>
      </c>
      <c r="AI504" s="25" t="s">
        <v>2998</v>
      </c>
      <c r="AR504" s="25" t="s">
        <v>2997</v>
      </c>
      <c r="AS504" s="25" t="s">
        <v>2999</v>
      </c>
      <c r="AT504" s="25" t="s">
        <v>1499</v>
      </c>
      <c r="BD504" s="31"/>
      <c r="BE504" s="31"/>
      <c r="CW504" s="25"/>
    </row>
    <row r="505" spans="1:119" x14ac:dyDescent="0.35">
      <c r="A505" s="25" t="s">
        <v>6116</v>
      </c>
      <c r="B505" s="25">
        <f>+COUNTA(C505:DO505)</f>
        <v>10</v>
      </c>
      <c r="K505" s="25" t="s">
        <v>2700</v>
      </c>
      <c r="L505" s="25" t="s">
        <v>6350</v>
      </c>
      <c r="N505" s="25"/>
      <c r="O505" s="25" t="s">
        <v>728</v>
      </c>
      <c r="S505" s="25" t="s">
        <v>119</v>
      </c>
      <c r="X505" s="25">
        <f>SUM(COUNTIF(P505:V505,"yes"))</f>
        <v>1</v>
      </c>
      <c r="Y505" s="25" t="s">
        <v>2699</v>
      </c>
      <c r="AI505" s="25" t="s">
        <v>2700</v>
      </c>
      <c r="AR505" s="25" t="s">
        <v>1287</v>
      </c>
      <c r="AS505" s="25" t="s">
        <v>1194</v>
      </c>
      <c r="AT505" s="25" t="s">
        <v>1827</v>
      </c>
      <c r="BD505" s="31"/>
      <c r="BE505" s="31"/>
      <c r="CW505" s="25"/>
    </row>
    <row r="506" spans="1:119" x14ac:dyDescent="0.35">
      <c r="A506" s="25" t="s">
        <v>6116</v>
      </c>
      <c r="B506" s="25">
        <f>+COUNTA(C506:DO506)</f>
        <v>10</v>
      </c>
      <c r="K506" s="25" t="s">
        <v>1806</v>
      </c>
      <c r="L506" s="25" t="s">
        <v>6350</v>
      </c>
      <c r="N506" s="25"/>
      <c r="O506" s="25" t="s">
        <v>728</v>
      </c>
      <c r="S506" s="25" t="s">
        <v>119</v>
      </c>
      <c r="X506" s="25">
        <f>SUM(COUNTIF(P506:V506,"yes"))</f>
        <v>1</v>
      </c>
      <c r="Y506" s="25" t="s">
        <v>1805</v>
      </c>
      <c r="AI506" s="25" t="s">
        <v>1806</v>
      </c>
      <c r="AR506" s="25" t="s">
        <v>744</v>
      </c>
      <c r="AS506" s="25" t="s">
        <v>916</v>
      </c>
      <c r="AT506" s="25" t="s">
        <v>1807</v>
      </c>
      <c r="BD506" s="31"/>
      <c r="BE506" s="31"/>
      <c r="CW506" s="25"/>
    </row>
    <row r="507" spans="1:119" x14ac:dyDescent="0.35">
      <c r="A507" s="25" t="s">
        <v>6116</v>
      </c>
      <c r="B507" s="25">
        <f>+COUNTA(C507:DO507)</f>
        <v>10</v>
      </c>
      <c r="K507" s="25" t="s">
        <v>2313</v>
      </c>
      <c r="L507" s="25" t="s">
        <v>6350</v>
      </c>
      <c r="N507" s="25"/>
      <c r="O507" s="25" t="s">
        <v>728</v>
      </c>
      <c r="S507" s="25" t="s">
        <v>119</v>
      </c>
      <c r="X507" s="25">
        <f>SUM(COUNTIF(P507:V507,"yes"))</f>
        <v>1</v>
      </c>
      <c r="Y507" s="25" t="s">
        <v>2312</v>
      </c>
      <c r="AI507" s="25" t="s">
        <v>2313</v>
      </c>
      <c r="AR507" s="25" t="s">
        <v>1192</v>
      </c>
      <c r="AS507" s="25" t="s">
        <v>1194</v>
      </c>
      <c r="AT507" s="25" t="s">
        <v>1390</v>
      </c>
      <c r="BD507" s="31"/>
      <c r="BE507" s="31"/>
      <c r="CW507" s="25"/>
    </row>
    <row r="508" spans="1:119" x14ac:dyDescent="0.35">
      <c r="A508" s="25" t="s">
        <v>6116</v>
      </c>
      <c r="B508" s="25">
        <f>+COUNTA(C508:DO508)</f>
        <v>10</v>
      </c>
      <c r="K508" s="25" t="s">
        <v>1896</v>
      </c>
      <c r="L508" s="25" t="s">
        <v>6350</v>
      </c>
      <c r="N508" s="25"/>
      <c r="O508" s="25" t="s">
        <v>728</v>
      </c>
      <c r="S508" s="25" t="s">
        <v>119</v>
      </c>
      <c r="X508" s="25">
        <f>SUM(COUNTIF(P508:V508,"yes"))</f>
        <v>1</v>
      </c>
      <c r="Y508" s="25" t="s">
        <v>1895</v>
      </c>
      <c r="AI508" s="25" t="s">
        <v>1896</v>
      </c>
      <c r="AR508" s="25" t="s">
        <v>1287</v>
      </c>
      <c r="AS508" s="25" t="s">
        <v>1194</v>
      </c>
      <c r="AT508" s="25" t="s">
        <v>1141</v>
      </c>
      <c r="BD508" s="31"/>
      <c r="BE508" s="31"/>
      <c r="CW508" s="25"/>
    </row>
    <row r="509" spans="1:119" x14ac:dyDescent="0.35">
      <c r="A509" s="25" t="s">
        <v>6116</v>
      </c>
      <c r="B509" s="25">
        <f>+COUNTA(C509:DO509)</f>
        <v>11</v>
      </c>
      <c r="K509" s="25" t="s">
        <v>2705</v>
      </c>
      <c r="L509" s="25" t="s">
        <v>6350</v>
      </c>
      <c r="N509" s="25"/>
      <c r="O509" s="25" t="s">
        <v>728</v>
      </c>
      <c r="S509" s="25" t="s">
        <v>119</v>
      </c>
      <c r="X509" s="25">
        <f>SUM(COUNTIF(P509:V509,"yes"))</f>
        <v>1</v>
      </c>
      <c r="Y509" s="25" t="s">
        <v>2703</v>
      </c>
      <c r="AB509" s="25" t="s">
        <v>2704</v>
      </c>
      <c r="AI509" s="25" t="s">
        <v>2705</v>
      </c>
      <c r="AR509" s="25" t="s">
        <v>1192</v>
      </c>
      <c r="AS509" s="25" t="s">
        <v>1194</v>
      </c>
      <c r="AT509" s="25" t="s">
        <v>1827</v>
      </c>
      <c r="BD509" s="31"/>
      <c r="BE509" s="31"/>
      <c r="CW509" s="25"/>
    </row>
    <row r="510" spans="1:119" x14ac:dyDescent="0.35">
      <c r="A510" s="25" t="s">
        <v>6116</v>
      </c>
      <c r="B510" s="25">
        <f>+COUNTA(C510:DO510)</f>
        <v>10</v>
      </c>
      <c r="K510" s="25" t="s">
        <v>2284</v>
      </c>
      <c r="L510" s="25" t="s">
        <v>6350</v>
      </c>
      <c r="N510" s="25"/>
      <c r="O510" s="25" t="s">
        <v>728</v>
      </c>
      <c r="S510" s="25" t="s">
        <v>119</v>
      </c>
      <c r="X510" s="25">
        <f>SUM(COUNTIF(P510:V510,"yes"))</f>
        <v>1</v>
      </c>
      <c r="Y510" s="25" t="s">
        <v>2282</v>
      </c>
      <c r="AI510" s="25" t="s">
        <v>2284</v>
      </c>
      <c r="AR510" s="25" t="s">
        <v>2283</v>
      </c>
      <c r="AS510" s="25" t="s">
        <v>1343</v>
      </c>
      <c r="AT510" s="25" t="s">
        <v>2285</v>
      </c>
      <c r="BD510" s="31"/>
      <c r="BE510" s="31"/>
      <c r="CW510" s="25"/>
    </row>
    <row r="511" spans="1:119" x14ac:dyDescent="0.35">
      <c r="A511" s="25" t="s">
        <v>6116</v>
      </c>
      <c r="B511" s="25">
        <f>+COUNTA(C511:DO511)</f>
        <v>3</v>
      </c>
      <c r="K511" s="25" t="s">
        <v>445</v>
      </c>
      <c r="L511" s="25" t="s">
        <v>6350</v>
      </c>
      <c r="N511" s="25"/>
      <c r="X511" s="25">
        <f>SUM(COUNTIF(P511:V511,"yes"))</f>
        <v>0</v>
      </c>
      <c r="AS511" s="25"/>
      <c r="BD511" s="31"/>
      <c r="BE511" s="31"/>
      <c r="CW511" s="25"/>
    </row>
    <row r="512" spans="1:119" x14ac:dyDescent="0.35">
      <c r="A512" s="25" t="s">
        <v>6116</v>
      </c>
      <c r="B512" s="25">
        <f>+COUNTA(C512:DO512)</f>
        <v>6</v>
      </c>
      <c r="K512" s="25" t="s">
        <v>6137</v>
      </c>
      <c r="L512" s="25" t="s">
        <v>6350</v>
      </c>
      <c r="N512" s="25"/>
      <c r="O512" s="25" t="s">
        <v>6121</v>
      </c>
      <c r="T512" s="25" t="s">
        <v>119</v>
      </c>
      <c r="X512" s="25">
        <f>SUM(COUNTIF(P512:V512,"yes"))</f>
        <v>1</v>
      </c>
      <c r="AQ512" s="25" t="s">
        <v>6192</v>
      </c>
      <c r="AS512" s="25"/>
      <c r="BD512" s="31"/>
      <c r="BE512" s="31"/>
      <c r="CW512" s="25"/>
    </row>
    <row r="513" spans="1:119" x14ac:dyDescent="0.35">
      <c r="A513" s="25" t="s">
        <v>6116</v>
      </c>
      <c r="B513" s="25">
        <f>+COUNTA(C513:DO513)</f>
        <v>10</v>
      </c>
      <c r="K513" s="25" t="s">
        <v>2115</v>
      </c>
      <c r="L513" s="25" t="s">
        <v>6350</v>
      </c>
      <c r="N513" s="25"/>
      <c r="O513" s="25" t="s">
        <v>728</v>
      </c>
      <c r="S513" s="25" t="s">
        <v>119</v>
      </c>
      <c r="X513" s="25">
        <f>SUM(COUNTIF(P513:V513,"yes"))</f>
        <v>1</v>
      </c>
      <c r="Y513" s="25" t="s">
        <v>2114</v>
      </c>
      <c r="AI513" s="25" t="s">
        <v>2115</v>
      </c>
      <c r="AR513" s="25" t="s">
        <v>744</v>
      </c>
      <c r="AS513" s="25" t="s">
        <v>916</v>
      </c>
      <c r="AT513" s="25" t="s">
        <v>1195</v>
      </c>
      <c r="BD513" s="31"/>
      <c r="BE513" s="31"/>
      <c r="CW513" s="25"/>
    </row>
    <row r="514" spans="1:119" x14ac:dyDescent="0.35">
      <c r="A514" s="25" t="s">
        <v>6116</v>
      </c>
      <c r="B514" s="25">
        <f>+COUNTA(C514:DO514)</f>
        <v>10</v>
      </c>
      <c r="K514" s="25" t="s">
        <v>2923</v>
      </c>
      <c r="L514" s="25" t="s">
        <v>6350</v>
      </c>
      <c r="N514" s="25"/>
      <c r="O514" s="25" t="s">
        <v>728</v>
      </c>
      <c r="S514" s="25" t="s">
        <v>119</v>
      </c>
      <c r="X514" s="25">
        <f>SUM(COUNTIF(P514:V514,"yes"))</f>
        <v>1</v>
      </c>
      <c r="Y514" s="25" t="s">
        <v>2922</v>
      </c>
      <c r="AI514" s="25" t="s">
        <v>2923</v>
      </c>
      <c r="AR514" s="25" t="s">
        <v>1287</v>
      </c>
      <c r="AS514" s="25" t="s">
        <v>1194</v>
      </c>
      <c r="AT514" s="25" t="s">
        <v>1187</v>
      </c>
      <c r="BD514" s="31"/>
      <c r="BE514" s="31"/>
      <c r="CW514" s="25"/>
    </row>
    <row r="515" spans="1:119" x14ac:dyDescent="0.35">
      <c r="A515" s="25" t="s">
        <v>6116</v>
      </c>
      <c r="B515" s="25">
        <f>+COUNTA(C515:DO515)</f>
        <v>10</v>
      </c>
      <c r="K515" s="25" t="s">
        <v>2748</v>
      </c>
      <c r="L515" s="25" t="s">
        <v>6350</v>
      </c>
      <c r="N515" s="25"/>
      <c r="O515" s="25" t="s">
        <v>728</v>
      </c>
      <c r="S515" s="25" t="s">
        <v>119</v>
      </c>
      <c r="X515" s="25">
        <f>SUM(COUNTIF(P515:V515,"yes"))</f>
        <v>1</v>
      </c>
      <c r="Y515" s="25" t="s">
        <v>2747</v>
      </c>
      <c r="AI515" s="25" t="s">
        <v>2748</v>
      </c>
      <c r="AR515" s="25" t="s">
        <v>2647</v>
      </c>
      <c r="AS515" s="25" t="s">
        <v>1140</v>
      </c>
      <c r="AT515" s="25" t="s">
        <v>1187</v>
      </c>
      <c r="BD515" s="31"/>
      <c r="BE515" s="31"/>
      <c r="CW515" s="25"/>
    </row>
    <row r="516" spans="1:119" x14ac:dyDescent="0.35">
      <c r="A516" s="25" t="s">
        <v>6116</v>
      </c>
      <c r="B516" s="25">
        <f>+COUNTA(C516:DO516)</f>
        <v>10</v>
      </c>
      <c r="K516" s="25" t="s">
        <v>1863</v>
      </c>
      <c r="L516" s="25" t="s">
        <v>6350</v>
      </c>
      <c r="N516" s="25"/>
      <c r="O516" s="25" t="s">
        <v>728</v>
      </c>
      <c r="S516" s="25" t="s">
        <v>119</v>
      </c>
      <c r="X516" s="25">
        <f>SUM(COUNTIF(P516:V516,"yes"))</f>
        <v>1</v>
      </c>
      <c r="Y516" s="25" t="s">
        <v>1862</v>
      </c>
      <c r="AI516" s="25" t="s">
        <v>1863</v>
      </c>
      <c r="AR516" s="25" t="s">
        <v>1177</v>
      </c>
      <c r="AS516" s="25" t="s">
        <v>1861</v>
      </c>
      <c r="AT516" s="25" t="s">
        <v>1141</v>
      </c>
      <c r="BD516" s="31"/>
      <c r="BE516" s="31"/>
      <c r="CW516" s="25"/>
    </row>
    <row r="517" spans="1:119" x14ac:dyDescent="0.35">
      <c r="A517" s="25" t="s">
        <v>6116</v>
      </c>
      <c r="B517" s="25">
        <f>+COUNTA(C517:DO517)</f>
        <v>10</v>
      </c>
      <c r="K517" s="25" t="s">
        <v>2390</v>
      </c>
      <c r="L517" s="25" t="s">
        <v>6350</v>
      </c>
      <c r="N517" s="25"/>
      <c r="O517" s="25" t="s">
        <v>728</v>
      </c>
      <c r="S517" s="25" t="s">
        <v>119</v>
      </c>
      <c r="X517" s="25">
        <f>SUM(COUNTIF(P517:V517,"yes"))</f>
        <v>1</v>
      </c>
      <c r="Y517" s="25" t="s">
        <v>2389</v>
      </c>
      <c r="AI517" s="25" t="s">
        <v>2390</v>
      </c>
      <c r="AR517" s="25" t="s">
        <v>763</v>
      </c>
      <c r="AS517" s="25" t="s">
        <v>726</v>
      </c>
      <c r="AT517" s="25" t="s">
        <v>1141</v>
      </c>
      <c r="BD517" s="31"/>
      <c r="BE517" s="31"/>
      <c r="CW517" s="25"/>
    </row>
    <row r="518" spans="1:119" x14ac:dyDescent="0.35">
      <c r="A518" s="25" t="s">
        <v>6116</v>
      </c>
      <c r="B518" s="25">
        <f>+COUNTA(C518:DO518)</f>
        <v>10</v>
      </c>
      <c r="K518" s="25" t="s">
        <v>1913</v>
      </c>
      <c r="L518" s="25" t="s">
        <v>6350</v>
      </c>
      <c r="N518" s="25"/>
      <c r="O518" s="25" t="s">
        <v>728</v>
      </c>
      <c r="S518" s="25" t="s">
        <v>119</v>
      </c>
      <c r="X518" s="25">
        <f>SUM(COUNTIF(P518:V518,"yes"))</f>
        <v>1</v>
      </c>
      <c r="Y518" s="25" t="s">
        <v>1912</v>
      </c>
      <c r="AI518" s="25" t="s">
        <v>1913</v>
      </c>
      <c r="AR518" s="25" t="s">
        <v>1287</v>
      </c>
      <c r="AS518" s="25" t="s">
        <v>1194</v>
      </c>
      <c r="AT518" s="25" t="s">
        <v>1669</v>
      </c>
      <c r="BD518" s="31"/>
      <c r="BE518" s="31"/>
      <c r="CW518" s="25"/>
    </row>
    <row r="519" spans="1:119" x14ac:dyDescent="0.35">
      <c r="A519" s="25" t="s">
        <v>6116</v>
      </c>
      <c r="B519" s="29">
        <f>+COUNTA(C519:DO519)</f>
        <v>9</v>
      </c>
      <c r="C519" s="29"/>
      <c r="D519" s="29"/>
      <c r="E519" s="29"/>
      <c r="F519" s="29"/>
      <c r="G519" s="29"/>
      <c r="H519" s="29"/>
      <c r="I519" s="29"/>
      <c r="J519" s="29"/>
      <c r="K519" s="29" t="s">
        <v>6475</v>
      </c>
      <c r="L519" s="29" t="s">
        <v>6668</v>
      </c>
      <c r="M519" s="29"/>
      <c r="N519" s="29" t="s">
        <v>6350</v>
      </c>
      <c r="O519" s="29" t="s">
        <v>6601</v>
      </c>
      <c r="P519" s="29"/>
      <c r="Q519" s="29"/>
      <c r="R519" s="25" t="s">
        <v>119</v>
      </c>
      <c r="S519" s="29"/>
      <c r="T519" s="29"/>
      <c r="U519" s="29"/>
      <c r="V519" s="29"/>
      <c r="W519" s="32"/>
      <c r="X519" s="29">
        <f>SUM(COUNTIF(P519:V519,"yes"))</f>
        <v>1</v>
      </c>
      <c r="Y519" s="29"/>
      <c r="Z519" s="29"/>
      <c r="AA519" s="29"/>
      <c r="AB519" s="29"/>
      <c r="AC519" s="29"/>
      <c r="AD519" s="29"/>
      <c r="AE519" s="29"/>
      <c r="AF519" s="29"/>
      <c r="AG519" s="29"/>
      <c r="AH519" s="29"/>
      <c r="AI519" s="29"/>
      <c r="AJ519" s="29" t="s">
        <v>6475</v>
      </c>
      <c r="AK519" s="29"/>
      <c r="AL519" s="29"/>
      <c r="AM519" s="29"/>
      <c r="AN519" s="29"/>
      <c r="AO519" s="29"/>
      <c r="AP519" s="29"/>
      <c r="AQ519" s="29" t="s">
        <v>6192</v>
      </c>
      <c r="AR519" s="29"/>
      <c r="AS519" s="29"/>
      <c r="AT519" s="29"/>
      <c r="AU519" s="29" t="s">
        <v>6476</v>
      </c>
      <c r="AV519" s="32"/>
      <c r="AW519" s="32"/>
      <c r="AX519" s="32"/>
      <c r="AY519" s="32"/>
      <c r="AZ519" s="32"/>
      <c r="BA519" s="32"/>
      <c r="BB519" s="32"/>
      <c r="BC519" s="32"/>
      <c r="BD519" s="33"/>
      <c r="BE519" s="33"/>
      <c r="BF519" s="32"/>
      <c r="BG519" s="32"/>
      <c r="BH519" s="32"/>
      <c r="BI519" s="32"/>
      <c r="BJ519" s="32"/>
      <c r="BK519" s="32"/>
      <c r="BL519" s="32"/>
      <c r="BM519" s="32"/>
      <c r="BN519" s="32"/>
      <c r="BO519" s="32"/>
      <c r="BP519" s="32"/>
      <c r="BQ519" s="32"/>
      <c r="BR519" s="32"/>
      <c r="BS519" s="32"/>
      <c r="BT519" s="32"/>
      <c r="BU519" s="32"/>
      <c r="BV519" s="32"/>
      <c r="BW519" s="32"/>
      <c r="BX519" s="32"/>
      <c r="BY519" s="32"/>
      <c r="BZ519" s="32"/>
      <c r="CA519" s="32"/>
      <c r="CB519" s="32"/>
      <c r="CC519" s="32"/>
      <c r="CD519" s="32"/>
      <c r="CE519" s="32"/>
      <c r="CF519" s="32"/>
      <c r="CG519" s="32"/>
      <c r="CH519" s="32"/>
      <c r="CI519" s="32"/>
      <c r="CJ519" s="32"/>
      <c r="CK519" s="32"/>
      <c r="CL519" s="32"/>
      <c r="CM519" s="32"/>
      <c r="CN519" s="32"/>
      <c r="CO519" s="32"/>
      <c r="CP519" s="32"/>
      <c r="CQ519" s="32"/>
      <c r="CR519" s="32"/>
      <c r="CS519" s="32"/>
      <c r="CT519" s="32"/>
      <c r="CU519" s="32"/>
      <c r="CV519" s="32"/>
      <c r="CW519" s="32"/>
      <c r="CX519" s="32"/>
      <c r="CY519" s="32"/>
      <c r="CZ519" s="32"/>
      <c r="DA519" s="32"/>
      <c r="DB519" s="32"/>
      <c r="DC519" s="32"/>
      <c r="DD519" s="32"/>
      <c r="DE519" s="32"/>
      <c r="DF519" s="32"/>
      <c r="DG519" s="32"/>
      <c r="DH519" s="32"/>
      <c r="DI519" s="32"/>
      <c r="DJ519" s="32"/>
      <c r="DK519" s="32"/>
      <c r="DL519" s="32"/>
      <c r="DM519" s="32"/>
      <c r="DN519" s="32"/>
      <c r="DO519" s="32"/>
    </row>
    <row r="520" spans="1:119" x14ac:dyDescent="0.35">
      <c r="A520" s="25" t="s">
        <v>6116</v>
      </c>
      <c r="B520" s="25">
        <f>+COUNTA(C520:DO520)</f>
        <v>10</v>
      </c>
      <c r="K520" s="25" t="s">
        <v>2428</v>
      </c>
      <c r="L520" s="25" t="s">
        <v>6350</v>
      </c>
      <c r="N520" s="25"/>
      <c r="O520" s="25" t="s">
        <v>728</v>
      </c>
      <c r="S520" s="25" t="s">
        <v>119</v>
      </c>
      <c r="X520" s="25">
        <f>SUM(COUNTIF(P520:V520,"yes"))</f>
        <v>1</v>
      </c>
      <c r="Y520" s="25" t="s">
        <v>2427</v>
      </c>
      <c r="AI520" s="25" t="s">
        <v>2428</v>
      </c>
      <c r="AR520" s="25" t="s">
        <v>1192</v>
      </c>
      <c r="AS520" s="25" t="s">
        <v>1191</v>
      </c>
      <c r="AT520" s="25" t="s">
        <v>1141</v>
      </c>
      <c r="BD520" s="31"/>
      <c r="BE520" s="31"/>
      <c r="CW520" s="25"/>
    </row>
    <row r="521" spans="1:119" x14ac:dyDescent="0.35">
      <c r="A521" s="25" t="s">
        <v>6116</v>
      </c>
      <c r="B521" s="25">
        <f>+COUNTA(C521:DO521)</f>
        <v>10</v>
      </c>
      <c r="K521" s="25" t="s">
        <v>2810</v>
      </c>
      <c r="L521" s="25" t="s">
        <v>6350</v>
      </c>
      <c r="N521" s="25"/>
      <c r="O521" s="25" t="s">
        <v>728</v>
      </c>
      <c r="S521" s="25" t="s">
        <v>119</v>
      </c>
      <c r="X521" s="25">
        <f>SUM(COUNTIF(P521:V521,"yes"))</f>
        <v>1</v>
      </c>
      <c r="Y521" s="25" t="s">
        <v>2809</v>
      </c>
      <c r="AI521" s="25" t="s">
        <v>2810</v>
      </c>
      <c r="AR521" s="25" t="s">
        <v>1157</v>
      </c>
      <c r="AS521" s="25" t="s">
        <v>1544</v>
      </c>
      <c r="AT521" s="25" t="s">
        <v>1669</v>
      </c>
      <c r="BD521" s="31"/>
      <c r="BE521" s="31"/>
      <c r="CW521" s="25"/>
    </row>
    <row r="522" spans="1:119" x14ac:dyDescent="0.35">
      <c r="A522" s="25" t="s">
        <v>6116</v>
      </c>
      <c r="B522" s="29">
        <f>+COUNTA(C522:DO522)</f>
        <v>24</v>
      </c>
      <c r="C522" s="29"/>
      <c r="D522" s="29"/>
      <c r="E522" s="29"/>
      <c r="F522" s="29"/>
      <c r="G522" s="29"/>
      <c r="H522" s="29"/>
      <c r="I522" s="29"/>
      <c r="J522" s="29"/>
      <c r="K522" s="29" t="s">
        <v>6477</v>
      </c>
      <c r="L522" s="29" t="s">
        <v>6669</v>
      </c>
      <c r="M522" s="29"/>
      <c r="N522" s="29" t="s">
        <v>6350</v>
      </c>
      <c r="O522" s="29" t="s">
        <v>6601</v>
      </c>
      <c r="P522" s="29"/>
      <c r="Q522" s="29"/>
      <c r="R522" s="29" t="s">
        <v>119</v>
      </c>
      <c r="S522" s="29"/>
      <c r="T522" s="29"/>
      <c r="U522" s="29"/>
      <c r="V522" s="29"/>
      <c r="W522" s="29"/>
      <c r="X522" s="29">
        <f>SUM(COUNTIF(P522:V522,"yes"))</f>
        <v>1</v>
      </c>
      <c r="Y522" s="29" t="s">
        <v>1355</v>
      </c>
      <c r="Z522" s="29" t="s">
        <v>676</v>
      </c>
      <c r="AA522" s="29"/>
      <c r="AB522" s="29" t="s">
        <v>1356</v>
      </c>
      <c r="AC522" s="29"/>
      <c r="AD522" s="29" t="s">
        <v>1137</v>
      </c>
      <c r="AE522" s="29"/>
      <c r="AF522" s="29"/>
      <c r="AG522" s="29"/>
      <c r="AH522" s="29"/>
      <c r="AI522" s="29"/>
      <c r="AJ522" s="29" t="s">
        <v>6477</v>
      </c>
      <c r="AK522" s="29"/>
      <c r="AL522" s="29"/>
      <c r="AM522" s="29"/>
      <c r="AN522" s="29"/>
      <c r="AO522" s="29"/>
      <c r="AP522" s="29"/>
      <c r="AQ522" s="29" t="s">
        <v>6192</v>
      </c>
      <c r="AR522" s="29" t="s">
        <v>1039</v>
      </c>
      <c r="AS522" s="29" t="s">
        <v>7175</v>
      </c>
      <c r="AT522" s="29" t="s">
        <v>7174</v>
      </c>
      <c r="AU522" s="29"/>
      <c r="AV522" s="29"/>
      <c r="AW522" s="29"/>
      <c r="AX522" s="29"/>
      <c r="AY522" s="29"/>
      <c r="AZ522" s="29" t="s">
        <v>1357</v>
      </c>
      <c r="BA522" s="29"/>
      <c r="BB522" s="29" t="s">
        <v>1241</v>
      </c>
      <c r="BC522" s="29" t="s">
        <v>665</v>
      </c>
      <c r="BD522" s="29"/>
      <c r="BE522" s="29"/>
      <c r="BF522" s="29"/>
      <c r="BG522" s="29"/>
      <c r="BH522" s="29" t="s">
        <v>6909</v>
      </c>
      <c r="BI522" s="29" t="s">
        <v>1360</v>
      </c>
      <c r="BJ522" s="29"/>
      <c r="BK522" s="29"/>
      <c r="BL522" s="29"/>
      <c r="BM522" s="29" t="s">
        <v>1354</v>
      </c>
      <c r="BN522" s="29"/>
      <c r="BO522" s="29"/>
      <c r="BP522" s="29"/>
      <c r="BQ522" s="29" t="s">
        <v>1361</v>
      </c>
      <c r="BR522" s="29" t="s">
        <v>1362</v>
      </c>
      <c r="BS522" s="29"/>
      <c r="BT522" s="29"/>
      <c r="BU522" s="29"/>
      <c r="BV522" s="29" t="s">
        <v>1361</v>
      </c>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row>
    <row r="523" spans="1:119" x14ac:dyDescent="0.35">
      <c r="A523" s="25" t="s">
        <v>6116</v>
      </c>
      <c r="B523" s="25">
        <f>+COUNTA(C523:DO523)</f>
        <v>10</v>
      </c>
      <c r="K523" s="25" t="s">
        <v>2975</v>
      </c>
      <c r="L523" s="25" t="s">
        <v>6350</v>
      </c>
      <c r="N523" s="25"/>
      <c r="O523" s="25" t="s">
        <v>728</v>
      </c>
      <c r="S523" s="25" t="s">
        <v>119</v>
      </c>
      <c r="X523" s="25">
        <f>SUM(COUNTIF(P523:V523,"yes"))</f>
        <v>1</v>
      </c>
      <c r="Y523" s="25" t="s">
        <v>2974</v>
      </c>
      <c r="AI523" s="25" t="s">
        <v>2975</v>
      </c>
      <c r="AR523" s="25" t="s">
        <v>1192</v>
      </c>
      <c r="AS523" s="25" t="s">
        <v>1191</v>
      </c>
      <c r="AT523" s="25" t="s">
        <v>2713</v>
      </c>
      <c r="BD523" s="31"/>
      <c r="BE523" s="31"/>
      <c r="CW523" s="25"/>
    </row>
    <row r="524" spans="1:119" x14ac:dyDescent="0.35">
      <c r="A524" s="25" t="s">
        <v>6116</v>
      </c>
      <c r="B524" s="29">
        <f>+COUNTA(C524:DO524)</f>
        <v>9</v>
      </c>
      <c r="C524" s="29"/>
      <c r="D524" s="29"/>
      <c r="E524" s="29"/>
      <c r="F524" s="29"/>
      <c r="G524" s="29"/>
      <c r="H524" s="29"/>
      <c r="I524" s="29"/>
      <c r="J524" s="29"/>
      <c r="K524" s="29" t="s">
        <v>6478</v>
      </c>
      <c r="L524" s="29" t="s">
        <v>6670</v>
      </c>
      <c r="M524" s="29"/>
      <c r="N524" s="29" t="s">
        <v>6479</v>
      </c>
      <c r="O524" s="29" t="s">
        <v>6601</v>
      </c>
      <c r="P524" s="29"/>
      <c r="Q524" s="29"/>
      <c r="R524" s="25" t="s">
        <v>119</v>
      </c>
      <c r="S524" s="29"/>
      <c r="T524" s="29"/>
      <c r="U524" s="29"/>
      <c r="V524" s="29"/>
      <c r="W524" s="32"/>
      <c r="X524" s="29">
        <f>SUM(COUNTIF(P524:V524,"yes"))</f>
        <v>1</v>
      </c>
      <c r="Y524" s="29"/>
      <c r="Z524" s="29"/>
      <c r="AA524" s="29"/>
      <c r="AB524" s="29"/>
      <c r="AC524" s="29"/>
      <c r="AD524" s="29"/>
      <c r="AE524" s="29"/>
      <c r="AF524" s="29"/>
      <c r="AG524" s="29"/>
      <c r="AH524" s="29"/>
      <c r="AI524" s="29"/>
      <c r="AJ524" s="29" t="s">
        <v>6478</v>
      </c>
      <c r="AK524" s="29"/>
      <c r="AL524" s="29"/>
      <c r="AM524" s="29"/>
      <c r="AN524" s="29"/>
      <c r="AO524" s="29"/>
      <c r="AP524" s="29"/>
      <c r="AQ524" s="29" t="s">
        <v>6192</v>
      </c>
      <c r="AR524" s="29"/>
      <c r="AS524" s="29"/>
      <c r="AT524" s="29"/>
      <c r="AU524" s="29" t="s">
        <v>6374</v>
      </c>
      <c r="AV524" s="32"/>
      <c r="AW524" s="32"/>
      <c r="AX524" s="32"/>
      <c r="AY524" s="32"/>
      <c r="AZ524" s="32"/>
      <c r="BA524" s="32"/>
      <c r="BB524" s="32"/>
      <c r="BC524" s="32"/>
      <c r="BD524" s="33"/>
      <c r="BE524" s="33"/>
      <c r="BF524" s="32"/>
      <c r="BG524" s="32"/>
      <c r="BH524" s="32"/>
      <c r="BI524" s="32"/>
      <c r="BJ524" s="32"/>
      <c r="BK524" s="32"/>
      <c r="BL524" s="32"/>
      <c r="BM524" s="32"/>
      <c r="BN524" s="32"/>
      <c r="BO524" s="32"/>
      <c r="BP524" s="32"/>
      <c r="BQ524" s="32"/>
      <c r="BR524" s="32"/>
      <c r="BS524" s="32"/>
      <c r="BT524" s="32"/>
      <c r="BU524" s="32"/>
      <c r="BV524" s="32"/>
      <c r="BW524" s="32"/>
      <c r="BX524" s="32"/>
      <c r="BY524" s="32"/>
      <c r="BZ524" s="32"/>
      <c r="CA524" s="32"/>
      <c r="CB524" s="32"/>
      <c r="CC524" s="32"/>
      <c r="CD524" s="32"/>
      <c r="CE524" s="32"/>
      <c r="CF524" s="32"/>
      <c r="CG524" s="32"/>
      <c r="CH524" s="32"/>
      <c r="CI524" s="32"/>
      <c r="CJ524" s="32"/>
      <c r="CK524" s="32"/>
      <c r="CL524" s="32"/>
      <c r="CM524" s="32"/>
      <c r="CN524" s="32"/>
      <c r="CO524" s="32"/>
      <c r="CP524" s="32"/>
      <c r="CQ524" s="32"/>
      <c r="CR524" s="32"/>
      <c r="CS524" s="32"/>
      <c r="CT524" s="32"/>
      <c r="CU524" s="32"/>
      <c r="CV524" s="32"/>
      <c r="CW524" s="32"/>
      <c r="CX524" s="32"/>
      <c r="CY524" s="32"/>
      <c r="CZ524" s="32"/>
      <c r="DA524" s="32"/>
      <c r="DB524" s="32"/>
      <c r="DC524" s="32"/>
      <c r="DD524" s="32"/>
      <c r="DE524" s="32"/>
      <c r="DF524" s="32"/>
      <c r="DG524" s="32"/>
      <c r="DH524" s="32"/>
      <c r="DI524" s="32"/>
      <c r="DJ524" s="32"/>
      <c r="DK524" s="32"/>
      <c r="DL524" s="32"/>
      <c r="DM524" s="32"/>
      <c r="DN524" s="32"/>
      <c r="DO524" s="32"/>
    </row>
    <row r="525" spans="1:119" x14ac:dyDescent="0.35">
      <c r="A525" s="25" t="s">
        <v>6116</v>
      </c>
      <c r="B525" s="25">
        <f>+COUNTA(C525:DO525)</f>
        <v>10</v>
      </c>
      <c r="K525" s="25" t="s">
        <v>2489</v>
      </c>
      <c r="L525" s="25" t="s">
        <v>6350</v>
      </c>
      <c r="N525" s="25"/>
      <c r="O525" s="25" t="s">
        <v>728</v>
      </c>
      <c r="S525" s="25" t="s">
        <v>119</v>
      </c>
      <c r="X525" s="25">
        <f>SUM(COUNTIF(P525:V525,"yes"))</f>
        <v>1</v>
      </c>
      <c r="Y525" s="25" t="s">
        <v>2488</v>
      </c>
      <c r="AI525" s="25" t="s">
        <v>2489</v>
      </c>
      <c r="AR525" s="25" t="s">
        <v>1014</v>
      </c>
      <c r="AS525" s="25" t="s">
        <v>1467</v>
      </c>
      <c r="AT525" s="25" t="s">
        <v>2490</v>
      </c>
      <c r="BD525" s="31"/>
      <c r="BE525" s="31"/>
      <c r="CW525" s="25"/>
    </row>
    <row r="526" spans="1:119" x14ac:dyDescent="0.35">
      <c r="A526" s="25" t="s">
        <v>6116</v>
      </c>
      <c r="B526" s="25">
        <f>+COUNTA(C526:DO526)</f>
        <v>11</v>
      </c>
      <c r="K526" s="25" t="s">
        <v>2514</v>
      </c>
      <c r="L526" s="25" t="s">
        <v>6350</v>
      </c>
      <c r="N526" s="25"/>
      <c r="O526" s="25" t="s">
        <v>728</v>
      </c>
      <c r="S526" s="25" t="s">
        <v>119</v>
      </c>
      <c r="X526" s="25">
        <f>SUM(COUNTIF(P526:V526,"yes"))</f>
        <v>1</v>
      </c>
      <c r="Y526" s="25" t="s">
        <v>2511</v>
      </c>
      <c r="AB526" s="25" t="s">
        <v>2512</v>
      </c>
      <c r="AI526" s="25" t="s">
        <v>2514</v>
      </c>
      <c r="AR526" s="25" t="s">
        <v>2513</v>
      </c>
      <c r="AS526" s="25" t="s">
        <v>1818</v>
      </c>
      <c r="AT526" s="25" t="s">
        <v>1141</v>
      </c>
      <c r="BD526" s="31"/>
      <c r="BE526" s="31"/>
      <c r="CW526" s="25"/>
    </row>
    <row r="527" spans="1:119" x14ac:dyDescent="0.35">
      <c r="A527" s="25" t="s">
        <v>6116</v>
      </c>
      <c r="B527" s="25">
        <f>+COUNTA(C527:DO527)</f>
        <v>10</v>
      </c>
      <c r="K527" s="25" t="s">
        <v>2128</v>
      </c>
      <c r="L527" s="25" t="s">
        <v>6350</v>
      </c>
      <c r="N527" s="25"/>
      <c r="O527" s="25" t="s">
        <v>728</v>
      </c>
      <c r="S527" s="25" t="s">
        <v>119</v>
      </c>
      <c r="X527" s="25">
        <f>SUM(COUNTIF(P527:V527,"yes"))</f>
        <v>1</v>
      </c>
      <c r="Y527" s="25" t="s">
        <v>2127</v>
      </c>
      <c r="AI527" s="25" t="s">
        <v>2128</v>
      </c>
      <c r="AR527" s="25" t="s">
        <v>1384</v>
      </c>
      <c r="AS527" s="25" t="s">
        <v>1194</v>
      </c>
      <c r="AT527" s="25" t="s">
        <v>1141</v>
      </c>
      <c r="BD527" s="31"/>
      <c r="BE527" s="31"/>
      <c r="CW527" s="25"/>
    </row>
    <row r="528" spans="1:119" x14ac:dyDescent="0.35">
      <c r="A528" s="25" t="s">
        <v>6116</v>
      </c>
      <c r="B528" s="29">
        <f>+COUNTA(C528:DO528)</f>
        <v>9</v>
      </c>
      <c r="C528" s="29"/>
      <c r="D528" s="29"/>
      <c r="E528" s="29"/>
      <c r="F528" s="29"/>
      <c r="G528" s="29"/>
      <c r="H528" s="29"/>
      <c r="I528" s="29"/>
      <c r="J528" s="29"/>
      <c r="K528" s="29" t="s">
        <v>6480</v>
      </c>
      <c r="L528" s="29" t="s">
        <v>6671</v>
      </c>
      <c r="M528" s="29"/>
      <c r="N528" s="29" t="s">
        <v>6350</v>
      </c>
      <c r="O528" s="29" t="s">
        <v>6601</v>
      </c>
      <c r="P528" s="29"/>
      <c r="Q528" s="29"/>
      <c r="R528" s="25" t="s">
        <v>119</v>
      </c>
      <c r="S528" s="29"/>
      <c r="T528" s="29"/>
      <c r="U528" s="29"/>
      <c r="V528" s="29"/>
      <c r="W528" s="32"/>
      <c r="X528" s="29">
        <f>SUM(COUNTIF(P528:V528,"yes"))</f>
        <v>1</v>
      </c>
      <c r="Y528" s="29"/>
      <c r="Z528" s="29"/>
      <c r="AA528" s="29"/>
      <c r="AB528" s="29"/>
      <c r="AC528" s="29"/>
      <c r="AD528" s="29"/>
      <c r="AE528" s="29"/>
      <c r="AF528" s="29"/>
      <c r="AG528" s="29"/>
      <c r="AH528" s="29"/>
      <c r="AI528" s="29"/>
      <c r="AJ528" s="29" t="s">
        <v>6480</v>
      </c>
      <c r="AK528" s="29"/>
      <c r="AL528" s="29"/>
      <c r="AM528" s="29"/>
      <c r="AN528" s="29"/>
      <c r="AO528" s="29"/>
      <c r="AP528" s="29"/>
      <c r="AQ528" s="29" t="s">
        <v>6192</v>
      </c>
      <c r="AR528" s="29"/>
      <c r="AS528" s="29"/>
      <c r="AT528" s="29"/>
      <c r="AU528" s="29" t="s">
        <v>825</v>
      </c>
      <c r="AV528" s="32"/>
      <c r="AW528" s="32"/>
      <c r="AX528" s="32"/>
      <c r="AY528" s="32"/>
      <c r="AZ528" s="32"/>
      <c r="BA528" s="32"/>
      <c r="BB528" s="32"/>
      <c r="BC528" s="32"/>
      <c r="BD528" s="33"/>
      <c r="BE528" s="33"/>
      <c r="BF528" s="32"/>
      <c r="BG528" s="32"/>
      <c r="BH528" s="32"/>
      <c r="BI528" s="32"/>
      <c r="BJ528" s="32"/>
      <c r="BK528" s="32"/>
      <c r="BL528" s="32"/>
      <c r="BM528" s="32"/>
      <c r="BN528" s="32"/>
      <c r="BO528" s="32"/>
      <c r="BP528" s="32"/>
      <c r="BQ528" s="32"/>
      <c r="BR528" s="32"/>
      <c r="BS528" s="32"/>
      <c r="BT528" s="32"/>
      <c r="BU528" s="32"/>
      <c r="BV528" s="32"/>
      <c r="BW528" s="32"/>
      <c r="BX528" s="32"/>
      <c r="BY528" s="32"/>
      <c r="BZ528" s="32"/>
      <c r="CA528" s="32"/>
      <c r="CB528" s="32"/>
      <c r="CC528" s="32"/>
      <c r="CD528" s="32"/>
      <c r="CE528" s="32"/>
      <c r="CF528" s="32"/>
      <c r="CG528" s="32"/>
      <c r="CH528" s="32"/>
      <c r="CI528" s="32"/>
      <c r="CJ528" s="32"/>
      <c r="CK528" s="32"/>
      <c r="CL528" s="32"/>
      <c r="CM528" s="32"/>
      <c r="CN528" s="32"/>
      <c r="CO528" s="32"/>
      <c r="CP528" s="32"/>
      <c r="CQ528" s="32"/>
      <c r="CR528" s="32"/>
      <c r="CS528" s="32"/>
      <c r="CT528" s="32"/>
      <c r="CU528" s="32"/>
      <c r="CV528" s="32"/>
      <c r="CW528" s="32"/>
      <c r="CX528" s="32"/>
      <c r="CY528" s="32"/>
      <c r="CZ528" s="32"/>
      <c r="DA528" s="32"/>
      <c r="DB528" s="32"/>
      <c r="DC528" s="32"/>
      <c r="DD528" s="32"/>
      <c r="DE528" s="32"/>
      <c r="DF528" s="32"/>
      <c r="DG528" s="32"/>
      <c r="DH528" s="32"/>
      <c r="DI528" s="32"/>
      <c r="DJ528" s="32"/>
      <c r="DK528" s="32"/>
      <c r="DL528" s="32"/>
      <c r="DM528" s="32"/>
      <c r="DN528" s="32"/>
      <c r="DO528" s="32"/>
    </row>
    <row r="529" spans="1:119" x14ac:dyDescent="0.35">
      <c r="A529" s="25" t="s">
        <v>6116</v>
      </c>
      <c r="B529" s="25">
        <f>+COUNTA(C529:DO529)</f>
        <v>16</v>
      </c>
      <c r="K529" s="25" t="s">
        <v>1363</v>
      </c>
      <c r="L529" s="25" t="s">
        <v>6350</v>
      </c>
      <c r="N529" s="25"/>
      <c r="O529" s="25" t="s">
        <v>728</v>
      </c>
      <c r="S529" s="25" t="s">
        <v>119</v>
      </c>
      <c r="X529" s="25">
        <f>SUM(COUNTIF(P529:V529,"yes"))</f>
        <v>1</v>
      </c>
      <c r="Y529" s="25" t="s">
        <v>1364</v>
      </c>
      <c r="Z529" s="25" t="s">
        <v>1365</v>
      </c>
      <c r="AI529" s="25" t="s">
        <v>1368</v>
      </c>
      <c r="AR529" s="25" t="s">
        <v>931</v>
      </c>
      <c r="AS529" s="25" t="s">
        <v>726</v>
      </c>
      <c r="AT529" s="25" t="s">
        <v>1369</v>
      </c>
      <c r="AZ529" s="25" t="s">
        <v>1366</v>
      </c>
      <c r="BD529" s="31" t="s">
        <v>1370</v>
      </c>
      <c r="BE529" s="31"/>
      <c r="BG529" s="25" t="s">
        <v>1371</v>
      </c>
      <c r="BH529" s="25" t="s">
        <v>1372</v>
      </c>
      <c r="CW529" s="25"/>
      <c r="CZ529" s="25" t="s">
        <v>1367</v>
      </c>
    </row>
    <row r="530" spans="1:119" x14ac:dyDescent="0.35">
      <c r="A530" s="25" t="s">
        <v>6116</v>
      </c>
      <c r="B530" s="25">
        <f>+COUNTA(C530:DO530)</f>
        <v>10</v>
      </c>
      <c r="K530" s="25" t="s">
        <v>2885</v>
      </c>
      <c r="L530" s="25" t="s">
        <v>6350</v>
      </c>
      <c r="N530" s="25"/>
      <c r="O530" s="25" t="s">
        <v>728</v>
      </c>
      <c r="S530" s="25" t="s">
        <v>119</v>
      </c>
      <c r="X530" s="25">
        <f>SUM(COUNTIF(P530:V530,"yes"))</f>
        <v>1</v>
      </c>
      <c r="Y530" s="25" t="s">
        <v>2884</v>
      </c>
      <c r="AI530" s="25" t="s">
        <v>2885</v>
      </c>
      <c r="AR530" s="25" t="s">
        <v>1177</v>
      </c>
      <c r="AS530" s="25" t="s">
        <v>2774</v>
      </c>
      <c r="AT530" s="25" t="s">
        <v>2886</v>
      </c>
      <c r="BD530" s="31"/>
      <c r="BE530" s="31"/>
      <c r="CW530" s="25"/>
    </row>
    <row r="531" spans="1:119" x14ac:dyDescent="0.35">
      <c r="A531" s="25" t="s">
        <v>6116</v>
      </c>
      <c r="B531" s="25">
        <f>+COUNTA(C531:DO531)</f>
        <v>10</v>
      </c>
      <c r="K531" s="25" t="s">
        <v>1981</v>
      </c>
      <c r="L531" s="25" t="s">
        <v>6350</v>
      </c>
      <c r="N531" s="25"/>
      <c r="O531" s="25" t="s">
        <v>728</v>
      </c>
      <c r="S531" s="25" t="s">
        <v>119</v>
      </c>
      <c r="X531" s="25">
        <f>SUM(COUNTIF(P531:V531,"yes"))</f>
        <v>1</v>
      </c>
      <c r="Y531" s="25" t="s">
        <v>1980</v>
      </c>
      <c r="AI531" s="25" t="s">
        <v>1981</v>
      </c>
      <c r="AR531" s="25" t="s">
        <v>1977</v>
      </c>
      <c r="AS531" s="25" t="s">
        <v>1982</v>
      </c>
      <c r="AT531" s="25" t="s">
        <v>1289</v>
      </c>
      <c r="BD531" s="31"/>
      <c r="BE531" s="31"/>
      <c r="CW531" s="25"/>
    </row>
    <row r="532" spans="1:119" x14ac:dyDescent="0.35">
      <c r="A532" s="25" t="s">
        <v>6116</v>
      </c>
      <c r="B532" s="25">
        <f>+COUNTA(C532:DO532)</f>
        <v>10</v>
      </c>
      <c r="K532" s="25" t="s">
        <v>2784</v>
      </c>
      <c r="L532" s="25" t="s">
        <v>6350</v>
      </c>
      <c r="N532" s="25"/>
      <c r="O532" s="25" t="s">
        <v>728</v>
      </c>
      <c r="S532" s="25" t="s">
        <v>119</v>
      </c>
      <c r="X532" s="25">
        <f>SUM(COUNTIF(P532:V532,"yes"))</f>
        <v>1</v>
      </c>
      <c r="Y532" s="25" t="s">
        <v>2782</v>
      </c>
      <c r="AI532" s="25" t="s">
        <v>2784</v>
      </c>
      <c r="AR532" s="25" t="s">
        <v>2783</v>
      </c>
      <c r="AS532" s="25" t="s">
        <v>726</v>
      </c>
      <c r="AT532" s="25" t="s">
        <v>1278</v>
      </c>
      <c r="BD532" s="31"/>
      <c r="BE532" s="31"/>
      <c r="CW532" s="25"/>
    </row>
    <row r="533" spans="1:119" x14ac:dyDescent="0.35">
      <c r="A533" s="25" t="s">
        <v>6116</v>
      </c>
      <c r="B533" s="25">
        <f>+COUNTA(C533:DO533)</f>
        <v>10</v>
      </c>
      <c r="K533" s="25" t="s">
        <v>1988</v>
      </c>
      <c r="L533" s="25" t="s">
        <v>6350</v>
      </c>
      <c r="N533" s="25"/>
      <c r="O533" s="25" t="s">
        <v>728</v>
      </c>
      <c r="S533" s="25" t="s">
        <v>119</v>
      </c>
      <c r="X533" s="25">
        <f>SUM(COUNTIF(P533:V533,"yes"))</f>
        <v>1</v>
      </c>
      <c r="Y533" s="25" t="s">
        <v>1987</v>
      </c>
      <c r="AI533" s="25" t="s">
        <v>1988</v>
      </c>
      <c r="AR533" s="25" t="s">
        <v>1287</v>
      </c>
      <c r="AS533" s="25" t="s">
        <v>1989</v>
      </c>
      <c r="AT533" s="25" t="s">
        <v>1017</v>
      </c>
      <c r="BD533" s="31"/>
      <c r="BE533" s="31"/>
      <c r="CW533" s="25"/>
    </row>
    <row r="534" spans="1:119" x14ac:dyDescent="0.35">
      <c r="A534" s="25" t="s">
        <v>6116</v>
      </c>
      <c r="B534" s="25">
        <f>+COUNTA(C534:DO534)</f>
        <v>14</v>
      </c>
      <c r="K534" s="25" t="s">
        <v>1373</v>
      </c>
      <c r="L534" s="25" t="s">
        <v>6350</v>
      </c>
      <c r="N534" s="25"/>
      <c r="O534" s="25" t="s">
        <v>728</v>
      </c>
      <c r="Q534" s="25" t="s">
        <v>119</v>
      </c>
      <c r="S534" s="25" t="s">
        <v>119</v>
      </c>
      <c r="T534" s="25" t="s">
        <v>119</v>
      </c>
      <c r="X534" s="25">
        <f>SUM(COUNTIF(P534:V534,"yes"))</f>
        <v>3</v>
      </c>
      <c r="Y534" s="25" t="s">
        <v>2328</v>
      </c>
      <c r="AI534" s="25" t="s">
        <v>1373</v>
      </c>
      <c r="AQ534" s="25" t="s">
        <v>6192</v>
      </c>
      <c r="AR534" s="25" t="s">
        <v>1374</v>
      </c>
      <c r="AS534" s="25" t="s">
        <v>726</v>
      </c>
      <c r="AT534" s="25" t="s">
        <v>1375</v>
      </c>
      <c r="BD534" s="31"/>
      <c r="BE534" s="31"/>
      <c r="BI534" s="25" t="s">
        <v>1376</v>
      </c>
      <c r="CW534" s="25"/>
    </row>
    <row r="535" spans="1:119" x14ac:dyDescent="0.35">
      <c r="A535" s="25" t="s">
        <v>6116</v>
      </c>
      <c r="B535" s="29">
        <f>+COUNTA(C535:DO535)</f>
        <v>9</v>
      </c>
      <c r="C535" s="29"/>
      <c r="D535" s="29"/>
      <c r="E535" s="29"/>
      <c r="F535" s="29"/>
      <c r="G535" s="29"/>
      <c r="H535" s="29"/>
      <c r="I535" s="29"/>
      <c r="J535" s="29"/>
      <c r="K535" s="29" t="s">
        <v>6481</v>
      </c>
      <c r="L535" s="29" t="s">
        <v>2328</v>
      </c>
      <c r="M535" s="29"/>
      <c r="N535" s="29" t="s">
        <v>6350</v>
      </c>
      <c r="O535" s="29" t="s">
        <v>6601</v>
      </c>
      <c r="P535" s="29"/>
      <c r="Q535" s="29"/>
      <c r="R535" s="25" t="s">
        <v>119</v>
      </c>
      <c r="S535" s="29"/>
      <c r="T535" s="29"/>
      <c r="U535" s="29"/>
      <c r="V535" s="29"/>
      <c r="W535" s="32"/>
      <c r="X535" s="29">
        <f>SUM(COUNTIF(P535:V535,"yes"))</f>
        <v>1</v>
      </c>
      <c r="Y535" s="29"/>
      <c r="Z535" s="29"/>
      <c r="AA535" s="29"/>
      <c r="AB535" s="29"/>
      <c r="AC535" s="29"/>
      <c r="AD535" s="29"/>
      <c r="AE535" s="29"/>
      <c r="AF535" s="29"/>
      <c r="AG535" s="29"/>
      <c r="AH535" s="29"/>
      <c r="AI535" s="29"/>
      <c r="AJ535" s="29" t="s">
        <v>6481</v>
      </c>
      <c r="AK535" s="29"/>
      <c r="AL535" s="29"/>
      <c r="AM535" s="29"/>
      <c r="AN535" s="29"/>
      <c r="AO535" s="29"/>
      <c r="AP535" s="29"/>
      <c r="AQ535" s="29" t="s">
        <v>6192</v>
      </c>
      <c r="AR535" s="29"/>
      <c r="AS535" s="29"/>
      <c r="AT535" s="29"/>
      <c r="AU535" s="29" t="s">
        <v>6482</v>
      </c>
      <c r="AV535" s="32"/>
      <c r="AW535" s="32"/>
      <c r="AX535" s="32"/>
      <c r="AY535" s="32"/>
      <c r="AZ535" s="32"/>
      <c r="BA535" s="32"/>
      <c r="BB535" s="32"/>
      <c r="BC535" s="32"/>
      <c r="BD535" s="33"/>
      <c r="BE535" s="33"/>
      <c r="BF535" s="32"/>
      <c r="BG535" s="32"/>
      <c r="BH535" s="32"/>
      <c r="BI535" s="32"/>
      <c r="BJ535" s="32"/>
      <c r="BK535" s="32"/>
      <c r="BL535" s="32"/>
      <c r="BM535" s="32"/>
      <c r="BN535" s="32"/>
      <c r="BO535" s="32"/>
      <c r="BP535" s="32"/>
      <c r="BQ535" s="32"/>
      <c r="BR535" s="32"/>
      <c r="BS535" s="32"/>
      <c r="BT535" s="32"/>
      <c r="BU535" s="32"/>
      <c r="BV535" s="32"/>
      <c r="BW535" s="32"/>
      <c r="BX535" s="32"/>
      <c r="BY535" s="32"/>
      <c r="BZ535" s="32"/>
      <c r="CA535" s="32"/>
      <c r="CB535" s="32"/>
      <c r="CC535" s="32"/>
      <c r="CD535" s="32"/>
      <c r="CE535" s="32"/>
      <c r="CF535" s="32"/>
      <c r="CG535" s="32"/>
      <c r="CH535" s="32"/>
      <c r="CI535" s="32"/>
      <c r="CJ535" s="32"/>
      <c r="CK535" s="32"/>
      <c r="CL535" s="32"/>
      <c r="CM535" s="32"/>
      <c r="CN535" s="32"/>
      <c r="CO535" s="32"/>
      <c r="CP535" s="32"/>
      <c r="CQ535" s="32"/>
      <c r="CR535" s="32"/>
      <c r="CS535" s="32"/>
      <c r="CT535" s="32"/>
      <c r="CU535" s="32"/>
      <c r="CV535" s="32"/>
      <c r="CW535" s="32"/>
      <c r="CX535" s="32"/>
      <c r="CY535" s="32"/>
      <c r="CZ535" s="32"/>
      <c r="DA535" s="32"/>
      <c r="DB535" s="32"/>
      <c r="DC535" s="32"/>
      <c r="DD535" s="32"/>
      <c r="DE535" s="32"/>
      <c r="DF535" s="32"/>
      <c r="DG535" s="32"/>
      <c r="DH535" s="32"/>
      <c r="DI535" s="32"/>
      <c r="DJ535" s="32"/>
      <c r="DK535" s="32"/>
      <c r="DL535" s="32"/>
      <c r="DM535" s="32"/>
      <c r="DN535" s="32"/>
      <c r="DO535" s="32"/>
    </row>
    <row r="536" spans="1:119" x14ac:dyDescent="0.35">
      <c r="A536" s="25" t="s">
        <v>6116</v>
      </c>
      <c r="B536" s="25">
        <f>+COUNTA(C536:DO536)</f>
        <v>10</v>
      </c>
      <c r="K536" s="25" t="s">
        <v>1847</v>
      </c>
      <c r="L536" s="25" t="s">
        <v>6350</v>
      </c>
      <c r="N536" s="25"/>
      <c r="O536" s="25" t="s">
        <v>728</v>
      </c>
      <c r="S536" s="25" t="s">
        <v>119</v>
      </c>
      <c r="X536" s="25">
        <f>SUM(COUNTIF(P536:V536,"yes"))</f>
        <v>1</v>
      </c>
      <c r="Y536" s="25" t="s">
        <v>1846</v>
      </c>
      <c r="AI536" s="25" t="s">
        <v>1847</v>
      </c>
      <c r="AR536" s="25" t="s">
        <v>744</v>
      </c>
      <c r="AS536" s="25" t="s">
        <v>1109</v>
      </c>
      <c r="AT536" s="25" t="s">
        <v>1141</v>
      </c>
      <c r="BD536" s="31"/>
      <c r="BE536" s="31"/>
      <c r="CW536" s="25"/>
    </row>
    <row r="537" spans="1:119" x14ac:dyDescent="0.35">
      <c r="A537" s="25" t="s">
        <v>6116</v>
      </c>
      <c r="B537" s="25">
        <f>+COUNTA(C537:DO537)</f>
        <v>8</v>
      </c>
      <c r="K537" s="25" t="s">
        <v>6138</v>
      </c>
      <c r="L537" s="25" t="s">
        <v>6350</v>
      </c>
      <c r="N537" s="25"/>
      <c r="O537" s="25" t="s">
        <v>6121</v>
      </c>
      <c r="Q537" s="25" t="s">
        <v>119</v>
      </c>
      <c r="T537" s="25" t="s">
        <v>119</v>
      </c>
      <c r="X537" s="25">
        <f>SUM(COUNTIF(P537:V537,"yes"))</f>
        <v>2</v>
      </c>
      <c r="AO537" s="25" t="s">
        <v>1377</v>
      </c>
      <c r="AQ537" s="25" t="s">
        <v>6192</v>
      </c>
      <c r="AS537" s="25"/>
      <c r="BD537" s="31"/>
      <c r="BE537" s="31"/>
      <c r="CW537" s="25"/>
    </row>
    <row r="538" spans="1:119" x14ac:dyDescent="0.35">
      <c r="A538" s="25" t="s">
        <v>6116</v>
      </c>
      <c r="B538" s="25">
        <f>+COUNTA(C538:DO538)</f>
        <v>4</v>
      </c>
      <c r="K538" s="25" t="s">
        <v>1378</v>
      </c>
      <c r="L538" s="25" t="s">
        <v>6350</v>
      </c>
      <c r="N538" s="25"/>
      <c r="X538" s="25">
        <f>SUM(COUNTIF(P538:V538,"yes"))</f>
        <v>0</v>
      </c>
      <c r="AQ538" s="25" t="s">
        <v>6192</v>
      </c>
      <c r="AS538" s="25"/>
      <c r="BD538" s="31"/>
      <c r="BE538" s="31"/>
      <c r="CW538" s="25"/>
    </row>
    <row r="539" spans="1:119" x14ac:dyDescent="0.35">
      <c r="A539" s="25" t="s">
        <v>6116</v>
      </c>
      <c r="B539" s="29">
        <f>+COUNTA(C539:DO539)</f>
        <v>9</v>
      </c>
      <c r="C539" s="29"/>
      <c r="D539" s="29"/>
      <c r="E539" s="29"/>
      <c r="F539" s="29"/>
      <c r="G539" s="29"/>
      <c r="H539" s="29"/>
      <c r="I539" s="29"/>
      <c r="J539" s="29"/>
      <c r="K539" s="29" t="s">
        <v>6483</v>
      </c>
      <c r="L539" s="29" t="s">
        <v>6672</v>
      </c>
      <c r="M539" s="29"/>
      <c r="N539" s="29" t="s">
        <v>6350</v>
      </c>
      <c r="O539" s="29" t="s">
        <v>6601</v>
      </c>
      <c r="P539" s="29"/>
      <c r="Q539" s="29"/>
      <c r="R539" s="25" t="s">
        <v>119</v>
      </c>
      <c r="S539" s="29"/>
      <c r="T539" s="29"/>
      <c r="U539" s="29"/>
      <c r="V539" s="29"/>
      <c r="W539" s="32"/>
      <c r="X539" s="29">
        <f>SUM(COUNTIF(P539:V539,"yes"))</f>
        <v>1</v>
      </c>
      <c r="Y539" s="29"/>
      <c r="Z539" s="29"/>
      <c r="AA539" s="29"/>
      <c r="AB539" s="29"/>
      <c r="AC539" s="29"/>
      <c r="AD539" s="29"/>
      <c r="AE539" s="29"/>
      <c r="AF539" s="29"/>
      <c r="AG539" s="29"/>
      <c r="AH539" s="29"/>
      <c r="AI539" s="29"/>
      <c r="AJ539" s="29" t="s">
        <v>6483</v>
      </c>
      <c r="AK539" s="29"/>
      <c r="AL539" s="29"/>
      <c r="AM539" s="29"/>
      <c r="AN539" s="29"/>
      <c r="AO539" s="29"/>
      <c r="AP539" s="29"/>
      <c r="AQ539" s="29" t="s">
        <v>6192</v>
      </c>
      <c r="AR539" s="29"/>
      <c r="AS539" s="29"/>
      <c r="AT539" s="29"/>
      <c r="AU539" s="29" t="s">
        <v>1017</v>
      </c>
      <c r="AV539" s="32"/>
      <c r="AW539" s="32"/>
      <c r="AX539" s="32"/>
      <c r="AY539" s="32"/>
      <c r="AZ539" s="32"/>
      <c r="BA539" s="32"/>
      <c r="BB539" s="32"/>
      <c r="BC539" s="32"/>
      <c r="BD539" s="33"/>
      <c r="BE539" s="33"/>
      <c r="BF539" s="32"/>
      <c r="BG539" s="32"/>
      <c r="BH539" s="32"/>
      <c r="BI539" s="32"/>
      <c r="BJ539" s="32"/>
      <c r="BK539" s="32"/>
      <c r="BL539" s="32"/>
      <c r="BM539" s="32"/>
      <c r="BN539" s="32"/>
      <c r="BO539" s="32"/>
      <c r="BP539" s="32"/>
      <c r="BQ539" s="32"/>
      <c r="BR539" s="32"/>
      <c r="BS539" s="32"/>
      <c r="BT539" s="32"/>
      <c r="BU539" s="32"/>
      <c r="BV539" s="32"/>
      <c r="BW539" s="32"/>
      <c r="BX539" s="32"/>
      <c r="BY539" s="32"/>
      <c r="BZ539" s="32"/>
      <c r="CA539" s="32"/>
      <c r="CB539" s="32"/>
      <c r="CC539" s="32"/>
      <c r="CD539" s="32"/>
      <c r="CE539" s="32"/>
      <c r="CF539" s="32"/>
      <c r="CG539" s="32"/>
      <c r="CH539" s="32"/>
      <c r="CI539" s="32"/>
      <c r="CJ539" s="32"/>
      <c r="CK539" s="32"/>
      <c r="CL539" s="32"/>
      <c r="CM539" s="32"/>
      <c r="CN539" s="32"/>
      <c r="CO539" s="32"/>
      <c r="CP539" s="32"/>
      <c r="CQ539" s="32"/>
      <c r="CR539" s="32"/>
      <c r="CS539" s="32"/>
      <c r="CT539" s="32"/>
      <c r="CU539" s="32"/>
      <c r="CV539" s="32"/>
      <c r="CW539" s="32"/>
      <c r="CX539" s="32"/>
      <c r="CY539" s="32"/>
      <c r="CZ539" s="32"/>
      <c r="DA539" s="32"/>
      <c r="DB539" s="32"/>
      <c r="DC539" s="32"/>
      <c r="DD539" s="32"/>
      <c r="DE539" s="32"/>
      <c r="DF539" s="32"/>
      <c r="DG539" s="32"/>
      <c r="DH539" s="32"/>
      <c r="DI539" s="32"/>
      <c r="DJ539" s="32"/>
      <c r="DK539" s="32"/>
      <c r="DL539" s="32"/>
      <c r="DM539" s="32"/>
      <c r="DN539" s="32"/>
      <c r="DO539" s="32"/>
    </row>
    <row r="540" spans="1:119" x14ac:dyDescent="0.35">
      <c r="A540" s="25" t="s">
        <v>6116</v>
      </c>
      <c r="B540" s="25">
        <f>+COUNTA(C540:DO540)</f>
        <v>10</v>
      </c>
      <c r="K540" s="25" t="s">
        <v>2246</v>
      </c>
      <c r="L540" s="25" t="s">
        <v>6350</v>
      </c>
      <c r="N540" s="25"/>
      <c r="O540" s="25" t="s">
        <v>728</v>
      </c>
      <c r="S540" s="25" t="s">
        <v>119</v>
      </c>
      <c r="X540" s="25">
        <f>SUM(COUNTIF(P540:V540,"yes"))</f>
        <v>1</v>
      </c>
      <c r="Y540" s="25" t="s">
        <v>2245</v>
      </c>
      <c r="AI540" s="25" t="s">
        <v>2246</v>
      </c>
      <c r="AR540" s="25" t="s">
        <v>744</v>
      </c>
      <c r="AS540" s="25" t="s">
        <v>2247</v>
      </c>
      <c r="AT540" s="25" t="s">
        <v>1669</v>
      </c>
      <c r="BD540" s="31"/>
      <c r="BE540" s="31"/>
      <c r="CW540" s="25"/>
    </row>
    <row r="541" spans="1:119" x14ac:dyDescent="0.35">
      <c r="A541" s="25" t="s">
        <v>6116</v>
      </c>
      <c r="B541" s="29">
        <f>+COUNTA(C541:DO541)</f>
        <v>9</v>
      </c>
      <c r="C541" s="29"/>
      <c r="D541" s="29"/>
      <c r="E541" s="29"/>
      <c r="F541" s="29"/>
      <c r="G541" s="29"/>
      <c r="H541" s="29"/>
      <c r="I541" s="29"/>
      <c r="J541" s="29"/>
      <c r="K541" s="29" t="s">
        <v>6484</v>
      </c>
      <c r="L541" s="29" t="s">
        <v>6673</v>
      </c>
      <c r="M541" s="29"/>
      <c r="N541" s="29" t="s">
        <v>6350</v>
      </c>
      <c r="O541" s="29" t="s">
        <v>6601</v>
      </c>
      <c r="P541" s="29"/>
      <c r="Q541" s="29"/>
      <c r="R541" s="25" t="s">
        <v>119</v>
      </c>
      <c r="S541" s="29"/>
      <c r="T541" s="29"/>
      <c r="U541" s="29"/>
      <c r="V541" s="29"/>
      <c r="W541" s="32"/>
      <c r="X541" s="29">
        <f>SUM(COUNTIF(P541:V541,"yes"))</f>
        <v>1</v>
      </c>
      <c r="Y541" s="29"/>
      <c r="Z541" s="29"/>
      <c r="AA541" s="29"/>
      <c r="AB541" s="29"/>
      <c r="AC541" s="29"/>
      <c r="AD541" s="29"/>
      <c r="AE541" s="29"/>
      <c r="AF541" s="29"/>
      <c r="AG541" s="29"/>
      <c r="AH541" s="29"/>
      <c r="AI541" s="29"/>
      <c r="AJ541" s="29" t="s">
        <v>6484</v>
      </c>
      <c r="AK541" s="29"/>
      <c r="AL541" s="29"/>
      <c r="AM541" s="29"/>
      <c r="AN541" s="29"/>
      <c r="AO541" s="29"/>
      <c r="AP541" s="29"/>
      <c r="AQ541" s="29" t="s">
        <v>6192</v>
      </c>
      <c r="AR541" s="29"/>
      <c r="AS541" s="29"/>
      <c r="AT541" s="29"/>
      <c r="AU541" s="29" t="s">
        <v>601</v>
      </c>
      <c r="AV541" s="32"/>
      <c r="AW541" s="32"/>
      <c r="AX541" s="32"/>
      <c r="AY541" s="32"/>
      <c r="AZ541" s="32"/>
      <c r="BA541" s="32"/>
      <c r="BB541" s="32"/>
      <c r="BC541" s="32"/>
      <c r="BD541" s="33"/>
      <c r="BE541" s="33"/>
      <c r="BF541" s="32"/>
      <c r="BG541" s="32"/>
      <c r="BH541" s="32"/>
      <c r="BI541" s="32"/>
      <c r="BJ541" s="32"/>
      <c r="BK541" s="32"/>
      <c r="BL541" s="32"/>
      <c r="BM541" s="32"/>
      <c r="BN541" s="32"/>
      <c r="BO541" s="32"/>
      <c r="BP541" s="32"/>
      <c r="BQ541" s="32"/>
      <c r="BR541" s="32"/>
      <c r="BS541" s="32"/>
      <c r="BT541" s="32"/>
      <c r="BU541" s="32"/>
      <c r="BV541" s="32"/>
      <c r="BW541" s="32"/>
      <c r="BX541" s="32"/>
      <c r="BY541" s="32"/>
      <c r="BZ541" s="32"/>
      <c r="CA541" s="32"/>
      <c r="CB541" s="32"/>
      <c r="CC541" s="32"/>
      <c r="CD541" s="32"/>
      <c r="CE541" s="32"/>
      <c r="CF541" s="32"/>
      <c r="CG541" s="32"/>
      <c r="CH541" s="32"/>
      <c r="CI541" s="32"/>
      <c r="CJ541" s="32"/>
      <c r="CK541" s="32"/>
      <c r="CL541" s="32"/>
      <c r="CM541" s="32"/>
      <c r="CN541" s="32"/>
      <c r="CO541" s="32"/>
      <c r="CP541" s="32"/>
      <c r="CQ541" s="32"/>
      <c r="CR541" s="32"/>
      <c r="CS541" s="32"/>
      <c r="CT541" s="32"/>
      <c r="CU541" s="32"/>
      <c r="CV541" s="32"/>
      <c r="CW541" s="32"/>
      <c r="CX541" s="32"/>
      <c r="CY541" s="32"/>
      <c r="CZ541" s="32"/>
      <c r="DA541" s="32"/>
      <c r="DB541" s="32"/>
      <c r="DC541" s="32"/>
      <c r="DD541" s="32"/>
      <c r="DE541" s="32"/>
      <c r="DF541" s="32"/>
      <c r="DG541" s="32"/>
      <c r="DH541" s="32"/>
      <c r="DI541" s="32"/>
      <c r="DJ541" s="32"/>
      <c r="DK541" s="32"/>
      <c r="DL541" s="32"/>
      <c r="DM541" s="32"/>
      <c r="DN541" s="32"/>
      <c r="DO541" s="32"/>
    </row>
    <row r="542" spans="1:119" x14ac:dyDescent="0.35">
      <c r="A542" s="25" t="s">
        <v>6116</v>
      </c>
      <c r="B542" s="25">
        <f>+COUNTA(C542:DO542)</f>
        <v>10</v>
      </c>
      <c r="K542" s="25" t="s">
        <v>2119</v>
      </c>
      <c r="L542" s="25" t="s">
        <v>6350</v>
      </c>
      <c r="N542" s="25"/>
      <c r="O542" s="25" t="s">
        <v>728</v>
      </c>
      <c r="S542" s="25" t="s">
        <v>119</v>
      </c>
      <c r="X542" s="25">
        <f>SUM(COUNTIF(P542:V542,"yes"))</f>
        <v>1</v>
      </c>
      <c r="Y542" s="25" t="s">
        <v>2118</v>
      </c>
      <c r="AI542" s="25" t="s">
        <v>2119</v>
      </c>
      <c r="AR542" s="25" t="s">
        <v>1384</v>
      </c>
      <c r="AS542" s="25" t="s">
        <v>1194</v>
      </c>
      <c r="AT542" s="25" t="s">
        <v>1141</v>
      </c>
      <c r="BD542" s="31"/>
      <c r="BE542" s="31"/>
      <c r="CW542" s="25"/>
    </row>
    <row r="543" spans="1:119" x14ac:dyDescent="0.35">
      <c r="A543" s="25" t="s">
        <v>6116</v>
      </c>
      <c r="B543" s="25">
        <f>+COUNTA(C543:DO543)</f>
        <v>4</v>
      </c>
      <c r="K543" s="25" t="s">
        <v>1379</v>
      </c>
      <c r="L543" s="25" t="s">
        <v>6350</v>
      </c>
      <c r="N543" s="25"/>
      <c r="X543" s="25">
        <f>SUM(COUNTIF(P543:V543,"yes"))</f>
        <v>0</v>
      </c>
      <c r="AQ543" s="25" t="s">
        <v>6192</v>
      </c>
      <c r="AS543" s="25"/>
      <c r="BD543" s="31"/>
      <c r="BE543" s="31"/>
      <c r="CW543" s="25"/>
    </row>
    <row r="544" spans="1:119" x14ac:dyDescent="0.35">
      <c r="A544" s="25" t="s">
        <v>6116</v>
      </c>
      <c r="B544" s="25">
        <f>+COUNTA(C544:DO544)</f>
        <v>10</v>
      </c>
      <c r="K544" s="25" t="s">
        <v>2130</v>
      </c>
      <c r="L544" s="25" t="s">
        <v>6350</v>
      </c>
      <c r="N544" s="25"/>
      <c r="O544" s="25" t="s">
        <v>728</v>
      </c>
      <c r="S544" s="25" t="s">
        <v>119</v>
      </c>
      <c r="X544" s="25">
        <f>SUM(COUNTIF(P544:V544,"yes"))</f>
        <v>1</v>
      </c>
      <c r="Y544" s="25" t="s">
        <v>2129</v>
      </c>
      <c r="AI544" s="25" t="s">
        <v>2130</v>
      </c>
      <c r="AR544" s="25" t="s">
        <v>5798</v>
      </c>
      <c r="AS544" s="25" t="s">
        <v>2131</v>
      </c>
      <c r="AT544" s="25" t="s">
        <v>1369</v>
      </c>
      <c r="BD544" s="31"/>
      <c r="BE544" s="31"/>
      <c r="CW544" s="25"/>
    </row>
    <row r="545" spans="1:119" x14ac:dyDescent="0.35">
      <c r="A545" s="25" t="s">
        <v>6116</v>
      </c>
      <c r="B545" s="29">
        <f>+COUNTA(C545:DO545)</f>
        <v>9</v>
      </c>
      <c r="C545" s="29"/>
      <c r="D545" s="29"/>
      <c r="E545" s="29"/>
      <c r="F545" s="29"/>
      <c r="G545" s="29"/>
      <c r="H545" s="29"/>
      <c r="I545" s="29"/>
      <c r="J545" s="29"/>
      <c r="K545" s="29" t="s">
        <v>6485</v>
      </c>
      <c r="L545" s="29" t="s">
        <v>6674</v>
      </c>
      <c r="M545" s="29"/>
      <c r="N545" s="29" t="s">
        <v>6350</v>
      </c>
      <c r="O545" s="29" t="s">
        <v>6601</v>
      </c>
      <c r="P545" s="29"/>
      <c r="Q545" s="29"/>
      <c r="R545" s="25" t="s">
        <v>119</v>
      </c>
      <c r="S545" s="29"/>
      <c r="T545" s="29"/>
      <c r="U545" s="29"/>
      <c r="V545" s="29"/>
      <c r="W545" s="32"/>
      <c r="X545" s="29">
        <f>SUM(COUNTIF(P545:V545,"yes"))</f>
        <v>1</v>
      </c>
      <c r="Y545" s="29"/>
      <c r="Z545" s="29"/>
      <c r="AA545" s="29"/>
      <c r="AB545" s="29"/>
      <c r="AC545" s="29"/>
      <c r="AD545" s="29"/>
      <c r="AE545" s="29"/>
      <c r="AF545" s="29"/>
      <c r="AG545" s="29"/>
      <c r="AH545" s="29"/>
      <c r="AI545" s="29"/>
      <c r="AJ545" s="29" t="s">
        <v>6485</v>
      </c>
      <c r="AK545" s="29"/>
      <c r="AL545" s="29"/>
      <c r="AM545" s="29"/>
      <c r="AN545" s="29"/>
      <c r="AO545" s="29"/>
      <c r="AP545" s="29"/>
      <c r="AQ545" s="29" t="s">
        <v>6192</v>
      </c>
      <c r="AR545" s="29"/>
      <c r="AS545" s="29"/>
      <c r="AT545" s="29"/>
      <c r="AU545" s="29" t="s">
        <v>6486</v>
      </c>
      <c r="AV545" s="32"/>
      <c r="AW545" s="32"/>
      <c r="AX545" s="32"/>
      <c r="AY545" s="32"/>
      <c r="AZ545" s="32"/>
      <c r="BA545" s="32"/>
      <c r="BB545" s="32"/>
      <c r="BC545" s="32"/>
      <c r="BD545" s="33"/>
      <c r="BE545" s="33"/>
      <c r="BF545" s="32"/>
      <c r="BG545" s="32"/>
      <c r="BH545" s="32"/>
      <c r="BI545" s="32"/>
      <c r="BJ545" s="32"/>
      <c r="BK545" s="32"/>
      <c r="BL545" s="32"/>
      <c r="BM545" s="32"/>
      <c r="BN545" s="32"/>
      <c r="BO545" s="32"/>
      <c r="BP545" s="32"/>
      <c r="BQ545" s="32"/>
      <c r="BR545" s="32"/>
      <c r="BS545" s="32"/>
      <c r="BT545" s="32"/>
      <c r="BU545" s="32"/>
      <c r="BV545" s="32"/>
      <c r="BW545" s="32"/>
      <c r="BX545" s="32"/>
      <c r="BY545" s="32"/>
      <c r="BZ545" s="32"/>
      <c r="CA545" s="32"/>
      <c r="CB545" s="32"/>
      <c r="CC545" s="32"/>
      <c r="CD545" s="32"/>
      <c r="CE545" s="32"/>
      <c r="CF545" s="32"/>
      <c r="CG545" s="32"/>
      <c r="CH545" s="32"/>
      <c r="CI545" s="32"/>
      <c r="CJ545" s="32"/>
      <c r="CK545" s="32"/>
      <c r="CL545" s="32"/>
      <c r="CM545" s="32"/>
      <c r="CN545" s="32"/>
      <c r="CO545" s="32"/>
      <c r="CP545" s="32"/>
      <c r="CQ545" s="32"/>
      <c r="CR545" s="32"/>
      <c r="CS545" s="32"/>
      <c r="CT545" s="32"/>
      <c r="CU545" s="32"/>
      <c r="CV545" s="32"/>
      <c r="CW545" s="32"/>
      <c r="CX545" s="32"/>
      <c r="CY545" s="32"/>
      <c r="CZ545" s="32"/>
      <c r="DA545" s="32"/>
      <c r="DB545" s="32"/>
      <c r="DC545" s="32"/>
      <c r="DD545" s="32"/>
      <c r="DE545" s="32"/>
      <c r="DF545" s="32"/>
      <c r="DG545" s="32"/>
      <c r="DH545" s="32"/>
      <c r="DI545" s="32"/>
      <c r="DJ545" s="32"/>
      <c r="DK545" s="32"/>
      <c r="DL545" s="32"/>
      <c r="DM545" s="32"/>
      <c r="DN545" s="32"/>
      <c r="DO545" s="32"/>
    </row>
    <row r="546" spans="1:119" x14ac:dyDescent="0.35">
      <c r="A546" s="25" t="s">
        <v>6116</v>
      </c>
      <c r="B546" s="25">
        <f>+COUNTA(C546:DO546)</f>
        <v>10</v>
      </c>
      <c r="K546" s="25" t="s">
        <v>2059</v>
      </c>
      <c r="L546" s="25" t="s">
        <v>6350</v>
      </c>
      <c r="N546" s="25"/>
      <c r="O546" s="25" t="s">
        <v>728</v>
      </c>
      <c r="S546" s="25" t="s">
        <v>119</v>
      </c>
      <c r="X546" s="25">
        <f>SUM(COUNTIF(P546:V546,"yes"))</f>
        <v>1</v>
      </c>
      <c r="Y546" s="25" t="s">
        <v>2058</v>
      </c>
      <c r="AI546" s="25" t="s">
        <v>2059</v>
      </c>
      <c r="AR546" s="25" t="s">
        <v>1014</v>
      </c>
      <c r="AS546" s="25" t="s">
        <v>1194</v>
      </c>
      <c r="AT546" s="25" t="s">
        <v>1669</v>
      </c>
      <c r="BD546" s="31"/>
      <c r="BE546" s="31"/>
      <c r="CW546" s="25"/>
    </row>
    <row r="547" spans="1:119" x14ac:dyDescent="0.35">
      <c r="A547" s="25" t="s">
        <v>6116</v>
      </c>
      <c r="B547" s="25">
        <f>+COUNTA(C547:DO547)</f>
        <v>10</v>
      </c>
      <c r="K547" s="25" t="s">
        <v>2408</v>
      </c>
      <c r="L547" s="25" t="s">
        <v>6350</v>
      </c>
      <c r="N547" s="25"/>
      <c r="O547" s="25" t="s">
        <v>728</v>
      </c>
      <c r="S547" s="25" t="s">
        <v>119</v>
      </c>
      <c r="X547" s="25">
        <f>SUM(COUNTIF(P547:V547,"yes"))</f>
        <v>1</v>
      </c>
      <c r="Y547" s="25" t="s">
        <v>2407</v>
      </c>
      <c r="AI547" s="25" t="s">
        <v>2408</v>
      </c>
      <c r="AR547" s="25" t="s">
        <v>1192</v>
      </c>
      <c r="AS547" s="25" t="s">
        <v>1191</v>
      </c>
      <c r="AT547" s="25" t="s">
        <v>1303</v>
      </c>
      <c r="BD547" s="31"/>
      <c r="BE547" s="31"/>
      <c r="CW547" s="25"/>
    </row>
    <row r="548" spans="1:119" x14ac:dyDescent="0.35">
      <c r="A548" s="25" t="s">
        <v>6116</v>
      </c>
      <c r="B548" s="29">
        <f>+COUNTA(C548:DO548)</f>
        <v>9</v>
      </c>
      <c r="C548" s="29"/>
      <c r="D548" s="29"/>
      <c r="E548" s="29"/>
      <c r="F548" s="29"/>
      <c r="G548" s="29"/>
      <c r="H548" s="29"/>
      <c r="I548" s="29"/>
      <c r="J548" s="29"/>
      <c r="K548" s="29" t="s">
        <v>6487</v>
      </c>
      <c r="L548" s="29" t="s">
        <v>6675</v>
      </c>
      <c r="M548" s="29"/>
      <c r="N548" s="29" t="s">
        <v>6350</v>
      </c>
      <c r="O548" s="29" t="s">
        <v>6601</v>
      </c>
      <c r="P548" s="29"/>
      <c r="Q548" s="29"/>
      <c r="R548" s="25" t="s">
        <v>119</v>
      </c>
      <c r="S548" s="29"/>
      <c r="T548" s="29"/>
      <c r="U548" s="29"/>
      <c r="V548" s="29"/>
      <c r="W548" s="32"/>
      <c r="X548" s="29">
        <f>SUM(COUNTIF(P548:V548,"yes"))</f>
        <v>1</v>
      </c>
      <c r="Y548" s="29"/>
      <c r="Z548" s="29"/>
      <c r="AA548" s="29"/>
      <c r="AB548" s="29"/>
      <c r="AC548" s="29"/>
      <c r="AD548" s="29"/>
      <c r="AE548" s="29"/>
      <c r="AF548" s="29"/>
      <c r="AG548" s="29"/>
      <c r="AH548" s="29"/>
      <c r="AI548" s="29"/>
      <c r="AJ548" s="29" t="s">
        <v>6487</v>
      </c>
      <c r="AK548" s="29"/>
      <c r="AL548" s="29"/>
      <c r="AM548" s="29"/>
      <c r="AN548" s="29"/>
      <c r="AO548" s="29"/>
      <c r="AP548" s="29"/>
      <c r="AQ548" s="29" t="s">
        <v>6192</v>
      </c>
      <c r="AR548" s="29"/>
      <c r="AS548" s="29"/>
      <c r="AT548" s="29"/>
      <c r="AU548" s="29" t="s">
        <v>825</v>
      </c>
      <c r="AV548" s="32"/>
      <c r="AW548" s="32"/>
      <c r="AX548" s="32"/>
      <c r="AY548" s="32"/>
      <c r="AZ548" s="32"/>
      <c r="BA548" s="32"/>
      <c r="BB548" s="32"/>
      <c r="BC548" s="32"/>
      <c r="BD548" s="33"/>
      <c r="BE548" s="33"/>
      <c r="BF548" s="32"/>
      <c r="BG548" s="32"/>
      <c r="BH548" s="32"/>
      <c r="BI548" s="32"/>
      <c r="BJ548" s="32"/>
      <c r="BK548" s="32"/>
      <c r="BL548" s="32"/>
      <c r="BM548" s="32"/>
      <c r="BN548" s="32"/>
      <c r="BO548" s="32"/>
      <c r="BP548" s="32"/>
      <c r="BQ548" s="32"/>
      <c r="BR548" s="32"/>
      <c r="BS548" s="32"/>
      <c r="BT548" s="32"/>
      <c r="BU548" s="32"/>
      <c r="BV548" s="32"/>
      <c r="BW548" s="32"/>
      <c r="BX548" s="32"/>
      <c r="BY548" s="32"/>
      <c r="BZ548" s="32"/>
      <c r="CA548" s="32"/>
      <c r="CB548" s="32"/>
      <c r="CC548" s="32"/>
      <c r="CD548" s="32"/>
      <c r="CE548" s="32"/>
      <c r="CF548" s="32"/>
      <c r="CG548" s="32"/>
      <c r="CH548" s="32"/>
      <c r="CI548" s="32"/>
      <c r="CJ548" s="32"/>
      <c r="CK548" s="32"/>
      <c r="CL548" s="32"/>
      <c r="CM548" s="32"/>
      <c r="CN548" s="32"/>
      <c r="CO548" s="32"/>
      <c r="CP548" s="32"/>
      <c r="CQ548" s="32"/>
      <c r="CR548" s="32"/>
      <c r="CS548" s="32"/>
      <c r="CT548" s="32"/>
      <c r="CU548" s="32"/>
      <c r="CV548" s="32"/>
      <c r="CW548" s="32"/>
      <c r="CX548" s="32"/>
      <c r="CY548" s="32"/>
      <c r="CZ548" s="32"/>
      <c r="DA548" s="32"/>
      <c r="DB548" s="32"/>
      <c r="DC548" s="32"/>
      <c r="DD548" s="32"/>
      <c r="DE548" s="32"/>
      <c r="DF548" s="32"/>
      <c r="DG548" s="32"/>
      <c r="DH548" s="32"/>
      <c r="DI548" s="32"/>
      <c r="DJ548" s="32"/>
      <c r="DK548" s="32"/>
      <c r="DL548" s="32"/>
      <c r="DM548" s="32"/>
      <c r="DN548" s="32"/>
      <c r="DO548" s="32"/>
    </row>
    <row r="549" spans="1:119" x14ac:dyDescent="0.35">
      <c r="A549" s="25" t="s">
        <v>6116</v>
      </c>
      <c r="B549" s="25">
        <f>+COUNTA(C549:DO549)</f>
        <v>10</v>
      </c>
      <c r="K549" s="25" t="s">
        <v>1831</v>
      </c>
      <c r="L549" s="25" t="s">
        <v>6350</v>
      </c>
      <c r="N549" s="25"/>
      <c r="O549" s="25" t="s">
        <v>728</v>
      </c>
      <c r="S549" s="25" t="s">
        <v>119</v>
      </c>
      <c r="X549" s="25">
        <f>SUM(COUNTIF(P549:V549,"yes"))</f>
        <v>1</v>
      </c>
      <c r="Y549" s="25" t="s">
        <v>1830</v>
      </c>
      <c r="AI549" s="25" t="s">
        <v>1831</v>
      </c>
      <c r="AR549" s="25" t="s">
        <v>1177</v>
      </c>
      <c r="AS549" s="25" t="s">
        <v>726</v>
      </c>
      <c r="AT549" s="25" t="s">
        <v>1832</v>
      </c>
      <c r="BD549" s="31"/>
      <c r="BE549" s="31"/>
      <c r="CW549" s="25"/>
    </row>
    <row r="550" spans="1:119" x14ac:dyDescent="0.35">
      <c r="A550" s="25" t="s">
        <v>6116</v>
      </c>
      <c r="B550" s="25">
        <f>+COUNTA(C550:DO550)</f>
        <v>10</v>
      </c>
      <c r="K550" s="25" t="s">
        <v>3004</v>
      </c>
      <c r="L550" s="25" t="s">
        <v>6350</v>
      </c>
      <c r="N550" s="25"/>
      <c r="O550" s="25" t="s">
        <v>728</v>
      </c>
      <c r="S550" s="25" t="s">
        <v>119</v>
      </c>
      <c r="X550" s="25">
        <f>SUM(COUNTIF(P550:V550,"yes"))</f>
        <v>1</v>
      </c>
      <c r="Y550" s="25" t="s">
        <v>3003</v>
      </c>
      <c r="AI550" s="25" t="s">
        <v>3004</v>
      </c>
      <c r="AR550" s="25" t="s">
        <v>1283</v>
      </c>
      <c r="AS550" s="25" t="s">
        <v>3005</v>
      </c>
      <c r="AT550" s="25" t="s">
        <v>3006</v>
      </c>
      <c r="BD550" s="31"/>
      <c r="BE550" s="31"/>
      <c r="CW550" s="25"/>
    </row>
    <row r="551" spans="1:119" x14ac:dyDescent="0.35">
      <c r="A551" s="25" t="s">
        <v>6116</v>
      </c>
      <c r="B551" s="25">
        <f>+COUNTA(C551:DO551)</f>
        <v>10</v>
      </c>
      <c r="K551" s="25" t="s">
        <v>2042</v>
      </c>
      <c r="L551" s="25" t="s">
        <v>6350</v>
      </c>
      <c r="N551" s="25"/>
      <c r="O551" s="25" t="s">
        <v>728</v>
      </c>
      <c r="S551" s="25" t="s">
        <v>119</v>
      </c>
      <c r="X551" s="25">
        <f>SUM(COUNTIF(P551:V551,"yes"))</f>
        <v>1</v>
      </c>
      <c r="Y551" s="25" t="s">
        <v>2041</v>
      </c>
      <c r="AI551" s="25" t="s">
        <v>2042</v>
      </c>
      <c r="AR551" s="25" t="s">
        <v>1014</v>
      </c>
      <c r="AS551" s="25" t="s">
        <v>726</v>
      </c>
      <c r="AT551" s="25" t="s">
        <v>1195</v>
      </c>
      <c r="BD551" s="31"/>
      <c r="BE551" s="31"/>
      <c r="CW551" s="25"/>
    </row>
    <row r="552" spans="1:119" x14ac:dyDescent="0.35">
      <c r="A552" s="25" t="s">
        <v>6116</v>
      </c>
      <c r="B552" s="25">
        <f>+COUNTA(C552:DO552)</f>
        <v>10</v>
      </c>
      <c r="K552" s="25" t="s">
        <v>2221</v>
      </c>
      <c r="L552" s="25" t="s">
        <v>6350</v>
      </c>
      <c r="N552" s="25"/>
      <c r="O552" s="25" t="s">
        <v>728</v>
      </c>
      <c r="S552" s="25" t="s">
        <v>119</v>
      </c>
      <c r="X552" s="25">
        <f>SUM(COUNTIF(P552:V552,"yes"))</f>
        <v>1</v>
      </c>
      <c r="Y552" s="25" t="s">
        <v>2220</v>
      </c>
      <c r="AI552" s="25" t="s">
        <v>2221</v>
      </c>
      <c r="AR552" s="25" t="s">
        <v>2214</v>
      </c>
      <c r="AS552" s="25" t="s">
        <v>2222</v>
      </c>
      <c r="AT552" s="25" t="s">
        <v>1652</v>
      </c>
      <c r="BD552" s="31"/>
      <c r="BE552" s="31"/>
      <c r="CW552" s="25"/>
    </row>
    <row r="553" spans="1:119" x14ac:dyDescent="0.35">
      <c r="A553" s="25" t="s">
        <v>6116</v>
      </c>
      <c r="B553" s="25">
        <f>+COUNTA(C553:DO553)</f>
        <v>5</v>
      </c>
      <c r="K553" s="25" t="s">
        <v>6859</v>
      </c>
      <c r="L553" s="25" t="s">
        <v>6350</v>
      </c>
      <c r="N553" s="25"/>
      <c r="O553" s="25" t="s">
        <v>6823</v>
      </c>
      <c r="Q553" s="25" t="s">
        <v>119</v>
      </c>
      <c r="X553" s="25">
        <f>SUM(COUNTIF(P553:V553,"yes"))</f>
        <v>1</v>
      </c>
      <c r="AS553" s="25"/>
      <c r="BD553" s="31"/>
      <c r="BE553" s="31"/>
      <c r="CW553" s="25"/>
    </row>
    <row r="554" spans="1:119" x14ac:dyDescent="0.35">
      <c r="A554" s="25" t="s">
        <v>6116</v>
      </c>
      <c r="B554" s="25">
        <f>+COUNTA(C554:DO554)</f>
        <v>10</v>
      </c>
      <c r="K554" s="25" t="s">
        <v>2666</v>
      </c>
      <c r="L554" s="25" t="s">
        <v>6350</v>
      </c>
      <c r="N554" s="25"/>
      <c r="O554" s="25" t="s">
        <v>728</v>
      </c>
      <c r="S554" s="25" t="s">
        <v>119</v>
      </c>
      <c r="X554" s="25">
        <f>SUM(COUNTIF(P554:V554,"yes"))</f>
        <v>1</v>
      </c>
      <c r="Y554" s="25" t="s">
        <v>2665</v>
      </c>
      <c r="AI554" s="25" t="s">
        <v>2666</v>
      </c>
      <c r="AR554" s="25" t="s">
        <v>2659</v>
      </c>
      <c r="AS554" s="25" t="s">
        <v>963</v>
      </c>
      <c r="AT554" s="25" t="s">
        <v>1141</v>
      </c>
      <c r="BD554" s="31"/>
      <c r="BE554" s="31"/>
      <c r="CW554" s="25"/>
    </row>
    <row r="555" spans="1:119" x14ac:dyDescent="0.35">
      <c r="A555" s="25" t="s">
        <v>6116</v>
      </c>
      <c r="B555" s="25">
        <f>+COUNTA(C555:DO555)</f>
        <v>10</v>
      </c>
      <c r="K555" s="25" t="s">
        <v>2372</v>
      </c>
      <c r="L555" s="25" t="s">
        <v>6350</v>
      </c>
      <c r="N555" s="25"/>
      <c r="O555" s="25" t="s">
        <v>728</v>
      </c>
      <c r="S555" s="25" t="s">
        <v>119</v>
      </c>
      <c r="X555" s="25">
        <f>SUM(COUNTIF(P555:V555,"yes"))</f>
        <v>1</v>
      </c>
      <c r="Y555" s="25" t="s">
        <v>2371</v>
      </c>
      <c r="AI555" s="25" t="s">
        <v>2372</v>
      </c>
      <c r="AR555" s="25" t="s">
        <v>1388</v>
      </c>
      <c r="AS555" s="25" t="s">
        <v>1191</v>
      </c>
      <c r="AT555" s="25" t="s">
        <v>2373</v>
      </c>
      <c r="BD555" s="31"/>
      <c r="BE555" s="31"/>
      <c r="CW555" s="25"/>
    </row>
    <row r="556" spans="1:119" x14ac:dyDescent="0.35">
      <c r="A556" s="25" t="s">
        <v>6116</v>
      </c>
      <c r="B556" s="25">
        <f>+COUNTA(C556:DO556)</f>
        <v>10</v>
      </c>
      <c r="K556" s="25" t="s">
        <v>2392</v>
      </c>
      <c r="L556" s="25" t="s">
        <v>6350</v>
      </c>
      <c r="N556" s="25"/>
      <c r="O556" s="25" t="s">
        <v>728</v>
      </c>
      <c r="S556" s="25" t="s">
        <v>119</v>
      </c>
      <c r="X556" s="25">
        <f>SUM(COUNTIF(P556:V556,"yes"))</f>
        <v>1</v>
      </c>
      <c r="Y556" s="25" t="s">
        <v>2391</v>
      </c>
      <c r="AI556" s="25" t="s">
        <v>2392</v>
      </c>
      <c r="AR556" s="25" t="s">
        <v>763</v>
      </c>
      <c r="AS556" s="25" t="s">
        <v>726</v>
      </c>
      <c r="AT556" s="25" t="s">
        <v>1141</v>
      </c>
      <c r="BD556" s="31"/>
      <c r="BE556" s="31"/>
      <c r="CW556" s="25"/>
    </row>
    <row r="557" spans="1:119" x14ac:dyDescent="0.35">
      <c r="A557" s="25" t="s">
        <v>6116</v>
      </c>
      <c r="B557" s="25">
        <f>+COUNTA(C557:DO557)</f>
        <v>10</v>
      </c>
      <c r="K557" s="25" t="s">
        <v>1766</v>
      </c>
      <c r="L557" s="25" t="s">
        <v>6350</v>
      </c>
      <c r="N557" s="25"/>
      <c r="O557" s="25" t="s">
        <v>728</v>
      </c>
      <c r="S557" s="25" t="s">
        <v>119</v>
      </c>
      <c r="X557" s="25">
        <f>SUM(COUNTIF(P557:V557,"yes"))</f>
        <v>1</v>
      </c>
      <c r="Y557" s="25" t="s">
        <v>1765</v>
      </c>
      <c r="AI557" s="25" t="s">
        <v>1766</v>
      </c>
      <c r="AR557" s="25" t="s">
        <v>1272</v>
      </c>
      <c r="AS557" s="25" t="s">
        <v>1194</v>
      </c>
      <c r="AT557" s="25" t="s">
        <v>1755</v>
      </c>
      <c r="BD557" s="31"/>
      <c r="BE557" s="31"/>
      <c r="CW557" s="25"/>
    </row>
    <row r="558" spans="1:119" x14ac:dyDescent="0.35">
      <c r="A558" s="25" t="s">
        <v>6116</v>
      </c>
      <c r="B558" s="25">
        <f>+COUNTA(C558:DO558)</f>
        <v>10</v>
      </c>
      <c r="K558" s="25" t="s">
        <v>2402</v>
      </c>
      <c r="L558" s="25" t="s">
        <v>6350</v>
      </c>
      <c r="N558" s="25"/>
      <c r="O558" s="25" t="s">
        <v>728</v>
      </c>
      <c r="S558" s="25" t="s">
        <v>119</v>
      </c>
      <c r="X558" s="25">
        <f>SUM(COUNTIF(P558:V558,"yes"))</f>
        <v>1</v>
      </c>
      <c r="Y558" s="25" t="s">
        <v>2401</v>
      </c>
      <c r="AI558" s="25" t="s">
        <v>2402</v>
      </c>
      <c r="AR558" s="25" t="s">
        <v>1423</v>
      </c>
      <c r="AS558" s="25" t="s">
        <v>726</v>
      </c>
      <c r="AT558" s="25" t="s">
        <v>1369</v>
      </c>
      <c r="BD558" s="31"/>
      <c r="BE558" s="31"/>
      <c r="CW558" s="25"/>
    </row>
    <row r="559" spans="1:119" x14ac:dyDescent="0.35">
      <c r="A559" s="25" t="s">
        <v>6116</v>
      </c>
      <c r="B559" s="29">
        <f>+COUNTA(C559:DO559)</f>
        <v>9</v>
      </c>
      <c r="C559" s="29"/>
      <c r="D559" s="29"/>
      <c r="E559" s="29"/>
      <c r="F559" s="29"/>
      <c r="G559" s="29"/>
      <c r="H559" s="29"/>
      <c r="I559" s="29"/>
      <c r="J559" s="29"/>
      <c r="K559" s="29" t="s">
        <v>7273</v>
      </c>
      <c r="L559" s="29" t="s">
        <v>6676</v>
      </c>
      <c r="M559" s="29"/>
      <c r="N559" s="29" t="s">
        <v>6350</v>
      </c>
      <c r="O559" s="29" t="s">
        <v>6601</v>
      </c>
      <c r="P559" s="29"/>
      <c r="Q559" s="29"/>
      <c r="R559" s="25" t="s">
        <v>119</v>
      </c>
      <c r="S559" s="29"/>
      <c r="T559" s="29"/>
      <c r="U559" s="29"/>
      <c r="V559" s="29"/>
      <c r="W559" s="32"/>
      <c r="X559" s="29">
        <f>SUM(COUNTIF(P559:V559,"yes"))</f>
        <v>1</v>
      </c>
      <c r="Y559" s="29"/>
      <c r="Z559" s="29"/>
      <c r="AA559" s="29"/>
      <c r="AB559" s="29"/>
      <c r="AC559" s="29"/>
      <c r="AD559" s="29"/>
      <c r="AE559" s="29"/>
      <c r="AF559" s="29"/>
      <c r="AG559" s="29"/>
      <c r="AH559" s="29"/>
      <c r="AI559" s="29"/>
      <c r="AJ559" s="29" t="s">
        <v>6488</v>
      </c>
      <c r="AK559" s="29"/>
      <c r="AL559" s="29"/>
      <c r="AM559" s="29"/>
      <c r="AN559" s="29"/>
      <c r="AO559" s="29"/>
      <c r="AP559" s="29"/>
      <c r="AQ559" s="29" t="s">
        <v>6192</v>
      </c>
      <c r="AR559" s="29"/>
      <c r="AS559" s="29"/>
      <c r="AT559" s="29"/>
      <c r="AU559" s="29" t="s">
        <v>6356</v>
      </c>
      <c r="AV559" s="32"/>
      <c r="AW559" s="32"/>
      <c r="AX559" s="32"/>
      <c r="AY559" s="32"/>
      <c r="AZ559" s="32"/>
      <c r="BA559" s="32"/>
      <c r="BB559" s="32"/>
      <c r="BC559" s="32"/>
      <c r="BD559" s="33"/>
      <c r="BE559" s="33"/>
      <c r="BF559" s="32"/>
      <c r="BG559" s="32"/>
      <c r="BH559" s="32"/>
      <c r="BI559" s="32"/>
      <c r="BJ559" s="32"/>
      <c r="BK559" s="32"/>
      <c r="BL559" s="32"/>
      <c r="BM559" s="32"/>
      <c r="BN559" s="32"/>
      <c r="BO559" s="32"/>
      <c r="BP559" s="32"/>
      <c r="BQ559" s="32"/>
      <c r="BR559" s="32"/>
      <c r="BS559" s="32"/>
      <c r="BT559" s="32"/>
      <c r="BU559" s="32"/>
      <c r="BV559" s="32"/>
      <c r="BW559" s="32"/>
      <c r="BX559" s="32"/>
      <c r="BY559" s="32"/>
      <c r="BZ559" s="32"/>
      <c r="CA559" s="32"/>
      <c r="CB559" s="32"/>
      <c r="CC559" s="32"/>
      <c r="CD559" s="32"/>
      <c r="CE559" s="32"/>
      <c r="CF559" s="32"/>
      <c r="CG559" s="32"/>
      <c r="CH559" s="32"/>
      <c r="CI559" s="32"/>
      <c r="CJ559" s="32"/>
      <c r="CK559" s="32"/>
      <c r="CL559" s="32"/>
      <c r="CM559" s="32"/>
      <c r="CN559" s="32"/>
      <c r="CO559" s="32"/>
      <c r="CP559" s="32"/>
      <c r="CQ559" s="32"/>
      <c r="CR559" s="32"/>
      <c r="CS559" s="32"/>
      <c r="CT559" s="32"/>
      <c r="CU559" s="32"/>
      <c r="CV559" s="32"/>
      <c r="CW559" s="32"/>
      <c r="CX559" s="32"/>
      <c r="CY559" s="32"/>
      <c r="CZ559" s="32"/>
      <c r="DA559" s="32"/>
      <c r="DB559" s="32"/>
      <c r="DC559" s="32"/>
      <c r="DD559" s="32"/>
      <c r="DE559" s="32"/>
      <c r="DF559" s="32"/>
      <c r="DG559" s="32"/>
      <c r="DH559" s="32"/>
      <c r="DI559" s="32"/>
      <c r="DJ559" s="32"/>
      <c r="DK559" s="32"/>
      <c r="DL559" s="32"/>
      <c r="DM559" s="32"/>
      <c r="DN559" s="32"/>
      <c r="DO559" s="32"/>
    </row>
    <row r="560" spans="1:119" x14ac:dyDescent="0.35">
      <c r="A560" s="25" t="s">
        <v>6116</v>
      </c>
      <c r="B560" s="29">
        <f>+COUNTA(C560:DO560)</f>
        <v>9</v>
      </c>
      <c r="C560" s="29"/>
      <c r="D560" s="29"/>
      <c r="E560" s="29"/>
      <c r="F560" s="29"/>
      <c r="G560" s="29"/>
      <c r="H560" s="29"/>
      <c r="I560" s="29"/>
      <c r="J560" s="29"/>
      <c r="K560" s="29" t="s">
        <v>6489</v>
      </c>
      <c r="L560" s="29" t="s">
        <v>6677</v>
      </c>
      <c r="M560" s="29"/>
      <c r="N560" s="29" t="s">
        <v>6350</v>
      </c>
      <c r="O560" s="29" t="s">
        <v>6601</v>
      </c>
      <c r="P560" s="29"/>
      <c r="Q560" s="29"/>
      <c r="R560" s="25" t="s">
        <v>119</v>
      </c>
      <c r="S560" s="29"/>
      <c r="T560" s="29"/>
      <c r="U560" s="29"/>
      <c r="V560" s="29"/>
      <c r="W560" s="32"/>
      <c r="X560" s="29">
        <f>SUM(COUNTIF(P560:V560,"yes"))</f>
        <v>1</v>
      </c>
      <c r="Y560" s="29"/>
      <c r="Z560" s="29"/>
      <c r="AA560" s="29"/>
      <c r="AB560" s="29"/>
      <c r="AC560" s="29"/>
      <c r="AD560" s="29"/>
      <c r="AE560" s="29"/>
      <c r="AF560" s="29"/>
      <c r="AG560" s="29"/>
      <c r="AH560" s="29"/>
      <c r="AI560" s="29"/>
      <c r="AJ560" s="29" t="s">
        <v>6489</v>
      </c>
      <c r="AK560" s="29"/>
      <c r="AL560" s="29"/>
      <c r="AM560" s="29"/>
      <c r="AN560" s="29"/>
      <c r="AO560" s="29"/>
      <c r="AP560" s="29"/>
      <c r="AQ560" s="29" t="s">
        <v>6192</v>
      </c>
      <c r="AR560" s="29"/>
      <c r="AS560" s="29"/>
      <c r="AT560" s="29"/>
      <c r="AU560" s="29" t="s">
        <v>6366</v>
      </c>
      <c r="AV560" s="32"/>
      <c r="AW560" s="32"/>
      <c r="AX560" s="32"/>
      <c r="AY560" s="32"/>
      <c r="AZ560" s="32"/>
      <c r="BA560" s="32"/>
      <c r="BB560" s="32"/>
      <c r="BC560" s="32"/>
      <c r="BD560" s="33"/>
      <c r="BE560" s="33"/>
      <c r="BF560" s="32"/>
      <c r="BG560" s="32"/>
      <c r="BH560" s="32"/>
      <c r="BI560" s="32"/>
      <c r="BJ560" s="32"/>
      <c r="BK560" s="32"/>
      <c r="BL560" s="32"/>
      <c r="BM560" s="32"/>
      <c r="BN560" s="32"/>
      <c r="BO560" s="32"/>
      <c r="BP560" s="32"/>
      <c r="BQ560" s="32"/>
      <c r="BR560" s="32"/>
      <c r="BS560" s="32"/>
      <c r="BT560" s="32"/>
      <c r="BU560" s="32"/>
      <c r="BV560" s="32"/>
      <c r="BW560" s="32"/>
      <c r="BX560" s="32"/>
      <c r="BY560" s="32"/>
      <c r="BZ560" s="32"/>
      <c r="CA560" s="32"/>
      <c r="CB560" s="32"/>
      <c r="CC560" s="32"/>
      <c r="CD560" s="32"/>
      <c r="CE560" s="32"/>
      <c r="CF560" s="32"/>
      <c r="CG560" s="32"/>
      <c r="CH560" s="32"/>
      <c r="CI560" s="32"/>
      <c r="CJ560" s="32"/>
      <c r="CK560" s="32"/>
      <c r="CL560" s="32"/>
      <c r="CM560" s="32"/>
      <c r="CN560" s="32"/>
      <c r="CO560" s="32"/>
      <c r="CP560" s="32"/>
      <c r="CQ560" s="32"/>
      <c r="CR560" s="32"/>
      <c r="CS560" s="32"/>
      <c r="CT560" s="32"/>
      <c r="CU560" s="32"/>
      <c r="CV560" s="32"/>
      <c r="CW560" s="32"/>
      <c r="CX560" s="32"/>
      <c r="CY560" s="32"/>
      <c r="CZ560" s="32"/>
      <c r="DA560" s="32"/>
      <c r="DB560" s="32"/>
      <c r="DC560" s="32"/>
      <c r="DD560" s="32"/>
      <c r="DE560" s="32"/>
      <c r="DF560" s="32"/>
      <c r="DG560" s="32"/>
      <c r="DH560" s="32"/>
      <c r="DI560" s="32"/>
      <c r="DJ560" s="32"/>
      <c r="DK560" s="32"/>
      <c r="DL560" s="32"/>
      <c r="DM560" s="32"/>
      <c r="DN560" s="32"/>
      <c r="DO560" s="32"/>
    </row>
    <row r="561" spans="1:101" x14ac:dyDescent="0.35">
      <c r="A561" s="25" t="s">
        <v>6116</v>
      </c>
      <c r="B561" s="25">
        <f>+COUNTA(C561:DO561)</f>
        <v>10</v>
      </c>
      <c r="K561" s="25" t="s">
        <v>1930</v>
      </c>
      <c r="L561" s="25" t="s">
        <v>6350</v>
      </c>
      <c r="N561" s="25"/>
      <c r="O561" s="25" t="s">
        <v>728</v>
      </c>
      <c r="S561" s="25" t="s">
        <v>119</v>
      </c>
      <c r="X561" s="25">
        <f>SUM(COUNTIF(P561:V561,"yes"))</f>
        <v>1</v>
      </c>
      <c r="Y561" s="25" t="s">
        <v>1929</v>
      </c>
      <c r="AI561" s="25" t="s">
        <v>1930</v>
      </c>
      <c r="AR561" s="25" t="s">
        <v>1219</v>
      </c>
      <c r="AS561" s="25" t="s">
        <v>1194</v>
      </c>
      <c r="AT561" s="25" t="s">
        <v>1755</v>
      </c>
      <c r="BD561" s="31"/>
      <c r="BE561" s="31"/>
      <c r="CW561" s="25"/>
    </row>
    <row r="562" spans="1:101" x14ac:dyDescent="0.35">
      <c r="A562" s="25" t="s">
        <v>6116</v>
      </c>
      <c r="B562" s="25">
        <f>+COUNTA(C562:DO562)</f>
        <v>10</v>
      </c>
      <c r="K562" s="25" t="s">
        <v>2340</v>
      </c>
      <c r="L562" s="25" t="s">
        <v>6350</v>
      </c>
      <c r="N562" s="25"/>
      <c r="O562" s="25" t="s">
        <v>728</v>
      </c>
      <c r="S562" s="25" t="s">
        <v>119</v>
      </c>
      <c r="X562" s="25">
        <f>SUM(COUNTIF(P562:V562,"yes"))</f>
        <v>1</v>
      </c>
      <c r="Y562" s="25" t="s">
        <v>2339</v>
      </c>
      <c r="AI562" s="25" t="s">
        <v>2340</v>
      </c>
      <c r="AR562" s="25" t="s">
        <v>1388</v>
      </c>
      <c r="AS562" s="25" t="s">
        <v>1194</v>
      </c>
      <c r="AT562" s="25" t="s">
        <v>1979</v>
      </c>
      <c r="BD562" s="31"/>
      <c r="BE562" s="31"/>
      <c r="CW562" s="25"/>
    </row>
    <row r="563" spans="1:101" x14ac:dyDescent="0.35">
      <c r="A563" s="25" t="s">
        <v>6116</v>
      </c>
      <c r="B563" s="25">
        <f>+COUNTA(C563:DO563)</f>
        <v>10</v>
      </c>
      <c r="K563" s="25" t="s">
        <v>3013</v>
      </c>
      <c r="L563" s="25" t="s">
        <v>6350</v>
      </c>
      <c r="N563" s="25"/>
      <c r="O563" s="25" t="s">
        <v>728</v>
      </c>
      <c r="S563" s="25" t="s">
        <v>119</v>
      </c>
      <c r="X563" s="25">
        <f>SUM(COUNTIF(P563:V563,"yes"))</f>
        <v>1</v>
      </c>
      <c r="Y563" s="25" t="s">
        <v>3012</v>
      </c>
      <c r="AI563" s="25" t="s">
        <v>3013</v>
      </c>
      <c r="AR563" s="25" t="s">
        <v>2186</v>
      </c>
      <c r="AS563" s="25" t="s">
        <v>1467</v>
      </c>
      <c r="AT563" s="25" t="s">
        <v>3014</v>
      </c>
      <c r="BD563" s="31"/>
      <c r="BE563" s="31"/>
      <c r="CW563" s="25"/>
    </row>
    <row r="564" spans="1:101" x14ac:dyDescent="0.35">
      <c r="A564" s="25" t="s">
        <v>6116</v>
      </c>
      <c r="B564" s="25">
        <f>+COUNTA(C564:DO564)</f>
        <v>10</v>
      </c>
      <c r="K564" s="25" t="s">
        <v>2200</v>
      </c>
      <c r="L564" s="25" t="s">
        <v>6350</v>
      </c>
      <c r="N564" s="25"/>
      <c r="O564" s="25" t="s">
        <v>728</v>
      </c>
      <c r="S564" s="25" t="s">
        <v>119</v>
      </c>
      <c r="X564" s="25">
        <f>SUM(COUNTIF(P564:V564,"yes"))</f>
        <v>1</v>
      </c>
      <c r="Y564" s="25" t="s">
        <v>2199</v>
      </c>
      <c r="AI564" s="25" t="s">
        <v>2200</v>
      </c>
      <c r="AR564" s="25" t="s">
        <v>1014</v>
      </c>
      <c r="AS564" s="25" t="s">
        <v>726</v>
      </c>
      <c r="AT564" s="25" t="s">
        <v>1017</v>
      </c>
      <c r="BD564" s="31"/>
      <c r="BE564" s="31"/>
      <c r="CW564" s="25"/>
    </row>
    <row r="565" spans="1:101" x14ac:dyDescent="0.35">
      <c r="A565" s="25" t="s">
        <v>6116</v>
      </c>
      <c r="B565" s="25">
        <f>+COUNTA(C565:DO565)</f>
        <v>12</v>
      </c>
      <c r="K565" s="25" t="s">
        <v>2342</v>
      </c>
      <c r="L565" s="25" t="s">
        <v>6350</v>
      </c>
      <c r="N565" s="25"/>
      <c r="O565" s="25" t="s">
        <v>728</v>
      </c>
      <c r="S565" s="25" t="s">
        <v>119</v>
      </c>
      <c r="X565" s="25">
        <f>SUM(COUNTIF(P565:V565,"yes"))</f>
        <v>1</v>
      </c>
      <c r="Y565" s="25" t="s">
        <v>2341</v>
      </c>
      <c r="AB565" s="25" t="s">
        <v>2343</v>
      </c>
      <c r="AI565" s="25" t="s">
        <v>2342</v>
      </c>
      <c r="AQ565" s="25" t="s">
        <v>6192</v>
      </c>
      <c r="AR565" s="25" t="s">
        <v>1177</v>
      </c>
      <c r="AS565" s="25" t="s">
        <v>2344</v>
      </c>
      <c r="AT565" s="25" t="s">
        <v>6126</v>
      </c>
      <c r="BD565" s="31"/>
      <c r="BE565" s="31"/>
      <c r="CW565" s="25"/>
    </row>
    <row r="566" spans="1:101" x14ac:dyDescent="0.35">
      <c r="A566" s="25" t="s">
        <v>6116</v>
      </c>
      <c r="B566" s="25">
        <f>+COUNTA(C566:DO566)</f>
        <v>6</v>
      </c>
      <c r="K566" s="25" t="s">
        <v>6139</v>
      </c>
      <c r="L566" s="25" t="s">
        <v>6350</v>
      </c>
      <c r="N566" s="25"/>
      <c r="O566" s="25" t="s">
        <v>6121</v>
      </c>
      <c r="T566" s="25" t="s">
        <v>119</v>
      </c>
      <c r="X566" s="25">
        <f>SUM(COUNTIF(P566:V566,"yes"))</f>
        <v>1</v>
      </c>
      <c r="AQ566" s="25" t="s">
        <v>6192</v>
      </c>
      <c r="AS566" s="25"/>
      <c r="BD566" s="31"/>
      <c r="BE566" s="31"/>
      <c r="CW566" s="25"/>
    </row>
    <row r="567" spans="1:101" x14ac:dyDescent="0.35">
      <c r="A567" s="25" t="s">
        <v>6116</v>
      </c>
      <c r="B567" s="25">
        <f>+COUNTA(C567:DO567)</f>
        <v>10</v>
      </c>
      <c r="K567" s="25" t="s">
        <v>2346</v>
      </c>
      <c r="L567" s="25" t="s">
        <v>6350</v>
      </c>
      <c r="N567" s="25"/>
      <c r="O567" s="25" t="s">
        <v>728</v>
      </c>
      <c r="S567" s="25" t="s">
        <v>119</v>
      </c>
      <c r="X567" s="25">
        <f>SUM(COUNTIF(P567:V567,"yes"))</f>
        <v>1</v>
      </c>
      <c r="Y567" s="25" t="s">
        <v>2345</v>
      </c>
      <c r="AI567" s="25" t="s">
        <v>2346</v>
      </c>
      <c r="AR567" s="25" t="s">
        <v>1192</v>
      </c>
      <c r="AS567" s="25" t="s">
        <v>1191</v>
      </c>
      <c r="AT567" s="25" t="s">
        <v>1749</v>
      </c>
      <c r="BD567" s="31"/>
      <c r="BE567" s="31"/>
      <c r="CW567" s="25"/>
    </row>
    <row r="568" spans="1:101" x14ac:dyDescent="0.35">
      <c r="A568" s="25" t="s">
        <v>6116</v>
      </c>
      <c r="B568" s="25">
        <f>+COUNTA(C568:DO568)</f>
        <v>14</v>
      </c>
      <c r="K568" s="25" t="s">
        <v>289</v>
      </c>
      <c r="L568" s="25" t="s">
        <v>6350</v>
      </c>
      <c r="N568" s="25"/>
      <c r="O568" s="25" t="s">
        <v>728</v>
      </c>
      <c r="P568" s="25" t="s">
        <v>119</v>
      </c>
      <c r="Q568" s="25" t="s">
        <v>119</v>
      </c>
      <c r="S568" s="25" t="s">
        <v>119</v>
      </c>
      <c r="T568" s="25" t="s">
        <v>119</v>
      </c>
      <c r="X568" s="25">
        <f>SUM(COUNTIF(P568:V568,"yes"))</f>
        <v>4</v>
      </c>
      <c r="Y568" s="25" t="s">
        <v>1380</v>
      </c>
      <c r="AI568" s="25" t="s">
        <v>1381</v>
      </c>
      <c r="AQ568" s="25" t="s">
        <v>6192</v>
      </c>
      <c r="AR568" s="25" t="s">
        <v>1192</v>
      </c>
      <c r="AS568" s="25" t="s">
        <v>1191</v>
      </c>
      <c r="AT568" s="25" t="s">
        <v>1198</v>
      </c>
      <c r="BD568" s="31"/>
      <c r="BE568" s="31"/>
      <c r="CW568" s="25"/>
    </row>
    <row r="569" spans="1:101" x14ac:dyDescent="0.35">
      <c r="A569" s="25" t="s">
        <v>6116</v>
      </c>
      <c r="B569" s="25">
        <f>+COUNTA(C569:DO569)</f>
        <v>10</v>
      </c>
      <c r="K569" s="25" t="s">
        <v>1879</v>
      </c>
      <c r="L569" s="25" t="s">
        <v>6350</v>
      </c>
      <c r="N569" s="25"/>
      <c r="O569" s="25" t="s">
        <v>728</v>
      </c>
      <c r="S569" s="25" t="s">
        <v>119</v>
      </c>
      <c r="X569" s="25">
        <f>SUM(COUNTIF(P569:V569,"yes"))</f>
        <v>1</v>
      </c>
      <c r="Y569" s="25" t="s">
        <v>1878</v>
      </c>
      <c r="AI569" s="25" t="s">
        <v>1879</v>
      </c>
      <c r="AR569" s="25" t="s">
        <v>1287</v>
      </c>
      <c r="AS569" s="25" t="s">
        <v>1467</v>
      </c>
      <c r="AT569" s="25" t="s">
        <v>1303</v>
      </c>
      <c r="BD569" s="31"/>
      <c r="BE569" s="31"/>
      <c r="CW569" s="25"/>
    </row>
    <row r="570" spans="1:101" x14ac:dyDescent="0.35">
      <c r="A570" s="25" t="s">
        <v>6116</v>
      </c>
      <c r="B570" s="25">
        <f>+COUNTA(C570:DO570)</f>
        <v>10</v>
      </c>
      <c r="K570" s="25" t="s">
        <v>1753</v>
      </c>
      <c r="L570" s="25" t="s">
        <v>6350</v>
      </c>
      <c r="N570" s="25"/>
      <c r="O570" s="25" t="s">
        <v>728</v>
      </c>
      <c r="S570" s="25" t="s">
        <v>119</v>
      </c>
      <c r="X570" s="25">
        <f>SUM(COUNTIF(P570:V570,"yes"))</f>
        <v>1</v>
      </c>
      <c r="Y570" s="25" t="s">
        <v>1752</v>
      </c>
      <c r="AI570" s="25" t="s">
        <v>1753</v>
      </c>
      <c r="AR570" s="25" t="s">
        <v>1272</v>
      </c>
      <c r="AS570" s="25" t="s">
        <v>1754</v>
      </c>
      <c r="AT570" s="25" t="s">
        <v>1755</v>
      </c>
      <c r="BD570" s="31"/>
      <c r="BE570" s="31"/>
      <c r="CW570" s="25"/>
    </row>
    <row r="571" spans="1:101" x14ac:dyDescent="0.35">
      <c r="A571" s="25" t="s">
        <v>6116</v>
      </c>
      <c r="B571" s="25">
        <f>+COUNTA(C571:DO571)</f>
        <v>10</v>
      </c>
      <c r="K571" s="25" t="s">
        <v>2029</v>
      </c>
      <c r="L571" s="25" t="s">
        <v>6350</v>
      </c>
      <c r="N571" s="25"/>
      <c r="O571" s="25" t="s">
        <v>728</v>
      </c>
      <c r="S571" s="25" t="s">
        <v>119</v>
      </c>
      <c r="X571" s="25">
        <f>SUM(COUNTIF(P571:V571,"yes"))</f>
        <v>1</v>
      </c>
      <c r="Y571" s="25" t="s">
        <v>2028</v>
      </c>
      <c r="AI571" s="25" t="s">
        <v>2029</v>
      </c>
      <c r="AR571" s="25" t="s">
        <v>1014</v>
      </c>
      <c r="AS571" s="25" t="s">
        <v>2030</v>
      </c>
      <c r="AT571" s="25" t="s">
        <v>1195</v>
      </c>
      <c r="BD571" s="31"/>
      <c r="BE571" s="31"/>
      <c r="CW571" s="25"/>
    </row>
    <row r="572" spans="1:101" x14ac:dyDescent="0.35">
      <c r="A572" s="25" t="s">
        <v>6116</v>
      </c>
      <c r="B572" s="25">
        <f>+COUNTA(C572:DO572)</f>
        <v>13</v>
      </c>
      <c r="K572" s="25" t="s">
        <v>292</v>
      </c>
      <c r="L572" s="25" t="s">
        <v>6350</v>
      </c>
      <c r="N572" s="25"/>
      <c r="O572" s="25" t="s">
        <v>728</v>
      </c>
      <c r="P572" s="25" t="s">
        <v>119</v>
      </c>
      <c r="S572" s="25" t="s">
        <v>119</v>
      </c>
      <c r="T572" s="25" t="s">
        <v>119</v>
      </c>
      <c r="X572" s="25">
        <f>SUM(COUNTIF(P572:V572,"yes"))</f>
        <v>3</v>
      </c>
      <c r="Y572" s="25" t="s">
        <v>293</v>
      </c>
      <c r="AI572" s="25" t="s">
        <v>1382</v>
      </c>
      <c r="AQ572" s="25" t="s">
        <v>6192</v>
      </c>
      <c r="AR572" s="25" t="s">
        <v>1192</v>
      </c>
      <c r="AS572" s="25" t="s">
        <v>1341</v>
      </c>
      <c r="AT572" s="25" t="s">
        <v>1383</v>
      </c>
      <c r="BD572" s="31"/>
      <c r="BE572" s="31"/>
      <c r="CW572" s="25"/>
    </row>
    <row r="573" spans="1:101" x14ac:dyDescent="0.35">
      <c r="A573" s="25" t="s">
        <v>6116</v>
      </c>
      <c r="B573" s="25">
        <f>+COUNTA(C573:DO573)</f>
        <v>10</v>
      </c>
      <c r="K573" s="25" t="s">
        <v>2538</v>
      </c>
      <c r="L573" s="25" t="s">
        <v>6350</v>
      </c>
      <c r="N573" s="25"/>
      <c r="O573" s="25" t="s">
        <v>728</v>
      </c>
      <c r="S573" s="25" t="s">
        <v>119</v>
      </c>
      <c r="X573" s="25">
        <f>SUM(COUNTIF(P573:V573,"yes"))</f>
        <v>1</v>
      </c>
      <c r="Y573" s="25" t="s">
        <v>2537</v>
      </c>
      <c r="AI573" s="25" t="s">
        <v>2538</v>
      </c>
      <c r="AR573" s="25" t="s">
        <v>1192</v>
      </c>
      <c r="AS573" s="25" t="s">
        <v>1194</v>
      </c>
      <c r="AT573" s="25" t="s">
        <v>2539</v>
      </c>
      <c r="BD573" s="31"/>
      <c r="BE573" s="31"/>
      <c r="CW573" s="25"/>
    </row>
    <row r="574" spans="1:101" x14ac:dyDescent="0.35">
      <c r="A574" s="25" t="s">
        <v>6116</v>
      </c>
      <c r="B574" s="25">
        <f>+COUNTA(C574:DO574)</f>
        <v>10</v>
      </c>
      <c r="K574" s="25" t="s">
        <v>2468</v>
      </c>
      <c r="L574" s="25" t="s">
        <v>6350</v>
      </c>
      <c r="N574" s="25"/>
      <c r="O574" s="25" t="s">
        <v>728</v>
      </c>
      <c r="S574" s="25" t="s">
        <v>119</v>
      </c>
      <c r="X574" s="25">
        <f>SUM(COUNTIF(P574:V574,"yes"))</f>
        <v>1</v>
      </c>
      <c r="Y574" s="25" t="s">
        <v>2467</v>
      </c>
      <c r="AI574" s="25" t="s">
        <v>2468</v>
      </c>
      <c r="AR574" s="25" t="s">
        <v>1192</v>
      </c>
      <c r="AS574" s="25" t="s">
        <v>1194</v>
      </c>
      <c r="AT574" s="25" t="s">
        <v>2469</v>
      </c>
      <c r="BD574" s="31"/>
      <c r="BE574" s="31"/>
      <c r="CW574" s="25"/>
    </row>
    <row r="575" spans="1:101" x14ac:dyDescent="0.35">
      <c r="A575" s="25" t="s">
        <v>6116</v>
      </c>
      <c r="B575" s="25">
        <f>+COUNTA(C575:DO575)</f>
        <v>10</v>
      </c>
      <c r="K575" s="25" t="s">
        <v>2274</v>
      </c>
      <c r="L575" s="25" t="s">
        <v>6350</v>
      </c>
      <c r="N575" s="25"/>
      <c r="O575" s="25" t="s">
        <v>728</v>
      </c>
      <c r="S575" s="25" t="s">
        <v>119</v>
      </c>
      <c r="X575" s="25">
        <f>SUM(COUNTIF(P575:V575,"yes"))</f>
        <v>1</v>
      </c>
      <c r="Y575" s="25" t="s">
        <v>2273</v>
      </c>
      <c r="AI575" s="25" t="s">
        <v>2274</v>
      </c>
      <c r="AR575" s="25" t="s">
        <v>2271</v>
      </c>
      <c r="AS575" s="25" t="s">
        <v>1467</v>
      </c>
      <c r="AT575" s="25" t="s">
        <v>1669</v>
      </c>
      <c r="BD575" s="31"/>
      <c r="BE575" s="31"/>
      <c r="CW575" s="25"/>
    </row>
    <row r="576" spans="1:101" x14ac:dyDescent="0.35">
      <c r="A576" s="25" t="s">
        <v>6116</v>
      </c>
      <c r="B576" s="25">
        <f>+COUNTA(C576:DO576)</f>
        <v>10</v>
      </c>
      <c r="K576" s="25" t="s">
        <v>2278</v>
      </c>
      <c r="L576" s="25" t="s">
        <v>6350</v>
      </c>
      <c r="N576" s="25"/>
      <c r="O576" s="25" t="s">
        <v>728</v>
      </c>
      <c r="S576" s="25" t="s">
        <v>119</v>
      </c>
      <c r="X576" s="25">
        <f>SUM(COUNTIF(P576:V576,"yes"))</f>
        <v>1</v>
      </c>
      <c r="Y576" s="25" t="s">
        <v>2277</v>
      </c>
      <c r="AI576" s="25" t="s">
        <v>2278</v>
      </c>
      <c r="AR576" s="25" t="s">
        <v>2271</v>
      </c>
      <c r="AS576" s="25" t="s">
        <v>1467</v>
      </c>
      <c r="AT576" s="25" t="s">
        <v>2279</v>
      </c>
      <c r="BD576" s="31"/>
      <c r="BE576" s="31"/>
      <c r="CW576" s="25"/>
    </row>
    <row r="577" spans="1:119" x14ac:dyDescent="0.35">
      <c r="A577" s="25" t="s">
        <v>6116</v>
      </c>
      <c r="B577" s="25">
        <f>+COUNTA(C577:DO577)</f>
        <v>10</v>
      </c>
      <c r="K577" s="25" t="s">
        <v>2616</v>
      </c>
      <c r="L577" s="25" t="s">
        <v>6350</v>
      </c>
      <c r="N577" s="25"/>
      <c r="O577" s="25" t="s">
        <v>728</v>
      </c>
      <c r="S577" s="25" t="s">
        <v>119</v>
      </c>
      <c r="X577" s="25">
        <f>SUM(COUNTIF(P577:V577,"yes"))</f>
        <v>1</v>
      </c>
      <c r="Y577" s="25" t="s">
        <v>2615</v>
      </c>
      <c r="AI577" s="25" t="s">
        <v>2616</v>
      </c>
      <c r="AR577" s="25" t="s">
        <v>2605</v>
      </c>
      <c r="AS577" s="25" t="s">
        <v>1194</v>
      </c>
      <c r="AT577" s="25" t="s">
        <v>1733</v>
      </c>
      <c r="BD577" s="31"/>
      <c r="BE577" s="31"/>
      <c r="CW577" s="25"/>
    </row>
    <row r="578" spans="1:119" x14ac:dyDescent="0.35">
      <c r="A578" s="25" t="s">
        <v>6116</v>
      </c>
      <c r="B578" s="29">
        <f>+COUNTA(C578:DO578)</f>
        <v>9</v>
      </c>
      <c r="C578" s="29"/>
      <c r="D578" s="29"/>
      <c r="E578" s="29"/>
      <c r="F578" s="29"/>
      <c r="G578" s="29"/>
      <c r="H578" s="29"/>
      <c r="I578" s="29"/>
      <c r="J578" s="29"/>
      <c r="K578" s="29" t="s">
        <v>6490</v>
      </c>
      <c r="L578" s="29" t="s">
        <v>6678</v>
      </c>
      <c r="M578" s="29"/>
      <c r="N578" s="29" t="s">
        <v>6350</v>
      </c>
      <c r="O578" s="29" t="s">
        <v>6601</v>
      </c>
      <c r="P578" s="29"/>
      <c r="Q578" s="29"/>
      <c r="R578" s="25" t="s">
        <v>119</v>
      </c>
      <c r="S578" s="29"/>
      <c r="T578" s="29"/>
      <c r="U578" s="29"/>
      <c r="V578" s="29"/>
      <c r="W578" s="32"/>
      <c r="X578" s="29">
        <f>SUM(COUNTIF(P578:V578,"yes"))</f>
        <v>1</v>
      </c>
      <c r="Y578" s="29"/>
      <c r="Z578" s="29"/>
      <c r="AA578" s="29"/>
      <c r="AB578" s="29"/>
      <c r="AC578" s="29"/>
      <c r="AD578" s="29"/>
      <c r="AE578" s="29"/>
      <c r="AF578" s="29"/>
      <c r="AG578" s="29"/>
      <c r="AH578" s="29"/>
      <c r="AI578" s="29"/>
      <c r="AJ578" s="29" t="s">
        <v>6490</v>
      </c>
      <c r="AK578" s="29"/>
      <c r="AL578" s="29"/>
      <c r="AM578" s="29"/>
      <c r="AN578" s="29"/>
      <c r="AO578" s="29"/>
      <c r="AP578" s="29"/>
      <c r="AQ578" s="29" t="s">
        <v>6192</v>
      </c>
      <c r="AR578" s="29"/>
      <c r="AS578" s="29"/>
      <c r="AT578" s="29"/>
      <c r="AU578" s="29" t="s">
        <v>6366</v>
      </c>
      <c r="AV578" s="32"/>
      <c r="AW578" s="32"/>
      <c r="AX578" s="32"/>
      <c r="AY578" s="32"/>
      <c r="AZ578" s="32"/>
      <c r="BA578" s="32"/>
      <c r="BB578" s="32"/>
      <c r="BC578" s="32"/>
      <c r="BD578" s="33"/>
      <c r="BE578" s="33"/>
      <c r="BF578" s="32"/>
      <c r="BG578" s="32"/>
      <c r="BH578" s="32"/>
      <c r="BI578" s="32"/>
      <c r="BJ578" s="32"/>
      <c r="BK578" s="32"/>
      <c r="BL578" s="32"/>
      <c r="BM578" s="32"/>
      <c r="BN578" s="32"/>
      <c r="BO578" s="32"/>
      <c r="BP578" s="32"/>
      <c r="BQ578" s="32"/>
      <c r="BR578" s="32"/>
      <c r="BS578" s="32"/>
      <c r="BT578" s="32"/>
      <c r="BU578" s="32"/>
      <c r="BV578" s="32"/>
      <c r="BW578" s="32"/>
      <c r="BX578" s="32"/>
      <c r="BY578" s="32"/>
      <c r="BZ578" s="32"/>
      <c r="CA578" s="32"/>
      <c r="CB578" s="32"/>
      <c r="CC578" s="32"/>
      <c r="CD578" s="32"/>
      <c r="CE578" s="32"/>
      <c r="CF578" s="32"/>
      <c r="CG578" s="32"/>
      <c r="CH578" s="32"/>
      <c r="CI578" s="32"/>
      <c r="CJ578" s="32"/>
      <c r="CK578" s="32"/>
      <c r="CL578" s="32"/>
      <c r="CM578" s="32"/>
      <c r="CN578" s="32"/>
      <c r="CO578" s="32"/>
      <c r="CP578" s="32"/>
      <c r="CQ578" s="32"/>
      <c r="CR578" s="32"/>
      <c r="CS578" s="32"/>
      <c r="CT578" s="32"/>
      <c r="CU578" s="32"/>
      <c r="CV578" s="32"/>
      <c r="CW578" s="32"/>
      <c r="CX578" s="32"/>
      <c r="CY578" s="32"/>
      <c r="CZ578" s="32"/>
      <c r="DA578" s="32"/>
      <c r="DB578" s="32"/>
      <c r="DC578" s="32"/>
      <c r="DD578" s="32"/>
      <c r="DE578" s="32"/>
      <c r="DF578" s="32"/>
      <c r="DG578" s="32"/>
      <c r="DH578" s="32"/>
      <c r="DI578" s="32"/>
      <c r="DJ578" s="32"/>
      <c r="DK578" s="32"/>
      <c r="DL578" s="32"/>
      <c r="DM578" s="32"/>
      <c r="DN578" s="32"/>
      <c r="DO578" s="32"/>
    </row>
    <row r="579" spans="1:119" x14ac:dyDescent="0.35">
      <c r="A579" s="25" t="s">
        <v>6116</v>
      </c>
      <c r="B579" s="25">
        <f>+COUNTA(C579:DO579)</f>
        <v>7</v>
      </c>
      <c r="K579" s="25" t="s">
        <v>6140</v>
      </c>
      <c r="L579" s="25" t="s">
        <v>6350</v>
      </c>
      <c r="N579" s="25"/>
      <c r="O579" s="25" t="s">
        <v>6121</v>
      </c>
      <c r="Q579" s="25" t="s">
        <v>119</v>
      </c>
      <c r="T579" s="25" t="s">
        <v>119</v>
      </c>
      <c r="X579" s="25">
        <f>SUM(COUNTIF(P579:V579,"yes"))</f>
        <v>2</v>
      </c>
      <c r="AQ579" s="25" t="s">
        <v>6192</v>
      </c>
      <c r="AS579" s="25"/>
      <c r="BD579" s="31"/>
      <c r="BE579" s="31"/>
      <c r="CW579" s="25"/>
    </row>
    <row r="580" spans="1:119" x14ac:dyDescent="0.35">
      <c r="A580" s="25" t="s">
        <v>6116</v>
      </c>
      <c r="B580" s="25">
        <f>+COUNTA(C580:DO580)</f>
        <v>10</v>
      </c>
      <c r="K580" s="25" t="s">
        <v>2952</v>
      </c>
      <c r="L580" s="25" t="s">
        <v>6350</v>
      </c>
      <c r="N580" s="25"/>
      <c r="O580" s="25" t="s">
        <v>728</v>
      </c>
      <c r="S580" s="25" t="s">
        <v>119</v>
      </c>
      <c r="X580" s="25">
        <f>SUM(COUNTIF(P580:V580,"yes"))</f>
        <v>1</v>
      </c>
      <c r="Y580" s="25" t="s">
        <v>2951</v>
      </c>
      <c r="AI580" s="25" t="s">
        <v>2952</v>
      </c>
      <c r="AR580" s="25" t="s">
        <v>1192</v>
      </c>
      <c r="AS580" s="25" t="s">
        <v>2953</v>
      </c>
      <c r="AT580" s="25" t="s">
        <v>2713</v>
      </c>
      <c r="BD580" s="31"/>
      <c r="BE580" s="31"/>
      <c r="CW580" s="25"/>
    </row>
    <row r="581" spans="1:119" x14ac:dyDescent="0.35">
      <c r="A581" s="25" t="s">
        <v>6116</v>
      </c>
      <c r="B581" s="25">
        <f>+COUNTA(C581:DO581)</f>
        <v>10</v>
      </c>
      <c r="K581" s="25" t="s">
        <v>2973</v>
      </c>
      <c r="L581" s="25" t="s">
        <v>6350</v>
      </c>
      <c r="N581" s="25"/>
      <c r="O581" s="25" t="s">
        <v>728</v>
      </c>
      <c r="S581" s="25" t="s">
        <v>119</v>
      </c>
      <c r="X581" s="25">
        <f>SUM(COUNTIF(P581:V581,"yes"))</f>
        <v>1</v>
      </c>
      <c r="Y581" s="25" t="s">
        <v>2972</v>
      </c>
      <c r="AI581" s="25" t="s">
        <v>2973</v>
      </c>
      <c r="AR581" s="25" t="s">
        <v>1192</v>
      </c>
      <c r="AS581" s="25" t="s">
        <v>1191</v>
      </c>
      <c r="AT581" s="25" t="s">
        <v>1278</v>
      </c>
      <c r="BD581" s="31"/>
      <c r="BE581" s="31"/>
      <c r="CW581" s="25"/>
    </row>
    <row r="582" spans="1:119" x14ac:dyDescent="0.35">
      <c r="A582" s="25" t="s">
        <v>6116</v>
      </c>
      <c r="B582" s="25">
        <f>+COUNTA(C582:DO582)</f>
        <v>10</v>
      </c>
      <c r="K582" s="25" t="s">
        <v>2963</v>
      </c>
      <c r="L582" s="25" t="s">
        <v>6350</v>
      </c>
      <c r="N582" s="25"/>
      <c r="O582" s="25" t="s">
        <v>728</v>
      </c>
      <c r="S582" s="25" t="s">
        <v>119</v>
      </c>
      <c r="X582" s="25">
        <f>SUM(COUNTIF(P582:V582,"yes"))</f>
        <v>1</v>
      </c>
      <c r="Y582" s="25" t="s">
        <v>2962</v>
      </c>
      <c r="AI582" s="25" t="s">
        <v>2963</v>
      </c>
      <c r="AR582" s="25" t="s">
        <v>1192</v>
      </c>
      <c r="AS582" s="25" t="s">
        <v>1194</v>
      </c>
      <c r="AT582" s="25" t="s">
        <v>2713</v>
      </c>
      <c r="BD582" s="31"/>
      <c r="BE582" s="31"/>
      <c r="CW582" s="25"/>
    </row>
    <row r="583" spans="1:119" x14ac:dyDescent="0.35">
      <c r="A583" s="25" t="s">
        <v>6116</v>
      </c>
      <c r="B583" s="25">
        <f>+COUNTA(C583:DO583)</f>
        <v>15</v>
      </c>
      <c r="K583" s="25" t="s">
        <v>298</v>
      </c>
      <c r="L583" s="25" t="s">
        <v>6350</v>
      </c>
      <c r="N583" s="25"/>
      <c r="O583" s="25" t="s">
        <v>728</v>
      </c>
      <c r="P583" s="25" t="s">
        <v>119</v>
      </c>
      <c r="Q583" s="25" t="s">
        <v>119</v>
      </c>
      <c r="S583" s="25" t="s">
        <v>119</v>
      </c>
      <c r="T583" s="25" t="s">
        <v>119</v>
      </c>
      <c r="X583" s="25">
        <f>SUM(COUNTIF(P583:V583,"yes"))</f>
        <v>4</v>
      </c>
      <c r="Y583" s="25" t="s">
        <v>299</v>
      </c>
      <c r="AB583" s="25" t="s">
        <v>1387</v>
      </c>
      <c r="AI583" s="25" t="s">
        <v>1389</v>
      </c>
      <c r="AQ583" s="25" t="s">
        <v>6192</v>
      </c>
      <c r="AR583" s="25" t="s">
        <v>1388</v>
      </c>
      <c r="AS583" s="25" t="s">
        <v>1274</v>
      </c>
      <c r="AT583" s="25" t="s">
        <v>1390</v>
      </c>
      <c r="BD583" s="31"/>
      <c r="BE583" s="31"/>
      <c r="CW583" s="25"/>
    </row>
    <row r="584" spans="1:119" x14ac:dyDescent="0.35">
      <c r="A584" s="25" t="s">
        <v>6116</v>
      </c>
      <c r="B584" s="25">
        <f>+COUNTA(C584:DO584)</f>
        <v>10</v>
      </c>
      <c r="K584" s="25" t="s">
        <v>2362</v>
      </c>
      <c r="L584" s="25" t="s">
        <v>6350</v>
      </c>
      <c r="N584" s="25"/>
      <c r="O584" s="25" t="s">
        <v>728</v>
      </c>
      <c r="S584" s="25" t="s">
        <v>119</v>
      </c>
      <c r="X584" s="25">
        <f>SUM(COUNTIF(P584:V584,"yes"))</f>
        <v>1</v>
      </c>
      <c r="Y584" s="25" t="s">
        <v>2361</v>
      </c>
      <c r="AI584" s="25" t="s">
        <v>2362</v>
      </c>
      <c r="AR584" s="25" t="s">
        <v>655</v>
      </c>
      <c r="AS584" s="25" t="s">
        <v>1194</v>
      </c>
      <c r="AT584" s="25" t="s">
        <v>1928</v>
      </c>
      <c r="BD584" s="31"/>
      <c r="BE584" s="31"/>
      <c r="CW584" s="25"/>
    </row>
    <row r="585" spans="1:119" x14ac:dyDescent="0.35">
      <c r="A585" s="25" t="s">
        <v>6116</v>
      </c>
      <c r="B585" s="29">
        <f>+COUNTA(C585:DO585)</f>
        <v>9</v>
      </c>
      <c r="C585" s="29"/>
      <c r="D585" s="29"/>
      <c r="E585" s="29"/>
      <c r="F585" s="29"/>
      <c r="G585" s="29"/>
      <c r="H585" s="29"/>
      <c r="I585" s="29"/>
      <c r="J585" s="29"/>
      <c r="K585" s="29" t="s">
        <v>6491</v>
      </c>
      <c r="L585" s="29" t="s">
        <v>1421</v>
      </c>
      <c r="M585" s="29"/>
      <c r="N585" s="29" t="s">
        <v>6350</v>
      </c>
      <c r="O585" s="29" t="s">
        <v>6601</v>
      </c>
      <c r="P585" s="29"/>
      <c r="Q585" s="29"/>
      <c r="R585" s="25" t="s">
        <v>119</v>
      </c>
      <c r="S585" s="29"/>
      <c r="T585" s="29"/>
      <c r="U585" s="29"/>
      <c r="V585" s="29"/>
      <c r="W585" s="32"/>
      <c r="X585" s="29">
        <f>SUM(COUNTIF(P585:V585,"yes"))</f>
        <v>1</v>
      </c>
      <c r="Y585" s="29"/>
      <c r="Z585" s="29"/>
      <c r="AA585" s="29"/>
      <c r="AB585" s="29"/>
      <c r="AC585" s="29"/>
      <c r="AD585" s="29"/>
      <c r="AE585" s="29"/>
      <c r="AF585" s="29"/>
      <c r="AG585" s="29"/>
      <c r="AH585" s="29"/>
      <c r="AI585" s="29"/>
      <c r="AJ585" s="29" t="s">
        <v>6491</v>
      </c>
      <c r="AK585" s="29"/>
      <c r="AL585" s="29"/>
      <c r="AM585" s="29"/>
      <c r="AN585" s="29"/>
      <c r="AO585" s="29"/>
      <c r="AP585" s="29"/>
      <c r="AQ585" s="29" t="s">
        <v>6192</v>
      </c>
      <c r="AR585" s="29"/>
      <c r="AS585" s="29"/>
      <c r="AT585" s="29"/>
      <c r="AU585" s="29" t="s">
        <v>6352</v>
      </c>
      <c r="AV585" s="32"/>
      <c r="AW585" s="32"/>
      <c r="AX585" s="32"/>
      <c r="AY585" s="32"/>
      <c r="AZ585" s="32"/>
      <c r="BA585" s="32"/>
      <c r="BB585" s="32"/>
      <c r="BC585" s="32"/>
      <c r="BD585" s="33"/>
      <c r="BE585" s="33"/>
      <c r="BF585" s="32"/>
      <c r="BG585" s="32"/>
      <c r="BH585" s="32"/>
      <c r="BI585" s="32"/>
      <c r="BJ585" s="32"/>
      <c r="BK585" s="32"/>
      <c r="BL585" s="32"/>
      <c r="BM585" s="32"/>
      <c r="BN585" s="32"/>
      <c r="BO585" s="32"/>
      <c r="BP585" s="32"/>
      <c r="BQ585" s="32"/>
      <c r="BR585" s="32"/>
      <c r="BS585" s="32"/>
      <c r="BT585" s="32"/>
      <c r="BU585" s="32"/>
      <c r="BV585" s="32"/>
      <c r="BW585" s="32"/>
      <c r="BX585" s="32"/>
      <c r="BY585" s="32"/>
      <c r="BZ585" s="32"/>
      <c r="CA585" s="32"/>
      <c r="CB585" s="32"/>
      <c r="CC585" s="32"/>
      <c r="CD585" s="32"/>
      <c r="CE585" s="32"/>
      <c r="CF585" s="32"/>
      <c r="CG585" s="32"/>
      <c r="CH585" s="32"/>
      <c r="CI585" s="32"/>
      <c r="CJ585" s="32"/>
      <c r="CK585" s="32"/>
      <c r="CL585" s="32"/>
      <c r="CM585" s="32"/>
      <c r="CN585" s="32"/>
      <c r="CO585" s="32"/>
      <c r="CP585" s="32"/>
      <c r="CQ585" s="32"/>
      <c r="CR585" s="32"/>
      <c r="CS585" s="32"/>
      <c r="CT585" s="32"/>
      <c r="CU585" s="32"/>
      <c r="CV585" s="32"/>
      <c r="CW585" s="32"/>
      <c r="CX585" s="32"/>
      <c r="CY585" s="32"/>
      <c r="CZ585" s="32"/>
      <c r="DA585" s="32"/>
      <c r="DB585" s="32"/>
      <c r="DC585" s="32"/>
      <c r="DD585" s="32"/>
      <c r="DE585" s="32"/>
      <c r="DF585" s="32"/>
      <c r="DG585" s="32"/>
      <c r="DH585" s="32"/>
      <c r="DI585" s="32"/>
      <c r="DJ585" s="32"/>
      <c r="DK585" s="32"/>
      <c r="DL585" s="32"/>
      <c r="DM585" s="32"/>
      <c r="DN585" s="32"/>
      <c r="DO585" s="32"/>
    </row>
    <row r="586" spans="1:119" x14ac:dyDescent="0.35">
      <c r="A586" s="25" t="s">
        <v>6116</v>
      </c>
      <c r="B586" s="29">
        <f>+COUNTA(C586:DO586)</f>
        <v>9</v>
      </c>
      <c r="C586" s="29"/>
      <c r="D586" s="29"/>
      <c r="E586" s="29"/>
      <c r="F586" s="29"/>
      <c r="G586" s="29"/>
      <c r="H586" s="29"/>
      <c r="I586" s="29"/>
      <c r="J586" s="29"/>
      <c r="K586" s="29" t="s">
        <v>7277</v>
      </c>
      <c r="L586" s="29" t="s">
        <v>6679</v>
      </c>
      <c r="M586" s="29"/>
      <c r="N586" s="29" t="s">
        <v>6350</v>
      </c>
      <c r="O586" s="29" t="s">
        <v>6601</v>
      </c>
      <c r="P586" s="29"/>
      <c r="Q586" s="29"/>
      <c r="R586" s="25" t="s">
        <v>119</v>
      </c>
      <c r="S586" s="29"/>
      <c r="T586" s="29"/>
      <c r="U586" s="29"/>
      <c r="V586" s="29"/>
      <c r="W586" s="32"/>
      <c r="X586" s="29">
        <f>SUM(COUNTIF(P586:V586,"yes"))</f>
        <v>1</v>
      </c>
      <c r="Y586" s="29"/>
      <c r="Z586" s="29"/>
      <c r="AA586" s="29"/>
      <c r="AB586" s="29"/>
      <c r="AC586" s="29"/>
      <c r="AD586" s="29"/>
      <c r="AE586" s="29"/>
      <c r="AF586" s="29"/>
      <c r="AG586" s="29"/>
      <c r="AH586" s="29"/>
      <c r="AI586" s="29"/>
      <c r="AJ586" s="29" t="s">
        <v>7277</v>
      </c>
      <c r="AK586" s="29"/>
      <c r="AL586" s="29"/>
      <c r="AM586" s="29"/>
      <c r="AN586" s="29"/>
      <c r="AO586" s="29"/>
      <c r="AP586" s="29"/>
      <c r="AQ586" s="29" t="s">
        <v>6192</v>
      </c>
      <c r="AR586" s="29"/>
      <c r="AS586" s="29"/>
      <c r="AT586" s="29"/>
      <c r="AU586" s="29" t="s">
        <v>1017</v>
      </c>
      <c r="AV586" s="32"/>
      <c r="AW586" s="32"/>
      <c r="AX586" s="32"/>
      <c r="AY586" s="32"/>
      <c r="AZ586" s="32"/>
      <c r="BA586" s="32"/>
      <c r="BB586" s="32"/>
      <c r="BC586" s="32"/>
      <c r="BD586" s="33"/>
      <c r="BE586" s="33"/>
      <c r="BF586" s="32"/>
      <c r="BG586" s="32"/>
      <c r="BH586" s="32"/>
      <c r="BI586" s="32"/>
      <c r="BJ586" s="32"/>
      <c r="BK586" s="32"/>
      <c r="BL586" s="32"/>
      <c r="BM586" s="32"/>
      <c r="BN586" s="32"/>
      <c r="BO586" s="32"/>
      <c r="BP586" s="32"/>
      <c r="BQ586" s="32"/>
      <c r="BR586" s="32"/>
      <c r="BS586" s="32"/>
      <c r="BT586" s="32"/>
      <c r="BU586" s="32"/>
      <c r="BV586" s="32"/>
      <c r="BW586" s="32"/>
      <c r="BX586" s="32"/>
      <c r="BY586" s="32"/>
      <c r="BZ586" s="32"/>
      <c r="CA586" s="32"/>
      <c r="CB586" s="32"/>
      <c r="CC586" s="32"/>
      <c r="CD586" s="32"/>
      <c r="CE586" s="32"/>
      <c r="CF586" s="32"/>
      <c r="CG586" s="32"/>
      <c r="CH586" s="32"/>
      <c r="CI586" s="32"/>
      <c r="CJ586" s="32"/>
      <c r="CK586" s="32"/>
      <c r="CL586" s="32"/>
      <c r="CM586" s="32"/>
      <c r="CN586" s="32"/>
      <c r="CO586" s="32"/>
      <c r="CP586" s="32"/>
      <c r="CQ586" s="32"/>
      <c r="CR586" s="32"/>
      <c r="CS586" s="32"/>
      <c r="CT586" s="32"/>
      <c r="CU586" s="32"/>
      <c r="CV586" s="32"/>
      <c r="CW586" s="32"/>
      <c r="CX586" s="32"/>
      <c r="CY586" s="32"/>
      <c r="CZ586" s="32"/>
      <c r="DA586" s="32"/>
      <c r="DB586" s="32"/>
      <c r="DC586" s="32"/>
      <c r="DD586" s="32"/>
      <c r="DE586" s="32"/>
      <c r="DF586" s="32"/>
      <c r="DG586" s="32"/>
      <c r="DH586" s="32"/>
      <c r="DI586" s="32"/>
      <c r="DJ586" s="32"/>
      <c r="DK586" s="32"/>
      <c r="DL586" s="32"/>
      <c r="DM586" s="32"/>
      <c r="DN586" s="32"/>
      <c r="DO586" s="32"/>
    </row>
    <row r="587" spans="1:119" x14ac:dyDescent="0.35">
      <c r="A587" s="25" t="s">
        <v>6116</v>
      </c>
      <c r="B587" s="25">
        <f>+COUNTA(C587:DO587)</f>
        <v>13</v>
      </c>
      <c r="K587" s="25" t="s">
        <v>1391</v>
      </c>
      <c r="L587" s="25" t="s">
        <v>6350</v>
      </c>
      <c r="N587" s="25"/>
      <c r="O587" s="25" t="s">
        <v>728</v>
      </c>
      <c r="S587" s="25" t="s">
        <v>119</v>
      </c>
      <c r="T587" s="25" t="s">
        <v>119</v>
      </c>
      <c r="X587" s="25">
        <f>SUM(COUNTIF(P587:V587,"yes"))</f>
        <v>2</v>
      </c>
      <c r="Y587" s="25" t="s">
        <v>1392</v>
      </c>
      <c r="AI587" s="25" t="s">
        <v>1393</v>
      </c>
      <c r="AO587" s="25" t="s">
        <v>6141</v>
      </c>
      <c r="AQ587" s="25" t="s">
        <v>6192</v>
      </c>
      <c r="AR587" s="25" t="s">
        <v>744</v>
      </c>
      <c r="AS587" s="25" t="s">
        <v>916</v>
      </c>
      <c r="AT587" s="25" t="s">
        <v>1394</v>
      </c>
      <c r="BD587" s="31"/>
      <c r="BE587" s="31"/>
      <c r="CW587" s="25"/>
    </row>
    <row r="588" spans="1:119" x14ac:dyDescent="0.35">
      <c r="A588" s="25" t="s">
        <v>6116</v>
      </c>
      <c r="B588" s="25">
        <f>+COUNTA(C588:DO588)</f>
        <v>10</v>
      </c>
      <c r="K588" s="25" t="s">
        <v>2338</v>
      </c>
      <c r="L588" s="25" t="s">
        <v>6350</v>
      </c>
      <c r="N588" s="25"/>
      <c r="O588" s="25" t="s">
        <v>728</v>
      </c>
      <c r="S588" s="25" t="s">
        <v>119</v>
      </c>
      <c r="X588" s="25">
        <f>SUM(COUNTIF(P588:V588,"yes"))</f>
        <v>1</v>
      </c>
      <c r="Y588" s="25" t="s">
        <v>2337</v>
      </c>
      <c r="AI588" s="25" t="s">
        <v>2338</v>
      </c>
      <c r="AR588" s="25" t="s">
        <v>1287</v>
      </c>
      <c r="AS588" s="25" t="s">
        <v>1194</v>
      </c>
      <c r="AT588" s="25" t="s">
        <v>1198</v>
      </c>
      <c r="BD588" s="31"/>
      <c r="BE588" s="31"/>
      <c r="CW588" s="25"/>
    </row>
    <row r="589" spans="1:119" x14ac:dyDescent="0.35">
      <c r="A589" s="25" t="s">
        <v>6116</v>
      </c>
      <c r="B589" s="25">
        <f>+COUNTA(C589:DO589)</f>
        <v>10</v>
      </c>
      <c r="K589" s="25" t="s">
        <v>2073</v>
      </c>
      <c r="L589" s="25" t="s">
        <v>6350</v>
      </c>
      <c r="N589" s="25"/>
      <c r="O589" s="25" t="s">
        <v>728</v>
      </c>
      <c r="S589" s="25" t="s">
        <v>119</v>
      </c>
      <c r="X589" s="25">
        <f>SUM(COUNTIF(P589:V589,"yes"))</f>
        <v>1</v>
      </c>
      <c r="Y589" s="25" t="s">
        <v>2072</v>
      </c>
      <c r="AI589" s="25" t="s">
        <v>2073</v>
      </c>
      <c r="AR589" s="25" t="s">
        <v>1283</v>
      </c>
      <c r="AS589" s="25" t="s">
        <v>963</v>
      </c>
      <c r="AT589" s="25" t="s">
        <v>1696</v>
      </c>
      <c r="BD589" s="31"/>
      <c r="BE589" s="31"/>
      <c r="CW589" s="25"/>
    </row>
    <row r="590" spans="1:119" x14ac:dyDescent="0.35">
      <c r="A590" s="25" t="s">
        <v>6116</v>
      </c>
      <c r="B590" s="29">
        <f>+COUNTA(C590:DO590)</f>
        <v>10</v>
      </c>
      <c r="C590" s="29"/>
      <c r="D590" s="29"/>
      <c r="E590" s="29"/>
      <c r="F590" s="29"/>
      <c r="G590" s="29"/>
      <c r="H590" s="29"/>
      <c r="I590" s="29"/>
      <c r="J590" s="29"/>
      <c r="K590" s="29" t="s">
        <v>6492</v>
      </c>
      <c r="L590" s="29" t="s">
        <v>6680</v>
      </c>
      <c r="M590" s="29"/>
      <c r="N590" s="29" t="s">
        <v>6494</v>
      </c>
      <c r="O590" s="29" t="s">
        <v>6601</v>
      </c>
      <c r="P590" s="29"/>
      <c r="Q590" s="29" t="s">
        <v>119</v>
      </c>
      <c r="R590" s="25" t="s">
        <v>119</v>
      </c>
      <c r="S590" s="29"/>
      <c r="T590" s="29"/>
      <c r="U590" s="29"/>
      <c r="V590" s="29"/>
      <c r="W590" s="32"/>
      <c r="X590" s="29">
        <f>SUM(COUNTIF(P590:V590,"yes"))</f>
        <v>2</v>
      </c>
      <c r="Y590" s="29"/>
      <c r="Z590" s="29"/>
      <c r="AA590" s="29"/>
      <c r="AB590" s="29"/>
      <c r="AC590" s="29"/>
      <c r="AD590" s="29"/>
      <c r="AE590" s="29"/>
      <c r="AF590" s="29"/>
      <c r="AG590" s="29"/>
      <c r="AH590" s="29"/>
      <c r="AI590" s="29"/>
      <c r="AJ590" s="29" t="s">
        <v>6492</v>
      </c>
      <c r="AK590" s="29"/>
      <c r="AL590" s="29"/>
      <c r="AM590" s="29"/>
      <c r="AN590" s="29"/>
      <c r="AO590" s="29"/>
      <c r="AP590" s="29"/>
      <c r="AQ590" s="29" t="s">
        <v>6192</v>
      </c>
      <c r="AR590" s="29"/>
      <c r="AS590" s="29"/>
      <c r="AT590" s="29"/>
      <c r="AU590" s="29" t="s">
        <v>6493</v>
      </c>
      <c r="AV590" s="32"/>
      <c r="AW590" s="32"/>
      <c r="AX590" s="32"/>
      <c r="AY590" s="32"/>
      <c r="AZ590" s="32"/>
      <c r="BA590" s="32"/>
      <c r="BB590" s="32"/>
      <c r="BC590" s="32"/>
      <c r="BD590" s="33"/>
      <c r="BE590" s="33"/>
      <c r="BF590" s="32"/>
      <c r="BG590" s="32"/>
      <c r="BH590" s="32"/>
      <c r="BI590" s="32"/>
      <c r="BJ590" s="32"/>
      <c r="BK590" s="32"/>
      <c r="BL590" s="32"/>
      <c r="BM590" s="32"/>
      <c r="BN590" s="32"/>
      <c r="BO590" s="32"/>
      <c r="BP590" s="32"/>
      <c r="BQ590" s="32"/>
      <c r="BR590" s="32"/>
      <c r="BS590" s="32"/>
      <c r="BT590" s="32"/>
      <c r="BU590" s="32"/>
      <c r="BV590" s="32"/>
      <c r="BW590" s="32"/>
      <c r="BX590" s="32"/>
      <c r="BY590" s="32"/>
      <c r="BZ590" s="32"/>
      <c r="CA590" s="32"/>
      <c r="CB590" s="32"/>
      <c r="CC590" s="32"/>
      <c r="CD590" s="32"/>
      <c r="CE590" s="32"/>
      <c r="CF590" s="32"/>
      <c r="CG590" s="32"/>
      <c r="CH590" s="32"/>
      <c r="CI590" s="32"/>
      <c r="CJ590" s="32"/>
      <c r="CK590" s="32"/>
      <c r="CL590" s="32"/>
      <c r="CM590" s="32"/>
      <c r="CN590" s="32"/>
      <c r="CO590" s="32"/>
      <c r="CP590" s="32"/>
      <c r="CQ590" s="32"/>
      <c r="CR590" s="32"/>
      <c r="CS590" s="32"/>
      <c r="CT590" s="32"/>
      <c r="CU590" s="32"/>
      <c r="CV590" s="32"/>
      <c r="CW590" s="32"/>
      <c r="CX590" s="32"/>
      <c r="CY590" s="32"/>
      <c r="CZ590" s="32"/>
      <c r="DA590" s="32"/>
      <c r="DB590" s="32"/>
      <c r="DC590" s="32"/>
      <c r="DD590" s="32"/>
      <c r="DE590" s="32"/>
      <c r="DF590" s="32"/>
      <c r="DG590" s="32"/>
      <c r="DH590" s="32"/>
      <c r="DI590" s="32"/>
      <c r="DJ590" s="32"/>
      <c r="DK590" s="32"/>
      <c r="DL590" s="32"/>
      <c r="DM590" s="32"/>
      <c r="DN590" s="32"/>
      <c r="DO590" s="32"/>
    </row>
    <row r="591" spans="1:119" x14ac:dyDescent="0.35">
      <c r="A591" s="25" t="s">
        <v>6116</v>
      </c>
      <c r="B591" s="25">
        <f>+COUNTA(C591:DO591)</f>
        <v>10</v>
      </c>
      <c r="K591" s="25" t="s">
        <v>2262</v>
      </c>
      <c r="L591" s="25" t="s">
        <v>6350</v>
      </c>
      <c r="N591" s="25"/>
      <c r="O591" s="25" t="s">
        <v>728</v>
      </c>
      <c r="S591" s="25" t="s">
        <v>119</v>
      </c>
      <c r="X591" s="25">
        <f>SUM(COUNTIF(P591:V591,"yes"))</f>
        <v>1</v>
      </c>
      <c r="Y591" s="25" t="s">
        <v>2260</v>
      </c>
      <c r="AI591" s="25" t="s">
        <v>2262</v>
      </c>
      <c r="AR591" s="25" t="s">
        <v>2261</v>
      </c>
      <c r="AS591" s="25" t="s">
        <v>2263</v>
      </c>
      <c r="AT591" s="25" t="s">
        <v>1979</v>
      </c>
      <c r="BD591" s="31"/>
      <c r="BE591" s="31"/>
      <c r="CW591" s="25"/>
    </row>
    <row r="592" spans="1:119" x14ac:dyDescent="0.35">
      <c r="A592" s="25" t="s">
        <v>6116</v>
      </c>
      <c r="B592" s="25">
        <f>+COUNTA(C592:DO592)</f>
        <v>10</v>
      </c>
      <c r="K592" s="25" t="s">
        <v>1768</v>
      </c>
      <c r="L592" s="25" t="s">
        <v>6350</v>
      </c>
      <c r="N592" s="25"/>
      <c r="O592" s="25" t="s">
        <v>728</v>
      </c>
      <c r="S592" s="25" t="s">
        <v>119</v>
      </c>
      <c r="X592" s="25">
        <f>SUM(COUNTIF(P592:V592,"yes"))</f>
        <v>1</v>
      </c>
      <c r="Y592" s="25" t="s">
        <v>1767</v>
      </c>
      <c r="AI592" s="25" t="s">
        <v>1768</v>
      </c>
      <c r="AR592" s="25" t="s">
        <v>1272</v>
      </c>
      <c r="AS592" s="25" t="s">
        <v>1329</v>
      </c>
      <c r="AT592" s="25" t="s">
        <v>1278</v>
      </c>
      <c r="BD592" s="31"/>
      <c r="BE592" s="31"/>
      <c r="CW592" s="25"/>
    </row>
    <row r="593" spans="1:119" x14ac:dyDescent="0.35">
      <c r="A593" s="25" t="s">
        <v>6116</v>
      </c>
      <c r="B593" s="25">
        <f>+COUNTA(C593:DO593)</f>
        <v>6</v>
      </c>
      <c r="K593" s="25" t="s">
        <v>6142</v>
      </c>
      <c r="L593" s="25" t="s">
        <v>6350</v>
      </c>
      <c r="N593" s="25"/>
      <c r="O593" s="25" t="s">
        <v>6121</v>
      </c>
      <c r="T593" s="25" t="s">
        <v>119</v>
      </c>
      <c r="X593" s="25">
        <f>SUM(COUNTIF(P593:V593,"yes"))</f>
        <v>1</v>
      </c>
      <c r="AQ593" s="25" t="s">
        <v>6192</v>
      </c>
      <c r="AS593" s="25"/>
      <c r="BD593" s="31"/>
      <c r="BE593" s="31"/>
      <c r="CW593" s="25"/>
    </row>
    <row r="594" spans="1:119" x14ac:dyDescent="0.35">
      <c r="A594" s="25" t="s">
        <v>6116</v>
      </c>
      <c r="B594" s="25">
        <f>+COUNTA(C594:DO594)</f>
        <v>10</v>
      </c>
      <c r="K594" s="25" t="s">
        <v>2995</v>
      </c>
      <c r="L594" s="25" t="s">
        <v>6350</v>
      </c>
      <c r="N594" s="25"/>
      <c r="O594" s="25" t="s">
        <v>728</v>
      </c>
      <c r="S594" s="25" t="s">
        <v>119</v>
      </c>
      <c r="X594" s="25">
        <f>SUM(COUNTIF(P594:V594,"yes"))</f>
        <v>1</v>
      </c>
      <c r="Y594" s="25" t="s">
        <v>2994</v>
      </c>
      <c r="AI594" s="25" t="s">
        <v>2995</v>
      </c>
      <c r="AR594" s="25" t="s">
        <v>1014</v>
      </c>
      <c r="AS594" s="25" t="s">
        <v>726</v>
      </c>
      <c r="AT594" s="25" t="s">
        <v>1369</v>
      </c>
      <c r="BD594" s="31"/>
      <c r="BE594" s="31"/>
      <c r="CW594" s="25"/>
    </row>
    <row r="595" spans="1:119" x14ac:dyDescent="0.35">
      <c r="A595" s="25" t="s">
        <v>6116</v>
      </c>
      <c r="B595" s="25">
        <f>+COUNTA(C595:DO595)</f>
        <v>10</v>
      </c>
      <c r="K595" s="25" t="s">
        <v>2022</v>
      </c>
      <c r="L595" s="25" t="s">
        <v>6350</v>
      </c>
      <c r="N595" s="25"/>
      <c r="O595" s="25" t="s">
        <v>728</v>
      </c>
      <c r="S595" s="25" t="s">
        <v>119</v>
      </c>
      <c r="X595" s="25">
        <f>SUM(COUNTIF(P595:V595,"yes"))</f>
        <v>1</v>
      </c>
      <c r="Y595" s="25" t="s">
        <v>2021</v>
      </c>
      <c r="AI595" s="25" t="s">
        <v>2022</v>
      </c>
      <c r="AR595" s="25" t="s">
        <v>1014</v>
      </c>
      <c r="AS595" s="25" t="s">
        <v>1452</v>
      </c>
      <c r="AT595" s="25" t="s">
        <v>1195</v>
      </c>
      <c r="BD595" s="31"/>
      <c r="BE595" s="31"/>
      <c r="CW595" s="25"/>
    </row>
    <row r="596" spans="1:119" x14ac:dyDescent="0.35">
      <c r="A596" s="25" t="s">
        <v>6116</v>
      </c>
      <c r="B596" s="25">
        <f>+COUNTA(C596:DO596)</f>
        <v>10</v>
      </c>
      <c r="K596" s="25" t="s">
        <v>2011</v>
      </c>
      <c r="L596" s="25" t="s">
        <v>6350</v>
      </c>
      <c r="N596" s="25"/>
      <c r="O596" s="25" t="s">
        <v>728</v>
      </c>
      <c r="S596" s="25" t="s">
        <v>119</v>
      </c>
      <c r="X596" s="25">
        <f>SUM(COUNTIF(P596:V596,"yes"))</f>
        <v>1</v>
      </c>
      <c r="Y596" s="25" t="s">
        <v>2010</v>
      </c>
      <c r="AI596" s="25" t="s">
        <v>2011</v>
      </c>
      <c r="AR596" s="25" t="s">
        <v>1014</v>
      </c>
      <c r="AS596" s="25" t="s">
        <v>2012</v>
      </c>
      <c r="AT596" s="25" t="s">
        <v>1195</v>
      </c>
      <c r="BD596" s="31"/>
      <c r="BE596" s="31"/>
      <c r="CW596" s="25"/>
    </row>
    <row r="597" spans="1:119" x14ac:dyDescent="0.35">
      <c r="A597" s="25" t="s">
        <v>6116</v>
      </c>
      <c r="B597" s="29">
        <f>+COUNTA(C597:DO597)</f>
        <v>9</v>
      </c>
      <c r="C597" s="29"/>
      <c r="D597" s="29"/>
      <c r="E597" s="29"/>
      <c r="F597" s="29"/>
      <c r="G597" s="29"/>
      <c r="H597" s="29"/>
      <c r="I597" s="29"/>
      <c r="J597" s="29"/>
      <c r="K597" s="29" t="s">
        <v>7254</v>
      </c>
      <c r="L597" s="29" t="s">
        <v>6681</v>
      </c>
      <c r="M597" s="29"/>
      <c r="N597" s="29" t="s">
        <v>6350</v>
      </c>
      <c r="O597" s="29" t="s">
        <v>6601</v>
      </c>
      <c r="P597" s="29"/>
      <c r="Q597" s="29"/>
      <c r="R597" s="25" t="s">
        <v>119</v>
      </c>
      <c r="S597" s="29"/>
      <c r="T597" s="29"/>
      <c r="U597" s="29"/>
      <c r="V597" s="29"/>
      <c r="W597" s="32"/>
      <c r="X597" s="29">
        <f>SUM(COUNTIF(P597:V597,"yes"))</f>
        <v>1</v>
      </c>
      <c r="Y597" s="29"/>
      <c r="Z597" s="29"/>
      <c r="AA597" s="29"/>
      <c r="AB597" s="29"/>
      <c r="AC597" s="29"/>
      <c r="AD597" s="29"/>
      <c r="AE597" s="29"/>
      <c r="AF597" s="29"/>
      <c r="AG597" s="29"/>
      <c r="AH597" s="29"/>
      <c r="AI597" s="29"/>
      <c r="AJ597" s="29" t="s">
        <v>6495</v>
      </c>
      <c r="AK597" s="29"/>
      <c r="AL597" s="29"/>
      <c r="AM597" s="29"/>
      <c r="AN597" s="29"/>
      <c r="AO597" s="29"/>
      <c r="AP597" s="29"/>
      <c r="AQ597" s="29" t="s">
        <v>6192</v>
      </c>
      <c r="AR597" s="29"/>
      <c r="AS597" s="29"/>
      <c r="AT597" s="29"/>
      <c r="AU597" s="29" t="s">
        <v>6352</v>
      </c>
      <c r="AV597" s="32"/>
      <c r="AW597" s="32"/>
      <c r="AX597" s="32"/>
      <c r="AY597" s="32"/>
      <c r="AZ597" s="32"/>
      <c r="BA597" s="32"/>
      <c r="BB597" s="32"/>
      <c r="BC597" s="32"/>
      <c r="BD597" s="33"/>
      <c r="BE597" s="33"/>
      <c r="BF597" s="32"/>
      <c r="BG597" s="32"/>
      <c r="BH597" s="32"/>
      <c r="BI597" s="32"/>
      <c r="BJ597" s="32"/>
      <c r="BK597" s="32"/>
      <c r="BL597" s="32"/>
      <c r="BM597" s="32"/>
      <c r="BN597" s="32"/>
      <c r="BO597" s="32"/>
      <c r="BP597" s="32"/>
      <c r="BQ597" s="32"/>
      <c r="BR597" s="32"/>
      <c r="BS597" s="32"/>
      <c r="BT597" s="32"/>
      <c r="BU597" s="32"/>
      <c r="BV597" s="32"/>
      <c r="BW597" s="32"/>
      <c r="BX597" s="32"/>
      <c r="BY597" s="32"/>
      <c r="BZ597" s="32"/>
      <c r="CA597" s="32"/>
      <c r="CB597" s="32"/>
      <c r="CC597" s="32"/>
      <c r="CD597" s="32"/>
      <c r="CE597" s="32"/>
      <c r="CF597" s="32"/>
      <c r="CG597" s="32"/>
      <c r="CH597" s="32"/>
      <c r="CI597" s="32"/>
      <c r="CJ597" s="32"/>
      <c r="CK597" s="32"/>
      <c r="CL597" s="32"/>
      <c r="CM597" s="32"/>
      <c r="CN597" s="32"/>
      <c r="CO597" s="32"/>
      <c r="CP597" s="32"/>
      <c r="CQ597" s="32"/>
      <c r="CR597" s="32"/>
      <c r="CS597" s="32"/>
      <c r="CT597" s="32"/>
      <c r="CU597" s="32"/>
      <c r="CV597" s="32"/>
      <c r="CW597" s="32"/>
      <c r="CX597" s="32"/>
      <c r="CY597" s="32"/>
      <c r="CZ597" s="32"/>
      <c r="DA597" s="32"/>
      <c r="DB597" s="32"/>
      <c r="DC597" s="32"/>
      <c r="DD597" s="32"/>
      <c r="DE597" s="32"/>
      <c r="DF597" s="32"/>
      <c r="DG597" s="32"/>
      <c r="DH597" s="32"/>
      <c r="DI597" s="32"/>
      <c r="DJ597" s="32"/>
      <c r="DK597" s="32"/>
      <c r="DL597" s="32"/>
      <c r="DM597" s="32"/>
      <c r="DN597" s="32"/>
      <c r="DO597" s="32"/>
    </row>
    <row r="598" spans="1:119" x14ac:dyDescent="0.35">
      <c r="A598" s="25" t="s">
        <v>6116</v>
      </c>
      <c r="B598" s="25">
        <f>+COUNTA(C598:DO598)</f>
        <v>10</v>
      </c>
      <c r="K598" s="25" t="s">
        <v>2682</v>
      </c>
      <c r="L598" s="25" t="s">
        <v>6350</v>
      </c>
      <c r="N598" s="25"/>
      <c r="O598" s="25" t="s">
        <v>728</v>
      </c>
      <c r="S598" s="25" t="s">
        <v>119</v>
      </c>
      <c r="X598" s="25">
        <f>SUM(COUNTIF(P598:V598,"yes"))</f>
        <v>1</v>
      </c>
      <c r="Y598" s="25" t="s">
        <v>2681</v>
      </c>
      <c r="AI598" s="25" t="s">
        <v>2682</v>
      </c>
      <c r="AR598" s="25" t="s">
        <v>931</v>
      </c>
      <c r="AS598" s="25" t="s">
        <v>1194</v>
      </c>
      <c r="AT598" s="25" t="s">
        <v>1369</v>
      </c>
      <c r="BD598" s="31"/>
      <c r="BE598" s="31"/>
      <c r="CW598" s="25"/>
    </row>
    <row r="599" spans="1:119" x14ac:dyDescent="0.35">
      <c r="A599" s="25" t="s">
        <v>6116</v>
      </c>
      <c r="B599" s="25">
        <f>+COUNTA(C599:DO599)</f>
        <v>10</v>
      </c>
      <c r="K599" s="25" t="s">
        <v>2985</v>
      </c>
      <c r="L599" s="25" t="s">
        <v>6350</v>
      </c>
      <c r="N599" s="25"/>
      <c r="O599" s="25" t="s">
        <v>728</v>
      </c>
      <c r="S599" s="25" t="s">
        <v>119</v>
      </c>
      <c r="X599" s="25">
        <f>SUM(COUNTIF(P599:V599,"yes"))</f>
        <v>1</v>
      </c>
      <c r="Y599" s="25" t="s">
        <v>2984</v>
      </c>
      <c r="AI599" s="25" t="s">
        <v>2985</v>
      </c>
      <c r="AR599" s="25" t="s">
        <v>1014</v>
      </c>
      <c r="AS599" s="25" t="s">
        <v>726</v>
      </c>
      <c r="AT599" s="25" t="s">
        <v>2466</v>
      </c>
      <c r="BD599" s="31"/>
      <c r="BE599" s="31"/>
      <c r="CW599" s="25"/>
    </row>
    <row r="600" spans="1:119" x14ac:dyDescent="0.35">
      <c r="A600" s="25" t="s">
        <v>6116</v>
      </c>
      <c r="B600" s="25">
        <f>+COUNTA(C600:DO600)</f>
        <v>10</v>
      </c>
      <c r="K600" s="25" t="s">
        <v>2522</v>
      </c>
      <c r="L600" s="25" t="s">
        <v>6350</v>
      </c>
      <c r="N600" s="25"/>
      <c r="O600" s="25" t="s">
        <v>728</v>
      </c>
      <c r="S600" s="25" t="s">
        <v>119</v>
      </c>
      <c r="X600" s="25">
        <f>SUM(COUNTIF(P600:V600,"yes"))</f>
        <v>1</v>
      </c>
      <c r="Y600" s="25" t="s">
        <v>2520</v>
      </c>
      <c r="AI600" s="25" t="s">
        <v>2522</v>
      </c>
      <c r="AR600" s="25" t="s">
        <v>2521</v>
      </c>
      <c r="AS600" s="25" t="s">
        <v>2523</v>
      </c>
      <c r="AT600" s="25" t="s">
        <v>2524</v>
      </c>
      <c r="BD600" s="31"/>
      <c r="BE600" s="31"/>
      <c r="CW600" s="25"/>
    </row>
    <row r="601" spans="1:119" x14ac:dyDescent="0.35">
      <c r="A601" s="25" t="s">
        <v>6116</v>
      </c>
      <c r="B601" s="25">
        <f>+COUNTA(C601:DO601)</f>
        <v>10</v>
      </c>
      <c r="K601" s="25" t="s">
        <v>2559</v>
      </c>
      <c r="L601" s="25" t="s">
        <v>6350</v>
      </c>
      <c r="N601" s="25"/>
      <c r="O601" s="25" t="s">
        <v>728</v>
      </c>
      <c r="S601" s="25" t="s">
        <v>119</v>
      </c>
      <c r="X601" s="25">
        <f>SUM(COUNTIF(P601:V601,"yes"))</f>
        <v>1</v>
      </c>
      <c r="Y601" s="25" t="s">
        <v>2558</v>
      </c>
      <c r="AI601" s="25" t="s">
        <v>2559</v>
      </c>
      <c r="AR601" s="25" t="s">
        <v>763</v>
      </c>
      <c r="AS601" s="25" t="s">
        <v>963</v>
      </c>
      <c r="AT601" s="25" t="s">
        <v>1390</v>
      </c>
      <c r="BD601" s="31"/>
      <c r="BE601" s="31"/>
      <c r="CW601" s="25"/>
    </row>
    <row r="602" spans="1:119" x14ac:dyDescent="0.35">
      <c r="A602" s="25" t="s">
        <v>6116</v>
      </c>
      <c r="B602" s="25">
        <f>+COUNTA(C602:DO602)</f>
        <v>13</v>
      </c>
      <c r="K602" s="25" t="s">
        <v>304</v>
      </c>
      <c r="L602" s="25" t="s">
        <v>6350</v>
      </c>
      <c r="N602" s="25"/>
      <c r="O602" s="25" t="s">
        <v>728</v>
      </c>
      <c r="P602" s="25" t="s">
        <v>119</v>
      </c>
      <c r="S602" s="25" t="s">
        <v>119</v>
      </c>
      <c r="T602" s="25" t="s">
        <v>119</v>
      </c>
      <c r="X602" s="25">
        <f>SUM(COUNTIF(P602:V602,"yes"))</f>
        <v>3</v>
      </c>
      <c r="Y602" s="25" t="s">
        <v>305</v>
      </c>
      <c r="AI602" s="25" t="s">
        <v>1403</v>
      </c>
      <c r="AQ602" s="25" t="s">
        <v>6192</v>
      </c>
      <c r="AR602" s="25" t="s">
        <v>1177</v>
      </c>
      <c r="AS602" s="25" t="s">
        <v>1404</v>
      </c>
      <c r="AT602" s="25" t="s">
        <v>1405</v>
      </c>
      <c r="BD602" s="31"/>
      <c r="BE602" s="31"/>
      <c r="CW602" s="25"/>
    </row>
    <row r="603" spans="1:119" x14ac:dyDescent="0.35">
      <c r="A603" s="25" t="s">
        <v>6116</v>
      </c>
      <c r="B603" s="25">
        <f>+COUNTA(C603:DO603)</f>
        <v>10</v>
      </c>
      <c r="K603" s="25" t="s">
        <v>2536</v>
      </c>
      <c r="L603" s="25" t="s">
        <v>6350</v>
      </c>
      <c r="N603" s="25"/>
      <c r="O603" s="25" t="s">
        <v>728</v>
      </c>
      <c r="S603" s="25" t="s">
        <v>119</v>
      </c>
      <c r="X603" s="25">
        <f>SUM(COUNTIF(P603:V603,"yes"))</f>
        <v>1</v>
      </c>
      <c r="Y603" s="25" t="s">
        <v>2535</v>
      </c>
      <c r="AI603" s="25" t="s">
        <v>2536</v>
      </c>
      <c r="AR603" s="25" t="s">
        <v>1455</v>
      </c>
      <c r="AS603" s="25" t="s">
        <v>963</v>
      </c>
      <c r="AT603" s="25" t="s">
        <v>1198</v>
      </c>
      <c r="BD603" s="31"/>
      <c r="BE603" s="31"/>
      <c r="CW603" s="25"/>
    </row>
    <row r="604" spans="1:119" x14ac:dyDescent="0.35">
      <c r="A604" s="25" t="s">
        <v>6116</v>
      </c>
      <c r="B604" s="29">
        <f>+COUNTA(C604:DO604)</f>
        <v>9</v>
      </c>
      <c r="C604" s="29"/>
      <c r="D604" s="29"/>
      <c r="E604" s="29"/>
      <c r="F604" s="29"/>
      <c r="G604" s="29"/>
      <c r="H604" s="29"/>
      <c r="I604" s="29"/>
      <c r="J604" s="29"/>
      <c r="K604" s="29" t="s">
        <v>1705</v>
      </c>
      <c r="L604" s="29" t="s">
        <v>6682</v>
      </c>
      <c r="M604" s="29"/>
      <c r="N604" s="29" t="s">
        <v>6350</v>
      </c>
      <c r="O604" s="29" t="s">
        <v>6601</v>
      </c>
      <c r="P604" s="29"/>
      <c r="Q604" s="29"/>
      <c r="R604" s="25" t="s">
        <v>119</v>
      </c>
      <c r="S604" s="29"/>
      <c r="T604" s="29"/>
      <c r="U604" s="29"/>
      <c r="V604" s="29"/>
      <c r="W604" s="32"/>
      <c r="X604" s="29">
        <f>SUM(COUNTIF(P604:V604,"yes"))</f>
        <v>1</v>
      </c>
      <c r="Y604" s="29"/>
      <c r="Z604" s="29"/>
      <c r="AA604" s="29"/>
      <c r="AB604" s="29"/>
      <c r="AC604" s="29"/>
      <c r="AD604" s="29"/>
      <c r="AE604" s="29"/>
      <c r="AF604" s="29"/>
      <c r="AG604" s="29"/>
      <c r="AH604" s="29"/>
      <c r="AI604" s="29"/>
      <c r="AJ604" s="29" t="s">
        <v>1705</v>
      </c>
      <c r="AK604" s="29"/>
      <c r="AL604" s="29"/>
      <c r="AM604" s="29"/>
      <c r="AN604" s="29"/>
      <c r="AO604" s="29"/>
      <c r="AP604" s="29"/>
      <c r="AQ604" s="29" t="s">
        <v>6192</v>
      </c>
      <c r="AR604" s="29"/>
      <c r="AS604" s="29"/>
      <c r="AT604" s="29"/>
      <c r="AU604" s="29" t="s">
        <v>5961</v>
      </c>
      <c r="AV604" s="32"/>
      <c r="AW604" s="32"/>
      <c r="AX604" s="32"/>
      <c r="AY604" s="32"/>
      <c r="AZ604" s="32"/>
      <c r="BA604" s="32"/>
      <c r="BB604" s="32"/>
      <c r="BC604" s="32"/>
      <c r="BD604" s="33"/>
      <c r="BE604" s="33"/>
      <c r="BF604" s="32"/>
      <c r="BG604" s="32"/>
      <c r="BH604" s="32"/>
      <c r="BI604" s="32"/>
      <c r="BJ604" s="32"/>
      <c r="BK604" s="32"/>
      <c r="BL604" s="32"/>
      <c r="BM604" s="32"/>
      <c r="BN604" s="32"/>
      <c r="BO604" s="32"/>
      <c r="BP604" s="32"/>
      <c r="BQ604" s="32"/>
      <c r="BR604" s="32"/>
      <c r="BS604" s="32"/>
      <c r="BT604" s="32"/>
      <c r="BU604" s="32"/>
      <c r="BV604" s="32"/>
      <c r="BW604" s="32"/>
      <c r="BX604" s="32"/>
      <c r="BY604" s="32"/>
      <c r="BZ604" s="32"/>
      <c r="CA604" s="32"/>
      <c r="CB604" s="32"/>
      <c r="CC604" s="32"/>
      <c r="CD604" s="32"/>
      <c r="CE604" s="32"/>
      <c r="CF604" s="32"/>
      <c r="CG604" s="32"/>
      <c r="CH604" s="32"/>
      <c r="CI604" s="32"/>
      <c r="CJ604" s="32"/>
      <c r="CK604" s="32"/>
      <c r="CL604" s="32"/>
      <c r="CM604" s="32"/>
      <c r="CN604" s="32"/>
      <c r="CO604" s="32"/>
      <c r="CP604" s="32"/>
      <c r="CQ604" s="32"/>
      <c r="CR604" s="32"/>
      <c r="CS604" s="32"/>
      <c r="CT604" s="32"/>
      <c r="CU604" s="32"/>
      <c r="CV604" s="32"/>
      <c r="CW604" s="32"/>
      <c r="CX604" s="32"/>
      <c r="CY604" s="32"/>
      <c r="CZ604" s="32"/>
      <c r="DA604" s="32"/>
      <c r="DB604" s="32"/>
      <c r="DC604" s="32"/>
      <c r="DD604" s="32"/>
      <c r="DE604" s="32"/>
      <c r="DF604" s="32"/>
      <c r="DG604" s="32"/>
      <c r="DH604" s="32"/>
      <c r="DI604" s="32"/>
      <c r="DJ604" s="32"/>
      <c r="DK604" s="32"/>
      <c r="DL604" s="32"/>
      <c r="DM604" s="32"/>
      <c r="DN604" s="32"/>
      <c r="DO604" s="32"/>
    </row>
    <row r="605" spans="1:119" x14ac:dyDescent="0.35">
      <c r="A605" s="25" t="s">
        <v>6116</v>
      </c>
      <c r="B605" s="25">
        <f>+COUNTA(C605:DO605)</f>
        <v>10</v>
      </c>
      <c r="K605" s="25" t="s">
        <v>2133</v>
      </c>
      <c r="L605" s="25" t="s">
        <v>6350</v>
      </c>
      <c r="N605" s="25"/>
      <c r="O605" s="25" t="s">
        <v>728</v>
      </c>
      <c r="S605" s="25" t="s">
        <v>119</v>
      </c>
      <c r="X605" s="25">
        <f>SUM(COUNTIF(P605:V605,"yes"))</f>
        <v>1</v>
      </c>
      <c r="Y605" s="25" t="s">
        <v>2132</v>
      </c>
      <c r="AI605" s="25" t="s">
        <v>2133</v>
      </c>
      <c r="AR605" s="25" t="s">
        <v>1821</v>
      </c>
      <c r="AS605" s="25" t="s">
        <v>1343</v>
      </c>
      <c r="AT605" s="25" t="s">
        <v>1885</v>
      </c>
      <c r="BD605" s="31"/>
      <c r="BE605" s="31"/>
      <c r="CW605" s="25"/>
    </row>
    <row r="606" spans="1:119" x14ac:dyDescent="0.35">
      <c r="A606" s="25" t="s">
        <v>6116</v>
      </c>
      <c r="B606" s="25">
        <f>+COUNTA(C606:DO606)</f>
        <v>16</v>
      </c>
      <c r="K606" s="25" t="s">
        <v>1406</v>
      </c>
      <c r="L606" s="25" t="s">
        <v>6350</v>
      </c>
      <c r="N606" s="25"/>
      <c r="O606" s="25" t="s">
        <v>728</v>
      </c>
      <c r="Q606" s="25" t="s">
        <v>119</v>
      </c>
      <c r="S606" s="25" t="s">
        <v>119</v>
      </c>
      <c r="T606" s="25" t="s">
        <v>119</v>
      </c>
      <c r="X606" s="25">
        <f>SUM(COUNTIF(P606:V606,"yes"))</f>
        <v>3</v>
      </c>
      <c r="Y606" s="25" t="s">
        <v>1407</v>
      </c>
      <c r="AI606" s="25" t="s">
        <v>1408</v>
      </c>
      <c r="AM606" s="25" t="s">
        <v>1409</v>
      </c>
      <c r="AO606" s="25" t="s">
        <v>1412</v>
      </c>
      <c r="AQ606" s="25" t="s">
        <v>6192</v>
      </c>
      <c r="AR606" s="25" t="s">
        <v>1157</v>
      </c>
      <c r="AS606" s="25" t="s">
        <v>1410</v>
      </c>
      <c r="AT606" s="25" t="s">
        <v>1190</v>
      </c>
      <c r="BD606" s="31"/>
      <c r="BE606" s="31"/>
      <c r="BX606" s="25" t="s">
        <v>1411</v>
      </c>
      <c r="CW606" s="25"/>
    </row>
    <row r="607" spans="1:119" x14ac:dyDescent="0.35">
      <c r="A607" s="25" t="s">
        <v>6116</v>
      </c>
      <c r="B607" s="25">
        <f>+COUNTA(C607:DO607)</f>
        <v>11</v>
      </c>
      <c r="K607" s="25" t="s">
        <v>2219</v>
      </c>
      <c r="L607" s="25" t="s">
        <v>6350</v>
      </c>
      <c r="N607" s="25"/>
      <c r="O607" s="25" t="s">
        <v>728</v>
      </c>
      <c r="S607" s="25" t="s">
        <v>119</v>
      </c>
      <c r="X607" s="25">
        <f>SUM(COUNTIF(P607:V607,"yes"))</f>
        <v>1</v>
      </c>
      <c r="Y607" s="25" t="s">
        <v>2217</v>
      </c>
      <c r="AB607" s="25" t="s">
        <v>2218</v>
      </c>
      <c r="AI607" s="25" t="s">
        <v>2219</v>
      </c>
      <c r="AR607" s="25" t="s">
        <v>2214</v>
      </c>
      <c r="AS607" s="25" t="s">
        <v>726</v>
      </c>
      <c r="AT607" s="25" t="s">
        <v>1652</v>
      </c>
      <c r="BD607" s="31"/>
      <c r="BE607" s="31"/>
      <c r="CW607" s="25"/>
    </row>
    <row r="608" spans="1:119" x14ac:dyDescent="0.35">
      <c r="A608" s="25" t="s">
        <v>6116</v>
      </c>
      <c r="B608" s="25">
        <f>+COUNTA(C608:DO608)</f>
        <v>8</v>
      </c>
      <c r="K608" s="25" t="s">
        <v>1413</v>
      </c>
      <c r="L608" s="25" t="s">
        <v>6350</v>
      </c>
      <c r="N608" s="25"/>
      <c r="X608" s="25">
        <f>SUM(COUNTIF(P608:V608,"yes"))</f>
        <v>0</v>
      </c>
      <c r="Y608" s="25" t="s">
        <v>1414</v>
      </c>
      <c r="AB608" s="25" t="s">
        <v>1417</v>
      </c>
      <c r="AD608" s="25" t="s">
        <v>1416</v>
      </c>
      <c r="AF608" s="25" t="s">
        <v>1415</v>
      </c>
      <c r="AQ608" s="25" t="s">
        <v>6192</v>
      </c>
      <c r="AS608" s="25"/>
      <c r="BD608" s="31"/>
      <c r="BE608" s="31"/>
      <c r="CW608" s="25"/>
    </row>
    <row r="609" spans="1:119" x14ac:dyDescent="0.35">
      <c r="A609" s="25" t="s">
        <v>6116</v>
      </c>
      <c r="B609" s="25">
        <f>+COUNTA(C609:DO609)</f>
        <v>10</v>
      </c>
      <c r="K609" s="25" t="s">
        <v>2208</v>
      </c>
      <c r="L609" s="25" t="s">
        <v>6350</v>
      </c>
      <c r="N609" s="25"/>
      <c r="O609" s="25" t="s">
        <v>728</v>
      </c>
      <c r="S609" s="25" t="s">
        <v>119</v>
      </c>
      <c r="X609" s="25">
        <f>SUM(COUNTIF(P609:V609,"yes"))</f>
        <v>1</v>
      </c>
      <c r="Y609" s="25" t="s">
        <v>2207</v>
      </c>
      <c r="AI609" s="25" t="s">
        <v>2208</v>
      </c>
      <c r="AR609" s="25" t="s">
        <v>1014</v>
      </c>
      <c r="AS609" s="25" t="s">
        <v>726</v>
      </c>
      <c r="AT609" s="25" t="s">
        <v>1669</v>
      </c>
      <c r="BD609" s="31"/>
      <c r="BE609" s="31"/>
      <c r="CW609" s="25"/>
    </row>
    <row r="610" spans="1:119" x14ac:dyDescent="0.35">
      <c r="A610" s="25" t="s">
        <v>6116</v>
      </c>
      <c r="B610" s="25">
        <f>+COUNTA(C610:DO610)</f>
        <v>10</v>
      </c>
      <c r="K610" s="25" t="s">
        <v>2397</v>
      </c>
      <c r="L610" s="25" t="s">
        <v>6350</v>
      </c>
      <c r="N610" s="25"/>
      <c r="O610" s="25" t="s">
        <v>728</v>
      </c>
      <c r="S610" s="25" t="s">
        <v>119</v>
      </c>
      <c r="X610" s="25">
        <f>SUM(COUNTIF(P610:V610,"yes"))</f>
        <v>1</v>
      </c>
      <c r="Y610" s="25" t="s">
        <v>2395</v>
      </c>
      <c r="AI610" s="25" t="s">
        <v>2397</v>
      </c>
      <c r="AR610" s="25" t="s">
        <v>2396</v>
      </c>
      <c r="AS610" s="25" t="s">
        <v>1467</v>
      </c>
      <c r="AT610" s="25" t="s">
        <v>1390</v>
      </c>
      <c r="BD610" s="31"/>
      <c r="BE610" s="31"/>
      <c r="CW610" s="25"/>
    </row>
    <row r="611" spans="1:119" x14ac:dyDescent="0.35">
      <c r="A611" s="25" t="s">
        <v>6116</v>
      </c>
      <c r="B611" s="25">
        <f>+COUNTA(C611:DO611)</f>
        <v>7</v>
      </c>
      <c r="K611" s="25" t="s">
        <v>6144</v>
      </c>
      <c r="L611" s="25" t="s">
        <v>6350</v>
      </c>
      <c r="N611" s="25"/>
      <c r="O611" s="25" t="s">
        <v>6121</v>
      </c>
      <c r="T611" s="25" t="s">
        <v>119</v>
      </c>
      <c r="X611" s="25">
        <f>SUM(COUNTIF(P611:V611,"yes"))</f>
        <v>1</v>
      </c>
      <c r="AO611" s="25" t="s">
        <v>1418</v>
      </c>
      <c r="AQ611" s="25" t="s">
        <v>6192</v>
      </c>
      <c r="AS611" s="25"/>
      <c r="BD611" s="31"/>
      <c r="BE611" s="31"/>
      <c r="CW611" s="25"/>
    </row>
    <row r="612" spans="1:119" x14ac:dyDescent="0.35">
      <c r="A612" s="25" t="s">
        <v>6116</v>
      </c>
      <c r="B612" s="25">
        <f>+COUNTA(C612:DO612)</f>
        <v>10</v>
      </c>
      <c r="K612" s="25" t="s">
        <v>2111</v>
      </c>
      <c r="L612" s="25" t="s">
        <v>6350</v>
      </c>
      <c r="N612" s="25"/>
      <c r="O612" s="25" t="s">
        <v>728</v>
      </c>
      <c r="S612" s="25" t="s">
        <v>119</v>
      </c>
      <c r="X612" s="25">
        <f>SUM(COUNTIF(P612:V612,"yes"))</f>
        <v>1</v>
      </c>
      <c r="Y612" s="25" t="s">
        <v>2110</v>
      </c>
      <c r="AI612" s="25" t="s">
        <v>2111</v>
      </c>
      <c r="AR612" s="25" t="s">
        <v>744</v>
      </c>
      <c r="AS612" s="25" t="s">
        <v>916</v>
      </c>
      <c r="AT612" s="25" t="s">
        <v>1885</v>
      </c>
      <c r="BD612" s="31"/>
      <c r="BE612" s="31"/>
      <c r="CW612" s="25"/>
    </row>
    <row r="613" spans="1:119" x14ac:dyDescent="0.35">
      <c r="A613" s="25" t="s">
        <v>6116</v>
      </c>
      <c r="B613" s="25">
        <f>+COUNTA(C613:DO613)</f>
        <v>10</v>
      </c>
      <c r="K613" s="25" t="s">
        <v>2696</v>
      </c>
      <c r="L613" s="25" t="s">
        <v>6350</v>
      </c>
      <c r="N613" s="25"/>
      <c r="O613" s="25" t="s">
        <v>728</v>
      </c>
      <c r="S613" s="25" t="s">
        <v>119</v>
      </c>
      <c r="X613" s="25">
        <f>SUM(COUNTIF(P613:V613,"yes"))</f>
        <v>1</v>
      </c>
      <c r="Y613" s="25" t="s">
        <v>2695</v>
      </c>
      <c r="AI613" s="25" t="s">
        <v>2696</v>
      </c>
      <c r="AR613" s="25" t="s">
        <v>5798</v>
      </c>
      <c r="AS613" s="25" t="s">
        <v>1835</v>
      </c>
      <c r="AT613" s="25" t="s">
        <v>1208</v>
      </c>
      <c r="BD613" s="31"/>
      <c r="BE613" s="31"/>
      <c r="CW613" s="25"/>
    </row>
    <row r="614" spans="1:119" x14ac:dyDescent="0.35">
      <c r="A614" s="25" t="s">
        <v>6116</v>
      </c>
      <c r="B614" s="25">
        <f>+COUNTA(C614:DO614)</f>
        <v>15</v>
      </c>
      <c r="K614" s="25" t="s">
        <v>310</v>
      </c>
      <c r="L614" s="25" t="s">
        <v>6350</v>
      </c>
      <c r="N614" s="25"/>
      <c r="O614" s="25" t="s">
        <v>728</v>
      </c>
      <c r="P614" s="25" t="s">
        <v>119</v>
      </c>
      <c r="Q614" s="25" t="s">
        <v>119</v>
      </c>
      <c r="S614" s="25" t="s">
        <v>119</v>
      </c>
      <c r="T614" s="25" t="s">
        <v>119</v>
      </c>
      <c r="X614" s="25">
        <f>SUM(COUNTIF(P614:V614,"yes"))</f>
        <v>4</v>
      </c>
      <c r="Y614" s="25" t="s">
        <v>311</v>
      </c>
      <c r="AD614" s="25" t="s">
        <v>1191</v>
      </c>
      <c r="AI614" s="25" t="s">
        <v>2568</v>
      </c>
      <c r="AQ614" s="25" t="s">
        <v>6192</v>
      </c>
      <c r="AR614" s="25" t="s">
        <v>1192</v>
      </c>
      <c r="AS614" s="25" t="s">
        <v>1191</v>
      </c>
      <c r="AT614" s="25" t="s">
        <v>2569</v>
      </c>
      <c r="BD614" s="31"/>
      <c r="BE614" s="31"/>
      <c r="CW614" s="25"/>
    </row>
    <row r="615" spans="1:119" x14ac:dyDescent="0.35">
      <c r="A615" s="25" t="s">
        <v>6116</v>
      </c>
      <c r="B615" s="25">
        <f>+COUNTA(C615:DO615)</f>
        <v>11</v>
      </c>
      <c r="K615" s="25" t="s">
        <v>2779</v>
      </c>
      <c r="L615" s="25" t="s">
        <v>6350</v>
      </c>
      <c r="N615" s="25"/>
      <c r="O615" s="25" t="s">
        <v>728</v>
      </c>
      <c r="S615" s="25" t="s">
        <v>119</v>
      </c>
      <c r="X615" s="25">
        <f>SUM(COUNTIF(P615:V615,"yes"))</f>
        <v>1</v>
      </c>
      <c r="Y615" s="25" t="s">
        <v>2777</v>
      </c>
      <c r="AB615" s="25" t="s">
        <v>2778</v>
      </c>
      <c r="AI615" s="25" t="s">
        <v>2779</v>
      </c>
      <c r="AR615" s="25" t="s">
        <v>2229</v>
      </c>
      <c r="AS615" s="25" t="s">
        <v>1194</v>
      </c>
      <c r="AT615" s="25" t="s">
        <v>1918</v>
      </c>
      <c r="BD615" s="31"/>
      <c r="BE615" s="31"/>
      <c r="CW615" s="25"/>
    </row>
    <row r="616" spans="1:119" s="29" customFormat="1" x14ac:dyDescent="0.35">
      <c r="A616" s="25" t="s">
        <v>6116</v>
      </c>
      <c r="B616" s="29">
        <f>+COUNTA(C616:DO616)</f>
        <v>19</v>
      </c>
      <c r="K616" s="29" t="s">
        <v>1419</v>
      </c>
      <c r="L616" s="29" t="s">
        <v>6683</v>
      </c>
      <c r="N616" s="29" t="s">
        <v>6499</v>
      </c>
      <c r="O616" s="29" t="s">
        <v>728</v>
      </c>
      <c r="R616" s="29" t="s">
        <v>119</v>
      </c>
      <c r="S616" s="29" t="s">
        <v>119</v>
      </c>
      <c r="X616" s="29">
        <f>SUM(COUNTIF(P616:V616,"yes"))</f>
        <v>2</v>
      </c>
      <c r="Y616" s="29" t="s">
        <v>1421</v>
      </c>
      <c r="Z616" s="29" t="s">
        <v>676</v>
      </c>
      <c r="AD616" s="29" t="s">
        <v>1420</v>
      </c>
      <c r="AI616" s="29" t="s">
        <v>1424</v>
      </c>
      <c r="AJ616" s="29" t="s">
        <v>6498</v>
      </c>
      <c r="AQ616" s="29" t="s">
        <v>6192</v>
      </c>
      <c r="AR616" s="29" t="s">
        <v>1423</v>
      </c>
      <c r="AS616" s="29" t="s">
        <v>1202</v>
      </c>
      <c r="AT616" s="29" t="s">
        <v>1198</v>
      </c>
      <c r="AU616" s="29" t="s">
        <v>992</v>
      </c>
      <c r="AZ616" s="29" t="s">
        <v>1422</v>
      </c>
      <c r="BI616" s="29" t="s">
        <v>1425</v>
      </c>
    </row>
    <row r="617" spans="1:119" x14ac:dyDescent="0.35">
      <c r="A617" s="25" t="s">
        <v>6116</v>
      </c>
      <c r="B617" s="25">
        <f>+COUNTA(C617:DO617)</f>
        <v>10</v>
      </c>
      <c r="K617" s="25" t="s">
        <v>2965</v>
      </c>
      <c r="L617" s="25" t="s">
        <v>6350</v>
      </c>
      <c r="N617" s="25"/>
      <c r="O617" s="25" t="s">
        <v>728</v>
      </c>
      <c r="S617" s="25" t="s">
        <v>119</v>
      </c>
      <c r="X617" s="25">
        <f>SUM(COUNTIF(P617:V617,"yes"))</f>
        <v>1</v>
      </c>
      <c r="Y617" s="25" t="s">
        <v>2964</v>
      </c>
      <c r="AI617" s="25" t="s">
        <v>2965</v>
      </c>
      <c r="AR617" s="25" t="s">
        <v>1192</v>
      </c>
      <c r="AS617" s="25" t="s">
        <v>1191</v>
      </c>
      <c r="AT617" s="25" t="s">
        <v>2713</v>
      </c>
      <c r="BD617" s="31"/>
      <c r="BE617" s="31"/>
      <c r="CW617" s="25"/>
    </row>
    <row r="618" spans="1:119" x14ac:dyDescent="0.35">
      <c r="A618" s="25" t="s">
        <v>6116</v>
      </c>
      <c r="B618" s="25">
        <f>+COUNTA(C618:DO618)</f>
        <v>10</v>
      </c>
      <c r="K618" s="25" t="s">
        <v>2670</v>
      </c>
      <c r="L618" s="25" t="s">
        <v>6350</v>
      </c>
      <c r="N618" s="25"/>
      <c r="O618" s="25" t="s">
        <v>728</v>
      </c>
      <c r="S618" s="25" t="s">
        <v>119</v>
      </c>
      <c r="X618" s="25">
        <f>SUM(COUNTIF(P618:V618,"yes"))</f>
        <v>1</v>
      </c>
      <c r="Y618" s="25" t="s">
        <v>2669</v>
      </c>
      <c r="AI618" s="25" t="s">
        <v>2670</v>
      </c>
      <c r="AR618" s="25" t="s">
        <v>931</v>
      </c>
      <c r="AS618" s="25" t="s">
        <v>726</v>
      </c>
      <c r="AT618" s="25" t="s">
        <v>1979</v>
      </c>
      <c r="BD618" s="31"/>
      <c r="BE618" s="31"/>
      <c r="CW618" s="25"/>
    </row>
    <row r="619" spans="1:119" x14ac:dyDescent="0.35">
      <c r="A619" s="25" t="s">
        <v>6116</v>
      </c>
      <c r="B619" s="25">
        <f>+COUNTA(C619:DO619)</f>
        <v>10</v>
      </c>
      <c r="K619" s="25" t="s">
        <v>2198</v>
      </c>
      <c r="L619" s="25" t="s">
        <v>6350</v>
      </c>
      <c r="N619" s="25"/>
      <c r="O619" s="25" t="s">
        <v>728</v>
      </c>
      <c r="S619" s="25" t="s">
        <v>119</v>
      </c>
      <c r="X619" s="25">
        <f>SUM(COUNTIF(P619:V619,"yes"))</f>
        <v>1</v>
      </c>
      <c r="Y619" s="25" t="s">
        <v>2197</v>
      </c>
      <c r="AI619" s="25" t="s">
        <v>2198</v>
      </c>
      <c r="AR619" s="25" t="s">
        <v>1157</v>
      </c>
      <c r="AS619" s="25" t="s">
        <v>1467</v>
      </c>
      <c r="AT619" s="25" t="s">
        <v>1190</v>
      </c>
      <c r="BD619" s="31"/>
      <c r="BE619" s="31"/>
      <c r="CW619" s="25"/>
    </row>
    <row r="620" spans="1:119" x14ac:dyDescent="0.35">
      <c r="A620" s="25" t="s">
        <v>6116</v>
      </c>
      <c r="B620" s="29">
        <f>+COUNTA(C620:DO620)</f>
        <v>9</v>
      </c>
      <c r="C620" s="29"/>
      <c r="D620" s="29"/>
      <c r="E620" s="29"/>
      <c r="F620" s="29"/>
      <c r="G620" s="29"/>
      <c r="H620" s="29"/>
      <c r="I620" s="29"/>
      <c r="J620" s="29"/>
      <c r="K620" s="29" t="s">
        <v>6500</v>
      </c>
      <c r="L620" s="29" t="s">
        <v>6684</v>
      </c>
      <c r="M620" s="29"/>
      <c r="N620" s="29" t="s">
        <v>6350</v>
      </c>
      <c r="O620" s="29" t="s">
        <v>6601</v>
      </c>
      <c r="P620" s="29"/>
      <c r="Q620" s="29"/>
      <c r="R620" s="25" t="s">
        <v>119</v>
      </c>
      <c r="S620" s="29"/>
      <c r="T620" s="29"/>
      <c r="U620" s="29"/>
      <c r="V620" s="29"/>
      <c r="W620" s="32"/>
      <c r="X620" s="29">
        <f>SUM(COUNTIF(P620:V620,"yes"))</f>
        <v>1</v>
      </c>
      <c r="Y620" s="29"/>
      <c r="Z620" s="29"/>
      <c r="AA620" s="29"/>
      <c r="AB620" s="29"/>
      <c r="AC620" s="29"/>
      <c r="AD620" s="29"/>
      <c r="AE620" s="29"/>
      <c r="AF620" s="29"/>
      <c r="AG620" s="29"/>
      <c r="AH620" s="29"/>
      <c r="AI620" s="29"/>
      <c r="AJ620" s="29" t="s">
        <v>6500</v>
      </c>
      <c r="AK620" s="29"/>
      <c r="AL620" s="29"/>
      <c r="AM620" s="29"/>
      <c r="AN620" s="29"/>
      <c r="AO620" s="29"/>
      <c r="AP620" s="29"/>
      <c r="AQ620" s="29" t="s">
        <v>6192</v>
      </c>
      <c r="AR620" s="29"/>
      <c r="AS620" s="29"/>
      <c r="AT620" s="29"/>
      <c r="AU620" s="29" t="s">
        <v>660</v>
      </c>
      <c r="AV620" s="32"/>
      <c r="AW620" s="32"/>
      <c r="AX620" s="32"/>
      <c r="AY620" s="32"/>
      <c r="AZ620" s="32"/>
      <c r="BA620" s="32"/>
      <c r="BB620" s="32"/>
      <c r="BC620" s="32"/>
      <c r="BD620" s="33"/>
      <c r="BE620" s="33"/>
      <c r="BF620" s="32"/>
      <c r="BG620" s="32"/>
      <c r="BH620" s="32"/>
      <c r="BI620" s="32"/>
      <c r="BJ620" s="32"/>
      <c r="BK620" s="32"/>
      <c r="BL620" s="32"/>
      <c r="BM620" s="32"/>
      <c r="BN620" s="32"/>
      <c r="BO620" s="32"/>
      <c r="BP620" s="32"/>
      <c r="BQ620" s="32"/>
      <c r="BR620" s="32"/>
      <c r="BS620" s="32"/>
      <c r="BT620" s="32"/>
      <c r="BU620" s="32"/>
      <c r="BV620" s="32"/>
      <c r="BW620" s="32"/>
      <c r="BX620" s="32"/>
      <c r="BY620" s="32"/>
      <c r="BZ620" s="32"/>
      <c r="CA620" s="32"/>
      <c r="CB620" s="32"/>
      <c r="CC620" s="32"/>
      <c r="CD620" s="32"/>
      <c r="CE620" s="32"/>
      <c r="CF620" s="32"/>
      <c r="CG620" s="32"/>
      <c r="CH620" s="32"/>
      <c r="CI620" s="32"/>
      <c r="CJ620" s="32"/>
      <c r="CK620" s="32"/>
      <c r="CL620" s="32"/>
      <c r="CM620" s="32"/>
      <c r="CN620" s="32"/>
      <c r="CO620" s="32"/>
      <c r="CP620" s="32"/>
      <c r="CQ620" s="32"/>
      <c r="CR620" s="32"/>
      <c r="CS620" s="32"/>
      <c r="CT620" s="32"/>
      <c r="CU620" s="32"/>
      <c r="CV620" s="32"/>
      <c r="CW620" s="32"/>
      <c r="CX620" s="32"/>
      <c r="CY620" s="32"/>
      <c r="CZ620" s="32"/>
      <c r="DA620" s="32"/>
      <c r="DB620" s="32"/>
      <c r="DC620" s="32"/>
      <c r="DD620" s="32"/>
      <c r="DE620" s="32"/>
      <c r="DF620" s="32"/>
      <c r="DG620" s="32"/>
      <c r="DH620" s="32"/>
      <c r="DI620" s="32"/>
      <c r="DJ620" s="32"/>
      <c r="DK620" s="32"/>
      <c r="DL620" s="32"/>
      <c r="DM620" s="32"/>
      <c r="DN620" s="32"/>
      <c r="DO620" s="32"/>
    </row>
    <row r="621" spans="1:119" x14ac:dyDescent="0.35">
      <c r="A621" s="25" t="s">
        <v>6116</v>
      </c>
      <c r="B621" s="25">
        <f>+COUNTA(C621:DO621)</f>
        <v>10</v>
      </c>
      <c r="K621" s="25" t="s">
        <v>2006</v>
      </c>
      <c r="L621" s="25" t="s">
        <v>6350</v>
      </c>
      <c r="N621" s="25"/>
      <c r="O621" s="25" t="s">
        <v>728</v>
      </c>
      <c r="S621" s="25" t="s">
        <v>119</v>
      </c>
      <c r="X621" s="25">
        <f>SUM(COUNTIF(P621:V621,"yes"))</f>
        <v>1</v>
      </c>
      <c r="Y621" s="25" t="s">
        <v>2004</v>
      </c>
      <c r="AI621" s="25" t="s">
        <v>2006</v>
      </c>
      <c r="AR621" s="25" t="s">
        <v>2005</v>
      </c>
      <c r="AS621" s="25" t="s">
        <v>726</v>
      </c>
      <c r="AT621" s="25" t="s">
        <v>1195</v>
      </c>
      <c r="BD621" s="31"/>
      <c r="BE621" s="31"/>
      <c r="CW621" s="25"/>
    </row>
    <row r="622" spans="1:119" x14ac:dyDescent="0.35">
      <c r="A622" s="25" t="s">
        <v>6116</v>
      </c>
      <c r="B622" s="25">
        <f>+COUNTA(C622:DO622)</f>
        <v>10</v>
      </c>
      <c r="K622" s="25" t="s">
        <v>2259</v>
      </c>
      <c r="L622" s="25" t="s">
        <v>6350</v>
      </c>
      <c r="N622" s="25"/>
      <c r="O622" s="25" t="s">
        <v>728</v>
      </c>
      <c r="S622" s="25" t="s">
        <v>119</v>
      </c>
      <c r="X622" s="25">
        <f>SUM(COUNTIF(P622:V622,"yes"))</f>
        <v>1</v>
      </c>
      <c r="Y622" s="25" t="s">
        <v>2257</v>
      </c>
      <c r="AI622" s="25" t="s">
        <v>2259</v>
      </c>
      <c r="AR622" s="25" t="s">
        <v>2258</v>
      </c>
      <c r="AS622" s="25" t="s">
        <v>1194</v>
      </c>
      <c r="AT622" s="25" t="s">
        <v>1195</v>
      </c>
      <c r="BD622" s="31"/>
      <c r="BE622" s="31"/>
      <c r="CW622" s="25"/>
    </row>
    <row r="623" spans="1:119" x14ac:dyDescent="0.35">
      <c r="A623" s="25" t="s">
        <v>6116</v>
      </c>
      <c r="B623" s="25">
        <f>+COUNTA(C623:DO623)</f>
        <v>10</v>
      </c>
      <c r="K623" s="25" t="s">
        <v>1728</v>
      </c>
      <c r="L623" s="25" t="s">
        <v>6350</v>
      </c>
      <c r="N623" s="25"/>
      <c r="O623" s="25" t="s">
        <v>728</v>
      </c>
      <c r="S623" s="25" t="s">
        <v>119</v>
      </c>
      <c r="X623" s="25">
        <f>SUM(COUNTIF(P623:V623,"yes"))</f>
        <v>1</v>
      </c>
      <c r="Y623" s="25" t="s">
        <v>1727</v>
      </c>
      <c r="AI623" s="25" t="s">
        <v>1728</v>
      </c>
      <c r="AR623" s="25" t="s">
        <v>1192</v>
      </c>
      <c r="AS623" s="25" t="s">
        <v>1194</v>
      </c>
      <c r="AT623" s="25" t="s">
        <v>1141</v>
      </c>
      <c r="BD623" s="31"/>
      <c r="BE623" s="31"/>
      <c r="CW623" s="25"/>
    </row>
    <row r="624" spans="1:119" x14ac:dyDescent="0.35">
      <c r="A624" s="25" t="s">
        <v>6116</v>
      </c>
      <c r="B624" s="25">
        <f>+COUNTA(C624:DO624)</f>
        <v>10</v>
      </c>
      <c r="K624" s="25" t="s">
        <v>2377</v>
      </c>
      <c r="L624" s="25" t="s">
        <v>6350</v>
      </c>
      <c r="N624" s="25"/>
      <c r="O624" s="25" t="s">
        <v>728</v>
      </c>
      <c r="S624" s="25" t="s">
        <v>119</v>
      </c>
      <c r="X624" s="25">
        <f>SUM(COUNTIF(P624:V624,"yes"))</f>
        <v>1</v>
      </c>
      <c r="Y624" s="25" t="s">
        <v>2376</v>
      </c>
      <c r="AI624" s="25" t="s">
        <v>2377</v>
      </c>
      <c r="AR624" s="25" t="s">
        <v>1388</v>
      </c>
      <c r="AS624" s="25" t="s">
        <v>1341</v>
      </c>
      <c r="AT624" s="25" t="s">
        <v>1208</v>
      </c>
      <c r="BD624" s="31"/>
      <c r="BE624" s="31"/>
      <c r="CW624" s="25"/>
    </row>
    <row r="625" spans="1:119" x14ac:dyDescent="0.35">
      <c r="A625" s="25" t="s">
        <v>6116</v>
      </c>
      <c r="B625" s="25">
        <f>+COUNTA(C625:DO625)</f>
        <v>10</v>
      </c>
      <c r="K625" s="25" t="s">
        <v>2925</v>
      </c>
      <c r="L625" s="25" t="s">
        <v>6350</v>
      </c>
      <c r="N625" s="25"/>
      <c r="O625" s="25" t="s">
        <v>728</v>
      </c>
      <c r="S625" s="25" t="s">
        <v>119</v>
      </c>
      <c r="X625" s="25">
        <f>SUM(COUNTIF(P625:V625,"yes"))</f>
        <v>1</v>
      </c>
      <c r="Y625" s="25" t="s">
        <v>2924</v>
      </c>
      <c r="AI625" s="25" t="s">
        <v>2925</v>
      </c>
      <c r="AR625" s="25" t="s">
        <v>1287</v>
      </c>
      <c r="AS625" s="25" t="s">
        <v>1544</v>
      </c>
      <c r="AT625" s="25" t="s">
        <v>1303</v>
      </c>
      <c r="BD625" s="31"/>
      <c r="BE625" s="31"/>
      <c r="CW625" s="25"/>
    </row>
    <row r="626" spans="1:119" x14ac:dyDescent="0.35">
      <c r="A626" s="25" t="s">
        <v>6116</v>
      </c>
      <c r="B626" s="25">
        <f>+COUNTA(C626:DO626)</f>
        <v>10</v>
      </c>
      <c r="K626" s="25" t="s">
        <v>1905</v>
      </c>
      <c r="L626" s="25" t="s">
        <v>6350</v>
      </c>
      <c r="N626" s="25"/>
      <c r="O626" s="25" t="s">
        <v>728</v>
      </c>
      <c r="S626" s="25" t="s">
        <v>119</v>
      </c>
      <c r="X626" s="25">
        <f>SUM(COUNTIF(P626:V626,"yes"))</f>
        <v>1</v>
      </c>
      <c r="Y626" s="25" t="s">
        <v>1904</v>
      </c>
      <c r="AI626" s="25" t="s">
        <v>1905</v>
      </c>
      <c r="AR626" s="25" t="s">
        <v>1287</v>
      </c>
      <c r="AS626" s="25" t="s">
        <v>1191</v>
      </c>
      <c r="AT626" s="25" t="s">
        <v>1303</v>
      </c>
      <c r="BD626" s="31"/>
      <c r="BE626" s="31"/>
      <c r="CW626" s="25"/>
    </row>
    <row r="627" spans="1:119" x14ac:dyDescent="0.35">
      <c r="A627" s="25" t="s">
        <v>6116</v>
      </c>
      <c r="B627" s="25">
        <f>+COUNTA(C627:DO627)</f>
        <v>10</v>
      </c>
      <c r="K627" s="25" t="s">
        <v>2379</v>
      </c>
      <c r="L627" s="25" t="s">
        <v>6350</v>
      </c>
      <c r="N627" s="25"/>
      <c r="O627" s="25" t="s">
        <v>728</v>
      </c>
      <c r="S627" s="25" t="s">
        <v>119</v>
      </c>
      <c r="X627" s="25">
        <f>SUM(COUNTIF(P627:V627,"yes"))</f>
        <v>1</v>
      </c>
      <c r="Y627" s="25" t="s">
        <v>2378</v>
      </c>
      <c r="AI627" s="25" t="s">
        <v>2379</v>
      </c>
      <c r="AR627" s="25" t="s">
        <v>1388</v>
      </c>
      <c r="AS627" s="25" t="s">
        <v>1341</v>
      </c>
      <c r="AT627" s="25" t="s">
        <v>2380</v>
      </c>
      <c r="BD627" s="31"/>
      <c r="BE627" s="31"/>
      <c r="CW627" s="25"/>
    </row>
    <row r="628" spans="1:119" x14ac:dyDescent="0.35">
      <c r="A628" s="25" t="s">
        <v>6116</v>
      </c>
      <c r="B628" s="25">
        <f>+COUNTA(C628:DO628)</f>
        <v>12</v>
      </c>
      <c r="K628" s="25" t="s">
        <v>6145</v>
      </c>
      <c r="L628" s="25" t="s">
        <v>6350</v>
      </c>
      <c r="N628" s="25"/>
      <c r="O628" s="25" t="s">
        <v>728</v>
      </c>
      <c r="S628" s="25" t="s">
        <v>119</v>
      </c>
      <c r="T628" s="25" t="s">
        <v>119</v>
      </c>
      <c r="X628" s="25">
        <f>SUM(COUNTIF(P628:V628,"yes"))</f>
        <v>2</v>
      </c>
      <c r="Y628" s="25" t="s">
        <v>2671</v>
      </c>
      <c r="AI628" s="25" t="s">
        <v>2672</v>
      </c>
      <c r="AQ628" s="25" t="s">
        <v>6192</v>
      </c>
      <c r="AR628" s="25" t="s">
        <v>931</v>
      </c>
      <c r="AS628" s="25" t="s">
        <v>1194</v>
      </c>
      <c r="AT628" s="25" t="s">
        <v>1208</v>
      </c>
      <c r="BD628" s="31"/>
      <c r="BE628" s="31"/>
      <c r="CW628" s="25"/>
    </row>
    <row r="629" spans="1:119" x14ac:dyDescent="0.35">
      <c r="A629" s="25" t="s">
        <v>6116</v>
      </c>
      <c r="B629" s="25">
        <f>+COUNTA(C629:DO629)</f>
        <v>10</v>
      </c>
      <c r="K629" s="25" t="s">
        <v>2662</v>
      </c>
      <c r="L629" s="25" t="s">
        <v>6350</v>
      </c>
      <c r="N629" s="25"/>
      <c r="O629" s="25" t="s">
        <v>728</v>
      </c>
      <c r="S629" s="25" t="s">
        <v>119</v>
      </c>
      <c r="X629" s="25">
        <f>SUM(COUNTIF(P629:V629,"yes"))</f>
        <v>1</v>
      </c>
      <c r="Y629" s="25" t="s">
        <v>2661</v>
      </c>
      <c r="AI629" s="25" t="s">
        <v>2662</v>
      </c>
      <c r="AR629" s="25" t="s">
        <v>2659</v>
      </c>
      <c r="AS629" s="25" t="s">
        <v>963</v>
      </c>
      <c r="AT629" s="25" t="s">
        <v>1303</v>
      </c>
      <c r="BD629" s="31"/>
      <c r="BE629" s="31"/>
      <c r="CW629" s="25"/>
    </row>
    <row r="630" spans="1:119" x14ac:dyDescent="0.35">
      <c r="A630" s="25" t="s">
        <v>6116</v>
      </c>
      <c r="B630" s="25">
        <f>+COUNTA(C630:DO630)</f>
        <v>10</v>
      </c>
      <c r="K630" s="25" t="s">
        <v>2891</v>
      </c>
      <c r="L630" s="25" t="s">
        <v>6350</v>
      </c>
      <c r="N630" s="25"/>
      <c r="O630" s="25" t="s">
        <v>728</v>
      </c>
      <c r="S630" s="25" t="s">
        <v>119</v>
      </c>
      <c r="X630" s="25">
        <f>SUM(COUNTIF(P630:V630,"yes"))</f>
        <v>1</v>
      </c>
      <c r="Y630" s="25" t="s">
        <v>2889</v>
      </c>
      <c r="AI630" s="25" t="s">
        <v>2891</v>
      </c>
      <c r="AR630" s="25" t="s">
        <v>2890</v>
      </c>
      <c r="AS630" s="25" t="s">
        <v>2892</v>
      </c>
      <c r="AT630" s="25" t="s">
        <v>2293</v>
      </c>
      <c r="BD630" s="31"/>
      <c r="BE630" s="31"/>
      <c r="CW630" s="25"/>
    </row>
    <row r="631" spans="1:119" x14ac:dyDescent="0.35">
      <c r="A631" s="25" t="s">
        <v>6116</v>
      </c>
      <c r="B631" s="25">
        <f>+COUNTA(C631:DO631)</f>
        <v>12</v>
      </c>
      <c r="K631" s="25" t="s">
        <v>6146</v>
      </c>
      <c r="L631" s="25" t="s">
        <v>6350</v>
      </c>
      <c r="N631" s="25"/>
      <c r="O631" s="25" t="s">
        <v>728</v>
      </c>
      <c r="S631" s="25" t="s">
        <v>119</v>
      </c>
      <c r="T631" s="25" t="s">
        <v>119</v>
      </c>
      <c r="X631" s="25">
        <f>SUM(COUNTIF(P631:V631,"yes"))</f>
        <v>2</v>
      </c>
      <c r="Y631" s="25" t="s">
        <v>2926</v>
      </c>
      <c r="AI631" s="25" t="s">
        <v>2927</v>
      </c>
      <c r="AQ631" s="25" t="s">
        <v>6192</v>
      </c>
      <c r="AR631" s="25" t="s">
        <v>1287</v>
      </c>
      <c r="AS631" s="25" t="s">
        <v>1191</v>
      </c>
      <c r="AT631" s="25" t="s">
        <v>2928</v>
      </c>
      <c r="BD631" s="31"/>
      <c r="BE631" s="31"/>
      <c r="CW631" s="25"/>
    </row>
    <row r="632" spans="1:119" x14ac:dyDescent="0.35">
      <c r="A632" s="25" t="s">
        <v>6116</v>
      </c>
      <c r="B632" s="25">
        <f>+COUNTA(C632:DO632)</f>
        <v>10</v>
      </c>
      <c r="K632" s="25" t="s">
        <v>2764</v>
      </c>
      <c r="L632" s="25" t="s">
        <v>6350</v>
      </c>
      <c r="N632" s="25"/>
      <c r="O632" s="25" t="s">
        <v>728</v>
      </c>
      <c r="S632" s="25" t="s">
        <v>119</v>
      </c>
      <c r="X632" s="25">
        <f>SUM(COUNTIF(P632:V632,"yes"))</f>
        <v>1</v>
      </c>
      <c r="Y632" s="25" t="s">
        <v>2762</v>
      </c>
      <c r="AI632" s="25" t="s">
        <v>2764</v>
      </c>
      <c r="AR632" s="25" t="s">
        <v>2763</v>
      </c>
      <c r="AS632" s="25" t="s">
        <v>1467</v>
      </c>
      <c r="AT632" s="25" t="s">
        <v>1899</v>
      </c>
      <c r="BD632" s="31"/>
      <c r="BE632" s="31"/>
      <c r="CW632" s="25"/>
    </row>
    <row r="633" spans="1:119" x14ac:dyDescent="0.35">
      <c r="A633" s="25" t="s">
        <v>6116</v>
      </c>
      <c r="B633" s="25">
        <f>+COUNTA(C633:DO633)</f>
        <v>10</v>
      </c>
      <c r="K633" s="25" t="s">
        <v>2483</v>
      </c>
      <c r="L633" s="25" t="s">
        <v>6350</v>
      </c>
      <c r="N633" s="25"/>
      <c r="O633" s="25" t="s">
        <v>728</v>
      </c>
      <c r="S633" s="25" t="s">
        <v>119</v>
      </c>
      <c r="X633" s="25">
        <f>SUM(COUNTIF(P633:V633,"yes"))</f>
        <v>1</v>
      </c>
      <c r="Y633" s="25" t="s">
        <v>2481</v>
      </c>
      <c r="AI633" s="25" t="s">
        <v>2483</v>
      </c>
      <c r="AR633" s="25" t="s">
        <v>2482</v>
      </c>
      <c r="AS633" s="25" t="s">
        <v>1194</v>
      </c>
      <c r="AT633" s="25" t="s">
        <v>1303</v>
      </c>
      <c r="BD633" s="31"/>
      <c r="BE633" s="31"/>
      <c r="CW633" s="25"/>
    </row>
    <row r="634" spans="1:119" x14ac:dyDescent="0.35">
      <c r="A634" s="25" t="s">
        <v>6116</v>
      </c>
      <c r="B634" s="25">
        <f>+COUNTA(C634:DO634)</f>
        <v>10</v>
      </c>
      <c r="K634" s="25" t="s">
        <v>2620</v>
      </c>
      <c r="L634" s="25" t="s">
        <v>6350</v>
      </c>
      <c r="N634" s="25"/>
      <c r="O634" s="25" t="s">
        <v>728</v>
      </c>
      <c r="S634" s="25" t="s">
        <v>119</v>
      </c>
      <c r="X634" s="25">
        <f>SUM(COUNTIF(P634:V634,"yes"))</f>
        <v>1</v>
      </c>
      <c r="Y634" s="25" t="s">
        <v>2619</v>
      </c>
      <c r="AI634" s="25" t="s">
        <v>2620</v>
      </c>
      <c r="AR634" s="25" t="s">
        <v>2605</v>
      </c>
      <c r="AS634" s="25" t="s">
        <v>1194</v>
      </c>
      <c r="AT634" s="25" t="s">
        <v>1733</v>
      </c>
      <c r="BD634" s="31"/>
      <c r="BE634" s="31"/>
      <c r="CW634" s="25"/>
    </row>
    <row r="635" spans="1:119" x14ac:dyDescent="0.35">
      <c r="A635" s="25" t="s">
        <v>6116</v>
      </c>
      <c r="B635" s="25">
        <f>+COUNTA(C635:DO635)</f>
        <v>10</v>
      </c>
      <c r="K635" s="25" t="s">
        <v>2544</v>
      </c>
      <c r="L635" s="25" t="s">
        <v>6350</v>
      </c>
      <c r="N635" s="25"/>
      <c r="O635" s="25" t="s">
        <v>728</v>
      </c>
      <c r="S635" s="25" t="s">
        <v>119</v>
      </c>
      <c r="X635" s="25">
        <f>SUM(COUNTIF(P635:V635,"yes"))</f>
        <v>1</v>
      </c>
      <c r="Y635" s="25" t="s">
        <v>2543</v>
      </c>
      <c r="AI635" s="25" t="s">
        <v>2544</v>
      </c>
      <c r="AR635" s="25" t="s">
        <v>1192</v>
      </c>
      <c r="AS635" s="25" t="s">
        <v>1194</v>
      </c>
      <c r="AT635" s="25" t="s">
        <v>2539</v>
      </c>
      <c r="BD635" s="31"/>
      <c r="BE635" s="31"/>
      <c r="CW635" s="25"/>
    </row>
    <row r="636" spans="1:119" x14ac:dyDescent="0.35">
      <c r="A636" s="25" t="s">
        <v>6116</v>
      </c>
      <c r="B636" s="25">
        <f>+COUNTA(C636:DO636)</f>
        <v>5</v>
      </c>
      <c r="K636" s="25" t="s">
        <v>6860</v>
      </c>
      <c r="L636" s="25" t="s">
        <v>6350</v>
      </c>
      <c r="N636" s="25"/>
      <c r="O636" s="25" t="s">
        <v>6823</v>
      </c>
      <c r="Q636" s="25" t="s">
        <v>119</v>
      </c>
      <c r="X636" s="25">
        <f>SUM(COUNTIF(P636:V636,"yes"))</f>
        <v>1</v>
      </c>
      <c r="AS636" s="25"/>
      <c r="BD636" s="31"/>
      <c r="BE636" s="31"/>
      <c r="CW636" s="25"/>
    </row>
    <row r="637" spans="1:119" x14ac:dyDescent="0.35">
      <c r="A637" s="25" t="s">
        <v>6116</v>
      </c>
      <c r="B637" s="29">
        <f>+COUNTA(C637:DO637)</f>
        <v>9</v>
      </c>
      <c r="C637" s="29"/>
      <c r="D637" s="29"/>
      <c r="E637" s="29"/>
      <c r="F637" s="29"/>
      <c r="G637" s="29"/>
      <c r="H637" s="29"/>
      <c r="I637" s="29"/>
      <c r="J637" s="29"/>
      <c r="K637" s="29" t="s">
        <v>6502</v>
      </c>
      <c r="L637" s="29" t="s">
        <v>6685</v>
      </c>
      <c r="M637" s="29"/>
      <c r="N637" s="29" t="s">
        <v>6350</v>
      </c>
      <c r="O637" s="29" t="s">
        <v>6601</v>
      </c>
      <c r="P637" s="29"/>
      <c r="Q637" s="29"/>
      <c r="R637" s="25" t="s">
        <v>119</v>
      </c>
      <c r="S637" s="29"/>
      <c r="T637" s="29"/>
      <c r="U637" s="29"/>
      <c r="V637" s="29"/>
      <c r="W637" s="32"/>
      <c r="X637" s="29">
        <f>SUM(COUNTIF(P637:V637,"yes"))</f>
        <v>1</v>
      </c>
      <c r="Y637" s="29"/>
      <c r="Z637" s="29"/>
      <c r="AA637" s="29"/>
      <c r="AB637" s="29"/>
      <c r="AC637" s="29"/>
      <c r="AD637" s="29"/>
      <c r="AE637" s="29"/>
      <c r="AF637" s="29"/>
      <c r="AG637" s="29"/>
      <c r="AH637" s="29"/>
      <c r="AI637" s="29"/>
      <c r="AJ637" s="29" t="s">
        <v>6502</v>
      </c>
      <c r="AK637" s="29"/>
      <c r="AL637" s="29"/>
      <c r="AM637" s="29"/>
      <c r="AN637" s="29"/>
      <c r="AO637" s="29"/>
      <c r="AP637" s="29"/>
      <c r="AQ637" s="29" t="s">
        <v>6192</v>
      </c>
      <c r="AR637" s="29"/>
      <c r="AS637" s="29"/>
      <c r="AT637" s="29"/>
      <c r="AU637" s="29" t="s">
        <v>1017</v>
      </c>
      <c r="AV637" s="32"/>
      <c r="AW637" s="32"/>
      <c r="AX637" s="32"/>
      <c r="AY637" s="32"/>
      <c r="AZ637" s="32"/>
      <c r="BA637" s="32"/>
      <c r="BB637" s="32"/>
      <c r="BC637" s="32"/>
      <c r="BD637" s="33"/>
      <c r="BE637" s="33"/>
      <c r="BF637" s="32"/>
      <c r="BG637" s="32"/>
      <c r="BH637" s="32"/>
      <c r="BI637" s="32"/>
      <c r="BJ637" s="32"/>
      <c r="BK637" s="32"/>
      <c r="BL637" s="32"/>
      <c r="BM637" s="32"/>
      <c r="BN637" s="32"/>
      <c r="BO637" s="32"/>
      <c r="BP637" s="32"/>
      <c r="BQ637" s="32"/>
      <c r="BR637" s="32"/>
      <c r="BS637" s="32"/>
      <c r="BT637" s="32"/>
      <c r="BU637" s="32"/>
      <c r="BV637" s="32"/>
      <c r="BW637" s="32"/>
      <c r="BX637" s="32"/>
      <c r="BY637" s="32"/>
      <c r="BZ637" s="32"/>
      <c r="CA637" s="32"/>
      <c r="CB637" s="32"/>
      <c r="CC637" s="32"/>
      <c r="CD637" s="32"/>
      <c r="CE637" s="32"/>
      <c r="CF637" s="32"/>
      <c r="CG637" s="32"/>
      <c r="CH637" s="32"/>
      <c r="CI637" s="32"/>
      <c r="CJ637" s="32"/>
      <c r="CK637" s="32"/>
      <c r="CL637" s="32"/>
      <c r="CM637" s="32"/>
      <c r="CN637" s="32"/>
      <c r="CO637" s="32"/>
      <c r="CP637" s="32"/>
      <c r="CQ637" s="32"/>
      <c r="CR637" s="32"/>
      <c r="CS637" s="32"/>
      <c r="CT637" s="32"/>
      <c r="CU637" s="32"/>
      <c r="CV637" s="32"/>
      <c r="CW637" s="32"/>
      <c r="CX637" s="32"/>
      <c r="CY637" s="32"/>
      <c r="CZ637" s="32"/>
      <c r="DA637" s="32"/>
      <c r="DB637" s="32"/>
      <c r="DC637" s="32"/>
      <c r="DD637" s="32"/>
      <c r="DE637" s="32"/>
      <c r="DF637" s="32"/>
      <c r="DG637" s="32"/>
      <c r="DH637" s="32"/>
      <c r="DI637" s="32"/>
      <c r="DJ637" s="32"/>
      <c r="DK637" s="32"/>
      <c r="DL637" s="32"/>
      <c r="DM637" s="32"/>
      <c r="DN637" s="32"/>
      <c r="DO637" s="32"/>
    </row>
    <row r="638" spans="1:119" x14ac:dyDescent="0.35">
      <c r="A638" s="25" t="s">
        <v>6116</v>
      </c>
      <c r="B638" s="25">
        <f>+COUNTA(C638:DO638)</f>
        <v>10</v>
      </c>
      <c r="K638" s="25" t="s">
        <v>3073</v>
      </c>
      <c r="L638" s="25" t="s">
        <v>6350</v>
      </c>
      <c r="N638" s="25"/>
      <c r="O638" s="25" t="s">
        <v>728</v>
      </c>
      <c r="S638" s="25" t="s">
        <v>119</v>
      </c>
      <c r="X638" s="25">
        <f>SUM(COUNTIF(P638:V638,"yes"))</f>
        <v>1</v>
      </c>
      <c r="Y638" s="25" t="s">
        <v>3072</v>
      </c>
      <c r="AI638" s="25" t="s">
        <v>3073</v>
      </c>
      <c r="AR638" s="25" t="s">
        <v>744</v>
      </c>
      <c r="AS638" s="25" t="s">
        <v>916</v>
      </c>
      <c r="AT638" s="25" t="s">
        <v>3033</v>
      </c>
      <c r="BD638" s="31"/>
      <c r="BE638" s="31"/>
      <c r="CW638" s="25"/>
    </row>
    <row r="639" spans="1:119" x14ac:dyDescent="0.35">
      <c r="A639" s="25" t="s">
        <v>6116</v>
      </c>
      <c r="B639" s="25">
        <f>+COUNTA(C639:DO639)</f>
        <v>5</v>
      </c>
      <c r="K639" s="25" t="s">
        <v>6861</v>
      </c>
      <c r="L639" s="25" t="s">
        <v>6350</v>
      </c>
      <c r="N639" s="25"/>
      <c r="O639" s="25" t="s">
        <v>6823</v>
      </c>
      <c r="Q639" s="25" t="s">
        <v>119</v>
      </c>
      <c r="X639" s="25">
        <f>SUM(COUNTIF(P639:V639,"yes"))</f>
        <v>1</v>
      </c>
      <c r="AS639" s="25"/>
      <c r="BD639" s="31"/>
      <c r="BE639" s="31"/>
      <c r="CW639" s="25"/>
    </row>
    <row r="640" spans="1:119" x14ac:dyDescent="0.35">
      <c r="A640" s="25" t="s">
        <v>6116</v>
      </c>
      <c r="B640" s="25">
        <f>+COUNTA(C640:DO640)</f>
        <v>10</v>
      </c>
      <c r="K640" s="25" t="s">
        <v>2103</v>
      </c>
      <c r="L640" s="25" t="s">
        <v>6350</v>
      </c>
      <c r="N640" s="25"/>
      <c r="O640" s="25" t="s">
        <v>728</v>
      </c>
      <c r="S640" s="25" t="s">
        <v>119</v>
      </c>
      <c r="X640" s="25">
        <f>SUM(COUNTIF(P640:V640,"yes"))</f>
        <v>1</v>
      </c>
      <c r="Y640" s="25" t="s">
        <v>2102</v>
      </c>
      <c r="AI640" s="25" t="s">
        <v>2103</v>
      </c>
      <c r="AR640" s="25" t="s">
        <v>1177</v>
      </c>
      <c r="AS640" s="25" t="s">
        <v>2104</v>
      </c>
      <c r="AT640" s="25" t="s">
        <v>1017</v>
      </c>
      <c r="BD640" s="31"/>
      <c r="BE640" s="31"/>
      <c r="CW640" s="25"/>
    </row>
    <row r="641" spans="1:119" x14ac:dyDescent="0.35">
      <c r="A641" s="25" t="s">
        <v>6116</v>
      </c>
      <c r="B641" s="25">
        <f>+COUNTA(C641:DO641)</f>
        <v>10</v>
      </c>
      <c r="K641" s="25" t="s">
        <v>2596</v>
      </c>
      <c r="L641" s="25" t="s">
        <v>6350</v>
      </c>
      <c r="N641" s="25"/>
      <c r="O641" s="25" t="s">
        <v>728</v>
      </c>
      <c r="S641" s="25" t="s">
        <v>119</v>
      </c>
      <c r="X641" s="25">
        <f>SUM(COUNTIF(P641:V641,"yes"))</f>
        <v>1</v>
      </c>
      <c r="Y641" s="25" t="s">
        <v>2594</v>
      </c>
      <c r="AI641" s="25" t="s">
        <v>2596</v>
      </c>
      <c r="AR641" s="25" t="s">
        <v>2595</v>
      </c>
      <c r="AS641" s="25" t="s">
        <v>726</v>
      </c>
      <c r="AT641" s="25" t="s">
        <v>1703</v>
      </c>
      <c r="BD641" s="31"/>
      <c r="BE641" s="31"/>
      <c r="CW641" s="25"/>
    </row>
    <row r="642" spans="1:119" x14ac:dyDescent="0.35">
      <c r="A642" s="25" t="s">
        <v>6116</v>
      </c>
      <c r="B642" s="25">
        <f>+COUNTA(C642:DO642)</f>
        <v>10</v>
      </c>
      <c r="K642" s="25" t="s">
        <v>1738</v>
      </c>
      <c r="L642" s="25" t="s">
        <v>6350</v>
      </c>
      <c r="N642" s="25"/>
      <c r="O642" s="25" t="s">
        <v>728</v>
      </c>
      <c r="S642" s="25" t="s">
        <v>119</v>
      </c>
      <c r="X642" s="25">
        <f>SUM(COUNTIF(P642:V642,"yes"))</f>
        <v>1</v>
      </c>
      <c r="Y642" s="25" t="s">
        <v>1736</v>
      </c>
      <c r="AI642" s="25" t="s">
        <v>1738</v>
      </c>
      <c r="AR642" s="25" t="s">
        <v>1737</v>
      </c>
      <c r="AS642" s="25" t="s">
        <v>1467</v>
      </c>
      <c r="AT642" s="25" t="s">
        <v>1739</v>
      </c>
      <c r="BD642" s="31"/>
      <c r="BE642" s="31"/>
      <c r="CW642" s="25"/>
    </row>
    <row r="643" spans="1:119" x14ac:dyDescent="0.35">
      <c r="A643" s="25" t="s">
        <v>6116</v>
      </c>
      <c r="B643" s="25">
        <f>+COUNTA(C643:DO643)</f>
        <v>10</v>
      </c>
      <c r="K643" s="25" t="s">
        <v>2155</v>
      </c>
      <c r="L643" s="25" t="s">
        <v>6350</v>
      </c>
      <c r="N643" s="25"/>
      <c r="O643" s="25" t="s">
        <v>728</v>
      </c>
      <c r="S643" s="25" t="s">
        <v>119</v>
      </c>
      <c r="X643" s="25">
        <f>SUM(COUNTIF(P643:V643,"yes"))</f>
        <v>1</v>
      </c>
      <c r="Y643" s="25" t="s">
        <v>2154</v>
      </c>
      <c r="AI643" s="25" t="s">
        <v>2155</v>
      </c>
      <c r="AR643" s="25" t="s">
        <v>1192</v>
      </c>
      <c r="AS643" s="25" t="s">
        <v>1341</v>
      </c>
      <c r="AT643" s="25" t="s">
        <v>2156</v>
      </c>
      <c r="BD643" s="31"/>
      <c r="BE643" s="31"/>
      <c r="CW643" s="25"/>
    </row>
    <row r="644" spans="1:119" x14ac:dyDescent="0.35">
      <c r="A644" s="25" t="s">
        <v>6116</v>
      </c>
      <c r="B644" s="25">
        <f>+COUNTA(C644:DO644)</f>
        <v>10</v>
      </c>
      <c r="K644" s="25" t="s">
        <v>2506</v>
      </c>
      <c r="L644" s="25" t="s">
        <v>6350</v>
      </c>
      <c r="N644" s="25"/>
      <c r="O644" s="25" t="s">
        <v>728</v>
      </c>
      <c r="S644" s="25" t="s">
        <v>119</v>
      </c>
      <c r="X644" s="25">
        <f>SUM(COUNTIF(P644:V644,"yes"))</f>
        <v>1</v>
      </c>
      <c r="Y644" s="25" t="s">
        <v>2505</v>
      </c>
      <c r="AI644" s="25" t="s">
        <v>2506</v>
      </c>
      <c r="AR644" s="25" t="s">
        <v>945</v>
      </c>
      <c r="AS644" s="25" t="s">
        <v>963</v>
      </c>
      <c r="AT644" s="25" t="s">
        <v>825</v>
      </c>
      <c r="BD644" s="31"/>
      <c r="BE644" s="31"/>
      <c r="CW644" s="25"/>
    </row>
    <row r="645" spans="1:119" x14ac:dyDescent="0.35">
      <c r="A645" s="25" t="s">
        <v>6116</v>
      </c>
      <c r="B645" s="25">
        <f>+COUNTA(C645:DO645)</f>
        <v>10</v>
      </c>
      <c r="K645" s="25" t="s">
        <v>1921</v>
      </c>
      <c r="L645" s="25" t="s">
        <v>6350</v>
      </c>
      <c r="N645" s="25"/>
      <c r="O645" s="25" t="s">
        <v>728</v>
      </c>
      <c r="S645" s="25" t="s">
        <v>119</v>
      </c>
      <c r="X645" s="25">
        <f>SUM(COUNTIF(P645:V645,"yes"))</f>
        <v>1</v>
      </c>
      <c r="Y645" s="25" t="s">
        <v>1919</v>
      </c>
      <c r="AI645" s="25" t="s">
        <v>1921</v>
      </c>
      <c r="AR645" s="25" t="s">
        <v>1920</v>
      </c>
      <c r="AS645" s="25" t="s">
        <v>1922</v>
      </c>
      <c r="AT645" s="25" t="s">
        <v>1141</v>
      </c>
      <c r="BD645" s="31"/>
      <c r="BE645" s="31"/>
      <c r="CW645" s="25"/>
    </row>
    <row r="646" spans="1:119" x14ac:dyDescent="0.35">
      <c r="A646" s="25" t="s">
        <v>6116</v>
      </c>
      <c r="B646" s="25">
        <f>+COUNTA(C646:DO646)</f>
        <v>4</v>
      </c>
      <c r="K646" s="25" t="s">
        <v>6251</v>
      </c>
      <c r="L646" s="25" t="s">
        <v>6350</v>
      </c>
      <c r="N646" s="25"/>
      <c r="X646" s="25">
        <f>SUM(COUNTIF(P646:V646,"yes"))</f>
        <v>0</v>
      </c>
      <c r="AQ646" s="25" t="s">
        <v>6192</v>
      </c>
      <c r="AS646" s="25"/>
      <c r="BD646" s="31"/>
      <c r="BE646" s="31"/>
      <c r="CW646" s="25"/>
    </row>
    <row r="647" spans="1:119" x14ac:dyDescent="0.35">
      <c r="A647" s="25" t="s">
        <v>6116</v>
      </c>
      <c r="B647" s="25">
        <f>+COUNTA(C647:DO647)</f>
        <v>10</v>
      </c>
      <c r="K647" s="25" t="s">
        <v>1786</v>
      </c>
      <c r="L647" s="25" t="s">
        <v>6350</v>
      </c>
      <c r="N647" s="25"/>
      <c r="O647" s="25" t="s">
        <v>728</v>
      </c>
      <c r="S647" s="25" t="s">
        <v>119</v>
      </c>
      <c r="X647" s="25">
        <f>SUM(COUNTIF(P647:V647,"yes"))</f>
        <v>1</v>
      </c>
      <c r="Y647" s="25" t="s">
        <v>1785</v>
      </c>
      <c r="AI647" s="25" t="s">
        <v>1786</v>
      </c>
      <c r="AR647" s="25" t="s">
        <v>1272</v>
      </c>
      <c r="AS647" s="25" t="s">
        <v>1194</v>
      </c>
      <c r="AT647" s="25" t="s">
        <v>1787</v>
      </c>
      <c r="BD647" s="31"/>
      <c r="BE647" s="31"/>
      <c r="CW647" s="25"/>
    </row>
    <row r="648" spans="1:119" x14ac:dyDescent="0.35">
      <c r="A648" s="25" t="s">
        <v>6116</v>
      </c>
      <c r="B648" s="25">
        <f>+COUNTA(C648:DO648)</f>
        <v>5</v>
      </c>
      <c r="K648" s="25" t="s">
        <v>6862</v>
      </c>
      <c r="L648" s="25" t="s">
        <v>6350</v>
      </c>
      <c r="N648" s="25"/>
      <c r="O648" s="25" t="s">
        <v>6823</v>
      </c>
      <c r="Q648" s="25" t="s">
        <v>119</v>
      </c>
      <c r="X648" s="25">
        <f>SUM(COUNTIF(P648:V648,"yes"))</f>
        <v>1</v>
      </c>
      <c r="AS648" s="25"/>
      <c r="BD648" s="31"/>
      <c r="BE648" s="31"/>
      <c r="CW648" s="25"/>
    </row>
    <row r="649" spans="1:119" x14ac:dyDescent="0.35">
      <c r="A649" s="25" t="s">
        <v>6116</v>
      </c>
      <c r="B649" s="25">
        <f>+COUNTA(C649:DO649)</f>
        <v>10</v>
      </c>
      <c r="K649" s="25" t="s">
        <v>2388</v>
      </c>
      <c r="L649" s="25" t="s">
        <v>6350</v>
      </c>
      <c r="N649" s="25"/>
      <c r="O649" s="25" t="s">
        <v>728</v>
      </c>
      <c r="S649" s="25" t="s">
        <v>119</v>
      </c>
      <c r="X649" s="25">
        <f>SUM(COUNTIF(P649:V649,"yes"))</f>
        <v>1</v>
      </c>
      <c r="Y649" s="25" t="s">
        <v>2387</v>
      </c>
      <c r="AI649" s="25" t="s">
        <v>2388</v>
      </c>
      <c r="AR649" s="25" t="s">
        <v>763</v>
      </c>
      <c r="AS649" s="25" t="s">
        <v>726</v>
      </c>
      <c r="AT649" s="25" t="s">
        <v>1141</v>
      </c>
      <c r="BD649" s="31"/>
      <c r="BE649" s="31"/>
      <c r="CW649" s="25"/>
    </row>
    <row r="650" spans="1:119" x14ac:dyDescent="0.35">
      <c r="A650" s="25" t="s">
        <v>6116</v>
      </c>
      <c r="B650" s="25">
        <f>+COUNTA(C650:DO650)</f>
        <v>10</v>
      </c>
      <c r="K650" s="25" t="s">
        <v>2760</v>
      </c>
      <c r="L650" s="25" t="s">
        <v>6350</v>
      </c>
      <c r="N650" s="25"/>
      <c r="O650" s="25" t="s">
        <v>728</v>
      </c>
      <c r="S650" s="25" t="s">
        <v>119</v>
      </c>
      <c r="X650" s="25">
        <f>SUM(COUNTIF(P650:V650,"yes"))</f>
        <v>1</v>
      </c>
      <c r="Y650" s="25" t="s">
        <v>2759</v>
      </c>
      <c r="AI650" s="25" t="s">
        <v>2760</v>
      </c>
      <c r="AR650" s="25" t="s">
        <v>744</v>
      </c>
      <c r="AS650" s="25" t="s">
        <v>2761</v>
      </c>
      <c r="AT650" s="25" t="s">
        <v>2461</v>
      </c>
      <c r="BD650" s="31"/>
      <c r="BE650" s="31"/>
      <c r="CW650" s="25"/>
    </row>
    <row r="651" spans="1:119" x14ac:dyDescent="0.35">
      <c r="A651" s="25" t="s">
        <v>6116</v>
      </c>
      <c r="B651" s="25">
        <f>+COUNTA(C651:DO651)</f>
        <v>13</v>
      </c>
      <c r="K651" s="25" t="s">
        <v>6147</v>
      </c>
      <c r="L651" s="25" t="s">
        <v>6350</v>
      </c>
      <c r="N651" s="25"/>
      <c r="O651" s="25" t="s">
        <v>728</v>
      </c>
      <c r="Q651" s="25" t="s">
        <v>119</v>
      </c>
      <c r="S651" s="25" t="s">
        <v>119</v>
      </c>
      <c r="T651" s="25" t="s">
        <v>119</v>
      </c>
      <c r="X651" s="25">
        <f>SUM(COUNTIF(P651:V651,"yes"))</f>
        <v>3</v>
      </c>
      <c r="Y651" s="25" t="s">
        <v>1916</v>
      </c>
      <c r="AI651" s="25" t="s">
        <v>1917</v>
      </c>
      <c r="AQ651" s="25" t="s">
        <v>6192</v>
      </c>
      <c r="AR651" s="25" t="s">
        <v>1287</v>
      </c>
      <c r="AS651" s="25" t="s">
        <v>1274</v>
      </c>
      <c r="AT651" s="25" t="s">
        <v>1918</v>
      </c>
      <c r="BD651" s="31"/>
      <c r="BE651" s="31"/>
      <c r="CW651" s="25"/>
    </row>
    <row r="652" spans="1:119" x14ac:dyDescent="0.35">
      <c r="A652" s="25" t="s">
        <v>6116</v>
      </c>
      <c r="B652" s="29">
        <f>+COUNTA(C652:DO652)</f>
        <v>27</v>
      </c>
      <c r="C652" s="29" t="s">
        <v>7224</v>
      </c>
      <c r="D652" s="29"/>
      <c r="E652" s="29"/>
      <c r="F652" s="29"/>
      <c r="G652" s="29"/>
      <c r="H652" s="29"/>
      <c r="I652" s="29"/>
      <c r="J652" s="29"/>
      <c r="K652" s="29" t="s">
        <v>163</v>
      </c>
      <c r="L652" s="29" t="s">
        <v>7265</v>
      </c>
      <c r="M652" s="29"/>
      <c r="N652" s="29"/>
      <c r="O652" s="29" t="s">
        <v>6601</v>
      </c>
      <c r="P652" s="29"/>
      <c r="Q652" s="29"/>
      <c r="R652" s="29" t="s">
        <v>119</v>
      </c>
      <c r="S652" s="29"/>
      <c r="T652" s="29"/>
      <c r="U652" s="29"/>
      <c r="V652" s="29"/>
      <c r="W652" s="29"/>
      <c r="X652" s="29">
        <f>SUM(COUNTIF(P652:V652,"yes"))</f>
        <v>1</v>
      </c>
      <c r="Y652" s="29" t="s">
        <v>6194</v>
      </c>
      <c r="Z652" s="29" t="s">
        <v>676</v>
      </c>
      <c r="AA652" s="29"/>
      <c r="AB652" s="29"/>
      <c r="AC652" s="29" t="s">
        <v>760</v>
      </c>
      <c r="AD652" s="29" t="s">
        <v>1159</v>
      </c>
      <c r="AE652" s="29"/>
      <c r="AF652" s="29"/>
      <c r="AG652" s="29" t="s">
        <v>1429</v>
      </c>
      <c r="AH652" s="29"/>
      <c r="AI652" s="29"/>
      <c r="AJ652" s="29" t="s">
        <v>6503</v>
      </c>
      <c r="AK652" s="29"/>
      <c r="AL652" s="29"/>
      <c r="AM652" s="29"/>
      <c r="AN652" s="29"/>
      <c r="AO652" s="29"/>
      <c r="AP652" s="29"/>
      <c r="AQ652" s="29" t="s">
        <v>6193</v>
      </c>
      <c r="AR652" s="29" t="s">
        <v>1426</v>
      </c>
      <c r="AS652" s="29" t="s">
        <v>1427</v>
      </c>
      <c r="AT652" s="29" t="s">
        <v>1428</v>
      </c>
      <c r="AU652" s="29" t="s">
        <v>706</v>
      </c>
      <c r="AV652" s="29"/>
      <c r="AW652" s="29"/>
      <c r="AX652" s="29"/>
      <c r="AY652" s="29"/>
      <c r="AZ652" s="29" t="s">
        <v>665</v>
      </c>
      <c r="BA652" s="29"/>
      <c r="BB652" s="29" t="s">
        <v>1165</v>
      </c>
      <c r="BC652" s="29" t="s">
        <v>1165</v>
      </c>
      <c r="BD652" s="29"/>
      <c r="BE652" s="29"/>
      <c r="BF652" s="29"/>
      <c r="BG652" s="29"/>
      <c r="BH652" s="29"/>
      <c r="BI652" s="29"/>
      <c r="BJ652" s="29"/>
      <c r="BK652" s="29"/>
      <c r="BL652" s="29"/>
      <c r="BM652" s="29" t="s">
        <v>163</v>
      </c>
      <c r="BN652" s="29"/>
      <c r="BO652" s="29"/>
      <c r="BP652" s="29"/>
      <c r="BQ652" s="29" t="s">
        <v>164</v>
      </c>
      <c r="BR652" s="29" t="s">
        <v>1430</v>
      </c>
      <c r="BS652" s="29" t="s">
        <v>1431</v>
      </c>
      <c r="BT652" s="29"/>
      <c r="BU652" s="29"/>
      <c r="BV652" s="29"/>
      <c r="BW652" s="29" t="s">
        <v>568</v>
      </c>
      <c r="BX652" s="29" t="s">
        <v>569</v>
      </c>
      <c r="BY652" s="29"/>
      <c r="BZ652" s="29"/>
      <c r="CA652" s="29" t="s">
        <v>1432</v>
      </c>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row>
    <row r="653" spans="1:119" x14ac:dyDescent="0.35">
      <c r="A653" s="25" t="s">
        <v>6116</v>
      </c>
      <c r="B653" s="25">
        <f>+COUNTA(C653:DO653)</f>
        <v>10</v>
      </c>
      <c r="K653" s="25" t="s">
        <v>2807</v>
      </c>
      <c r="L653" s="25" t="s">
        <v>6350</v>
      </c>
      <c r="N653" s="25"/>
      <c r="O653" s="25" t="s">
        <v>728</v>
      </c>
      <c r="S653" s="25" t="s">
        <v>119</v>
      </c>
      <c r="X653" s="25">
        <f>SUM(COUNTIF(P653:V653,"yes"))</f>
        <v>1</v>
      </c>
      <c r="Y653" s="25" t="s">
        <v>2806</v>
      </c>
      <c r="AI653" s="25" t="s">
        <v>2807</v>
      </c>
      <c r="AR653" s="25" t="s">
        <v>1157</v>
      </c>
      <c r="AS653" s="25" t="s">
        <v>1544</v>
      </c>
      <c r="AT653" s="25" t="s">
        <v>2808</v>
      </c>
      <c r="BD653" s="31"/>
      <c r="BE653" s="31"/>
      <c r="CW653" s="25"/>
    </row>
    <row r="654" spans="1:119" x14ac:dyDescent="0.35">
      <c r="A654" s="25" t="s">
        <v>6116</v>
      </c>
      <c r="B654" s="25">
        <f>+COUNTA(C654:DO654)</f>
        <v>10</v>
      </c>
      <c r="K654" s="25" t="s">
        <v>1809</v>
      </c>
      <c r="L654" s="25" t="s">
        <v>6350</v>
      </c>
      <c r="N654" s="25"/>
      <c r="O654" s="25" t="s">
        <v>728</v>
      </c>
      <c r="S654" s="25" t="s">
        <v>119</v>
      </c>
      <c r="X654" s="25">
        <f>SUM(COUNTIF(P654:V654,"yes"))</f>
        <v>1</v>
      </c>
      <c r="Y654" s="25" t="s">
        <v>1808</v>
      </c>
      <c r="AI654" s="25" t="s">
        <v>1809</v>
      </c>
      <c r="AR654" s="25" t="s">
        <v>744</v>
      </c>
      <c r="AS654" s="25" t="s">
        <v>916</v>
      </c>
      <c r="AT654" s="25" t="s">
        <v>1369</v>
      </c>
      <c r="BD654" s="31"/>
      <c r="BE654" s="31"/>
      <c r="CW654" s="25"/>
    </row>
    <row r="655" spans="1:119" x14ac:dyDescent="0.35">
      <c r="A655" s="25" t="s">
        <v>6116</v>
      </c>
      <c r="B655" s="25">
        <f>+COUNTA(C655:DO655)</f>
        <v>10</v>
      </c>
      <c r="K655" s="25" t="s">
        <v>2529</v>
      </c>
      <c r="L655" s="25" t="s">
        <v>6350</v>
      </c>
      <c r="N655" s="25"/>
      <c r="O655" s="25" t="s">
        <v>728</v>
      </c>
      <c r="S655" s="25" t="s">
        <v>119</v>
      </c>
      <c r="X655" s="25">
        <f>SUM(COUNTIF(P655:V655,"yes"))</f>
        <v>1</v>
      </c>
      <c r="Y655" s="25" t="s">
        <v>2528</v>
      </c>
      <c r="AI655" s="25" t="s">
        <v>2529</v>
      </c>
      <c r="AR655" s="25" t="s">
        <v>1192</v>
      </c>
      <c r="AS655" s="25" t="s">
        <v>1191</v>
      </c>
      <c r="AT655" s="25" t="s">
        <v>2530</v>
      </c>
      <c r="BD655" s="31"/>
      <c r="BE655" s="31"/>
      <c r="CW655" s="25"/>
    </row>
    <row r="656" spans="1:119" x14ac:dyDescent="0.35">
      <c r="A656" s="25" t="s">
        <v>6116</v>
      </c>
      <c r="B656" s="29">
        <f>+COUNTA(C656:DO656)</f>
        <v>9</v>
      </c>
      <c r="C656" s="29"/>
      <c r="D656" s="29"/>
      <c r="E656" s="29"/>
      <c r="F656" s="29"/>
      <c r="G656" s="29"/>
      <c r="H656" s="29"/>
      <c r="I656" s="29"/>
      <c r="J656" s="29"/>
      <c r="K656" s="29" t="s">
        <v>6504</v>
      </c>
      <c r="L656" s="29" t="s">
        <v>6686</v>
      </c>
      <c r="M656" s="29"/>
      <c r="N656" s="29" t="s">
        <v>6350</v>
      </c>
      <c r="O656" s="29" t="s">
        <v>6601</v>
      </c>
      <c r="P656" s="29"/>
      <c r="Q656" s="29"/>
      <c r="R656" s="25" t="s">
        <v>119</v>
      </c>
      <c r="S656" s="29"/>
      <c r="T656" s="29"/>
      <c r="U656" s="29"/>
      <c r="V656" s="29"/>
      <c r="W656" s="32"/>
      <c r="X656" s="29">
        <f>SUM(COUNTIF(P656:V656,"yes"))</f>
        <v>1</v>
      </c>
      <c r="Y656" s="29"/>
      <c r="Z656" s="29"/>
      <c r="AA656" s="29"/>
      <c r="AB656" s="29"/>
      <c r="AC656" s="29"/>
      <c r="AD656" s="29"/>
      <c r="AE656" s="29"/>
      <c r="AF656" s="29"/>
      <c r="AG656" s="29"/>
      <c r="AH656" s="29"/>
      <c r="AI656" s="29"/>
      <c r="AJ656" s="29" t="s">
        <v>6504</v>
      </c>
      <c r="AK656" s="29"/>
      <c r="AL656" s="29"/>
      <c r="AM656" s="29"/>
      <c r="AN656" s="29"/>
      <c r="AO656" s="29"/>
      <c r="AP656" s="29"/>
      <c r="AQ656" s="29" t="s">
        <v>6192</v>
      </c>
      <c r="AR656" s="29"/>
      <c r="AS656" s="29"/>
      <c r="AT656" s="29"/>
      <c r="AU656" s="29" t="s">
        <v>729</v>
      </c>
      <c r="AV656" s="32"/>
      <c r="AW656" s="32"/>
      <c r="AX656" s="32"/>
      <c r="AY656" s="32"/>
      <c r="AZ656" s="32"/>
      <c r="BA656" s="32"/>
      <c r="BB656" s="32"/>
      <c r="BC656" s="32"/>
      <c r="BD656" s="33"/>
      <c r="BE656" s="33"/>
      <c r="BF656" s="32"/>
      <c r="BG656" s="32"/>
      <c r="BH656" s="32"/>
      <c r="BI656" s="32"/>
      <c r="BJ656" s="32"/>
      <c r="BK656" s="32"/>
      <c r="BL656" s="32"/>
      <c r="BM656" s="32"/>
      <c r="BN656" s="32"/>
      <c r="BO656" s="32"/>
      <c r="BP656" s="32"/>
      <c r="BQ656" s="32"/>
      <c r="BR656" s="32"/>
      <c r="BS656" s="32"/>
      <c r="BT656" s="32"/>
      <c r="BU656" s="32"/>
      <c r="BV656" s="32"/>
      <c r="BW656" s="32"/>
      <c r="BX656" s="32"/>
      <c r="BY656" s="32"/>
      <c r="BZ656" s="32"/>
      <c r="CA656" s="32"/>
      <c r="CB656" s="32"/>
      <c r="CC656" s="32"/>
      <c r="CD656" s="32"/>
      <c r="CE656" s="32"/>
      <c r="CF656" s="32"/>
      <c r="CG656" s="32"/>
      <c r="CH656" s="32"/>
      <c r="CI656" s="32"/>
      <c r="CJ656" s="32"/>
      <c r="CK656" s="32"/>
      <c r="CL656" s="32"/>
      <c r="CM656" s="32"/>
      <c r="CN656" s="32"/>
      <c r="CO656" s="32"/>
      <c r="CP656" s="32"/>
      <c r="CQ656" s="32"/>
      <c r="CR656" s="32"/>
      <c r="CS656" s="32"/>
      <c r="CT656" s="32"/>
      <c r="CU656" s="32"/>
      <c r="CV656" s="32"/>
      <c r="CW656" s="32"/>
      <c r="CX656" s="32"/>
      <c r="CY656" s="32"/>
      <c r="CZ656" s="32"/>
      <c r="DA656" s="32"/>
      <c r="DB656" s="32"/>
      <c r="DC656" s="32"/>
      <c r="DD656" s="32"/>
      <c r="DE656" s="32"/>
      <c r="DF656" s="32"/>
      <c r="DG656" s="32"/>
      <c r="DH656" s="32"/>
      <c r="DI656" s="32"/>
      <c r="DJ656" s="32"/>
      <c r="DK656" s="32"/>
      <c r="DL656" s="32"/>
      <c r="DM656" s="32"/>
      <c r="DN656" s="32"/>
      <c r="DO656" s="32"/>
    </row>
    <row r="657" spans="1:119" x14ac:dyDescent="0.35">
      <c r="A657" s="25" t="s">
        <v>6116</v>
      </c>
      <c r="B657" s="25">
        <f>+COUNTA(C657:DO657)</f>
        <v>5</v>
      </c>
      <c r="K657" s="25" t="s">
        <v>6863</v>
      </c>
      <c r="L657" s="25" t="s">
        <v>6350</v>
      </c>
      <c r="N657" s="25"/>
      <c r="O657" s="25" t="s">
        <v>6823</v>
      </c>
      <c r="Q657" s="25" t="s">
        <v>119</v>
      </c>
      <c r="X657" s="25">
        <f>SUM(COUNTIF(P657:V657,"yes"))</f>
        <v>1</v>
      </c>
      <c r="AS657" s="25"/>
      <c r="BD657" s="31"/>
      <c r="BE657" s="31"/>
      <c r="CW657" s="25"/>
    </row>
    <row r="658" spans="1:119" x14ac:dyDescent="0.35">
      <c r="A658" s="25" t="s">
        <v>6116</v>
      </c>
      <c r="B658" s="25">
        <f>+COUNTA(C658:DO658)</f>
        <v>22</v>
      </c>
      <c r="K658" s="25" t="s">
        <v>5949</v>
      </c>
      <c r="L658" s="25" t="s">
        <v>6350</v>
      </c>
      <c r="N658" s="25"/>
      <c r="O658" s="25" t="s">
        <v>5784</v>
      </c>
      <c r="W658" s="25" t="s">
        <v>119</v>
      </c>
      <c r="X658" s="25">
        <f>SUM(COUNTIF(P658:V658,"yes"))</f>
        <v>0</v>
      </c>
      <c r="Y658" s="25" t="s">
        <v>5950</v>
      </c>
      <c r="Z658" s="25" t="s">
        <v>5951</v>
      </c>
      <c r="AD658" s="25" t="s">
        <v>5746</v>
      </c>
      <c r="AQ658" s="25" t="s">
        <v>6192</v>
      </c>
      <c r="AR658" s="25" t="s">
        <v>5953</v>
      </c>
      <c r="AS658" s="25" t="s">
        <v>963</v>
      </c>
      <c r="AT658" s="25" t="s">
        <v>5957</v>
      </c>
      <c r="AW658" s="25">
        <v>28</v>
      </c>
      <c r="AX658" s="25">
        <v>84</v>
      </c>
      <c r="AY658" s="25" t="s">
        <v>706</v>
      </c>
      <c r="AZ658" s="25" t="s">
        <v>5952</v>
      </c>
      <c r="BA658" s="25" t="s">
        <v>5954</v>
      </c>
      <c r="BB658" s="25" t="s">
        <v>5955</v>
      </c>
      <c r="BC658" s="25" t="s">
        <v>5956</v>
      </c>
      <c r="BD658" s="31"/>
      <c r="BE658" s="31"/>
      <c r="BQ658" s="25" t="s">
        <v>4815</v>
      </c>
      <c r="BR658" s="25" t="s">
        <v>6073</v>
      </c>
      <c r="CW658" s="25">
        <v>659</v>
      </c>
    </row>
    <row r="659" spans="1:119" x14ac:dyDescent="0.35">
      <c r="A659" s="25" t="s">
        <v>6116</v>
      </c>
      <c r="B659" s="29">
        <f>+COUNTA(C659:DO659)</f>
        <v>46</v>
      </c>
      <c r="C659" s="29" t="s">
        <v>7224</v>
      </c>
      <c r="D659" s="29"/>
      <c r="E659" s="29"/>
      <c r="F659" s="29"/>
      <c r="G659" s="29"/>
      <c r="H659" s="29"/>
      <c r="I659" s="29"/>
      <c r="J659" s="29"/>
      <c r="K659" s="29" t="s">
        <v>576</v>
      </c>
      <c r="L659" s="29" t="s">
        <v>6687</v>
      </c>
      <c r="M659" s="29"/>
      <c r="N659" s="29" t="s">
        <v>6505</v>
      </c>
      <c r="O659" s="29" t="s">
        <v>6601</v>
      </c>
      <c r="P659" s="29"/>
      <c r="Q659" s="29"/>
      <c r="R659" s="29" t="s">
        <v>119</v>
      </c>
      <c r="S659" s="29"/>
      <c r="T659" s="29"/>
      <c r="U659" s="29"/>
      <c r="V659" s="29" t="s">
        <v>119</v>
      </c>
      <c r="W659" s="29" t="s">
        <v>119</v>
      </c>
      <c r="X659" s="29">
        <f>SUM(COUNTIF(P659:V659,"yes"))</f>
        <v>2</v>
      </c>
      <c r="Y659" s="29" t="s">
        <v>575</v>
      </c>
      <c r="Z659" s="29" t="s">
        <v>1437</v>
      </c>
      <c r="AA659" s="29"/>
      <c r="AB659" s="29"/>
      <c r="AC659" s="29"/>
      <c r="AD659" s="29" t="s">
        <v>1137</v>
      </c>
      <c r="AE659" s="29"/>
      <c r="AF659" s="29"/>
      <c r="AG659" s="29"/>
      <c r="AH659" s="29"/>
      <c r="AI659" s="29"/>
      <c r="AJ659" s="29" t="s">
        <v>1442</v>
      </c>
      <c r="AK659" s="29"/>
      <c r="AL659" s="29"/>
      <c r="AM659" s="29"/>
      <c r="AN659" s="29"/>
      <c r="AO659" s="29"/>
      <c r="AP659" s="29"/>
      <c r="AQ659" s="29" t="s">
        <v>6192</v>
      </c>
      <c r="AR659" s="29" t="s">
        <v>1309</v>
      </c>
      <c r="AS659" s="29" t="s">
        <v>1202</v>
      </c>
      <c r="AT659" s="29" t="s">
        <v>1439</v>
      </c>
      <c r="AU659" s="29" t="s">
        <v>6451</v>
      </c>
      <c r="AV659" s="29"/>
      <c r="AW659" s="29">
        <v>12</v>
      </c>
      <c r="AX659" s="29">
        <v>42</v>
      </c>
      <c r="AY659" s="29" t="s">
        <v>5809</v>
      </c>
      <c r="AZ659" s="29" t="s">
        <v>1438</v>
      </c>
      <c r="BA659" s="29"/>
      <c r="BB659" s="29" t="s">
        <v>1440</v>
      </c>
      <c r="BC659" s="29" t="s">
        <v>665</v>
      </c>
      <c r="BD659" s="29"/>
      <c r="BE659" s="29"/>
      <c r="BF659" s="29"/>
      <c r="BG659" s="29"/>
      <c r="BH659" s="29"/>
      <c r="BI659" s="29" t="s">
        <v>1443</v>
      </c>
      <c r="BJ659" s="29"/>
      <c r="BK659" s="29"/>
      <c r="BL659" s="29"/>
      <c r="BM659" s="29" t="s">
        <v>576</v>
      </c>
      <c r="BN659" s="29"/>
      <c r="BO659" s="29"/>
      <c r="BP659" s="29"/>
      <c r="BQ659" s="29" t="s">
        <v>577</v>
      </c>
      <c r="BR659" s="29" t="s">
        <v>578</v>
      </c>
      <c r="BS659" s="29" t="s">
        <v>1445</v>
      </c>
      <c r="BT659" s="29" t="s">
        <v>1446</v>
      </c>
      <c r="BU659" s="29"/>
      <c r="BV659" s="29"/>
      <c r="BW659" s="29" t="s">
        <v>161</v>
      </c>
      <c r="BX659" s="29" t="s">
        <v>579</v>
      </c>
      <c r="BY659" s="29"/>
      <c r="BZ659" s="29"/>
      <c r="CA659" s="29" t="s">
        <v>1447</v>
      </c>
      <c r="CB659" s="29"/>
      <c r="CC659" s="29" t="s">
        <v>1448</v>
      </c>
      <c r="CD659" s="29"/>
      <c r="CE659" s="29"/>
      <c r="CF659" s="29"/>
      <c r="CG659" s="29"/>
      <c r="CH659" s="29" t="s">
        <v>1444</v>
      </c>
      <c r="CI659" s="29"/>
      <c r="CJ659" s="29"/>
      <c r="CK659" s="29" t="s">
        <v>1441</v>
      </c>
      <c r="CL659" s="29" t="s">
        <v>119</v>
      </c>
      <c r="CM659" s="29" t="s">
        <v>3108</v>
      </c>
      <c r="CN659" s="29"/>
      <c r="CO659" s="29" t="s">
        <v>577</v>
      </c>
      <c r="CP659" s="29" t="s">
        <v>578</v>
      </c>
      <c r="CQ659" s="29" t="s">
        <v>1442</v>
      </c>
      <c r="CR659" s="29" t="s">
        <v>4892</v>
      </c>
      <c r="CS659" s="29" t="s">
        <v>3956</v>
      </c>
      <c r="CT659" s="29" t="s">
        <v>3810</v>
      </c>
      <c r="CU659" s="29" t="s">
        <v>3509</v>
      </c>
      <c r="CV659" s="29"/>
      <c r="CW659" s="29">
        <v>973</v>
      </c>
      <c r="CX659" s="29"/>
      <c r="CY659" s="29"/>
      <c r="CZ659" s="29"/>
      <c r="DA659" s="29"/>
      <c r="DB659" s="29"/>
      <c r="DC659" s="29"/>
      <c r="DD659" s="29"/>
      <c r="DE659" s="29"/>
      <c r="DF659" s="29"/>
      <c r="DG659" s="29"/>
      <c r="DH659" s="29"/>
      <c r="DI659" s="29"/>
      <c r="DJ659" s="29"/>
      <c r="DK659" s="29"/>
      <c r="DL659" s="29"/>
      <c r="DM659" s="29"/>
      <c r="DN659" s="29"/>
      <c r="DO659" s="29"/>
    </row>
    <row r="660" spans="1:119" x14ac:dyDescent="0.35">
      <c r="A660" s="25" t="s">
        <v>6116</v>
      </c>
      <c r="B660" s="29">
        <f>+COUNTA(C660:DO660)</f>
        <v>9</v>
      </c>
      <c r="C660" s="29"/>
      <c r="D660" s="29"/>
      <c r="E660" s="29"/>
      <c r="F660" s="29"/>
      <c r="G660" s="29"/>
      <c r="H660" s="29"/>
      <c r="I660" s="29"/>
      <c r="J660" s="29"/>
      <c r="K660" s="29" t="s">
        <v>6506</v>
      </c>
      <c r="L660" s="29" t="s">
        <v>6688</v>
      </c>
      <c r="M660" s="29"/>
      <c r="N660" s="29" t="s">
        <v>6350</v>
      </c>
      <c r="O660" s="29" t="s">
        <v>6601</v>
      </c>
      <c r="P660" s="29"/>
      <c r="Q660" s="29"/>
      <c r="R660" s="25" t="s">
        <v>119</v>
      </c>
      <c r="S660" s="29"/>
      <c r="T660" s="29"/>
      <c r="U660" s="29"/>
      <c r="V660" s="29"/>
      <c r="W660" s="32"/>
      <c r="X660" s="29">
        <f>SUM(COUNTIF(P660:V660,"yes"))</f>
        <v>1</v>
      </c>
      <c r="Y660" s="29"/>
      <c r="Z660" s="29"/>
      <c r="AA660" s="29"/>
      <c r="AB660" s="29"/>
      <c r="AC660" s="29"/>
      <c r="AD660" s="29"/>
      <c r="AE660" s="29"/>
      <c r="AF660" s="29"/>
      <c r="AG660" s="29"/>
      <c r="AH660" s="29"/>
      <c r="AI660" s="29"/>
      <c r="AJ660" s="29" t="s">
        <v>6506</v>
      </c>
      <c r="AK660" s="29"/>
      <c r="AL660" s="29"/>
      <c r="AM660" s="29"/>
      <c r="AN660" s="29"/>
      <c r="AO660" s="29"/>
      <c r="AP660" s="29"/>
      <c r="AQ660" s="29" t="s">
        <v>6192</v>
      </c>
      <c r="AR660" s="29"/>
      <c r="AS660" s="29"/>
      <c r="AT660" s="29"/>
      <c r="AU660" s="29" t="s">
        <v>6413</v>
      </c>
      <c r="AV660" s="32"/>
      <c r="AW660" s="32"/>
      <c r="AX660" s="32"/>
      <c r="AY660" s="32"/>
      <c r="AZ660" s="32"/>
      <c r="BA660" s="32"/>
      <c r="BB660" s="32"/>
      <c r="BC660" s="32"/>
      <c r="BD660" s="33"/>
      <c r="BE660" s="33"/>
      <c r="BF660" s="32"/>
      <c r="BG660" s="32"/>
      <c r="BH660" s="32"/>
      <c r="BI660" s="32"/>
      <c r="BJ660" s="32"/>
      <c r="BK660" s="32"/>
      <c r="BL660" s="32"/>
      <c r="BM660" s="32"/>
      <c r="BN660" s="32"/>
      <c r="BO660" s="32"/>
      <c r="BP660" s="32"/>
      <c r="BQ660" s="32"/>
      <c r="BR660" s="32"/>
      <c r="BS660" s="32"/>
      <c r="BT660" s="32"/>
      <c r="BU660" s="32"/>
      <c r="BV660" s="32"/>
      <c r="BW660" s="32"/>
      <c r="BX660" s="32"/>
      <c r="BY660" s="32"/>
      <c r="BZ660" s="32"/>
      <c r="CA660" s="32"/>
      <c r="CB660" s="32"/>
      <c r="CC660" s="32"/>
      <c r="CD660" s="32"/>
      <c r="CE660" s="32"/>
      <c r="CF660" s="32"/>
      <c r="CG660" s="32"/>
      <c r="CH660" s="32"/>
      <c r="CI660" s="32"/>
      <c r="CJ660" s="32"/>
      <c r="CK660" s="32"/>
      <c r="CL660" s="32"/>
      <c r="CM660" s="32"/>
      <c r="CN660" s="32"/>
      <c r="CO660" s="32"/>
      <c r="CP660" s="32"/>
      <c r="CQ660" s="32"/>
      <c r="CR660" s="32"/>
      <c r="CS660" s="32"/>
      <c r="CT660" s="32"/>
      <c r="CU660" s="32"/>
      <c r="CV660" s="32"/>
      <c r="CW660" s="32"/>
      <c r="CX660" s="32"/>
      <c r="CY660" s="32"/>
      <c r="CZ660" s="32"/>
      <c r="DA660" s="32"/>
      <c r="DB660" s="32"/>
      <c r="DC660" s="32"/>
      <c r="DD660" s="32"/>
      <c r="DE660" s="32"/>
      <c r="DF660" s="32"/>
      <c r="DG660" s="32"/>
      <c r="DH660" s="32"/>
      <c r="DI660" s="32"/>
      <c r="DJ660" s="32"/>
      <c r="DK660" s="32"/>
      <c r="DL660" s="32"/>
      <c r="DM660" s="32"/>
      <c r="DN660" s="32"/>
      <c r="DO660" s="32"/>
    </row>
    <row r="661" spans="1:119" x14ac:dyDescent="0.35">
      <c r="A661" s="25" t="s">
        <v>6116</v>
      </c>
      <c r="B661" s="25">
        <f>+COUNTA(C661:DO661)</f>
        <v>15</v>
      </c>
      <c r="K661" s="25" t="s">
        <v>1449</v>
      </c>
      <c r="L661" s="25" t="s">
        <v>6688</v>
      </c>
      <c r="N661" s="25"/>
      <c r="O661" s="25" t="s">
        <v>728</v>
      </c>
      <c r="R661" s="25" t="s">
        <v>119</v>
      </c>
      <c r="S661" s="25" t="s">
        <v>119</v>
      </c>
      <c r="T661" s="25" t="s">
        <v>119</v>
      </c>
      <c r="X661" s="25">
        <f>SUM(COUNTIF(P661:V661,"yes"))</f>
        <v>3</v>
      </c>
      <c r="Y661" s="25" t="s">
        <v>1450</v>
      </c>
      <c r="AI661" s="25" t="s">
        <v>1451</v>
      </c>
      <c r="AJ661" s="25" t="s">
        <v>6506</v>
      </c>
      <c r="AQ661" s="25" t="s">
        <v>6192</v>
      </c>
      <c r="AR661" s="25" t="s">
        <v>655</v>
      </c>
      <c r="AS661" s="25" t="s">
        <v>1452</v>
      </c>
      <c r="AT661" s="25" t="s">
        <v>1198</v>
      </c>
      <c r="AU661" s="25" t="s">
        <v>6413</v>
      </c>
      <c r="BD661" s="31"/>
      <c r="BE661" s="31"/>
      <c r="CW661" s="25"/>
    </row>
    <row r="662" spans="1:119" x14ac:dyDescent="0.35">
      <c r="A662" s="25" t="s">
        <v>6116</v>
      </c>
      <c r="B662" s="25">
        <f>+COUNTA(C662:DO662)</f>
        <v>10</v>
      </c>
      <c r="K662" s="25" t="s">
        <v>2040</v>
      </c>
      <c r="L662" s="25" t="s">
        <v>6350</v>
      </c>
      <c r="N662" s="25"/>
      <c r="O662" s="25" t="s">
        <v>728</v>
      </c>
      <c r="S662" s="25" t="s">
        <v>119</v>
      </c>
      <c r="X662" s="25">
        <f>SUM(COUNTIF(P662:V662,"yes"))</f>
        <v>1</v>
      </c>
      <c r="Y662" s="25" t="s">
        <v>2039</v>
      </c>
      <c r="AI662" s="25" t="s">
        <v>2040</v>
      </c>
      <c r="AR662" s="25" t="s">
        <v>1014</v>
      </c>
      <c r="AS662" s="25" t="s">
        <v>2038</v>
      </c>
      <c r="AT662" s="25" t="s">
        <v>1195</v>
      </c>
      <c r="BD662" s="31"/>
      <c r="BE662" s="31"/>
      <c r="CW662" s="25"/>
    </row>
    <row r="663" spans="1:119" x14ac:dyDescent="0.35">
      <c r="A663" s="25" t="s">
        <v>6116</v>
      </c>
      <c r="B663" s="29">
        <f>+COUNTA(C663:DO663)</f>
        <v>9</v>
      </c>
      <c r="C663" s="29"/>
      <c r="D663" s="29"/>
      <c r="E663" s="29"/>
      <c r="F663" s="29"/>
      <c r="G663" s="29"/>
      <c r="H663" s="29"/>
      <c r="I663" s="29"/>
      <c r="J663" s="29"/>
      <c r="K663" s="29" t="s">
        <v>7239</v>
      </c>
      <c r="L663" s="29" t="s">
        <v>6689</v>
      </c>
      <c r="M663" s="29"/>
      <c r="N663" s="29" t="s">
        <v>6350</v>
      </c>
      <c r="O663" s="29" t="s">
        <v>6601</v>
      </c>
      <c r="P663" s="29"/>
      <c r="Q663" s="29"/>
      <c r="R663" s="25" t="s">
        <v>119</v>
      </c>
      <c r="S663" s="29"/>
      <c r="T663" s="29"/>
      <c r="U663" s="29"/>
      <c r="V663" s="29"/>
      <c r="W663" s="32"/>
      <c r="X663" s="29">
        <f>SUM(COUNTIF(P663:V663,"yes"))</f>
        <v>1</v>
      </c>
      <c r="Y663" s="29"/>
      <c r="Z663" s="29"/>
      <c r="AA663" s="29"/>
      <c r="AB663" s="29"/>
      <c r="AC663" s="29"/>
      <c r="AD663" s="29"/>
      <c r="AE663" s="29"/>
      <c r="AF663" s="29"/>
      <c r="AG663" s="29"/>
      <c r="AH663" s="29"/>
      <c r="AI663" s="29"/>
      <c r="AJ663" s="29" t="s">
        <v>7239</v>
      </c>
      <c r="AK663" s="29"/>
      <c r="AL663" s="29"/>
      <c r="AM663" s="29"/>
      <c r="AN663" s="29"/>
      <c r="AO663" s="29"/>
      <c r="AP663" s="29"/>
      <c r="AQ663" s="29" t="s">
        <v>6192</v>
      </c>
      <c r="AR663" s="29"/>
      <c r="AS663" s="29"/>
      <c r="AT663" s="29"/>
      <c r="AU663" s="29" t="s">
        <v>1112</v>
      </c>
      <c r="AV663" s="32"/>
      <c r="AW663" s="32"/>
      <c r="AX663" s="32"/>
      <c r="AY663" s="32"/>
      <c r="AZ663" s="32"/>
      <c r="BA663" s="32"/>
      <c r="BB663" s="32"/>
      <c r="BC663" s="32"/>
      <c r="BD663" s="33"/>
      <c r="BE663" s="33"/>
      <c r="BF663" s="32"/>
      <c r="BG663" s="32"/>
      <c r="BH663" s="32"/>
      <c r="BI663" s="32"/>
      <c r="BJ663" s="32"/>
      <c r="BK663" s="32"/>
      <c r="BL663" s="32"/>
      <c r="BM663" s="32"/>
      <c r="BN663" s="32"/>
      <c r="BO663" s="32"/>
      <c r="BP663" s="32"/>
      <c r="BQ663" s="32"/>
      <c r="BR663" s="32"/>
      <c r="BS663" s="32"/>
      <c r="BT663" s="32"/>
      <c r="BU663" s="32"/>
      <c r="BV663" s="32"/>
      <c r="BW663" s="32"/>
      <c r="BX663" s="32"/>
      <c r="BY663" s="32"/>
      <c r="BZ663" s="32"/>
      <c r="CA663" s="32"/>
      <c r="CB663" s="32"/>
      <c r="CC663" s="32"/>
      <c r="CD663" s="32"/>
      <c r="CE663" s="32"/>
      <c r="CF663" s="32"/>
      <c r="CG663" s="32"/>
      <c r="CH663" s="32"/>
      <c r="CI663" s="32"/>
      <c r="CJ663" s="32"/>
      <c r="CK663" s="32"/>
      <c r="CL663" s="32"/>
      <c r="CM663" s="32"/>
      <c r="CN663" s="32"/>
      <c r="CO663" s="32"/>
      <c r="CP663" s="32"/>
      <c r="CQ663" s="32"/>
      <c r="CR663" s="32"/>
      <c r="CS663" s="32"/>
      <c r="CT663" s="32"/>
      <c r="CU663" s="32"/>
      <c r="CV663" s="32"/>
      <c r="CW663" s="32"/>
      <c r="CX663" s="32"/>
      <c r="CY663" s="32"/>
      <c r="CZ663" s="32"/>
      <c r="DA663" s="32"/>
      <c r="DB663" s="32"/>
      <c r="DC663" s="32"/>
      <c r="DD663" s="32"/>
      <c r="DE663" s="32"/>
      <c r="DF663" s="32"/>
      <c r="DG663" s="32"/>
      <c r="DH663" s="32"/>
      <c r="DI663" s="32"/>
      <c r="DJ663" s="32"/>
      <c r="DK663" s="32"/>
      <c r="DL663" s="32"/>
      <c r="DM663" s="32"/>
      <c r="DN663" s="32"/>
      <c r="DO663" s="32"/>
    </row>
    <row r="664" spans="1:119" x14ac:dyDescent="0.35">
      <c r="A664" s="25" t="s">
        <v>6116</v>
      </c>
      <c r="B664" s="29">
        <f>+COUNTA(C664:DO664)</f>
        <v>9</v>
      </c>
      <c r="C664" s="29"/>
      <c r="D664" s="29"/>
      <c r="E664" s="29"/>
      <c r="F664" s="29"/>
      <c r="G664" s="29"/>
      <c r="H664" s="29"/>
      <c r="I664" s="29"/>
      <c r="J664" s="29"/>
      <c r="K664" s="29" t="s">
        <v>6507</v>
      </c>
      <c r="L664" s="29" t="s">
        <v>6690</v>
      </c>
      <c r="M664" s="29"/>
      <c r="N664" s="29" t="s">
        <v>6350</v>
      </c>
      <c r="O664" s="29" t="s">
        <v>6601</v>
      </c>
      <c r="P664" s="29"/>
      <c r="Q664" s="29"/>
      <c r="R664" s="25" t="s">
        <v>119</v>
      </c>
      <c r="S664" s="29"/>
      <c r="T664" s="29"/>
      <c r="U664" s="29"/>
      <c r="V664" s="29"/>
      <c r="W664" s="32"/>
      <c r="X664" s="29">
        <f>SUM(COUNTIF(P664:V664,"yes"))</f>
        <v>1</v>
      </c>
      <c r="Y664" s="29"/>
      <c r="Z664" s="29"/>
      <c r="AA664" s="29"/>
      <c r="AB664" s="29"/>
      <c r="AC664" s="29"/>
      <c r="AD664" s="29"/>
      <c r="AE664" s="29"/>
      <c r="AF664" s="29"/>
      <c r="AG664" s="29"/>
      <c r="AH664" s="29"/>
      <c r="AI664" s="29"/>
      <c r="AJ664" s="29" t="s">
        <v>6507</v>
      </c>
      <c r="AK664" s="29"/>
      <c r="AL664" s="29"/>
      <c r="AM664" s="29"/>
      <c r="AN664" s="29"/>
      <c r="AO664" s="29"/>
      <c r="AP664" s="29"/>
      <c r="AQ664" s="29" t="s">
        <v>6192</v>
      </c>
      <c r="AR664" s="29"/>
      <c r="AS664" s="29"/>
      <c r="AT664" s="29"/>
      <c r="AU664" s="29" t="s">
        <v>660</v>
      </c>
      <c r="AV664" s="32"/>
      <c r="AW664" s="32"/>
      <c r="AX664" s="32"/>
      <c r="AY664" s="32"/>
      <c r="AZ664" s="32"/>
      <c r="BA664" s="32"/>
      <c r="BB664" s="32"/>
      <c r="BC664" s="32"/>
      <c r="BD664" s="33"/>
      <c r="BE664" s="33"/>
      <c r="BF664" s="32"/>
      <c r="BG664" s="32"/>
      <c r="BH664" s="32"/>
      <c r="BI664" s="32"/>
      <c r="BJ664" s="32"/>
      <c r="BK664" s="32"/>
      <c r="BL664" s="32"/>
      <c r="BM664" s="32"/>
      <c r="BN664" s="32"/>
      <c r="BO664" s="32"/>
      <c r="BP664" s="32"/>
      <c r="BQ664" s="32"/>
      <c r="BR664" s="32"/>
      <c r="BS664" s="32"/>
      <c r="BT664" s="32"/>
      <c r="BU664" s="32"/>
      <c r="BV664" s="32"/>
      <c r="BW664" s="32"/>
      <c r="BX664" s="32"/>
      <c r="BY664" s="32"/>
      <c r="BZ664" s="32"/>
      <c r="CA664" s="32"/>
      <c r="CB664" s="32"/>
      <c r="CC664" s="32"/>
      <c r="CD664" s="32"/>
      <c r="CE664" s="32"/>
      <c r="CF664" s="32"/>
      <c r="CG664" s="32"/>
      <c r="CH664" s="32"/>
      <c r="CI664" s="32"/>
      <c r="CJ664" s="32"/>
      <c r="CK664" s="32"/>
      <c r="CL664" s="32"/>
      <c r="CM664" s="32"/>
      <c r="CN664" s="32"/>
      <c r="CO664" s="32"/>
      <c r="CP664" s="32"/>
      <c r="CQ664" s="32"/>
      <c r="CR664" s="32"/>
      <c r="CS664" s="32"/>
      <c r="CT664" s="32"/>
      <c r="CU664" s="32"/>
      <c r="CV664" s="32"/>
      <c r="CW664" s="32"/>
      <c r="CX664" s="32"/>
      <c r="CY664" s="32"/>
      <c r="CZ664" s="32"/>
      <c r="DA664" s="32"/>
      <c r="DB664" s="32"/>
      <c r="DC664" s="32"/>
      <c r="DD664" s="32"/>
      <c r="DE664" s="32"/>
      <c r="DF664" s="32"/>
      <c r="DG664" s="32"/>
      <c r="DH664" s="32"/>
      <c r="DI664" s="32"/>
      <c r="DJ664" s="32"/>
      <c r="DK664" s="32"/>
      <c r="DL664" s="32"/>
      <c r="DM664" s="32"/>
      <c r="DN664" s="32"/>
      <c r="DO664" s="32"/>
    </row>
    <row r="665" spans="1:119" x14ac:dyDescent="0.35">
      <c r="A665" s="25" t="s">
        <v>6116</v>
      </c>
      <c r="B665" s="29">
        <f>+COUNTA(C665:DO665)</f>
        <v>9</v>
      </c>
      <c r="C665" s="29"/>
      <c r="D665" s="29"/>
      <c r="E665" s="29"/>
      <c r="F665" s="29"/>
      <c r="G665" s="29"/>
      <c r="H665" s="29"/>
      <c r="I665" s="29"/>
      <c r="J665" s="29"/>
      <c r="K665" s="29" t="s">
        <v>6508</v>
      </c>
      <c r="L665" s="29" t="s">
        <v>6691</v>
      </c>
      <c r="M665" s="29"/>
      <c r="N665" s="29" t="s">
        <v>6350</v>
      </c>
      <c r="O665" s="29" t="s">
        <v>6601</v>
      </c>
      <c r="P665" s="29"/>
      <c r="Q665" s="29"/>
      <c r="R665" s="25" t="s">
        <v>119</v>
      </c>
      <c r="S665" s="29"/>
      <c r="T665" s="29"/>
      <c r="U665" s="29"/>
      <c r="V665" s="29"/>
      <c r="W665" s="32"/>
      <c r="X665" s="29">
        <f>SUM(COUNTIF(P665:V665,"yes"))</f>
        <v>1</v>
      </c>
      <c r="Y665" s="29"/>
      <c r="Z665" s="29"/>
      <c r="AA665" s="29"/>
      <c r="AB665" s="29"/>
      <c r="AC665" s="29"/>
      <c r="AD665" s="29"/>
      <c r="AE665" s="29"/>
      <c r="AF665" s="29"/>
      <c r="AG665" s="29"/>
      <c r="AH665" s="29"/>
      <c r="AI665" s="29"/>
      <c r="AJ665" s="29" t="s">
        <v>6508</v>
      </c>
      <c r="AK665" s="29"/>
      <c r="AL665" s="29"/>
      <c r="AM665" s="29"/>
      <c r="AN665" s="29"/>
      <c r="AO665" s="29"/>
      <c r="AP665" s="29"/>
      <c r="AQ665" s="29" t="s">
        <v>6192</v>
      </c>
      <c r="AR665" s="29"/>
      <c r="AS665" s="29"/>
      <c r="AT665" s="29"/>
      <c r="AU665" s="29" t="s">
        <v>6352</v>
      </c>
      <c r="AV665" s="32"/>
      <c r="AW665" s="32"/>
      <c r="AX665" s="32"/>
      <c r="AY665" s="32"/>
      <c r="AZ665" s="32"/>
      <c r="BA665" s="32"/>
      <c r="BB665" s="32"/>
      <c r="BC665" s="32"/>
      <c r="BD665" s="33"/>
      <c r="BE665" s="33"/>
      <c r="BF665" s="32"/>
      <c r="BG665" s="32"/>
      <c r="BH665" s="32"/>
      <c r="BI665" s="32"/>
      <c r="BJ665" s="32"/>
      <c r="BK665" s="32"/>
      <c r="BL665" s="32"/>
      <c r="BM665" s="32"/>
      <c r="BN665" s="32"/>
      <c r="BO665" s="32"/>
      <c r="BP665" s="32"/>
      <c r="BQ665" s="32"/>
      <c r="BR665" s="32"/>
      <c r="BS665" s="32"/>
      <c r="BT665" s="32"/>
      <c r="BU665" s="32"/>
      <c r="BV665" s="32"/>
      <c r="BW665" s="32"/>
      <c r="BX665" s="32"/>
      <c r="BY665" s="32"/>
      <c r="BZ665" s="32"/>
      <c r="CA665" s="32"/>
      <c r="CB665" s="32"/>
      <c r="CC665" s="32"/>
      <c r="CD665" s="32"/>
      <c r="CE665" s="32"/>
      <c r="CF665" s="32"/>
      <c r="CG665" s="32"/>
      <c r="CH665" s="32"/>
      <c r="CI665" s="32"/>
      <c r="CJ665" s="32"/>
      <c r="CK665" s="32"/>
      <c r="CL665" s="32"/>
      <c r="CM665" s="32"/>
      <c r="CN665" s="32"/>
      <c r="CO665" s="32"/>
      <c r="CP665" s="32"/>
      <c r="CQ665" s="32"/>
      <c r="CR665" s="32"/>
      <c r="CS665" s="32"/>
      <c r="CT665" s="32"/>
      <c r="CU665" s="32"/>
      <c r="CV665" s="32"/>
      <c r="CW665" s="32"/>
      <c r="CX665" s="32"/>
      <c r="CY665" s="32"/>
      <c r="CZ665" s="32"/>
      <c r="DA665" s="32"/>
      <c r="DB665" s="32"/>
      <c r="DC665" s="32"/>
      <c r="DD665" s="32"/>
      <c r="DE665" s="32"/>
      <c r="DF665" s="32"/>
      <c r="DG665" s="32"/>
      <c r="DH665" s="32"/>
      <c r="DI665" s="32"/>
      <c r="DJ665" s="32"/>
      <c r="DK665" s="32"/>
      <c r="DL665" s="32"/>
      <c r="DM665" s="32"/>
      <c r="DN665" s="32"/>
      <c r="DO665" s="32"/>
    </row>
    <row r="666" spans="1:119" x14ac:dyDescent="0.35">
      <c r="A666" s="25" t="s">
        <v>6116</v>
      </c>
      <c r="B666" s="25">
        <f>+COUNTA(C666:DO666)</f>
        <v>10</v>
      </c>
      <c r="K666" s="25" t="s">
        <v>1681</v>
      </c>
      <c r="L666" s="25" t="s">
        <v>6350</v>
      </c>
      <c r="N666" s="25"/>
      <c r="O666" s="25" t="s">
        <v>728</v>
      </c>
      <c r="S666" s="25" t="s">
        <v>119</v>
      </c>
      <c r="X666" s="25">
        <f>SUM(COUNTIF(P666:V666,"yes"))</f>
        <v>1</v>
      </c>
      <c r="Y666" s="25" t="s">
        <v>1680</v>
      </c>
      <c r="AI666" s="25" t="s">
        <v>1681</v>
      </c>
      <c r="AR666" s="25" t="s">
        <v>1287</v>
      </c>
      <c r="AS666" s="25" t="s">
        <v>1194</v>
      </c>
      <c r="AT666" s="25" t="s">
        <v>1682</v>
      </c>
      <c r="BD666" s="31"/>
      <c r="BE666" s="31"/>
      <c r="CW666" s="25"/>
    </row>
    <row r="667" spans="1:119" x14ac:dyDescent="0.35">
      <c r="A667" s="25" t="s">
        <v>6116</v>
      </c>
      <c r="B667" s="25">
        <f>+COUNTA(C667:DO667)</f>
        <v>10</v>
      </c>
      <c r="K667" s="25" t="s">
        <v>2608</v>
      </c>
      <c r="L667" s="25" t="s">
        <v>6350</v>
      </c>
      <c r="N667" s="25"/>
      <c r="O667" s="25" t="s">
        <v>728</v>
      </c>
      <c r="S667" s="25" t="s">
        <v>119</v>
      </c>
      <c r="X667" s="25">
        <f>SUM(COUNTIF(P667:V667,"yes"))</f>
        <v>1</v>
      </c>
      <c r="Y667" s="25" t="s">
        <v>2607</v>
      </c>
      <c r="AI667" s="25" t="s">
        <v>2608</v>
      </c>
      <c r="AR667" s="25" t="s">
        <v>2605</v>
      </c>
      <c r="AS667" s="25" t="s">
        <v>1194</v>
      </c>
      <c r="AT667" s="25" t="s">
        <v>1733</v>
      </c>
      <c r="BD667" s="31"/>
      <c r="BE667" s="31"/>
      <c r="CW667" s="25"/>
    </row>
    <row r="668" spans="1:119" x14ac:dyDescent="0.35">
      <c r="A668" s="25" t="s">
        <v>6116</v>
      </c>
      <c r="B668" s="29">
        <f>+COUNTA(C668:DO668)</f>
        <v>9</v>
      </c>
      <c r="C668" s="29"/>
      <c r="D668" s="29"/>
      <c r="E668" s="29"/>
      <c r="F668" s="29"/>
      <c r="G668" s="29"/>
      <c r="H668" s="29"/>
      <c r="I668" s="29"/>
      <c r="J668" s="29"/>
      <c r="K668" s="29" t="s">
        <v>6509</v>
      </c>
      <c r="L668" s="29" t="s">
        <v>6692</v>
      </c>
      <c r="M668" s="29"/>
      <c r="N668" s="29" t="s">
        <v>6350</v>
      </c>
      <c r="O668" s="29" t="s">
        <v>6601</v>
      </c>
      <c r="P668" s="29"/>
      <c r="Q668" s="29"/>
      <c r="R668" s="25" t="s">
        <v>119</v>
      </c>
      <c r="S668" s="29"/>
      <c r="T668" s="29"/>
      <c r="U668" s="29"/>
      <c r="V668" s="29"/>
      <c r="W668" s="32"/>
      <c r="X668" s="29">
        <f>SUM(COUNTIF(P668:V668,"yes"))</f>
        <v>1</v>
      </c>
      <c r="Y668" s="29"/>
      <c r="Z668" s="29"/>
      <c r="AA668" s="29"/>
      <c r="AB668" s="29"/>
      <c r="AC668" s="29"/>
      <c r="AD668" s="29"/>
      <c r="AE668" s="29"/>
      <c r="AF668" s="29"/>
      <c r="AG668" s="29"/>
      <c r="AH668" s="29"/>
      <c r="AI668" s="29"/>
      <c r="AJ668" s="29" t="s">
        <v>6509</v>
      </c>
      <c r="AK668" s="29"/>
      <c r="AL668" s="29"/>
      <c r="AM668" s="29"/>
      <c r="AN668" s="29"/>
      <c r="AO668" s="29"/>
      <c r="AP668" s="29"/>
      <c r="AQ668" s="29" t="s">
        <v>6192</v>
      </c>
      <c r="AR668" s="29"/>
      <c r="AS668" s="29"/>
      <c r="AT668" s="29"/>
      <c r="AU668" s="29" t="s">
        <v>6510</v>
      </c>
      <c r="AV668" s="32"/>
      <c r="AW668" s="32"/>
      <c r="AX668" s="32"/>
      <c r="AY668" s="32"/>
      <c r="AZ668" s="32"/>
      <c r="BA668" s="32"/>
      <c r="BB668" s="32"/>
      <c r="BC668" s="32"/>
      <c r="BD668" s="33"/>
      <c r="BE668" s="33"/>
      <c r="BF668" s="32"/>
      <c r="BG668" s="32"/>
      <c r="BH668" s="32"/>
      <c r="BI668" s="32"/>
      <c r="BJ668" s="32"/>
      <c r="BK668" s="32"/>
      <c r="BL668" s="32"/>
      <c r="BM668" s="32"/>
      <c r="BN668" s="32"/>
      <c r="BO668" s="32"/>
      <c r="BP668" s="32"/>
      <c r="BQ668" s="32"/>
      <c r="BR668" s="32"/>
      <c r="BS668" s="32"/>
      <c r="BT668" s="32"/>
      <c r="BU668" s="32"/>
      <c r="BV668" s="32"/>
      <c r="BW668" s="32"/>
      <c r="BX668" s="32"/>
      <c r="BY668" s="32"/>
      <c r="BZ668" s="32"/>
      <c r="CA668" s="32"/>
      <c r="CB668" s="32"/>
      <c r="CC668" s="32"/>
      <c r="CD668" s="32"/>
      <c r="CE668" s="32"/>
      <c r="CF668" s="32"/>
      <c r="CG668" s="32"/>
      <c r="CH668" s="32"/>
      <c r="CI668" s="32"/>
      <c r="CJ668" s="32"/>
      <c r="CK668" s="32"/>
      <c r="CL668" s="32"/>
      <c r="CM668" s="32"/>
      <c r="CN668" s="32"/>
      <c r="CO668" s="32"/>
      <c r="CP668" s="32"/>
      <c r="CQ668" s="32"/>
      <c r="CR668" s="32"/>
      <c r="CS668" s="32"/>
      <c r="CT668" s="32"/>
      <c r="CU668" s="32"/>
      <c r="CV668" s="32"/>
      <c r="CW668" s="32"/>
      <c r="CX668" s="32"/>
      <c r="CY668" s="32"/>
      <c r="CZ668" s="32"/>
      <c r="DA668" s="32"/>
      <c r="DB668" s="32"/>
      <c r="DC668" s="32"/>
      <c r="DD668" s="32"/>
      <c r="DE668" s="32"/>
      <c r="DF668" s="32"/>
      <c r="DG668" s="32"/>
      <c r="DH668" s="32"/>
      <c r="DI668" s="32"/>
      <c r="DJ668" s="32"/>
      <c r="DK668" s="32"/>
      <c r="DL668" s="32"/>
      <c r="DM668" s="32"/>
      <c r="DN668" s="32"/>
      <c r="DO668" s="32"/>
    </row>
    <row r="669" spans="1:119" x14ac:dyDescent="0.35">
      <c r="A669" s="25" t="s">
        <v>6116</v>
      </c>
      <c r="B669" s="25">
        <f>+COUNTA(C669:DO669)</f>
        <v>10</v>
      </c>
      <c r="K669" s="25" t="s">
        <v>1772</v>
      </c>
      <c r="L669" s="25" t="s">
        <v>6350</v>
      </c>
      <c r="N669" s="25"/>
      <c r="O669" s="25" t="s">
        <v>728</v>
      </c>
      <c r="S669" s="25" t="s">
        <v>119</v>
      </c>
      <c r="X669" s="25">
        <f>SUM(COUNTIF(P669:V669,"yes"))</f>
        <v>1</v>
      </c>
      <c r="Y669" s="25" t="s">
        <v>1771</v>
      </c>
      <c r="AI669" s="25" t="s">
        <v>1772</v>
      </c>
      <c r="AR669" s="25" t="s">
        <v>1272</v>
      </c>
      <c r="AS669" s="25" t="s">
        <v>1329</v>
      </c>
      <c r="AT669" s="25" t="s">
        <v>1190</v>
      </c>
      <c r="BD669" s="31"/>
      <c r="BE669" s="31"/>
      <c r="CW669" s="25"/>
    </row>
    <row r="670" spans="1:119" x14ac:dyDescent="0.35">
      <c r="A670" s="25" t="s">
        <v>6116</v>
      </c>
      <c r="B670" s="25">
        <f>+COUNTA(C670:DO670)</f>
        <v>10</v>
      </c>
      <c r="K670" s="25" t="s">
        <v>2876</v>
      </c>
      <c r="L670" s="25" t="s">
        <v>6350</v>
      </c>
      <c r="N670" s="25"/>
      <c r="O670" s="25" t="s">
        <v>728</v>
      </c>
      <c r="S670" s="25" t="s">
        <v>119</v>
      </c>
      <c r="X670" s="25">
        <f>SUM(COUNTIF(P670:V670,"yes"))</f>
        <v>1</v>
      </c>
      <c r="Y670" s="25" t="s">
        <v>2875</v>
      </c>
      <c r="AI670" s="25" t="s">
        <v>2876</v>
      </c>
      <c r="AR670" s="25" t="s">
        <v>945</v>
      </c>
      <c r="AS670" s="25" t="s">
        <v>963</v>
      </c>
      <c r="AT670" s="25" t="s">
        <v>1664</v>
      </c>
      <c r="BD670" s="31"/>
      <c r="BE670" s="31"/>
      <c r="CW670" s="25"/>
    </row>
    <row r="671" spans="1:119" x14ac:dyDescent="0.35">
      <c r="A671" s="25" t="s">
        <v>6116</v>
      </c>
      <c r="B671" s="25">
        <f>+COUNTA(C671:DO671)</f>
        <v>9</v>
      </c>
      <c r="K671" s="25" t="s">
        <v>1461</v>
      </c>
      <c r="L671" s="25" t="s">
        <v>6350</v>
      </c>
      <c r="N671" s="25"/>
      <c r="T671" s="25" t="s">
        <v>119</v>
      </c>
      <c r="X671" s="25">
        <f>SUM(COUNTIF(P671:V671,"yes"))</f>
        <v>1</v>
      </c>
      <c r="Y671" s="25" t="s">
        <v>1463</v>
      </c>
      <c r="Z671" s="25" t="s">
        <v>676</v>
      </c>
      <c r="AD671" s="25" t="s">
        <v>1462</v>
      </c>
      <c r="AQ671" s="25" t="s">
        <v>6192</v>
      </c>
      <c r="AS671" s="25"/>
      <c r="BD671" s="31"/>
      <c r="BE671" s="31"/>
      <c r="BI671" s="25" t="s">
        <v>1464</v>
      </c>
      <c r="CW671" s="25"/>
    </row>
    <row r="672" spans="1:119" x14ac:dyDescent="0.35">
      <c r="A672" s="25" t="s">
        <v>6116</v>
      </c>
      <c r="B672" s="25">
        <f>+COUNTA(C672:DO672)</f>
        <v>13</v>
      </c>
      <c r="K672" s="25" t="s">
        <v>1757</v>
      </c>
      <c r="L672" s="25" t="s">
        <v>6350</v>
      </c>
      <c r="N672" s="25"/>
      <c r="O672" s="25" t="s">
        <v>728</v>
      </c>
      <c r="S672" s="25" t="s">
        <v>119</v>
      </c>
      <c r="T672" s="25" t="s">
        <v>119</v>
      </c>
      <c r="X672" s="25">
        <f>SUM(COUNTIF(P672:V672,"yes"))</f>
        <v>2</v>
      </c>
      <c r="Y672" s="25" t="s">
        <v>1756</v>
      </c>
      <c r="AI672" s="25" t="s">
        <v>1757</v>
      </c>
      <c r="AO672" s="25" t="s">
        <v>6148</v>
      </c>
      <c r="AQ672" s="25" t="s">
        <v>6192</v>
      </c>
      <c r="AR672" s="25" t="s">
        <v>1272</v>
      </c>
      <c r="AS672" s="25" t="s">
        <v>1329</v>
      </c>
      <c r="AT672" s="25" t="s">
        <v>1758</v>
      </c>
      <c r="BD672" s="31"/>
      <c r="BE672" s="31"/>
      <c r="CW672" s="25"/>
    </row>
    <row r="673" spans="1:119" x14ac:dyDescent="0.35">
      <c r="A673" s="25" t="s">
        <v>6116</v>
      </c>
      <c r="B673" s="29">
        <f>+COUNTA(C673:DO673)</f>
        <v>13</v>
      </c>
      <c r="C673" s="29"/>
      <c r="D673" s="29"/>
      <c r="E673" s="29"/>
      <c r="F673" s="29"/>
      <c r="G673" s="29"/>
      <c r="H673" s="29"/>
      <c r="I673" s="29"/>
      <c r="J673" s="29"/>
      <c r="K673" s="29" t="s">
        <v>6760</v>
      </c>
      <c r="L673" s="29" t="s">
        <v>6693</v>
      </c>
      <c r="M673" s="29"/>
      <c r="N673" s="29" t="s">
        <v>6350</v>
      </c>
      <c r="O673" s="29" t="s">
        <v>6601</v>
      </c>
      <c r="P673" s="29"/>
      <c r="Q673" s="29"/>
      <c r="R673" s="29" t="s">
        <v>119</v>
      </c>
      <c r="S673" s="29"/>
      <c r="T673" s="29"/>
      <c r="U673" s="29"/>
      <c r="V673" s="29"/>
      <c r="W673" s="29"/>
      <c r="X673" s="29">
        <f>SUM(COUNTIF(P673:V673,"yes"))</f>
        <v>1</v>
      </c>
      <c r="Y673" s="29" t="s">
        <v>6763</v>
      </c>
      <c r="Z673" s="29" t="s">
        <v>6764</v>
      </c>
      <c r="AA673" s="29"/>
      <c r="AB673" s="29"/>
      <c r="AC673" s="29"/>
      <c r="AD673" s="29"/>
      <c r="AE673" s="29"/>
      <c r="AF673" s="29" t="s">
        <v>6761</v>
      </c>
      <c r="AG673" s="29"/>
      <c r="AH673" s="29"/>
      <c r="AI673" s="29"/>
      <c r="AJ673" s="29" t="s">
        <v>6511</v>
      </c>
      <c r="AK673" s="29"/>
      <c r="AL673" s="29"/>
      <c r="AM673" s="29"/>
      <c r="AN673" s="29"/>
      <c r="AO673" s="29"/>
      <c r="AP673" s="29"/>
      <c r="AQ673" s="29" t="s">
        <v>6192</v>
      </c>
      <c r="AR673" s="29"/>
      <c r="AS673" s="29"/>
      <c r="AT673" s="29" t="s">
        <v>6512</v>
      </c>
      <c r="AU673" s="29"/>
      <c r="AV673" s="29"/>
      <c r="AW673" s="29"/>
      <c r="AX673" s="29"/>
      <c r="AY673" s="29"/>
      <c r="AZ673" s="29" t="s">
        <v>6762</v>
      </c>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row>
    <row r="674" spans="1:119" x14ac:dyDescent="0.35">
      <c r="A674" s="25" t="s">
        <v>6116</v>
      </c>
      <c r="B674" s="25">
        <f>+COUNTA(C674:DO674)</f>
        <v>12</v>
      </c>
      <c r="K674" s="25" t="s">
        <v>6149</v>
      </c>
      <c r="L674" s="25" t="s">
        <v>6350</v>
      </c>
      <c r="N674" s="25"/>
      <c r="O674" s="25" t="s">
        <v>728</v>
      </c>
      <c r="S674" s="25" t="s">
        <v>119</v>
      </c>
      <c r="T674" s="25" t="s">
        <v>119</v>
      </c>
      <c r="X674" s="25">
        <f>SUM(COUNTIF(P674:V674,"yes"))</f>
        <v>2</v>
      </c>
      <c r="Y674" s="25" t="s">
        <v>2047</v>
      </c>
      <c r="AI674" s="25" t="s">
        <v>2048</v>
      </c>
      <c r="AQ674" s="25" t="s">
        <v>6192</v>
      </c>
      <c r="AR674" s="25" t="s">
        <v>1014</v>
      </c>
      <c r="AS674" s="25" t="s">
        <v>2049</v>
      </c>
      <c r="AT674" s="25" t="s">
        <v>1195</v>
      </c>
      <c r="BD674" s="31"/>
      <c r="BE674" s="31"/>
      <c r="CW674" s="25"/>
    </row>
    <row r="675" spans="1:119" x14ac:dyDescent="0.35">
      <c r="A675" s="25" t="s">
        <v>6116</v>
      </c>
      <c r="B675" s="25">
        <f>+COUNTA(C675:DO675)</f>
        <v>10</v>
      </c>
      <c r="K675" s="25" t="s">
        <v>2091</v>
      </c>
      <c r="L675" s="25" t="s">
        <v>6350</v>
      </c>
      <c r="N675" s="25"/>
      <c r="O675" s="25" t="s">
        <v>728</v>
      </c>
      <c r="S675" s="25" t="s">
        <v>119</v>
      </c>
      <c r="X675" s="25">
        <f>SUM(COUNTIF(P675:V675,"yes"))</f>
        <v>1</v>
      </c>
      <c r="Y675" s="25" t="s">
        <v>2090</v>
      </c>
      <c r="AI675" s="25" t="s">
        <v>2091</v>
      </c>
      <c r="AR675" s="25" t="s">
        <v>1287</v>
      </c>
      <c r="AS675" s="25" t="s">
        <v>1191</v>
      </c>
      <c r="AT675" s="25" t="s">
        <v>1303</v>
      </c>
      <c r="BD675" s="31"/>
      <c r="BE675" s="31"/>
      <c r="CW675" s="25"/>
    </row>
    <row r="676" spans="1:119" x14ac:dyDescent="0.35">
      <c r="A676" s="25" t="s">
        <v>6116</v>
      </c>
      <c r="B676" s="25">
        <f>+COUNTA(C676:DO676)</f>
        <v>10</v>
      </c>
      <c r="K676" s="25" t="s">
        <v>2272</v>
      </c>
      <c r="L676" s="25" t="s">
        <v>6350</v>
      </c>
      <c r="N676" s="25"/>
      <c r="O676" s="25" t="s">
        <v>728</v>
      </c>
      <c r="S676" s="25" t="s">
        <v>119</v>
      </c>
      <c r="X676" s="25">
        <f>SUM(COUNTIF(P676:V676,"yes"))</f>
        <v>1</v>
      </c>
      <c r="Y676" s="25" t="s">
        <v>2270</v>
      </c>
      <c r="AI676" s="25" t="s">
        <v>2272</v>
      </c>
      <c r="AR676" s="25" t="s">
        <v>2271</v>
      </c>
      <c r="AS676" s="25" t="s">
        <v>1467</v>
      </c>
      <c r="AT676" s="25" t="s">
        <v>1669</v>
      </c>
      <c r="BD676" s="31"/>
      <c r="BE676" s="31"/>
      <c r="CW676" s="25"/>
    </row>
    <row r="677" spans="1:119" x14ac:dyDescent="0.35">
      <c r="A677" s="25" t="s">
        <v>6116</v>
      </c>
      <c r="B677" s="25">
        <f>+COUNTA(C677:DO677)</f>
        <v>14</v>
      </c>
      <c r="K677" s="25" t="s">
        <v>315</v>
      </c>
      <c r="L677" s="25" t="s">
        <v>6350</v>
      </c>
      <c r="N677" s="25"/>
      <c r="O677" s="25" t="s">
        <v>728</v>
      </c>
      <c r="P677" s="25" t="s">
        <v>119</v>
      </c>
      <c r="S677" s="25" t="s">
        <v>119</v>
      </c>
      <c r="T677" s="25" t="s">
        <v>119</v>
      </c>
      <c r="X677" s="25">
        <f>SUM(COUNTIF(P677:V677,"yes"))</f>
        <v>3</v>
      </c>
      <c r="Y677" s="25" t="s">
        <v>316</v>
      </c>
      <c r="AD677" s="25" t="s">
        <v>1191</v>
      </c>
      <c r="AI677" s="25" t="s">
        <v>1465</v>
      </c>
      <c r="AQ677" s="25" t="s">
        <v>6192</v>
      </c>
      <c r="AR677" s="25" t="s">
        <v>1192</v>
      </c>
      <c r="AS677" s="25" t="s">
        <v>1191</v>
      </c>
      <c r="AT677" s="25" t="s">
        <v>1289</v>
      </c>
      <c r="BD677" s="31"/>
      <c r="BE677" s="31"/>
      <c r="CW677" s="25"/>
    </row>
    <row r="678" spans="1:119" x14ac:dyDescent="0.35">
      <c r="A678" s="25" t="s">
        <v>6116</v>
      </c>
      <c r="B678" s="25">
        <f>+COUNTA(C678:DO678)</f>
        <v>5</v>
      </c>
      <c r="K678" s="25" t="s">
        <v>6864</v>
      </c>
      <c r="L678" s="25" t="s">
        <v>6350</v>
      </c>
      <c r="N678" s="25"/>
      <c r="O678" s="25" t="s">
        <v>6823</v>
      </c>
      <c r="Q678" s="25" t="s">
        <v>119</v>
      </c>
      <c r="X678" s="25">
        <f>SUM(COUNTIF(P678:V678,"yes"))</f>
        <v>1</v>
      </c>
      <c r="AS678" s="25"/>
      <c r="BD678" s="31"/>
      <c r="BE678" s="31"/>
      <c r="CW678" s="25"/>
    </row>
    <row r="679" spans="1:119" x14ac:dyDescent="0.35">
      <c r="A679" s="25" t="s">
        <v>6116</v>
      </c>
      <c r="B679" s="25">
        <f>+COUNTA(C679:DO679)</f>
        <v>5</v>
      </c>
      <c r="K679" s="25" t="s">
        <v>6865</v>
      </c>
      <c r="L679" s="25" t="s">
        <v>6350</v>
      </c>
      <c r="N679" s="25"/>
      <c r="O679" s="25" t="s">
        <v>6823</v>
      </c>
      <c r="Q679" s="25" t="s">
        <v>119</v>
      </c>
      <c r="X679" s="25">
        <f>SUM(COUNTIF(P679:V679,"yes"))</f>
        <v>1</v>
      </c>
      <c r="AS679" s="25"/>
      <c r="BD679" s="31"/>
      <c r="BE679" s="31"/>
      <c r="CW679" s="25"/>
    </row>
    <row r="680" spans="1:119" x14ac:dyDescent="0.35">
      <c r="A680" s="25" t="s">
        <v>6116</v>
      </c>
      <c r="B680" s="25">
        <f>+COUNTA(C680:DO680)</f>
        <v>10</v>
      </c>
      <c r="K680" s="25" t="s">
        <v>1869</v>
      </c>
      <c r="L680" s="25" t="s">
        <v>6350</v>
      </c>
      <c r="N680" s="25"/>
      <c r="O680" s="25" t="s">
        <v>728</v>
      </c>
      <c r="S680" s="25" t="s">
        <v>119</v>
      </c>
      <c r="X680" s="25">
        <f>SUM(COUNTIF(P680:V680,"yes"))</f>
        <v>1</v>
      </c>
      <c r="Y680" s="25" t="s">
        <v>1868</v>
      </c>
      <c r="AI680" s="25" t="s">
        <v>1869</v>
      </c>
      <c r="AR680" s="25" t="s">
        <v>763</v>
      </c>
      <c r="AS680" s="25" t="s">
        <v>807</v>
      </c>
      <c r="AT680" s="25" t="s">
        <v>1390</v>
      </c>
      <c r="BD680" s="31"/>
      <c r="BE680" s="31"/>
      <c r="CW680" s="25"/>
    </row>
    <row r="681" spans="1:119" x14ac:dyDescent="0.35">
      <c r="A681" s="25" t="s">
        <v>6116</v>
      </c>
      <c r="B681" s="29">
        <f>+COUNTA(C681:DO681)</f>
        <v>9</v>
      </c>
      <c r="C681" s="29"/>
      <c r="D681" s="29"/>
      <c r="E681" s="29"/>
      <c r="F681" s="29"/>
      <c r="G681" s="29"/>
      <c r="H681" s="29"/>
      <c r="I681" s="29"/>
      <c r="J681" s="29"/>
      <c r="K681" s="29" t="s">
        <v>6513</v>
      </c>
      <c r="L681" s="29" t="s">
        <v>6694</v>
      </c>
      <c r="M681" s="29"/>
      <c r="N681" s="29" t="s">
        <v>6350</v>
      </c>
      <c r="O681" s="29" t="s">
        <v>6601</v>
      </c>
      <c r="P681" s="29"/>
      <c r="Q681" s="29"/>
      <c r="R681" s="25" t="s">
        <v>119</v>
      </c>
      <c r="S681" s="29"/>
      <c r="T681" s="29"/>
      <c r="U681" s="29"/>
      <c r="V681" s="29"/>
      <c r="W681" s="32"/>
      <c r="X681" s="29">
        <f>SUM(COUNTIF(P681:V681,"yes"))</f>
        <v>1</v>
      </c>
      <c r="Y681" s="29"/>
      <c r="Z681" s="29"/>
      <c r="AA681" s="29"/>
      <c r="AB681" s="29"/>
      <c r="AC681" s="29"/>
      <c r="AD681" s="29"/>
      <c r="AE681" s="29"/>
      <c r="AF681" s="29"/>
      <c r="AG681" s="29"/>
      <c r="AH681" s="29"/>
      <c r="AI681" s="29"/>
      <c r="AJ681" s="29" t="s">
        <v>6513</v>
      </c>
      <c r="AK681" s="29"/>
      <c r="AL681" s="29"/>
      <c r="AM681" s="29"/>
      <c r="AN681" s="29"/>
      <c r="AO681" s="29"/>
      <c r="AP681" s="29"/>
      <c r="AQ681" s="29" t="s">
        <v>6192</v>
      </c>
      <c r="AR681" s="29"/>
      <c r="AS681" s="29"/>
      <c r="AT681" s="29"/>
      <c r="AU681" s="29" t="s">
        <v>6445</v>
      </c>
      <c r="AV681" s="32"/>
      <c r="AW681" s="32"/>
      <c r="AX681" s="32"/>
      <c r="AY681" s="32"/>
      <c r="AZ681" s="32"/>
      <c r="BA681" s="32"/>
      <c r="BB681" s="32"/>
      <c r="BC681" s="32"/>
      <c r="BD681" s="33"/>
      <c r="BE681" s="33"/>
      <c r="BF681" s="32"/>
      <c r="BG681" s="32"/>
      <c r="BH681" s="32"/>
      <c r="BI681" s="32"/>
      <c r="BJ681" s="32"/>
      <c r="BK681" s="32"/>
      <c r="BL681" s="32"/>
      <c r="BM681" s="32"/>
      <c r="BN681" s="32"/>
      <c r="BO681" s="32"/>
      <c r="BP681" s="32"/>
      <c r="BQ681" s="32"/>
      <c r="BR681" s="32"/>
      <c r="BS681" s="32"/>
      <c r="BT681" s="32"/>
      <c r="BU681" s="32"/>
      <c r="BV681" s="32"/>
      <c r="BW681" s="32"/>
      <c r="BX681" s="32"/>
      <c r="BY681" s="32"/>
      <c r="BZ681" s="32"/>
      <c r="CA681" s="32"/>
      <c r="CB681" s="32"/>
      <c r="CC681" s="32"/>
      <c r="CD681" s="32"/>
      <c r="CE681" s="32"/>
      <c r="CF681" s="32"/>
      <c r="CG681" s="32"/>
      <c r="CH681" s="32"/>
      <c r="CI681" s="32"/>
      <c r="CJ681" s="32"/>
      <c r="CK681" s="32"/>
      <c r="CL681" s="32"/>
      <c r="CM681" s="32"/>
      <c r="CN681" s="32"/>
      <c r="CO681" s="32"/>
      <c r="CP681" s="32"/>
      <c r="CQ681" s="32"/>
      <c r="CR681" s="32"/>
      <c r="CS681" s="32"/>
      <c r="CT681" s="32"/>
      <c r="CU681" s="32"/>
      <c r="CV681" s="32"/>
      <c r="CW681" s="32"/>
      <c r="CX681" s="32"/>
      <c r="CY681" s="32"/>
      <c r="CZ681" s="32"/>
      <c r="DA681" s="32"/>
      <c r="DB681" s="32"/>
      <c r="DC681" s="32"/>
      <c r="DD681" s="32"/>
      <c r="DE681" s="32"/>
      <c r="DF681" s="32"/>
      <c r="DG681" s="32"/>
      <c r="DH681" s="32"/>
      <c r="DI681" s="32"/>
      <c r="DJ681" s="32"/>
      <c r="DK681" s="32"/>
      <c r="DL681" s="32"/>
      <c r="DM681" s="32"/>
      <c r="DN681" s="32"/>
      <c r="DO681" s="32"/>
    </row>
    <row r="682" spans="1:119" x14ac:dyDescent="0.35">
      <c r="A682" s="25" t="s">
        <v>6116</v>
      </c>
      <c r="B682" s="25">
        <f>+COUNTA(C682:DO682)</f>
        <v>10</v>
      </c>
      <c r="K682" s="25" t="s">
        <v>1776</v>
      </c>
      <c r="L682" s="25" t="s">
        <v>6350</v>
      </c>
      <c r="N682" s="25"/>
      <c r="O682" s="25" t="s">
        <v>728</v>
      </c>
      <c r="S682" s="25" t="s">
        <v>119</v>
      </c>
      <c r="X682" s="25">
        <f>SUM(COUNTIF(P682:V682,"yes"))</f>
        <v>1</v>
      </c>
      <c r="Y682" s="25" t="s">
        <v>1775</v>
      </c>
      <c r="AI682" s="25" t="s">
        <v>1776</v>
      </c>
      <c r="AR682" s="25" t="s">
        <v>1272</v>
      </c>
      <c r="AS682" s="25" t="s">
        <v>1329</v>
      </c>
      <c r="AT682" s="25" t="s">
        <v>1330</v>
      </c>
      <c r="BD682" s="31"/>
      <c r="BE682" s="31"/>
      <c r="CW682" s="25"/>
    </row>
    <row r="683" spans="1:119" x14ac:dyDescent="0.35">
      <c r="A683" s="25" t="s">
        <v>6116</v>
      </c>
      <c r="B683" s="25">
        <f>+COUNTA(C683:DO683)</f>
        <v>23</v>
      </c>
      <c r="K683" s="25" t="s">
        <v>1466</v>
      </c>
      <c r="L683" s="25" t="s">
        <v>6350</v>
      </c>
      <c r="N683" s="25"/>
      <c r="O683" s="25" t="s">
        <v>728</v>
      </c>
      <c r="S683" s="25" t="s">
        <v>119</v>
      </c>
      <c r="X683" s="25">
        <f>SUM(COUNTIF(P683:V683,"yes"))</f>
        <v>1</v>
      </c>
      <c r="Y683" s="25" t="s">
        <v>1468</v>
      </c>
      <c r="Z683" s="25" t="s">
        <v>1469</v>
      </c>
      <c r="AD683" s="25" t="s">
        <v>1467</v>
      </c>
      <c r="AI683" s="25" t="s">
        <v>1472</v>
      </c>
      <c r="AN683" s="25" t="s">
        <v>1475</v>
      </c>
      <c r="AQ683" s="25" t="s">
        <v>6192</v>
      </c>
      <c r="AR683" s="25" t="s">
        <v>1471</v>
      </c>
      <c r="AS683" s="25" t="s">
        <v>1467</v>
      </c>
      <c r="AT683" s="25" t="s">
        <v>1473</v>
      </c>
      <c r="AZ683" s="25" t="s">
        <v>1470</v>
      </c>
      <c r="BD683" s="31"/>
      <c r="BE683" s="31"/>
      <c r="BM683" s="25" t="s">
        <v>1476</v>
      </c>
      <c r="BQ683" s="25" t="s">
        <v>1477</v>
      </c>
      <c r="BR683" s="25" t="s">
        <v>1478</v>
      </c>
      <c r="BS683" s="25" t="s">
        <v>1479</v>
      </c>
      <c r="BT683" s="25" t="s">
        <v>1480</v>
      </c>
      <c r="BV683" s="25" t="s">
        <v>1474</v>
      </c>
      <c r="CW683" s="25"/>
      <c r="DI683" s="25" t="s">
        <v>1481</v>
      </c>
      <c r="DJ683" s="25" t="s">
        <v>1482</v>
      </c>
    </row>
    <row r="684" spans="1:119" x14ac:dyDescent="0.35">
      <c r="A684" s="25" t="s">
        <v>6116</v>
      </c>
      <c r="B684" s="25">
        <f>+COUNTA(C684:DO684)</f>
        <v>10</v>
      </c>
      <c r="K684" s="25" t="s">
        <v>2206</v>
      </c>
      <c r="L684" s="25" t="s">
        <v>6350</v>
      </c>
      <c r="N684" s="25"/>
      <c r="O684" s="25" t="s">
        <v>728</v>
      </c>
      <c r="S684" s="25" t="s">
        <v>119</v>
      </c>
      <c r="X684" s="25">
        <f>SUM(COUNTIF(P684:V684,"yes"))</f>
        <v>1</v>
      </c>
      <c r="Y684" s="25" t="s">
        <v>2205</v>
      </c>
      <c r="AI684" s="25" t="s">
        <v>2206</v>
      </c>
      <c r="AR684" s="25" t="s">
        <v>1014</v>
      </c>
      <c r="AS684" s="25" t="s">
        <v>726</v>
      </c>
      <c r="AT684" s="25" t="s">
        <v>1473</v>
      </c>
      <c r="BD684" s="31"/>
      <c r="BE684" s="31"/>
      <c r="CW684" s="25"/>
    </row>
    <row r="685" spans="1:119" x14ac:dyDescent="0.35">
      <c r="A685" s="25" t="s">
        <v>6116</v>
      </c>
      <c r="B685" s="25">
        <f>+COUNTA(C685:DO685)</f>
        <v>10</v>
      </c>
      <c r="K685" s="25" t="s">
        <v>1735</v>
      </c>
      <c r="L685" s="25" t="s">
        <v>6350</v>
      </c>
      <c r="N685" s="25"/>
      <c r="O685" s="25" t="s">
        <v>728</v>
      </c>
      <c r="S685" s="25" t="s">
        <v>119</v>
      </c>
      <c r="X685" s="25">
        <f>SUM(COUNTIF(P685:V685,"yes"))</f>
        <v>1</v>
      </c>
      <c r="Y685" s="25" t="s">
        <v>1734</v>
      </c>
      <c r="AI685" s="25" t="s">
        <v>1735</v>
      </c>
      <c r="AR685" s="25" t="s">
        <v>1014</v>
      </c>
      <c r="AS685" s="25" t="s">
        <v>1194</v>
      </c>
      <c r="AT685" s="25" t="s">
        <v>1733</v>
      </c>
      <c r="BD685" s="31"/>
      <c r="BE685" s="31"/>
      <c r="CW685" s="25"/>
    </row>
    <row r="686" spans="1:119" x14ac:dyDescent="0.35">
      <c r="A686" s="25" t="s">
        <v>6116</v>
      </c>
      <c r="B686" s="25">
        <f>+COUNTA(C686:DO686)</f>
        <v>10</v>
      </c>
      <c r="K686" s="25" t="s">
        <v>3037</v>
      </c>
      <c r="L686" s="25" t="s">
        <v>6350</v>
      </c>
      <c r="N686" s="25"/>
      <c r="O686" s="25" t="s">
        <v>728</v>
      </c>
      <c r="S686" s="25" t="s">
        <v>119</v>
      </c>
      <c r="X686" s="25">
        <f>SUM(COUNTIF(P686:V686,"yes"))</f>
        <v>1</v>
      </c>
      <c r="Y686" s="25" t="s">
        <v>3036</v>
      </c>
      <c r="AI686" s="25" t="s">
        <v>3037</v>
      </c>
      <c r="AR686" s="25" t="s">
        <v>1883</v>
      </c>
      <c r="AS686" s="25" t="s">
        <v>963</v>
      </c>
      <c r="AT686" s="25" t="s">
        <v>3038</v>
      </c>
      <c r="BD686" s="31"/>
      <c r="BE686" s="31"/>
      <c r="CW686" s="25"/>
    </row>
    <row r="687" spans="1:119" x14ac:dyDescent="0.35">
      <c r="A687" s="25" t="s">
        <v>6116</v>
      </c>
      <c r="B687" s="29">
        <f>+COUNTA(C687:DO687)</f>
        <v>9</v>
      </c>
      <c r="C687" s="29"/>
      <c r="D687" s="29"/>
      <c r="E687" s="29"/>
      <c r="F687" s="29"/>
      <c r="G687" s="29"/>
      <c r="H687" s="29"/>
      <c r="I687" s="29"/>
      <c r="J687" s="29"/>
      <c r="K687" s="29" t="s">
        <v>6514</v>
      </c>
      <c r="L687" s="29" t="s">
        <v>6695</v>
      </c>
      <c r="M687" s="29"/>
      <c r="N687" s="29" t="s">
        <v>6350</v>
      </c>
      <c r="O687" s="29" t="s">
        <v>6601</v>
      </c>
      <c r="P687" s="29"/>
      <c r="Q687" s="29"/>
      <c r="R687" s="25" t="s">
        <v>119</v>
      </c>
      <c r="S687" s="29"/>
      <c r="T687" s="29"/>
      <c r="U687" s="29"/>
      <c r="V687" s="29"/>
      <c r="W687" s="32"/>
      <c r="X687" s="29">
        <f>SUM(COUNTIF(P687:V687,"yes"))</f>
        <v>1</v>
      </c>
      <c r="Y687" s="29"/>
      <c r="Z687" s="29"/>
      <c r="AA687" s="29"/>
      <c r="AB687" s="29"/>
      <c r="AC687" s="29"/>
      <c r="AD687" s="29"/>
      <c r="AE687" s="29"/>
      <c r="AF687" s="29"/>
      <c r="AG687" s="29"/>
      <c r="AH687" s="29"/>
      <c r="AI687" s="29"/>
      <c r="AJ687" s="29" t="s">
        <v>6514</v>
      </c>
      <c r="AK687" s="29"/>
      <c r="AL687" s="29"/>
      <c r="AM687" s="29"/>
      <c r="AN687" s="29"/>
      <c r="AO687" s="29"/>
      <c r="AP687" s="29"/>
      <c r="AQ687" s="29" t="s">
        <v>6192</v>
      </c>
      <c r="AR687" s="29"/>
      <c r="AS687" s="29"/>
      <c r="AT687" s="29"/>
      <c r="AU687" s="29" t="s">
        <v>825</v>
      </c>
      <c r="AV687" s="32"/>
      <c r="AW687" s="32"/>
      <c r="AX687" s="32"/>
      <c r="AY687" s="32"/>
      <c r="AZ687" s="32"/>
      <c r="BA687" s="32"/>
      <c r="BB687" s="32"/>
      <c r="BC687" s="32"/>
      <c r="BD687" s="33"/>
      <c r="BE687" s="33"/>
      <c r="BF687" s="32"/>
      <c r="BG687" s="32"/>
      <c r="BH687" s="32"/>
      <c r="BI687" s="32"/>
      <c r="BJ687" s="32"/>
      <c r="BK687" s="32"/>
      <c r="BL687" s="32"/>
      <c r="BM687" s="32"/>
      <c r="BN687" s="32"/>
      <c r="BO687" s="32"/>
      <c r="BP687" s="32"/>
      <c r="BQ687" s="32"/>
      <c r="BR687" s="32"/>
      <c r="BS687" s="32"/>
      <c r="BT687" s="32"/>
      <c r="BU687" s="32"/>
      <c r="BV687" s="32"/>
      <c r="BW687" s="32"/>
      <c r="BX687" s="32"/>
      <c r="BY687" s="32"/>
      <c r="BZ687" s="32"/>
      <c r="CA687" s="32"/>
      <c r="CB687" s="32"/>
      <c r="CC687" s="32"/>
      <c r="CD687" s="32"/>
      <c r="CE687" s="32"/>
      <c r="CF687" s="32"/>
      <c r="CG687" s="32"/>
      <c r="CH687" s="32"/>
      <c r="CI687" s="32"/>
      <c r="CJ687" s="32"/>
      <c r="CK687" s="32"/>
      <c r="CL687" s="32"/>
      <c r="CM687" s="32"/>
      <c r="CN687" s="32"/>
      <c r="CO687" s="32"/>
      <c r="CP687" s="32"/>
      <c r="CQ687" s="32"/>
      <c r="CR687" s="32"/>
      <c r="CS687" s="32"/>
      <c r="CT687" s="32"/>
      <c r="CU687" s="32"/>
      <c r="CV687" s="32"/>
      <c r="CW687" s="32"/>
      <c r="CX687" s="32"/>
      <c r="CY687" s="32"/>
      <c r="CZ687" s="32"/>
      <c r="DA687" s="32"/>
      <c r="DB687" s="32"/>
      <c r="DC687" s="32"/>
      <c r="DD687" s="32"/>
      <c r="DE687" s="32"/>
      <c r="DF687" s="32"/>
      <c r="DG687" s="32"/>
      <c r="DH687" s="32"/>
      <c r="DI687" s="32"/>
      <c r="DJ687" s="32"/>
      <c r="DK687" s="32"/>
      <c r="DL687" s="32"/>
      <c r="DM687" s="32"/>
      <c r="DN687" s="32"/>
      <c r="DO687" s="32"/>
    </row>
    <row r="688" spans="1:119" x14ac:dyDescent="0.35">
      <c r="A688" s="25" t="s">
        <v>6116</v>
      </c>
      <c r="B688" s="29">
        <f>+COUNTA(C688:DO688)</f>
        <v>9</v>
      </c>
      <c r="C688" s="29"/>
      <c r="D688" s="29"/>
      <c r="E688" s="29"/>
      <c r="F688" s="29"/>
      <c r="G688" s="29"/>
      <c r="H688" s="29"/>
      <c r="I688" s="29"/>
      <c r="J688" s="29"/>
      <c r="K688" s="29" t="s">
        <v>6515</v>
      </c>
      <c r="L688" s="29" t="s">
        <v>6696</v>
      </c>
      <c r="M688" s="29"/>
      <c r="N688" s="29" t="s">
        <v>6350</v>
      </c>
      <c r="O688" s="29" t="s">
        <v>6601</v>
      </c>
      <c r="P688" s="29"/>
      <c r="Q688" s="29"/>
      <c r="R688" s="25" t="s">
        <v>119</v>
      </c>
      <c r="S688" s="29"/>
      <c r="T688" s="29"/>
      <c r="U688" s="29"/>
      <c r="V688" s="29"/>
      <c r="W688" s="32"/>
      <c r="X688" s="29">
        <f>SUM(COUNTIF(P688:V688,"yes"))</f>
        <v>1</v>
      </c>
      <c r="Y688" s="29"/>
      <c r="Z688" s="29"/>
      <c r="AA688" s="29"/>
      <c r="AB688" s="29"/>
      <c r="AC688" s="29"/>
      <c r="AD688" s="29"/>
      <c r="AE688" s="29"/>
      <c r="AF688" s="29"/>
      <c r="AG688" s="29"/>
      <c r="AH688" s="29"/>
      <c r="AI688" s="29"/>
      <c r="AJ688" s="29" t="s">
        <v>6515</v>
      </c>
      <c r="AK688" s="29"/>
      <c r="AL688" s="29"/>
      <c r="AM688" s="29"/>
      <c r="AN688" s="29"/>
      <c r="AO688" s="29"/>
      <c r="AP688" s="29"/>
      <c r="AQ688" s="29" t="s">
        <v>6192</v>
      </c>
      <c r="AR688" s="29"/>
      <c r="AS688" s="29"/>
      <c r="AT688" s="29"/>
      <c r="AU688" s="29" t="s">
        <v>6366</v>
      </c>
      <c r="AV688" s="32"/>
      <c r="AW688" s="32"/>
      <c r="AX688" s="32"/>
      <c r="AY688" s="32"/>
      <c r="AZ688" s="32"/>
      <c r="BA688" s="32"/>
      <c r="BB688" s="32"/>
      <c r="BC688" s="32"/>
      <c r="BD688" s="33"/>
      <c r="BE688" s="33"/>
      <c r="BF688" s="32"/>
      <c r="BG688" s="32"/>
      <c r="BH688" s="32"/>
      <c r="BI688" s="32"/>
      <c r="BJ688" s="32"/>
      <c r="BK688" s="32"/>
      <c r="BL688" s="32"/>
      <c r="BM688" s="32"/>
      <c r="BN688" s="32"/>
      <c r="BO688" s="32"/>
      <c r="BP688" s="32"/>
      <c r="BQ688" s="32"/>
      <c r="BR688" s="32"/>
      <c r="BS688" s="32"/>
      <c r="BT688" s="32"/>
      <c r="BU688" s="32"/>
      <c r="BV688" s="32"/>
      <c r="BW688" s="32"/>
      <c r="BX688" s="32"/>
      <c r="BY688" s="32"/>
      <c r="BZ688" s="32"/>
      <c r="CA688" s="32"/>
      <c r="CB688" s="32"/>
      <c r="CC688" s="32"/>
      <c r="CD688" s="32"/>
      <c r="CE688" s="32"/>
      <c r="CF688" s="32"/>
      <c r="CG688" s="32"/>
      <c r="CH688" s="32"/>
      <c r="CI688" s="32"/>
      <c r="CJ688" s="32"/>
      <c r="CK688" s="32"/>
      <c r="CL688" s="32"/>
      <c r="CM688" s="32"/>
      <c r="CN688" s="32"/>
      <c r="CO688" s="32"/>
      <c r="CP688" s="32"/>
      <c r="CQ688" s="32"/>
      <c r="CR688" s="32"/>
      <c r="CS688" s="32"/>
      <c r="CT688" s="32"/>
      <c r="CU688" s="32"/>
      <c r="CV688" s="32"/>
      <c r="CW688" s="32"/>
      <c r="CX688" s="32"/>
      <c r="CY688" s="32"/>
      <c r="CZ688" s="32"/>
      <c r="DA688" s="32"/>
      <c r="DB688" s="32"/>
      <c r="DC688" s="32"/>
      <c r="DD688" s="32"/>
      <c r="DE688" s="32"/>
      <c r="DF688" s="32"/>
      <c r="DG688" s="32"/>
      <c r="DH688" s="32"/>
      <c r="DI688" s="32"/>
      <c r="DJ688" s="32"/>
      <c r="DK688" s="32"/>
      <c r="DL688" s="32"/>
      <c r="DM688" s="32"/>
      <c r="DN688" s="32"/>
      <c r="DO688" s="32"/>
    </row>
    <row r="689" spans="1:119" x14ac:dyDescent="0.35">
      <c r="A689" s="25" t="s">
        <v>6116</v>
      </c>
      <c r="B689" s="25">
        <f>+COUNTA(C689:DO689)</f>
        <v>10</v>
      </c>
      <c r="K689" s="25" t="s">
        <v>2406</v>
      </c>
      <c r="L689" s="25" t="s">
        <v>6350</v>
      </c>
      <c r="N689" s="25"/>
      <c r="O689" s="25" t="s">
        <v>728</v>
      </c>
      <c r="S689" s="25" t="s">
        <v>119</v>
      </c>
      <c r="X689" s="25">
        <f>SUM(COUNTIF(P689:V689,"yes"))</f>
        <v>1</v>
      </c>
      <c r="Y689" s="25" t="s">
        <v>2405</v>
      </c>
      <c r="AI689" s="25" t="s">
        <v>2406</v>
      </c>
      <c r="AR689" s="25" t="s">
        <v>1177</v>
      </c>
      <c r="AS689" s="25" t="s">
        <v>726</v>
      </c>
      <c r="AT689" s="25" t="s">
        <v>1141</v>
      </c>
      <c r="BD689" s="31"/>
      <c r="BE689" s="31"/>
      <c r="CW689" s="25"/>
    </row>
    <row r="690" spans="1:119" x14ac:dyDescent="0.35">
      <c r="A690" s="25" t="s">
        <v>6116</v>
      </c>
      <c r="B690" s="29">
        <f>+COUNTA(C690:DO690)</f>
        <v>9</v>
      </c>
      <c r="C690" s="29"/>
      <c r="D690" s="29"/>
      <c r="E690" s="29"/>
      <c r="F690" s="29"/>
      <c r="G690" s="29"/>
      <c r="H690" s="29"/>
      <c r="I690" s="29"/>
      <c r="J690" s="29"/>
      <c r="K690" s="29" t="s">
        <v>6516</v>
      </c>
      <c r="L690" s="29" t="s">
        <v>6697</v>
      </c>
      <c r="M690" s="29"/>
      <c r="N690" s="29" t="s">
        <v>6350</v>
      </c>
      <c r="O690" s="29" t="s">
        <v>6601</v>
      </c>
      <c r="P690" s="29"/>
      <c r="Q690" s="29"/>
      <c r="R690" s="25" t="s">
        <v>119</v>
      </c>
      <c r="S690" s="29"/>
      <c r="T690" s="29"/>
      <c r="U690" s="29"/>
      <c r="V690" s="29"/>
      <c r="W690" s="32"/>
      <c r="X690" s="29">
        <f>SUM(COUNTIF(P690:V690,"yes"))</f>
        <v>1</v>
      </c>
      <c r="Y690" s="29"/>
      <c r="Z690" s="29"/>
      <c r="AA690" s="29"/>
      <c r="AB690" s="29"/>
      <c r="AC690" s="29"/>
      <c r="AD690" s="29"/>
      <c r="AE690" s="29"/>
      <c r="AF690" s="29"/>
      <c r="AG690" s="29"/>
      <c r="AH690" s="29"/>
      <c r="AI690" s="29"/>
      <c r="AJ690" s="29" t="s">
        <v>6516</v>
      </c>
      <c r="AK690" s="29"/>
      <c r="AL690" s="29"/>
      <c r="AM690" s="29"/>
      <c r="AN690" s="29"/>
      <c r="AO690" s="29"/>
      <c r="AP690" s="29"/>
      <c r="AQ690" s="29" t="s">
        <v>6192</v>
      </c>
      <c r="AR690" s="29"/>
      <c r="AS690" s="29"/>
      <c r="AT690" s="29"/>
      <c r="AU690" s="29" t="s">
        <v>6378</v>
      </c>
      <c r="AV690" s="32"/>
      <c r="AW690" s="32"/>
      <c r="AX690" s="32"/>
      <c r="AY690" s="32"/>
      <c r="AZ690" s="32"/>
      <c r="BA690" s="32"/>
      <c r="BB690" s="32"/>
      <c r="BC690" s="32"/>
      <c r="BD690" s="33"/>
      <c r="BE690" s="33"/>
      <c r="BF690" s="32"/>
      <c r="BG690" s="32"/>
      <c r="BH690" s="32"/>
      <c r="BI690" s="32"/>
      <c r="BJ690" s="32"/>
      <c r="BK690" s="32"/>
      <c r="BL690" s="32"/>
      <c r="BM690" s="32"/>
      <c r="BN690" s="32"/>
      <c r="BO690" s="32"/>
      <c r="BP690" s="32"/>
      <c r="BQ690" s="32"/>
      <c r="BR690" s="32"/>
      <c r="BS690" s="32"/>
      <c r="BT690" s="32"/>
      <c r="BU690" s="32"/>
      <c r="BV690" s="32"/>
      <c r="BW690" s="32"/>
      <c r="BX690" s="32"/>
      <c r="BY690" s="32"/>
      <c r="BZ690" s="32"/>
      <c r="CA690" s="32"/>
      <c r="CB690" s="32"/>
      <c r="CC690" s="32"/>
      <c r="CD690" s="32"/>
      <c r="CE690" s="32"/>
      <c r="CF690" s="32"/>
      <c r="CG690" s="32"/>
      <c r="CH690" s="32"/>
      <c r="CI690" s="32"/>
      <c r="CJ690" s="32"/>
      <c r="CK690" s="32"/>
      <c r="CL690" s="32"/>
      <c r="CM690" s="32"/>
      <c r="CN690" s="32"/>
      <c r="CO690" s="32"/>
      <c r="CP690" s="32"/>
      <c r="CQ690" s="32"/>
      <c r="CR690" s="32"/>
      <c r="CS690" s="32"/>
      <c r="CT690" s="32"/>
      <c r="CU690" s="32"/>
      <c r="CV690" s="32"/>
      <c r="CW690" s="32"/>
      <c r="CX690" s="32"/>
      <c r="CY690" s="32"/>
      <c r="CZ690" s="32"/>
      <c r="DA690" s="32"/>
      <c r="DB690" s="32"/>
      <c r="DC690" s="32"/>
      <c r="DD690" s="32"/>
      <c r="DE690" s="32"/>
      <c r="DF690" s="32"/>
      <c r="DG690" s="32"/>
      <c r="DH690" s="32"/>
      <c r="DI690" s="32"/>
      <c r="DJ690" s="32"/>
      <c r="DK690" s="32"/>
      <c r="DL690" s="32"/>
      <c r="DM690" s="32"/>
      <c r="DN690" s="32"/>
      <c r="DO690" s="32"/>
    </row>
    <row r="691" spans="1:119" x14ac:dyDescent="0.35">
      <c r="A691" s="25" t="s">
        <v>6116</v>
      </c>
      <c r="B691" s="25">
        <f>+COUNTA(C691:DO691)</f>
        <v>13</v>
      </c>
      <c r="K691" s="25" t="s">
        <v>2588</v>
      </c>
      <c r="L691" s="25" t="s">
        <v>6350</v>
      </c>
      <c r="N691" s="25"/>
      <c r="O691" s="25" t="s">
        <v>728</v>
      </c>
      <c r="S691" s="25" t="s">
        <v>119</v>
      </c>
      <c r="T691" s="25" t="s">
        <v>119</v>
      </c>
      <c r="X691" s="25">
        <f>SUM(COUNTIF(P691:V691,"yes"))</f>
        <v>2</v>
      </c>
      <c r="Y691" s="25" t="s">
        <v>2586</v>
      </c>
      <c r="AI691" s="25" t="s">
        <v>2588</v>
      </c>
      <c r="AO691" s="25" t="s">
        <v>6150</v>
      </c>
      <c r="AQ691" s="25" t="s">
        <v>6192</v>
      </c>
      <c r="AR691" s="25" t="s">
        <v>2587</v>
      </c>
      <c r="AS691" s="25" t="s">
        <v>2589</v>
      </c>
      <c r="AT691" s="25" t="s">
        <v>2590</v>
      </c>
      <c r="BD691" s="31"/>
      <c r="BE691" s="31"/>
      <c r="CW691" s="25"/>
    </row>
    <row r="692" spans="1:119" x14ac:dyDescent="0.35">
      <c r="A692" s="25" t="s">
        <v>6116</v>
      </c>
      <c r="B692" s="25">
        <f>+COUNTA(C692:DO692)</f>
        <v>6</v>
      </c>
      <c r="K692" s="25" t="s">
        <v>6151</v>
      </c>
      <c r="L692" s="25" t="s">
        <v>6350</v>
      </c>
      <c r="N692" s="25"/>
      <c r="O692" s="25" t="s">
        <v>6121</v>
      </c>
      <c r="T692" s="25" t="s">
        <v>119</v>
      </c>
      <c r="X692" s="25">
        <f>SUM(COUNTIF(P692:V692,"yes"))</f>
        <v>1</v>
      </c>
      <c r="AQ692" s="25" t="s">
        <v>6192</v>
      </c>
      <c r="AS692" s="25"/>
      <c r="BD692" s="31"/>
      <c r="BE692" s="31"/>
      <c r="CW692" s="25"/>
    </row>
    <row r="693" spans="1:119" x14ac:dyDescent="0.35">
      <c r="A693" s="25" t="s">
        <v>6116</v>
      </c>
      <c r="B693" s="29">
        <f>+COUNTA(C693:DO693)</f>
        <v>9</v>
      </c>
      <c r="C693" s="29"/>
      <c r="D693" s="29"/>
      <c r="E693" s="29"/>
      <c r="F693" s="29"/>
      <c r="G693" s="29"/>
      <c r="H693" s="29"/>
      <c r="I693" s="29"/>
      <c r="J693" s="29"/>
      <c r="K693" s="29" t="s">
        <v>6517</v>
      </c>
      <c r="L693" s="29" t="s">
        <v>6698</v>
      </c>
      <c r="M693" s="29"/>
      <c r="N693" s="29" t="s">
        <v>6350</v>
      </c>
      <c r="O693" s="29" t="s">
        <v>6601</v>
      </c>
      <c r="P693" s="29"/>
      <c r="Q693" s="29"/>
      <c r="R693" s="25" t="s">
        <v>119</v>
      </c>
      <c r="S693" s="29"/>
      <c r="T693" s="29"/>
      <c r="U693" s="29"/>
      <c r="V693" s="29"/>
      <c r="W693" s="32"/>
      <c r="X693" s="29">
        <f>SUM(COUNTIF(P693:V693,"yes"))</f>
        <v>1</v>
      </c>
      <c r="Y693" s="29"/>
      <c r="Z693" s="29"/>
      <c r="AA693" s="29"/>
      <c r="AB693" s="29"/>
      <c r="AC693" s="29"/>
      <c r="AD693" s="29"/>
      <c r="AE693" s="29"/>
      <c r="AF693" s="29"/>
      <c r="AG693" s="29"/>
      <c r="AH693" s="29"/>
      <c r="AI693" s="29"/>
      <c r="AJ693" s="29" t="s">
        <v>6517</v>
      </c>
      <c r="AK693" s="29"/>
      <c r="AL693" s="29"/>
      <c r="AM693" s="29"/>
      <c r="AN693" s="29"/>
      <c r="AO693" s="29"/>
      <c r="AP693" s="29"/>
      <c r="AQ693" s="29" t="s">
        <v>6192</v>
      </c>
      <c r="AR693" s="29"/>
      <c r="AS693" s="29"/>
      <c r="AT693" s="29"/>
      <c r="AU693" s="29" t="s">
        <v>6366</v>
      </c>
      <c r="AV693" s="32"/>
      <c r="AW693" s="32"/>
      <c r="AX693" s="32"/>
      <c r="AY693" s="32"/>
      <c r="AZ693" s="32"/>
      <c r="BA693" s="32"/>
      <c r="BB693" s="32"/>
      <c r="BC693" s="32"/>
      <c r="BD693" s="33"/>
      <c r="BE693" s="33"/>
      <c r="BF693" s="32"/>
      <c r="BG693" s="32"/>
      <c r="BH693" s="32"/>
      <c r="BI693" s="32"/>
      <c r="BJ693" s="32"/>
      <c r="BK693" s="32"/>
      <c r="BL693" s="32"/>
      <c r="BM693" s="32"/>
      <c r="BN693" s="32"/>
      <c r="BO693" s="32"/>
      <c r="BP693" s="32"/>
      <c r="BQ693" s="32"/>
      <c r="BR693" s="32"/>
      <c r="BS693" s="32"/>
      <c r="BT693" s="32"/>
      <c r="BU693" s="32"/>
      <c r="BV693" s="32"/>
      <c r="BW693" s="32"/>
      <c r="BX693" s="32"/>
      <c r="BY693" s="32"/>
      <c r="BZ693" s="32"/>
      <c r="CA693" s="32"/>
      <c r="CB693" s="32"/>
      <c r="CC693" s="32"/>
      <c r="CD693" s="32"/>
      <c r="CE693" s="32"/>
      <c r="CF693" s="32"/>
      <c r="CG693" s="32"/>
      <c r="CH693" s="32"/>
      <c r="CI693" s="32"/>
      <c r="CJ693" s="32"/>
      <c r="CK693" s="32"/>
      <c r="CL693" s="32"/>
      <c r="CM693" s="32"/>
      <c r="CN693" s="32"/>
      <c r="CO693" s="32"/>
      <c r="CP693" s="32"/>
      <c r="CQ693" s="32"/>
      <c r="CR693" s="32"/>
      <c r="CS693" s="32"/>
      <c r="CT693" s="32"/>
      <c r="CU693" s="32"/>
      <c r="CV693" s="32"/>
      <c r="CW693" s="32"/>
      <c r="CX693" s="32"/>
      <c r="CY693" s="32"/>
      <c r="CZ693" s="32"/>
      <c r="DA693" s="32"/>
      <c r="DB693" s="32"/>
      <c r="DC693" s="32"/>
      <c r="DD693" s="32"/>
      <c r="DE693" s="32"/>
      <c r="DF693" s="32"/>
      <c r="DG693" s="32"/>
      <c r="DH693" s="32"/>
      <c r="DI693" s="32"/>
      <c r="DJ693" s="32"/>
      <c r="DK693" s="32"/>
      <c r="DL693" s="32"/>
      <c r="DM693" s="32"/>
      <c r="DN693" s="32"/>
      <c r="DO693" s="32"/>
    </row>
    <row r="694" spans="1:119" x14ac:dyDescent="0.35">
      <c r="A694" s="25" t="s">
        <v>6116</v>
      </c>
      <c r="B694" s="25">
        <f>+COUNTA(C694:DO694)</f>
        <v>24</v>
      </c>
      <c r="K694" s="25" t="s">
        <v>5856</v>
      </c>
      <c r="L694" s="25" t="s">
        <v>6350</v>
      </c>
      <c r="N694" s="25"/>
      <c r="O694" s="25" t="s">
        <v>5784</v>
      </c>
      <c r="W694" s="25" t="s">
        <v>119</v>
      </c>
      <c r="X694" s="25">
        <f>SUM(COUNTIF(P694:V694,"yes"))</f>
        <v>0</v>
      </c>
      <c r="Y694" s="25" t="s">
        <v>5857</v>
      </c>
      <c r="Z694" s="25" t="s">
        <v>676</v>
      </c>
      <c r="AD694" s="25" t="s">
        <v>726</v>
      </c>
      <c r="AQ694" s="25" t="s">
        <v>6192</v>
      </c>
      <c r="AR694" s="25" t="s">
        <v>5859</v>
      </c>
      <c r="AS694" s="25" t="s">
        <v>726</v>
      </c>
      <c r="AT694" s="25" t="s">
        <v>5860</v>
      </c>
      <c r="AW694" s="25">
        <v>9</v>
      </c>
      <c r="AX694" s="25">
        <v>-81</v>
      </c>
      <c r="AY694" s="25" t="s">
        <v>659</v>
      </c>
      <c r="AZ694" s="25" t="s">
        <v>5858</v>
      </c>
      <c r="BA694" s="25" t="s">
        <v>5908</v>
      </c>
      <c r="BB694" s="25" t="s">
        <v>5910</v>
      </c>
      <c r="BC694" s="25" t="s">
        <v>5911</v>
      </c>
      <c r="BD694" s="31"/>
      <c r="BE694" s="31"/>
      <c r="BQ694" s="25" t="s">
        <v>3854</v>
      </c>
      <c r="BR694" s="25" t="s">
        <v>3855</v>
      </c>
      <c r="BS694" s="25" t="s">
        <v>6052</v>
      </c>
      <c r="CP694" s="25" t="s">
        <v>5861</v>
      </c>
      <c r="CW694" s="25">
        <v>1848</v>
      </c>
    </row>
    <row r="695" spans="1:119" x14ac:dyDescent="0.35">
      <c r="A695" s="25" t="s">
        <v>6116</v>
      </c>
      <c r="B695" s="25">
        <f>+COUNTA(C695:DO695)</f>
        <v>4</v>
      </c>
      <c r="K695" s="25" t="s">
        <v>1483</v>
      </c>
      <c r="L695" s="25" t="s">
        <v>6350</v>
      </c>
      <c r="N695" s="25"/>
      <c r="X695" s="25">
        <f>SUM(COUNTIF(P695:V695,"yes"))</f>
        <v>0</v>
      </c>
      <c r="AQ695" s="25" t="s">
        <v>6192</v>
      </c>
      <c r="AS695" s="25"/>
      <c r="BD695" s="31"/>
      <c r="BE695" s="31"/>
      <c r="CW695" s="25"/>
    </row>
    <row r="696" spans="1:119" x14ac:dyDescent="0.35">
      <c r="A696" s="25" t="s">
        <v>6116</v>
      </c>
      <c r="B696" s="25">
        <f>+COUNTA(C696:DO696)</f>
        <v>6</v>
      </c>
      <c r="K696" s="25" t="s">
        <v>6152</v>
      </c>
      <c r="L696" s="25" t="s">
        <v>6350</v>
      </c>
      <c r="N696" s="25"/>
      <c r="O696" s="25" t="s">
        <v>6121</v>
      </c>
      <c r="T696" s="25" t="s">
        <v>119</v>
      </c>
      <c r="X696" s="25">
        <f>SUM(COUNTIF(P696:V696,"yes"))</f>
        <v>1</v>
      </c>
      <c r="AQ696" s="25" t="s">
        <v>6192</v>
      </c>
      <c r="AS696" s="25"/>
      <c r="BD696" s="31"/>
      <c r="BE696" s="31"/>
      <c r="CW696" s="25"/>
    </row>
    <row r="697" spans="1:119" x14ac:dyDescent="0.35">
      <c r="A697" s="25" t="s">
        <v>6116</v>
      </c>
      <c r="B697" s="25">
        <f>+COUNTA(C697:DO697)</f>
        <v>10</v>
      </c>
      <c r="K697" s="25" t="s">
        <v>2601</v>
      </c>
      <c r="L697" s="25" t="s">
        <v>6350</v>
      </c>
      <c r="N697" s="25"/>
      <c r="O697" s="25" t="s">
        <v>728</v>
      </c>
      <c r="S697" s="25" t="s">
        <v>119</v>
      </c>
      <c r="X697" s="25">
        <f>SUM(COUNTIF(P697:V697,"yes"))</f>
        <v>1</v>
      </c>
      <c r="Y697" s="25" t="s">
        <v>2600</v>
      </c>
      <c r="AI697" s="25" t="s">
        <v>2601</v>
      </c>
      <c r="AR697" s="25" t="s">
        <v>1177</v>
      </c>
      <c r="AS697" s="25" t="s">
        <v>2179</v>
      </c>
      <c r="AT697" s="25" t="s">
        <v>1484</v>
      </c>
      <c r="BD697" s="31"/>
      <c r="BE697" s="31"/>
      <c r="CW697" s="25"/>
    </row>
    <row r="698" spans="1:119" x14ac:dyDescent="0.35">
      <c r="A698" s="25" t="s">
        <v>6116</v>
      </c>
      <c r="B698" s="29">
        <f>+COUNTA(C698:DO698)</f>
        <v>9</v>
      </c>
      <c r="C698" s="29"/>
      <c r="D698" s="29"/>
      <c r="E698" s="29"/>
      <c r="F698" s="29"/>
      <c r="G698" s="29"/>
      <c r="H698" s="29"/>
      <c r="I698" s="29"/>
      <c r="J698" s="29"/>
      <c r="K698" s="29" t="s">
        <v>6518</v>
      </c>
      <c r="L698" s="29" t="s">
        <v>6699</v>
      </c>
      <c r="M698" s="29"/>
      <c r="N698" s="29" t="s">
        <v>6350</v>
      </c>
      <c r="O698" s="29" t="s">
        <v>6601</v>
      </c>
      <c r="P698" s="29"/>
      <c r="Q698" s="29"/>
      <c r="R698" s="25" t="s">
        <v>119</v>
      </c>
      <c r="S698" s="29"/>
      <c r="T698" s="29"/>
      <c r="U698" s="29"/>
      <c r="V698" s="29"/>
      <c r="W698" s="32"/>
      <c r="X698" s="29">
        <f>SUM(COUNTIF(P698:V698,"yes"))</f>
        <v>1</v>
      </c>
      <c r="Y698" s="29"/>
      <c r="Z698" s="29"/>
      <c r="AA698" s="29"/>
      <c r="AB698" s="29"/>
      <c r="AC698" s="29"/>
      <c r="AD698" s="29"/>
      <c r="AE698" s="29"/>
      <c r="AF698" s="29"/>
      <c r="AG698" s="29"/>
      <c r="AH698" s="29"/>
      <c r="AI698" s="29"/>
      <c r="AJ698" s="29" t="s">
        <v>6518</v>
      </c>
      <c r="AK698" s="29"/>
      <c r="AL698" s="29"/>
      <c r="AM698" s="29"/>
      <c r="AN698" s="29"/>
      <c r="AO698" s="29"/>
      <c r="AP698" s="29"/>
      <c r="AQ698" s="29" t="s">
        <v>6192</v>
      </c>
      <c r="AR698" s="29"/>
      <c r="AS698" s="29"/>
      <c r="AT698" s="29"/>
      <c r="AU698" s="29" t="s">
        <v>6359</v>
      </c>
      <c r="AV698" s="32"/>
      <c r="AW698" s="32"/>
      <c r="AX698" s="32"/>
      <c r="AY698" s="32"/>
      <c r="AZ698" s="32"/>
      <c r="BA698" s="32"/>
      <c r="BB698" s="32"/>
      <c r="BC698" s="32"/>
      <c r="BD698" s="33"/>
      <c r="BE698" s="33"/>
      <c r="BF698" s="32"/>
      <c r="BG698" s="32"/>
      <c r="BH698" s="32"/>
      <c r="BI698" s="32"/>
      <c r="BJ698" s="32"/>
      <c r="BK698" s="32"/>
      <c r="BL698" s="32"/>
      <c r="BM698" s="32"/>
      <c r="BN698" s="32"/>
      <c r="BO698" s="32"/>
      <c r="BP698" s="32"/>
      <c r="BQ698" s="32"/>
      <c r="BR698" s="32"/>
      <c r="BS698" s="32"/>
      <c r="BT698" s="32"/>
      <c r="BU698" s="32"/>
      <c r="BV698" s="32"/>
      <c r="BW698" s="32"/>
      <c r="BX698" s="32"/>
      <c r="BY698" s="32"/>
      <c r="BZ698" s="32"/>
      <c r="CA698" s="32"/>
      <c r="CB698" s="32"/>
      <c r="CC698" s="32"/>
      <c r="CD698" s="32"/>
      <c r="CE698" s="32"/>
      <c r="CF698" s="32"/>
      <c r="CG698" s="32"/>
      <c r="CH698" s="32"/>
      <c r="CI698" s="32"/>
      <c r="CJ698" s="32"/>
      <c r="CK698" s="32"/>
      <c r="CL698" s="32"/>
      <c r="CM698" s="32"/>
      <c r="CN698" s="32"/>
      <c r="CO698" s="32"/>
      <c r="CP698" s="32"/>
      <c r="CQ698" s="32"/>
      <c r="CR698" s="32"/>
      <c r="CS698" s="32"/>
      <c r="CT698" s="32"/>
      <c r="CU698" s="32"/>
      <c r="CV698" s="32"/>
      <c r="CW698" s="32"/>
      <c r="CX698" s="32"/>
      <c r="CY698" s="32"/>
      <c r="CZ698" s="32"/>
      <c r="DA698" s="32"/>
      <c r="DB698" s="32"/>
      <c r="DC698" s="32"/>
      <c r="DD698" s="32"/>
      <c r="DE698" s="32"/>
      <c r="DF698" s="32"/>
      <c r="DG698" s="32"/>
      <c r="DH698" s="32"/>
      <c r="DI698" s="32"/>
      <c r="DJ698" s="32"/>
      <c r="DK698" s="32"/>
      <c r="DL698" s="32"/>
      <c r="DM698" s="32"/>
      <c r="DN698" s="32"/>
      <c r="DO698" s="32"/>
    </row>
    <row r="699" spans="1:119" x14ac:dyDescent="0.35">
      <c r="A699" s="25" t="s">
        <v>6116</v>
      </c>
      <c r="B699" s="25">
        <f>+COUNTA(C699:DO699)</f>
        <v>10</v>
      </c>
      <c r="K699" s="25" t="s">
        <v>2702</v>
      </c>
      <c r="L699" s="25" t="s">
        <v>6350</v>
      </c>
      <c r="N699" s="25"/>
      <c r="O699" s="25" t="s">
        <v>728</v>
      </c>
      <c r="S699" s="25" t="s">
        <v>119</v>
      </c>
      <c r="X699" s="25">
        <f>SUM(COUNTIF(P699:V699,"yes"))</f>
        <v>1</v>
      </c>
      <c r="Y699" s="25" t="s">
        <v>2701</v>
      </c>
      <c r="AI699" s="25" t="s">
        <v>2702</v>
      </c>
      <c r="AR699" s="25" t="s">
        <v>1192</v>
      </c>
      <c r="AS699" s="25" t="s">
        <v>1194</v>
      </c>
      <c r="AT699" s="25" t="s">
        <v>1827</v>
      </c>
      <c r="BD699" s="31"/>
      <c r="BE699" s="31"/>
      <c r="CW699" s="25"/>
    </row>
    <row r="700" spans="1:119" x14ac:dyDescent="0.35">
      <c r="A700" s="25" t="s">
        <v>6116</v>
      </c>
      <c r="B700" s="25">
        <f>+COUNTA(C700:DO700)</f>
        <v>11</v>
      </c>
      <c r="K700" s="25" t="s">
        <v>1489</v>
      </c>
      <c r="L700" s="25" t="s">
        <v>6350</v>
      </c>
      <c r="N700" s="25"/>
      <c r="O700" s="25" t="s">
        <v>728</v>
      </c>
      <c r="S700" s="25" t="s">
        <v>119</v>
      </c>
      <c r="X700" s="25">
        <f>SUM(COUNTIF(P700:V700,"yes"))</f>
        <v>1</v>
      </c>
      <c r="Y700" s="25" t="s">
        <v>1490</v>
      </c>
      <c r="AI700" s="25" t="s">
        <v>1491</v>
      </c>
      <c r="AQ700" s="25" t="s">
        <v>6192</v>
      </c>
      <c r="AR700" s="25" t="s">
        <v>5798</v>
      </c>
      <c r="AS700" s="25" t="s">
        <v>963</v>
      </c>
      <c r="AT700" s="25" t="s">
        <v>1390</v>
      </c>
      <c r="BD700" s="31"/>
      <c r="BE700" s="31"/>
      <c r="CW700" s="25"/>
    </row>
    <row r="701" spans="1:119" x14ac:dyDescent="0.35">
      <c r="A701" s="25" t="s">
        <v>6116</v>
      </c>
      <c r="B701" s="25">
        <f>+COUNTA(C701:DO701)</f>
        <v>10</v>
      </c>
      <c r="K701" s="25" t="s">
        <v>1985</v>
      </c>
      <c r="L701" s="25" t="s">
        <v>6350</v>
      </c>
      <c r="N701" s="25"/>
      <c r="O701" s="25" t="s">
        <v>728</v>
      </c>
      <c r="S701" s="25" t="s">
        <v>119</v>
      </c>
      <c r="X701" s="25">
        <f>SUM(COUNTIF(P701:V701,"yes"))</f>
        <v>1</v>
      </c>
      <c r="Y701" s="25" t="s">
        <v>1983</v>
      </c>
      <c r="AI701" s="25" t="s">
        <v>1985</v>
      </c>
      <c r="AR701" s="25" t="s">
        <v>1984</v>
      </c>
      <c r="AS701" s="25" t="s">
        <v>1986</v>
      </c>
      <c r="AT701" s="25" t="s">
        <v>1369</v>
      </c>
      <c r="BD701" s="31"/>
      <c r="BE701" s="31"/>
      <c r="CW701" s="25"/>
    </row>
    <row r="702" spans="1:119" x14ac:dyDescent="0.35">
      <c r="A702" s="25" t="s">
        <v>6116</v>
      </c>
      <c r="B702" s="25">
        <f>+COUNTA(C702:DO702)</f>
        <v>10</v>
      </c>
      <c r="K702" s="25" t="s">
        <v>2433</v>
      </c>
      <c r="L702" s="25" t="s">
        <v>6350</v>
      </c>
      <c r="N702" s="25"/>
      <c r="O702" s="25" t="s">
        <v>728</v>
      </c>
      <c r="S702" s="25" t="s">
        <v>119</v>
      </c>
      <c r="X702" s="25">
        <f>SUM(COUNTIF(P702:V702,"yes"))</f>
        <v>1</v>
      </c>
      <c r="Y702" s="25" t="s">
        <v>2432</v>
      </c>
      <c r="AI702" s="25" t="s">
        <v>2433</v>
      </c>
      <c r="AR702" s="25" t="s">
        <v>1192</v>
      </c>
      <c r="AS702" s="25" t="s">
        <v>1341</v>
      </c>
      <c r="AT702" s="25" t="s">
        <v>1484</v>
      </c>
      <c r="BD702" s="31"/>
      <c r="BE702" s="31"/>
      <c r="CW702" s="25"/>
    </row>
    <row r="703" spans="1:119" x14ac:dyDescent="0.35">
      <c r="A703" s="25" t="s">
        <v>6116</v>
      </c>
      <c r="B703" s="29">
        <f>+COUNTA(C703:DO703)</f>
        <v>9</v>
      </c>
      <c r="C703" s="29"/>
      <c r="D703" s="29"/>
      <c r="E703" s="29"/>
      <c r="F703" s="29"/>
      <c r="G703" s="29"/>
      <c r="H703" s="29"/>
      <c r="I703" s="29"/>
      <c r="J703" s="29"/>
      <c r="K703" s="29" t="s">
        <v>8</v>
      </c>
      <c r="L703" s="29" t="s">
        <v>6700</v>
      </c>
      <c r="M703" s="29"/>
      <c r="N703" s="29" t="s">
        <v>6350</v>
      </c>
      <c r="O703" s="29" t="s">
        <v>6601</v>
      </c>
      <c r="P703" s="29"/>
      <c r="Q703" s="29"/>
      <c r="R703" s="25" t="s">
        <v>119</v>
      </c>
      <c r="S703" s="29"/>
      <c r="T703" s="29"/>
      <c r="U703" s="29"/>
      <c r="V703" s="29"/>
      <c r="W703" s="32"/>
      <c r="X703" s="29">
        <f>SUM(COUNTIF(P703:V703,"yes"))</f>
        <v>1</v>
      </c>
      <c r="Y703" s="29"/>
      <c r="Z703" s="29"/>
      <c r="AA703" s="29"/>
      <c r="AB703" s="29"/>
      <c r="AC703" s="29"/>
      <c r="AD703" s="29"/>
      <c r="AE703" s="29"/>
      <c r="AF703" s="29"/>
      <c r="AG703" s="29"/>
      <c r="AH703" s="29"/>
      <c r="AI703" s="29"/>
      <c r="AJ703" s="29" t="s">
        <v>8</v>
      </c>
      <c r="AK703" s="29"/>
      <c r="AL703" s="29"/>
      <c r="AM703" s="29"/>
      <c r="AN703" s="29"/>
      <c r="AO703" s="29"/>
      <c r="AP703" s="29"/>
      <c r="AQ703" s="29" t="s">
        <v>6192</v>
      </c>
      <c r="AR703" s="29"/>
      <c r="AS703" s="29"/>
      <c r="AT703" s="29"/>
      <c r="AU703" s="29" t="s">
        <v>6463</v>
      </c>
      <c r="AV703" s="32"/>
      <c r="AW703" s="32"/>
      <c r="AX703" s="32"/>
      <c r="AY703" s="32"/>
      <c r="AZ703" s="32"/>
      <c r="BA703" s="32"/>
      <c r="BB703" s="32"/>
      <c r="BC703" s="32"/>
      <c r="BD703" s="33"/>
      <c r="BE703" s="33"/>
      <c r="BF703" s="32"/>
      <c r="BG703" s="32"/>
      <c r="BH703" s="32"/>
      <c r="BI703" s="32"/>
      <c r="BJ703" s="32"/>
      <c r="BK703" s="32"/>
      <c r="BL703" s="32"/>
      <c r="BM703" s="32"/>
      <c r="BN703" s="32"/>
      <c r="BO703" s="32"/>
      <c r="BP703" s="32"/>
      <c r="BQ703" s="32"/>
      <c r="BR703" s="32"/>
      <c r="BS703" s="32"/>
      <c r="BT703" s="32"/>
      <c r="BU703" s="32"/>
      <c r="BV703" s="32"/>
      <c r="BW703" s="32"/>
      <c r="BX703" s="32"/>
      <c r="BY703" s="32"/>
      <c r="BZ703" s="32"/>
      <c r="CA703" s="32"/>
      <c r="CB703" s="32"/>
      <c r="CC703" s="32"/>
      <c r="CD703" s="32"/>
      <c r="CE703" s="32"/>
      <c r="CF703" s="32"/>
      <c r="CG703" s="32"/>
      <c r="CH703" s="32"/>
      <c r="CI703" s="32"/>
      <c r="CJ703" s="32"/>
      <c r="CK703" s="32"/>
      <c r="CL703" s="32"/>
      <c r="CM703" s="32"/>
      <c r="CN703" s="32"/>
      <c r="CO703" s="32"/>
      <c r="CP703" s="32"/>
      <c r="CQ703" s="32"/>
      <c r="CR703" s="32"/>
      <c r="CS703" s="32"/>
      <c r="CT703" s="32"/>
      <c r="CU703" s="32"/>
      <c r="CV703" s="32"/>
      <c r="CW703" s="32"/>
      <c r="CX703" s="32"/>
      <c r="CY703" s="32"/>
      <c r="CZ703" s="32"/>
      <c r="DA703" s="32"/>
      <c r="DB703" s="32"/>
      <c r="DC703" s="32"/>
      <c r="DD703" s="32"/>
      <c r="DE703" s="32"/>
      <c r="DF703" s="32"/>
      <c r="DG703" s="32"/>
      <c r="DH703" s="32"/>
      <c r="DI703" s="32"/>
      <c r="DJ703" s="32"/>
      <c r="DK703" s="32"/>
      <c r="DL703" s="32"/>
      <c r="DM703" s="32"/>
      <c r="DN703" s="32"/>
      <c r="DO703" s="32"/>
    </row>
    <row r="704" spans="1:119" x14ac:dyDescent="0.35">
      <c r="A704" s="25" t="s">
        <v>6116</v>
      </c>
      <c r="B704" s="25">
        <f>+COUNTA(C704:DO704)</f>
        <v>10</v>
      </c>
      <c r="K704" s="25" t="s">
        <v>2624</v>
      </c>
      <c r="L704" s="25" t="s">
        <v>6350</v>
      </c>
      <c r="N704" s="25"/>
      <c r="O704" s="25" t="s">
        <v>728</v>
      </c>
      <c r="S704" s="25" t="s">
        <v>119</v>
      </c>
      <c r="X704" s="25">
        <f>SUM(COUNTIF(P704:V704,"yes"))</f>
        <v>1</v>
      </c>
      <c r="Y704" s="25" t="s">
        <v>2623</v>
      </c>
      <c r="AI704" s="25" t="s">
        <v>2624</v>
      </c>
      <c r="AR704" s="25" t="s">
        <v>931</v>
      </c>
      <c r="AS704" s="25" t="s">
        <v>1191</v>
      </c>
      <c r="AT704" s="25" t="s">
        <v>1187</v>
      </c>
      <c r="BD704" s="31"/>
      <c r="BE704" s="31"/>
      <c r="CW704" s="25"/>
    </row>
    <row r="705" spans="1:119" x14ac:dyDescent="0.35">
      <c r="A705" s="25" t="s">
        <v>6116</v>
      </c>
      <c r="B705" s="29">
        <f>+COUNTA(C705:DO705)</f>
        <v>9</v>
      </c>
      <c r="C705" s="29"/>
      <c r="D705" s="29"/>
      <c r="E705" s="29"/>
      <c r="F705" s="29"/>
      <c r="G705" s="29"/>
      <c r="H705" s="29"/>
      <c r="I705" s="29"/>
      <c r="J705" s="29"/>
      <c r="K705" s="29" t="s">
        <v>6519</v>
      </c>
      <c r="L705" s="29" t="s">
        <v>6701</v>
      </c>
      <c r="M705" s="29"/>
      <c r="N705" s="29" t="s">
        <v>6521</v>
      </c>
      <c r="O705" s="29" t="s">
        <v>6601</v>
      </c>
      <c r="P705" s="29"/>
      <c r="Q705" s="29"/>
      <c r="R705" s="25" t="s">
        <v>119</v>
      </c>
      <c r="S705" s="29"/>
      <c r="T705" s="29"/>
      <c r="U705" s="29"/>
      <c r="V705" s="29"/>
      <c r="W705" s="32"/>
      <c r="X705" s="29">
        <f>SUM(COUNTIF(P705:V705,"yes"))</f>
        <v>1</v>
      </c>
      <c r="Y705" s="29"/>
      <c r="Z705" s="29"/>
      <c r="AA705" s="29"/>
      <c r="AB705" s="29"/>
      <c r="AC705" s="29"/>
      <c r="AD705" s="29"/>
      <c r="AE705" s="29"/>
      <c r="AF705" s="29"/>
      <c r="AG705" s="29"/>
      <c r="AH705" s="29"/>
      <c r="AI705" s="29"/>
      <c r="AJ705" s="29" t="s">
        <v>6519</v>
      </c>
      <c r="AK705" s="29"/>
      <c r="AL705" s="29"/>
      <c r="AM705" s="29"/>
      <c r="AN705" s="29"/>
      <c r="AO705" s="29"/>
      <c r="AP705" s="29"/>
      <c r="AQ705" s="29" t="s">
        <v>6192</v>
      </c>
      <c r="AR705" s="29"/>
      <c r="AS705" s="29"/>
      <c r="AT705" s="29"/>
      <c r="AU705" s="29" t="s">
        <v>6520</v>
      </c>
      <c r="AV705" s="32"/>
      <c r="AW705" s="32"/>
      <c r="AX705" s="32"/>
      <c r="AY705" s="32"/>
      <c r="AZ705" s="32"/>
      <c r="BA705" s="32"/>
      <c r="BB705" s="32"/>
      <c r="BC705" s="32"/>
      <c r="BD705" s="33"/>
      <c r="BE705" s="33"/>
      <c r="BF705" s="32"/>
      <c r="BG705" s="32"/>
      <c r="BH705" s="32"/>
      <c r="BI705" s="32"/>
      <c r="BJ705" s="32"/>
      <c r="BK705" s="32"/>
      <c r="BL705" s="32"/>
      <c r="BM705" s="32"/>
      <c r="BN705" s="32"/>
      <c r="BO705" s="32"/>
      <c r="BP705" s="32"/>
      <c r="BQ705" s="32"/>
      <c r="BR705" s="32"/>
      <c r="BS705" s="32"/>
      <c r="BT705" s="32"/>
      <c r="BU705" s="32"/>
      <c r="BV705" s="32"/>
      <c r="BW705" s="32"/>
      <c r="BX705" s="32"/>
      <c r="BY705" s="32"/>
      <c r="BZ705" s="32"/>
      <c r="CA705" s="32"/>
      <c r="CB705" s="32"/>
      <c r="CC705" s="32"/>
      <c r="CD705" s="32"/>
      <c r="CE705" s="32"/>
      <c r="CF705" s="32"/>
      <c r="CG705" s="32"/>
      <c r="CH705" s="32"/>
      <c r="CI705" s="32"/>
      <c r="CJ705" s="32"/>
      <c r="CK705" s="32"/>
      <c r="CL705" s="32"/>
      <c r="CM705" s="32"/>
      <c r="CN705" s="32"/>
      <c r="CO705" s="32"/>
      <c r="CP705" s="32"/>
      <c r="CQ705" s="32"/>
      <c r="CR705" s="32"/>
      <c r="CS705" s="32"/>
      <c r="CT705" s="32"/>
      <c r="CU705" s="32"/>
      <c r="CV705" s="32"/>
      <c r="CW705" s="32"/>
      <c r="CX705" s="32"/>
      <c r="CY705" s="32"/>
      <c r="CZ705" s="32"/>
      <c r="DA705" s="32"/>
      <c r="DB705" s="32"/>
      <c r="DC705" s="32"/>
      <c r="DD705" s="32"/>
      <c r="DE705" s="32"/>
      <c r="DF705" s="32"/>
      <c r="DG705" s="32"/>
      <c r="DH705" s="32"/>
      <c r="DI705" s="32"/>
      <c r="DJ705" s="32"/>
      <c r="DK705" s="32"/>
      <c r="DL705" s="32"/>
      <c r="DM705" s="32"/>
      <c r="DN705" s="32"/>
      <c r="DO705" s="32"/>
    </row>
    <row r="706" spans="1:119" x14ac:dyDescent="0.35">
      <c r="A706" s="25" t="s">
        <v>6116</v>
      </c>
      <c r="B706" s="25">
        <f>+COUNTA(C706:DO706)</f>
        <v>10</v>
      </c>
      <c r="K706" s="25" t="s">
        <v>3029</v>
      </c>
      <c r="L706" s="25" t="s">
        <v>6350</v>
      </c>
      <c r="N706" s="25"/>
      <c r="O706" s="25" t="s">
        <v>728</v>
      </c>
      <c r="S706" s="25" t="s">
        <v>119</v>
      </c>
      <c r="X706" s="25">
        <f>SUM(COUNTIF(P706:V706,"yes"))</f>
        <v>1</v>
      </c>
      <c r="Y706" s="25" t="s">
        <v>3028</v>
      </c>
      <c r="AI706" s="25" t="s">
        <v>3029</v>
      </c>
      <c r="AR706" s="25" t="s">
        <v>1955</v>
      </c>
      <c r="AS706" s="25" t="s">
        <v>1348</v>
      </c>
      <c r="AT706" s="25" t="s">
        <v>2551</v>
      </c>
      <c r="BD706" s="31"/>
      <c r="BE706" s="31"/>
      <c r="CW706" s="25"/>
    </row>
    <row r="707" spans="1:119" x14ac:dyDescent="0.35">
      <c r="A707" s="25" t="s">
        <v>6116</v>
      </c>
      <c r="B707" s="25">
        <f>+COUNTA(C707:DO707)</f>
        <v>5</v>
      </c>
      <c r="K707" s="25" t="s">
        <v>6870</v>
      </c>
      <c r="L707" s="25" t="s">
        <v>6350</v>
      </c>
      <c r="N707" s="25"/>
      <c r="O707" s="25" t="s">
        <v>6823</v>
      </c>
      <c r="Q707" s="25" t="s">
        <v>119</v>
      </c>
      <c r="X707" s="25">
        <f>SUM(COUNTIF(P707:V707,"yes"))</f>
        <v>1</v>
      </c>
      <c r="AS707" s="25"/>
      <c r="BD707" s="31"/>
      <c r="BE707" s="31"/>
      <c r="CW707" s="25"/>
    </row>
    <row r="708" spans="1:119" x14ac:dyDescent="0.35">
      <c r="A708" s="25" t="s">
        <v>6116</v>
      </c>
      <c r="B708" s="25">
        <f>+COUNTA(C708:DO708)</f>
        <v>29</v>
      </c>
      <c r="K708" s="25" t="s">
        <v>322</v>
      </c>
      <c r="L708" s="25" t="s">
        <v>6350</v>
      </c>
      <c r="N708" s="25"/>
      <c r="O708" s="25" t="s">
        <v>728</v>
      </c>
      <c r="P708" s="25" t="s">
        <v>119</v>
      </c>
      <c r="S708" s="25" t="s">
        <v>119</v>
      </c>
      <c r="T708" s="25" t="s">
        <v>119</v>
      </c>
      <c r="V708" s="25" t="s">
        <v>119</v>
      </c>
      <c r="X708" s="25">
        <f>SUM(COUNTIF(P708:V708,"yes"))</f>
        <v>4</v>
      </c>
      <c r="Y708" s="25" t="s">
        <v>323</v>
      </c>
      <c r="AD708" s="25" t="s">
        <v>1191</v>
      </c>
      <c r="AF708" s="25" t="s">
        <v>6245</v>
      </c>
      <c r="AI708" s="25" t="s">
        <v>322</v>
      </c>
      <c r="AQ708" s="25" t="s">
        <v>6192</v>
      </c>
      <c r="AR708" s="25" t="s">
        <v>1192</v>
      </c>
      <c r="AS708" s="25" t="s">
        <v>1341</v>
      </c>
      <c r="AT708" s="25" t="s">
        <v>1492</v>
      </c>
      <c r="BD708" s="31"/>
      <c r="BE708" s="31"/>
      <c r="BI708" s="25" t="s">
        <v>1493</v>
      </c>
      <c r="BQ708" s="25" t="s">
        <v>378</v>
      </c>
      <c r="BR708" s="25" t="s">
        <v>5026</v>
      </c>
      <c r="CK708" s="25" t="s">
        <v>404</v>
      </c>
      <c r="CL708" s="25" t="s">
        <v>119</v>
      </c>
      <c r="CM708" s="25" t="s">
        <v>3108</v>
      </c>
      <c r="CO708" s="25" t="s">
        <v>378</v>
      </c>
      <c r="CP708" s="25" t="s">
        <v>5026</v>
      </c>
      <c r="CQ708" s="25" t="s">
        <v>322</v>
      </c>
      <c r="CR708" s="25" t="s">
        <v>5027</v>
      </c>
      <c r="CS708" s="25" t="s">
        <v>3662</v>
      </c>
      <c r="CT708" s="25" t="s">
        <v>5028</v>
      </c>
      <c r="CU708" s="25" t="s">
        <v>3455</v>
      </c>
      <c r="CW708" s="25"/>
    </row>
    <row r="709" spans="1:119" x14ac:dyDescent="0.35">
      <c r="A709" s="25" t="s">
        <v>6116</v>
      </c>
      <c r="B709" s="25">
        <f>+COUNTA(C709:DO709)</f>
        <v>10</v>
      </c>
      <c r="K709" s="25" t="s">
        <v>2622</v>
      </c>
      <c r="L709" s="25" t="s">
        <v>6350</v>
      </c>
      <c r="N709" s="25"/>
      <c r="O709" s="25" t="s">
        <v>728</v>
      </c>
      <c r="S709" s="25" t="s">
        <v>119</v>
      </c>
      <c r="X709" s="25">
        <f>SUM(COUNTIF(P709:V709,"yes"))</f>
        <v>1</v>
      </c>
      <c r="Y709" s="25" t="s">
        <v>2621</v>
      </c>
      <c r="AI709" s="25" t="s">
        <v>2622</v>
      </c>
      <c r="AR709" s="25" t="s">
        <v>2605</v>
      </c>
      <c r="AS709" s="25" t="s">
        <v>1194</v>
      </c>
      <c r="AT709" s="25" t="s">
        <v>1733</v>
      </c>
      <c r="BD709" s="31"/>
      <c r="BE709" s="31"/>
      <c r="CW709" s="25"/>
    </row>
    <row r="710" spans="1:119" x14ac:dyDescent="0.35">
      <c r="A710" s="25" t="s">
        <v>6116</v>
      </c>
      <c r="B710" s="25">
        <f>+COUNTA(C710:DO710)</f>
        <v>6</v>
      </c>
      <c r="K710" s="25" t="s">
        <v>6154</v>
      </c>
      <c r="L710" s="25" t="s">
        <v>6350</v>
      </c>
      <c r="N710" s="25"/>
      <c r="O710" s="25" t="s">
        <v>6121</v>
      </c>
      <c r="T710" s="25" t="s">
        <v>119</v>
      </c>
      <c r="X710" s="25">
        <f>SUM(COUNTIF(P710:V710,"yes"))</f>
        <v>1</v>
      </c>
      <c r="AQ710" s="25" t="s">
        <v>6192</v>
      </c>
      <c r="AS710" s="25"/>
      <c r="BD710" s="31"/>
      <c r="BE710" s="31"/>
      <c r="CW710" s="25"/>
    </row>
    <row r="711" spans="1:119" x14ac:dyDescent="0.35">
      <c r="A711" s="25" t="s">
        <v>6116</v>
      </c>
      <c r="B711" s="29">
        <f>+COUNTA(C711:DO711)</f>
        <v>9</v>
      </c>
      <c r="C711" s="29"/>
      <c r="D711" s="29"/>
      <c r="E711" s="29"/>
      <c r="F711" s="29"/>
      <c r="G711" s="29"/>
      <c r="H711" s="29"/>
      <c r="I711" s="29"/>
      <c r="J711" s="29"/>
      <c r="K711" s="29" t="s">
        <v>6522</v>
      </c>
      <c r="L711" s="29" t="s">
        <v>6702</v>
      </c>
      <c r="M711" s="29"/>
      <c r="N711" s="29" t="s">
        <v>6523</v>
      </c>
      <c r="O711" s="29" t="s">
        <v>6601</v>
      </c>
      <c r="P711" s="29"/>
      <c r="Q711" s="29"/>
      <c r="R711" s="25" t="s">
        <v>119</v>
      </c>
      <c r="S711" s="29"/>
      <c r="T711" s="29"/>
      <c r="U711" s="29"/>
      <c r="V711" s="29"/>
      <c r="W711" s="32"/>
      <c r="X711" s="29">
        <f>SUM(COUNTIF(P711:V711,"yes"))</f>
        <v>1</v>
      </c>
      <c r="Y711" s="29"/>
      <c r="Z711" s="29"/>
      <c r="AA711" s="29"/>
      <c r="AB711" s="29"/>
      <c r="AC711" s="29"/>
      <c r="AD711" s="29"/>
      <c r="AE711" s="29"/>
      <c r="AF711" s="29"/>
      <c r="AG711" s="29"/>
      <c r="AH711" s="29"/>
      <c r="AI711" s="29"/>
      <c r="AJ711" s="29" t="s">
        <v>6522</v>
      </c>
      <c r="AK711" s="29"/>
      <c r="AL711" s="29"/>
      <c r="AM711" s="29"/>
      <c r="AN711" s="29"/>
      <c r="AO711" s="29"/>
      <c r="AP711" s="29"/>
      <c r="AQ711" s="29" t="s">
        <v>6192</v>
      </c>
      <c r="AR711" s="29"/>
      <c r="AS711" s="29"/>
      <c r="AT711" s="29"/>
      <c r="AU711" s="29" t="s">
        <v>1499</v>
      </c>
      <c r="AV711" s="32"/>
      <c r="AW711" s="32"/>
      <c r="AX711" s="32"/>
      <c r="AY711" s="32"/>
      <c r="AZ711" s="32"/>
      <c r="BA711" s="32"/>
      <c r="BB711" s="32"/>
      <c r="BC711" s="32"/>
      <c r="BD711" s="33"/>
      <c r="BE711" s="33"/>
      <c r="BF711" s="32"/>
      <c r="BG711" s="32"/>
      <c r="BH711" s="32"/>
      <c r="BI711" s="32"/>
      <c r="BJ711" s="32"/>
      <c r="BK711" s="32"/>
      <c r="BL711" s="32"/>
      <c r="BM711" s="32"/>
      <c r="BN711" s="32"/>
      <c r="BO711" s="32"/>
      <c r="BP711" s="32"/>
      <c r="BQ711" s="32"/>
      <c r="BR711" s="32"/>
      <c r="BS711" s="32"/>
      <c r="BT711" s="32"/>
      <c r="BU711" s="32"/>
      <c r="BV711" s="32"/>
      <c r="BW711" s="32"/>
      <c r="BX711" s="32"/>
      <c r="BY711" s="32"/>
      <c r="BZ711" s="32"/>
      <c r="CA711" s="32"/>
      <c r="CB711" s="32"/>
      <c r="CC711" s="32"/>
      <c r="CD711" s="32"/>
      <c r="CE711" s="32"/>
      <c r="CF711" s="32"/>
      <c r="CG711" s="32"/>
      <c r="CH711" s="32"/>
      <c r="CI711" s="32"/>
      <c r="CJ711" s="32"/>
      <c r="CK711" s="32"/>
      <c r="CL711" s="32"/>
      <c r="CM711" s="32"/>
      <c r="CN711" s="32"/>
      <c r="CO711" s="32"/>
      <c r="CP711" s="32"/>
      <c r="CQ711" s="32"/>
      <c r="CR711" s="32"/>
      <c r="CS711" s="32"/>
      <c r="CT711" s="32"/>
      <c r="CU711" s="32"/>
      <c r="CV711" s="32"/>
      <c r="CW711" s="32"/>
      <c r="CX711" s="32"/>
      <c r="CY711" s="32"/>
      <c r="CZ711" s="32"/>
      <c r="DA711" s="32"/>
      <c r="DB711" s="32"/>
      <c r="DC711" s="32"/>
      <c r="DD711" s="32"/>
      <c r="DE711" s="32"/>
      <c r="DF711" s="32"/>
      <c r="DG711" s="32"/>
      <c r="DH711" s="32"/>
      <c r="DI711" s="32"/>
      <c r="DJ711" s="32"/>
      <c r="DK711" s="32"/>
      <c r="DL711" s="32"/>
      <c r="DM711" s="32"/>
      <c r="DN711" s="32"/>
      <c r="DO711" s="32"/>
    </row>
    <row r="712" spans="1:119" x14ac:dyDescent="0.35">
      <c r="A712" s="25" t="s">
        <v>6116</v>
      </c>
      <c r="B712" s="25">
        <f>+COUNTA(C712:DO712)</f>
        <v>10</v>
      </c>
      <c r="K712" s="25" t="s">
        <v>2599</v>
      </c>
      <c r="L712" s="25" t="s">
        <v>6350</v>
      </c>
      <c r="N712" s="25"/>
      <c r="O712" s="25" t="s">
        <v>728</v>
      </c>
      <c r="S712" s="25" t="s">
        <v>119</v>
      </c>
      <c r="X712" s="25">
        <f>SUM(COUNTIF(P712:V712,"yes"))</f>
        <v>1</v>
      </c>
      <c r="Y712" s="25" t="s">
        <v>2597</v>
      </c>
      <c r="AI712" s="25" t="s">
        <v>2599</v>
      </c>
      <c r="AR712" s="25" t="s">
        <v>2598</v>
      </c>
      <c r="AS712" s="25" t="s">
        <v>963</v>
      </c>
      <c r="AT712" s="25" t="s">
        <v>1195</v>
      </c>
      <c r="BD712" s="31"/>
      <c r="BE712" s="31"/>
      <c r="CW712" s="25"/>
    </row>
    <row r="713" spans="1:119" x14ac:dyDescent="0.35">
      <c r="A713" s="25" t="s">
        <v>6116</v>
      </c>
      <c r="B713" s="25">
        <f>+COUNTA(C713:DO713)</f>
        <v>5</v>
      </c>
      <c r="K713" s="25" t="s">
        <v>6842</v>
      </c>
      <c r="L713" s="25" t="s">
        <v>6350</v>
      </c>
      <c r="N713" s="25"/>
      <c r="O713" s="25" t="s">
        <v>6823</v>
      </c>
      <c r="Q713" s="25" t="s">
        <v>119</v>
      </c>
      <c r="X713" s="25">
        <f>SUM(COUNTIF(P713:V713,"yes"))</f>
        <v>1</v>
      </c>
      <c r="AS713" s="25"/>
      <c r="BD713" s="31"/>
      <c r="BE713" s="31"/>
      <c r="CW713" s="25"/>
    </row>
    <row r="714" spans="1:119" x14ac:dyDescent="0.35">
      <c r="A714" s="25" t="s">
        <v>6116</v>
      </c>
      <c r="B714" s="29">
        <f>+COUNTA(C714:DO714)</f>
        <v>9</v>
      </c>
      <c r="C714" s="29"/>
      <c r="D714" s="29"/>
      <c r="E714" s="29"/>
      <c r="F714" s="29"/>
      <c r="G714" s="29"/>
      <c r="H714" s="29"/>
      <c r="I714" s="29"/>
      <c r="J714" s="29"/>
      <c r="K714" s="29" t="s">
        <v>6524</v>
      </c>
      <c r="L714" s="29" t="s">
        <v>6703</v>
      </c>
      <c r="M714" s="29"/>
      <c r="N714" s="29" t="s">
        <v>6350</v>
      </c>
      <c r="O714" s="29" t="s">
        <v>6601</v>
      </c>
      <c r="P714" s="29"/>
      <c r="Q714" s="29"/>
      <c r="R714" s="25" t="s">
        <v>119</v>
      </c>
      <c r="S714" s="29"/>
      <c r="T714" s="29"/>
      <c r="U714" s="29"/>
      <c r="V714" s="29"/>
      <c r="W714" s="32"/>
      <c r="X714" s="29">
        <f>SUM(COUNTIF(P714:V714,"yes"))</f>
        <v>1</v>
      </c>
      <c r="Y714" s="29"/>
      <c r="Z714" s="29"/>
      <c r="AA714" s="29"/>
      <c r="AB714" s="29"/>
      <c r="AC714" s="29"/>
      <c r="AD714" s="29"/>
      <c r="AE714" s="29"/>
      <c r="AF714" s="29"/>
      <c r="AG714" s="29"/>
      <c r="AH714" s="29"/>
      <c r="AI714" s="29"/>
      <c r="AJ714" s="29" t="s">
        <v>6524</v>
      </c>
      <c r="AK714" s="29"/>
      <c r="AL714" s="29"/>
      <c r="AM714" s="29"/>
      <c r="AN714" s="29"/>
      <c r="AO714" s="29"/>
      <c r="AP714" s="29"/>
      <c r="AQ714" s="29" t="s">
        <v>6192</v>
      </c>
      <c r="AR714" s="29"/>
      <c r="AS714" s="29"/>
      <c r="AT714" s="29"/>
      <c r="AU714" s="29" t="s">
        <v>6445</v>
      </c>
      <c r="AV714" s="32"/>
      <c r="AW714" s="32"/>
      <c r="AX714" s="32"/>
      <c r="AY714" s="32"/>
      <c r="AZ714" s="32"/>
      <c r="BA714" s="32"/>
      <c r="BB714" s="32"/>
      <c r="BC714" s="32"/>
      <c r="BD714" s="33"/>
      <c r="BE714" s="33"/>
      <c r="BF714" s="32"/>
      <c r="BG714" s="32"/>
      <c r="BH714" s="32"/>
      <c r="BI714" s="32"/>
      <c r="BJ714" s="32"/>
      <c r="BK714" s="32"/>
      <c r="BL714" s="32"/>
      <c r="BM714" s="32"/>
      <c r="BN714" s="32"/>
      <c r="BO714" s="32"/>
      <c r="BP714" s="32"/>
      <c r="BQ714" s="32"/>
      <c r="BR714" s="32"/>
      <c r="BS714" s="32"/>
      <c r="BT714" s="32"/>
      <c r="BU714" s="32"/>
      <c r="BV714" s="32"/>
      <c r="BW714" s="32"/>
      <c r="BX714" s="32"/>
      <c r="BY714" s="32"/>
      <c r="BZ714" s="32"/>
      <c r="CA714" s="32"/>
      <c r="CB714" s="32"/>
      <c r="CC714" s="32"/>
      <c r="CD714" s="32"/>
      <c r="CE714" s="32"/>
      <c r="CF714" s="32"/>
      <c r="CG714" s="32"/>
      <c r="CH714" s="32"/>
      <c r="CI714" s="32"/>
      <c r="CJ714" s="32"/>
      <c r="CK714" s="32"/>
      <c r="CL714" s="32"/>
      <c r="CM714" s="32"/>
      <c r="CN714" s="32"/>
      <c r="CO714" s="32"/>
      <c r="CP714" s="32"/>
      <c r="CQ714" s="32"/>
      <c r="CR714" s="32"/>
      <c r="CS714" s="32"/>
      <c r="CT714" s="32"/>
      <c r="CU714" s="32"/>
      <c r="CV714" s="32"/>
      <c r="CW714" s="32"/>
      <c r="CX714" s="32"/>
      <c r="CY714" s="32"/>
      <c r="CZ714" s="32"/>
      <c r="DA714" s="32"/>
      <c r="DB714" s="32"/>
      <c r="DC714" s="32"/>
      <c r="DD714" s="32"/>
      <c r="DE714" s="32"/>
      <c r="DF714" s="32"/>
      <c r="DG714" s="32"/>
      <c r="DH714" s="32"/>
      <c r="DI714" s="32"/>
      <c r="DJ714" s="32"/>
      <c r="DK714" s="32"/>
      <c r="DL714" s="32"/>
      <c r="DM714" s="32"/>
      <c r="DN714" s="32"/>
      <c r="DO714" s="32"/>
    </row>
    <row r="715" spans="1:119" x14ac:dyDescent="0.35">
      <c r="A715" s="25" t="s">
        <v>6116</v>
      </c>
      <c r="B715" s="25">
        <f>+COUNTA(C715:DO715)</f>
        <v>10</v>
      </c>
      <c r="K715" s="25" t="s">
        <v>2668</v>
      </c>
      <c r="L715" s="25" t="s">
        <v>6350</v>
      </c>
      <c r="N715" s="25"/>
      <c r="O715" s="25" t="s">
        <v>728</v>
      </c>
      <c r="S715" s="25" t="s">
        <v>119</v>
      </c>
      <c r="X715" s="25">
        <f>SUM(COUNTIF(P715:V715,"yes"))</f>
        <v>1</v>
      </c>
      <c r="Y715" s="25" t="s">
        <v>2667</v>
      </c>
      <c r="AI715" s="25" t="s">
        <v>2668</v>
      </c>
      <c r="AR715" s="25" t="s">
        <v>2659</v>
      </c>
      <c r="AS715" s="25" t="s">
        <v>963</v>
      </c>
      <c r="AT715" s="25" t="s">
        <v>1198</v>
      </c>
      <c r="BD715" s="31"/>
      <c r="BE715" s="31"/>
      <c r="CW715" s="25"/>
    </row>
    <row r="716" spans="1:119" x14ac:dyDescent="0.35">
      <c r="A716" s="25" t="s">
        <v>6116</v>
      </c>
      <c r="B716" s="25">
        <f>+COUNTA(C716:DO716)</f>
        <v>10</v>
      </c>
      <c r="K716" s="25" t="s">
        <v>2829</v>
      </c>
      <c r="L716" s="25" t="s">
        <v>6350</v>
      </c>
      <c r="N716" s="25"/>
      <c r="O716" s="25" t="s">
        <v>728</v>
      </c>
      <c r="S716" s="25" t="s">
        <v>119</v>
      </c>
      <c r="X716" s="25">
        <f>SUM(COUNTIF(P716:V716,"yes"))</f>
        <v>1</v>
      </c>
      <c r="Y716" s="25" t="s">
        <v>2828</v>
      </c>
      <c r="AI716" s="25" t="s">
        <v>2829</v>
      </c>
      <c r="AR716" s="25" t="s">
        <v>1192</v>
      </c>
      <c r="AS716" s="25" t="s">
        <v>1341</v>
      </c>
      <c r="AT716" s="25" t="s">
        <v>1208</v>
      </c>
      <c r="BD716" s="31"/>
      <c r="BE716" s="31"/>
      <c r="CW716" s="25"/>
    </row>
    <row r="717" spans="1:119" x14ac:dyDescent="0.35">
      <c r="A717" s="25" t="s">
        <v>6116</v>
      </c>
      <c r="B717" s="25">
        <f>+COUNTA(C717:DO717)</f>
        <v>10</v>
      </c>
      <c r="K717" s="25" t="s">
        <v>2061</v>
      </c>
      <c r="L717" s="25" t="s">
        <v>6350</v>
      </c>
      <c r="N717" s="25"/>
      <c r="O717" s="25" t="s">
        <v>728</v>
      </c>
      <c r="S717" s="25" t="s">
        <v>119</v>
      </c>
      <c r="X717" s="25">
        <f>SUM(COUNTIF(P717:V717,"yes"))</f>
        <v>1</v>
      </c>
      <c r="Y717" s="25" t="s">
        <v>2060</v>
      </c>
      <c r="AI717" s="25" t="s">
        <v>2061</v>
      </c>
      <c r="AR717" s="25" t="s">
        <v>1014</v>
      </c>
      <c r="AS717" s="25" t="s">
        <v>1194</v>
      </c>
      <c r="AT717" s="25" t="s">
        <v>1369</v>
      </c>
      <c r="BD717" s="31"/>
      <c r="BE717" s="31"/>
      <c r="CW717" s="25"/>
    </row>
    <row r="718" spans="1:119" x14ac:dyDescent="0.35">
      <c r="A718" s="25" t="s">
        <v>6116</v>
      </c>
      <c r="B718" s="29">
        <f>+COUNTA(C718:DO718)</f>
        <v>9</v>
      </c>
      <c r="C718" s="29"/>
      <c r="D718" s="29"/>
      <c r="E718" s="29"/>
      <c r="F718" s="29"/>
      <c r="G718" s="29"/>
      <c r="H718" s="29"/>
      <c r="I718" s="29"/>
      <c r="J718" s="29"/>
      <c r="K718" s="29" t="s">
        <v>6525</v>
      </c>
      <c r="L718" s="29" t="s">
        <v>6704</v>
      </c>
      <c r="M718" s="29"/>
      <c r="N718" s="29" t="s">
        <v>6350</v>
      </c>
      <c r="O718" s="29" t="s">
        <v>6601</v>
      </c>
      <c r="P718" s="29"/>
      <c r="Q718" s="29"/>
      <c r="R718" s="25" t="s">
        <v>119</v>
      </c>
      <c r="S718" s="29"/>
      <c r="T718" s="29"/>
      <c r="U718" s="29"/>
      <c r="V718" s="29"/>
      <c r="W718" s="32"/>
      <c r="X718" s="29">
        <f>SUM(COUNTIF(P718:V718,"yes"))</f>
        <v>1</v>
      </c>
      <c r="Y718" s="29"/>
      <c r="Z718" s="29"/>
      <c r="AA718" s="29"/>
      <c r="AB718" s="29"/>
      <c r="AC718" s="29"/>
      <c r="AD718" s="29"/>
      <c r="AE718" s="29"/>
      <c r="AF718" s="29"/>
      <c r="AG718" s="29"/>
      <c r="AH718" s="29"/>
      <c r="AI718" s="29"/>
      <c r="AJ718" s="29" t="s">
        <v>6525</v>
      </c>
      <c r="AK718" s="29"/>
      <c r="AL718" s="29"/>
      <c r="AM718" s="29"/>
      <c r="AN718" s="29"/>
      <c r="AO718" s="29"/>
      <c r="AP718" s="29"/>
      <c r="AQ718" s="29" t="s">
        <v>6192</v>
      </c>
      <c r="AR718" s="29"/>
      <c r="AS718" s="29"/>
      <c r="AT718" s="29"/>
      <c r="AU718" s="29" t="s">
        <v>6526</v>
      </c>
      <c r="AV718" s="32"/>
      <c r="AW718" s="32"/>
      <c r="AX718" s="32"/>
      <c r="AY718" s="32"/>
      <c r="AZ718" s="32"/>
      <c r="BA718" s="32"/>
      <c r="BB718" s="32"/>
      <c r="BC718" s="32"/>
      <c r="BD718" s="33"/>
      <c r="BE718" s="33"/>
      <c r="BF718" s="32"/>
      <c r="BG718" s="32"/>
      <c r="BH718" s="32"/>
      <c r="BI718" s="32"/>
      <c r="BJ718" s="32"/>
      <c r="BK718" s="32"/>
      <c r="BL718" s="32"/>
      <c r="BM718" s="32"/>
      <c r="BN718" s="32"/>
      <c r="BO718" s="32"/>
      <c r="BP718" s="32"/>
      <c r="BQ718" s="32"/>
      <c r="BR718" s="32"/>
      <c r="BS718" s="32"/>
      <c r="BT718" s="32"/>
      <c r="BU718" s="32"/>
      <c r="BV718" s="32"/>
      <c r="BW718" s="32"/>
      <c r="BX718" s="32"/>
      <c r="BY718" s="32"/>
      <c r="BZ718" s="32"/>
      <c r="CA718" s="32"/>
      <c r="CB718" s="32"/>
      <c r="CC718" s="32"/>
      <c r="CD718" s="32"/>
      <c r="CE718" s="32"/>
      <c r="CF718" s="32"/>
      <c r="CG718" s="32"/>
      <c r="CH718" s="32"/>
      <c r="CI718" s="32"/>
      <c r="CJ718" s="32"/>
      <c r="CK718" s="32"/>
      <c r="CL718" s="32"/>
      <c r="CM718" s="32"/>
      <c r="CN718" s="32"/>
      <c r="CO718" s="32"/>
      <c r="CP718" s="32"/>
      <c r="CQ718" s="32"/>
      <c r="CR718" s="32"/>
      <c r="CS718" s="32"/>
      <c r="CT718" s="32"/>
      <c r="CU718" s="32"/>
      <c r="CV718" s="32"/>
      <c r="CW718" s="32"/>
      <c r="CX718" s="32"/>
      <c r="CY718" s="32"/>
      <c r="CZ718" s="32"/>
      <c r="DA718" s="32"/>
      <c r="DB718" s="32"/>
      <c r="DC718" s="32"/>
      <c r="DD718" s="32"/>
      <c r="DE718" s="32"/>
      <c r="DF718" s="32"/>
      <c r="DG718" s="32"/>
      <c r="DH718" s="32"/>
      <c r="DI718" s="32"/>
      <c r="DJ718" s="32"/>
      <c r="DK718" s="32"/>
      <c r="DL718" s="32"/>
      <c r="DM718" s="32"/>
      <c r="DN718" s="32"/>
      <c r="DO718" s="32"/>
    </row>
    <row r="719" spans="1:119" x14ac:dyDescent="0.35">
      <c r="A719" s="25" t="s">
        <v>6116</v>
      </c>
      <c r="B719" s="25">
        <f>+COUNTA(C719:DO719)</f>
        <v>10</v>
      </c>
      <c r="K719" s="25" t="s">
        <v>2664</v>
      </c>
      <c r="L719" s="25" t="s">
        <v>6350</v>
      </c>
      <c r="N719" s="25"/>
      <c r="O719" s="25" t="s">
        <v>728</v>
      </c>
      <c r="S719" s="25" t="s">
        <v>119</v>
      </c>
      <c r="X719" s="25">
        <f>SUM(COUNTIF(P719:V719,"yes"))</f>
        <v>1</v>
      </c>
      <c r="Y719" s="25" t="s">
        <v>2663</v>
      </c>
      <c r="AI719" s="25" t="s">
        <v>2664</v>
      </c>
      <c r="AR719" s="25" t="s">
        <v>2659</v>
      </c>
      <c r="AS719" s="25" t="s">
        <v>963</v>
      </c>
      <c r="AT719" s="25" t="s">
        <v>1303</v>
      </c>
      <c r="BD719" s="31"/>
      <c r="BE719" s="31"/>
      <c r="CW719" s="25"/>
    </row>
    <row r="720" spans="1:119" x14ac:dyDescent="0.35">
      <c r="A720" s="25" t="s">
        <v>6116</v>
      </c>
      <c r="B720" s="25">
        <f>+COUNTA(C720:DO720)</f>
        <v>10</v>
      </c>
      <c r="K720" s="25" t="s">
        <v>2694</v>
      </c>
      <c r="L720" s="25" t="s">
        <v>6350</v>
      </c>
      <c r="N720" s="25"/>
      <c r="O720" s="25" t="s">
        <v>728</v>
      </c>
      <c r="S720" s="25" t="s">
        <v>119</v>
      </c>
      <c r="X720" s="25">
        <f>SUM(COUNTIF(P720:V720,"yes"))</f>
        <v>1</v>
      </c>
      <c r="Y720" s="25" t="s">
        <v>2693</v>
      </c>
      <c r="AI720" s="25" t="s">
        <v>2694</v>
      </c>
      <c r="AR720" s="25" t="s">
        <v>1423</v>
      </c>
      <c r="AS720" s="25" t="s">
        <v>963</v>
      </c>
      <c r="AT720" s="25" t="s">
        <v>1158</v>
      </c>
      <c r="BD720" s="31"/>
      <c r="BE720" s="31"/>
      <c r="CW720" s="25"/>
    </row>
    <row r="721" spans="1:119" x14ac:dyDescent="0.35">
      <c r="A721" s="25" t="s">
        <v>6116</v>
      </c>
      <c r="B721" s="25">
        <f>+COUNTA(C721:DO721)</f>
        <v>28</v>
      </c>
      <c r="K721" s="25" t="s">
        <v>6155</v>
      </c>
      <c r="L721" s="25" t="s">
        <v>6350</v>
      </c>
      <c r="N721" s="25"/>
      <c r="O721" s="25" t="s">
        <v>728</v>
      </c>
      <c r="S721" s="25" t="s">
        <v>119</v>
      </c>
      <c r="T721" s="25" t="s">
        <v>119</v>
      </c>
      <c r="X721" s="25">
        <f>SUM(COUNTIF(P721:V721,"yes"))</f>
        <v>2</v>
      </c>
      <c r="Y721" s="25" t="s">
        <v>2729</v>
      </c>
      <c r="Z721" s="25" t="s">
        <v>676</v>
      </c>
      <c r="AD721" s="25" t="s">
        <v>726</v>
      </c>
      <c r="AF721" s="25" t="s">
        <v>6779</v>
      </c>
      <c r="AI721" s="25" t="s">
        <v>2731</v>
      </c>
      <c r="AL721" s="25" t="s">
        <v>6155</v>
      </c>
      <c r="AO721" s="25" t="s">
        <v>1514</v>
      </c>
      <c r="AQ721" s="25" t="s">
        <v>6192</v>
      </c>
      <c r="AR721" s="25" t="s">
        <v>2730</v>
      </c>
      <c r="AS721" s="25" t="s">
        <v>963</v>
      </c>
      <c r="AT721" s="25" t="s">
        <v>844</v>
      </c>
      <c r="AV721" s="25" t="s">
        <v>2288</v>
      </c>
      <c r="AY721" s="25" t="s">
        <v>6784</v>
      </c>
      <c r="AZ721" s="25" t="s">
        <v>6780</v>
      </c>
      <c r="BA721" s="25" t="s">
        <v>6783</v>
      </c>
      <c r="BB721" s="25" t="s">
        <v>6781</v>
      </c>
      <c r="BC721" s="25" t="s">
        <v>6782</v>
      </c>
      <c r="BD721" s="31"/>
      <c r="BE721" s="31"/>
      <c r="BQ721" s="25" t="s">
        <v>6785</v>
      </c>
      <c r="BR721" s="25" t="s">
        <v>6786</v>
      </c>
      <c r="BS721" s="25" t="s">
        <v>6787</v>
      </c>
      <c r="BT721" s="25" t="s">
        <v>6789</v>
      </c>
      <c r="CA721" s="25" t="s">
        <v>6788</v>
      </c>
      <c r="CW721" s="25"/>
    </row>
    <row r="722" spans="1:119" x14ac:dyDescent="0.35">
      <c r="A722" s="25" t="s">
        <v>6116</v>
      </c>
      <c r="B722" s="25">
        <f>+COUNTA(C722:DO722)</f>
        <v>5</v>
      </c>
      <c r="K722" s="25" t="s">
        <v>6871</v>
      </c>
      <c r="L722" s="25" t="s">
        <v>6350</v>
      </c>
      <c r="N722" s="25"/>
      <c r="O722" s="25" t="s">
        <v>6823</v>
      </c>
      <c r="Q722" s="25" t="s">
        <v>119</v>
      </c>
      <c r="X722" s="25">
        <f>SUM(COUNTIF(P722:V722,"yes"))</f>
        <v>1</v>
      </c>
      <c r="AS722" s="25"/>
      <c r="BD722" s="31"/>
      <c r="BE722" s="31"/>
      <c r="CW722" s="25"/>
    </row>
    <row r="723" spans="1:119" x14ac:dyDescent="0.35">
      <c r="A723" s="25" t="s">
        <v>6116</v>
      </c>
      <c r="B723" s="25">
        <f>+COUNTA(C723:DO723)</f>
        <v>31</v>
      </c>
      <c r="K723" s="25" t="s">
        <v>325</v>
      </c>
      <c r="L723" s="25" t="s">
        <v>6350</v>
      </c>
      <c r="N723" s="25"/>
      <c r="O723" s="25" t="s">
        <v>728</v>
      </c>
      <c r="S723" s="25" t="s">
        <v>119</v>
      </c>
      <c r="T723" s="25" t="s">
        <v>119</v>
      </c>
      <c r="U723" s="25" t="s">
        <v>119</v>
      </c>
      <c r="W723" s="25" t="s">
        <v>119</v>
      </c>
      <c r="X723" s="25">
        <f>SUM(COUNTIF(P723:V723,"yes"))</f>
        <v>3</v>
      </c>
      <c r="Y723" s="25" t="s">
        <v>326</v>
      </c>
      <c r="Z723" s="25" t="s">
        <v>676</v>
      </c>
      <c r="AG723" s="25" t="s">
        <v>5986</v>
      </c>
      <c r="AI723" s="25" t="s">
        <v>1516</v>
      </c>
      <c r="AQ723" s="25" t="s">
        <v>6192</v>
      </c>
      <c r="AR723" s="25" t="s">
        <v>1515</v>
      </c>
      <c r="AS723" s="25" t="s">
        <v>963</v>
      </c>
      <c r="AT723" s="25" t="s">
        <v>1198</v>
      </c>
      <c r="AW723" s="25">
        <v>42</v>
      </c>
      <c r="AX723" s="25">
        <v>9</v>
      </c>
      <c r="AZ723" s="25" t="s">
        <v>5985</v>
      </c>
      <c r="BA723" s="25" t="s">
        <v>5987</v>
      </c>
      <c r="BB723" s="25" t="s">
        <v>5988</v>
      </c>
      <c r="BC723" s="25" t="s">
        <v>5989</v>
      </c>
      <c r="BD723" s="31"/>
      <c r="BE723" s="31"/>
      <c r="BF723" s="25" t="s">
        <v>6257</v>
      </c>
      <c r="BG723" s="25">
        <v>0</v>
      </c>
      <c r="BH723" s="25" t="s">
        <v>6258</v>
      </c>
      <c r="BI723" s="25" t="s">
        <v>1517</v>
      </c>
      <c r="BM723" s="25" t="s">
        <v>1518</v>
      </c>
      <c r="BQ723" s="25" t="s">
        <v>6070</v>
      </c>
      <c r="BR723" s="25" t="s">
        <v>6069</v>
      </c>
      <c r="CA723" s="25" t="s">
        <v>1519</v>
      </c>
      <c r="CW723" s="25">
        <v>973</v>
      </c>
    </row>
    <row r="724" spans="1:119" x14ac:dyDescent="0.35">
      <c r="A724" s="25" t="s">
        <v>6116</v>
      </c>
      <c r="B724" s="29">
        <f>+COUNTA(C724:DO724)</f>
        <v>9</v>
      </c>
      <c r="C724" s="29"/>
      <c r="D724" s="29"/>
      <c r="E724" s="29"/>
      <c r="F724" s="29"/>
      <c r="G724" s="29"/>
      <c r="H724" s="29"/>
      <c r="I724" s="29"/>
      <c r="J724" s="29"/>
      <c r="K724" s="29" t="s">
        <v>6527</v>
      </c>
      <c r="L724" s="29" t="s">
        <v>326</v>
      </c>
      <c r="M724" s="29"/>
      <c r="N724" s="29" t="s">
        <v>6350</v>
      </c>
      <c r="O724" s="29" t="s">
        <v>6601</v>
      </c>
      <c r="P724" s="29"/>
      <c r="Q724" s="29"/>
      <c r="R724" s="25" t="s">
        <v>119</v>
      </c>
      <c r="S724" s="29"/>
      <c r="T724" s="29"/>
      <c r="U724" s="29"/>
      <c r="V724" s="29"/>
      <c r="W724" s="32"/>
      <c r="X724" s="29">
        <f>SUM(COUNTIF(P724:V724,"yes"))</f>
        <v>1</v>
      </c>
      <c r="Y724" s="29"/>
      <c r="Z724" s="29"/>
      <c r="AA724" s="29"/>
      <c r="AB724" s="29"/>
      <c r="AC724" s="29"/>
      <c r="AD724" s="29"/>
      <c r="AE724" s="29"/>
      <c r="AF724" s="29"/>
      <c r="AG724" s="29"/>
      <c r="AH724" s="29"/>
      <c r="AI724" s="29"/>
      <c r="AJ724" s="29" t="s">
        <v>6527</v>
      </c>
      <c r="AK724" s="29"/>
      <c r="AL724" s="29"/>
      <c r="AM724" s="29"/>
      <c r="AN724" s="29"/>
      <c r="AO724" s="29"/>
      <c r="AP724" s="29"/>
      <c r="AQ724" s="29" t="s">
        <v>6192</v>
      </c>
      <c r="AR724" s="29"/>
      <c r="AS724" s="29"/>
      <c r="AT724" s="29"/>
      <c r="AU724" s="29" t="s">
        <v>6445</v>
      </c>
      <c r="AV724" s="32"/>
      <c r="AW724" s="32"/>
      <c r="AX724" s="32"/>
      <c r="AY724" s="32"/>
      <c r="AZ724" s="32"/>
      <c r="BA724" s="32"/>
      <c r="BB724" s="32"/>
      <c r="BC724" s="32"/>
      <c r="BD724" s="33"/>
      <c r="BE724" s="33"/>
      <c r="BF724" s="32"/>
      <c r="BG724" s="32"/>
      <c r="BH724" s="32"/>
      <c r="BI724" s="32"/>
      <c r="BJ724" s="32"/>
      <c r="BK724" s="32"/>
      <c r="BL724" s="32"/>
      <c r="BM724" s="32"/>
      <c r="BN724" s="32"/>
      <c r="BO724" s="32"/>
      <c r="BP724" s="32"/>
      <c r="BQ724" s="32"/>
      <c r="BR724" s="32"/>
      <c r="BS724" s="32"/>
      <c r="BT724" s="32"/>
      <c r="BU724" s="32"/>
      <c r="BV724" s="32"/>
      <c r="BW724" s="32"/>
      <c r="BX724" s="32"/>
      <c r="BY724" s="32"/>
      <c r="BZ724" s="32"/>
      <c r="CA724" s="32"/>
      <c r="CB724" s="32"/>
      <c r="CC724" s="32"/>
      <c r="CD724" s="32"/>
      <c r="CE724" s="32"/>
      <c r="CF724" s="32"/>
      <c r="CG724" s="32"/>
      <c r="CH724" s="32"/>
      <c r="CI724" s="32"/>
      <c r="CJ724" s="32"/>
      <c r="CK724" s="32"/>
      <c r="CL724" s="32"/>
      <c r="CM724" s="32"/>
      <c r="CN724" s="32"/>
      <c r="CO724" s="32"/>
      <c r="CP724" s="32"/>
      <c r="CQ724" s="32"/>
      <c r="CR724" s="32"/>
      <c r="CS724" s="32"/>
      <c r="CT724" s="32"/>
      <c r="CU724" s="32"/>
      <c r="CV724" s="32"/>
      <c r="CW724" s="32"/>
      <c r="CX724" s="32"/>
      <c r="CY724" s="32"/>
      <c r="CZ724" s="32"/>
      <c r="DA724" s="32"/>
      <c r="DB724" s="32"/>
      <c r="DC724" s="32"/>
      <c r="DD724" s="32"/>
      <c r="DE724" s="32"/>
      <c r="DF724" s="32"/>
      <c r="DG724" s="32"/>
      <c r="DH724" s="32"/>
      <c r="DI724" s="32"/>
      <c r="DJ724" s="32"/>
      <c r="DK724" s="32"/>
      <c r="DL724" s="32"/>
      <c r="DM724" s="32"/>
      <c r="DN724" s="32"/>
      <c r="DO724" s="32"/>
    </row>
    <row r="725" spans="1:119" x14ac:dyDescent="0.35">
      <c r="A725" s="25" t="s">
        <v>6116</v>
      </c>
      <c r="B725" s="25">
        <f>+COUNTA(C725:DO725)</f>
        <v>5</v>
      </c>
      <c r="K725" s="25" t="s">
        <v>6872</v>
      </c>
      <c r="L725" s="25" t="s">
        <v>6350</v>
      </c>
      <c r="N725" s="25"/>
      <c r="O725" s="25" t="s">
        <v>6823</v>
      </c>
      <c r="Q725" s="25" t="s">
        <v>119</v>
      </c>
      <c r="X725" s="25">
        <f>SUM(COUNTIF(P725:V725,"yes"))</f>
        <v>1</v>
      </c>
      <c r="AS725" s="25"/>
      <c r="BD725" s="31"/>
      <c r="BE725" s="31"/>
      <c r="CW725" s="25"/>
    </row>
    <row r="726" spans="1:119" x14ac:dyDescent="0.35">
      <c r="A726" s="25" t="s">
        <v>6116</v>
      </c>
      <c r="B726" s="25">
        <f>+COUNTA(C726:DO726)</f>
        <v>10</v>
      </c>
      <c r="K726" s="25" t="s">
        <v>1950</v>
      </c>
      <c r="L726" s="25" t="s">
        <v>6350</v>
      </c>
      <c r="N726" s="25"/>
      <c r="O726" s="25" t="s">
        <v>728</v>
      </c>
      <c r="S726" s="25" t="s">
        <v>119</v>
      </c>
      <c r="X726" s="25">
        <f>SUM(COUNTIF(P726:V726,"yes"))</f>
        <v>1</v>
      </c>
      <c r="Y726" s="25" t="s">
        <v>1949</v>
      </c>
      <c r="AI726" s="25" t="s">
        <v>1950</v>
      </c>
      <c r="AR726" s="25" t="s">
        <v>1287</v>
      </c>
      <c r="AS726" s="25" t="s">
        <v>1467</v>
      </c>
      <c r="AT726" s="25" t="s">
        <v>1951</v>
      </c>
      <c r="BD726" s="31"/>
      <c r="BE726" s="31"/>
      <c r="CW726" s="25"/>
    </row>
    <row r="727" spans="1:119" x14ac:dyDescent="0.35">
      <c r="A727" s="25" t="s">
        <v>6116</v>
      </c>
      <c r="B727" s="25">
        <f>+COUNTA(C727:DO727)</f>
        <v>10</v>
      </c>
      <c r="K727" s="25" t="s">
        <v>2571</v>
      </c>
      <c r="L727" s="25" t="s">
        <v>6350</v>
      </c>
      <c r="N727" s="25"/>
      <c r="O727" s="25" t="s">
        <v>728</v>
      </c>
      <c r="S727" s="25" t="s">
        <v>119</v>
      </c>
      <c r="X727" s="25">
        <f>SUM(COUNTIF(P727:V727,"yes"))</f>
        <v>1</v>
      </c>
      <c r="Y727" s="25" t="s">
        <v>2570</v>
      </c>
      <c r="AI727" s="25" t="s">
        <v>2571</v>
      </c>
      <c r="AR727" s="25" t="s">
        <v>1192</v>
      </c>
      <c r="AS727" s="25" t="s">
        <v>1191</v>
      </c>
      <c r="AT727" s="25" t="s">
        <v>2572</v>
      </c>
      <c r="BD727" s="31"/>
      <c r="BE727" s="31"/>
      <c r="CW727" s="25"/>
    </row>
    <row r="728" spans="1:119" x14ac:dyDescent="0.35">
      <c r="A728" s="25" t="s">
        <v>6116</v>
      </c>
      <c r="B728" s="25">
        <f>+COUNTA(C728:DO728)</f>
        <v>10</v>
      </c>
      <c r="K728" s="25" t="s">
        <v>2168</v>
      </c>
      <c r="L728" s="25" t="s">
        <v>6350</v>
      </c>
      <c r="N728" s="25"/>
      <c r="O728" s="25" t="s">
        <v>728</v>
      </c>
      <c r="S728" s="25" t="s">
        <v>119</v>
      </c>
      <c r="X728" s="25">
        <f>SUM(COUNTIF(P728:V728,"yes"))</f>
        <v>1</v>
      </c>
      <c r="Y728" s="25" t="s">
        <v>2167</v>
      </c>
      <c r="AI728" s="25" t="s">
        <v>2168</v>
      </c>
      <c r="AR728" s="25" t="s">
        <v>1177</v>
      </c>
      <c r="AS728" s="25" t="s">
        <v>2169</v>
      </c>
      <c r="AT728" s="25" t="s">
        <v>1278</v>
      </c>
      <c r="BD728" s="31"/>
      <c r="BE728" s="31"/>
      <c r="CW728" s="25"/>
    </row>
    <row r="729" spans="1:119" x14ac:dyDescent="0.35">
      <c r="A729" s="25" t="s">
        <v>6116</v>
      </c>
      <c r="B729" s="25">
        <f>+COUNTA(C729:DO729)</f>
        <v>6</v>
      </c>
      <c r="K729" s="25" t="s">
        <v>6156</v>
      </c>
      <c r="L729" s="25" t="s">
        <v>6350</v>
      </c>
      <c r="N729" s="25"/>
      <c r="O729" s="25" t="s">
        <v>6121</v>
      </c>
      <c r="T729" s="25" t="s">
        <v>119</v>
      </c>
      <c r="X729" s="25">
        <f>SUM(COUNTIF(P729:V729,"yes"))</f>
        <v>1</v>
      </c>
      <c r="AQ729" s="25" t="s">
        <v>6192</v>
      </c>
      <c r="AS729" s="25"/>
      <c r="BD729" s="31"/>
      <c r="BE729" s="31"/>
      <c r="CW729" s="25"/>
    </row>
    <row r="730" spans="1:119" x14ac:dyDescent="0.35">
      <c r="A730" s="25" t="s">
        <v>6116</v>
      </c>
      <c r="B730" s="25">
        <f>+COUNTA(C730:DO730)</f>
        <v>10</v>
      </c>
      <c r="K730" s="25" t="s">
        <v>2718</v>
      </c>
      <c r="L730" s="25" t="s">
        <v>6350</v>
      </c>
      <c r="N730" s="25"/>
      <c r="O730" s="25" t="s">
        <v>728</v>
      </c>
      <c r="S730" s="25" t="s">
        <v>119</v>
      </c>
      <c r="X730" s="25">
        <f>SUM(COUNTIF(P730:V730,"yes"))</f>
        <v>1</v>
      </c>
      <c r="Y730" s="25" t="s">
        <v>2717</v>
      </c>
      <c r="AI730" s="25" t="s">
        <v>2718</v>
      </c>
      <c r="AR730" s="25" t="s">
        <v>2482</v>
      </c>
      <c r="AS730" s="25" t="s">
        <v>1194</v>
      </c>
      <c r="AT730" s="25" t="s">
        <v>1158</v>
      </c>
      <c r="BD730" s="31"/>
      <c r="BE730" s="31"/>
      <c r="CW730" s="25"/>
    </row>
    <row r="731" spans="1:119" x14ac:dyDescent="0.35">
      <c r="A731" s="25" t="s">
        <v>6116</v>
      </c>
      <c r="B731" s="29">
        <f>+COUNTA(C731:DO731)</f>
        <v>9</v>
      </c>
      <c r="C731" s="29"/>
      <c r="D731" s="29"/>
      <c r="E731" s="29"/>
      <c r="F731" s="29"/>
      <c r="G731" s="29"/>
      <c r="H731" s="29"/>
      <c r="I731" s="29"/>
      <c r="J731" s="29"/>
      <c r="K731" s="29" t="s">
        <v>6528</v>
      </c>
      <c r="L731" s="29" t="s">
        <v>6705</v>
      </c>
      <c r="M731" s="29"/>
      <c r="N731" s="29" t="s">
        <v>6350</v>
      </c>
      <c r="O731" s="29" t="s">
        <v>6601</v>
      </c>
      <c r="P731" s="29"/>
      <c r="Q731" s="29"/>
      <c r="R731" s="25" t="s">
        <v>119</v>
      </c>
      <c r="S731" s="29"/>
      <c r="T731" s="29"/>
      <c r="U731" s="29"/>
      <c r="V731" s="29"/>
      <c r="W731" s="32"/>
      <c r="X731" s="29">
        <f>SUM(COUNTIF(P731:V731,"yes"))</f>
        <v>1</v>
      </c>
      <c r="Y731" s="29"/>
      <c r="Z731" s="29"/>
      <c r="AA731" s="29"/>
      <c r="AB731" s="29"/>
      <c r="AC731" s="29"/>
      <c r="AD731" s="29"/>
      <c r="AE731" s="29"/>
      <c r="AF731" s="29"/>
      <c r="AG731" s="29"/>
      <c r="AH731" s="29"/>
      <c r="AI731" s="29"/>
      <c r="AJ731" s="29" t="s">
        <v>6528</v>
      </c>
      <c r="AK731" s="29"/>
      <c r="AL731" s="29"/>
      <c r="AM731" s="29"/>
      <c r="AN731" s="29"/>
      <c r="AO731" s="29"/>
      <c r="AP731" s="29"/>
      <c r="AQ731" s="29" t="s">
        <v>6192</v>
      </c>
      <c r="AR731" s="29"/>
      <c r="AS731" s="29"/>
      <c r="AT731" s="29"/>
      <c r="AU731" s="29" t="s">
        <v>6529</v>
      </c>
      <c r="AV731" s="32"/>
      <c r="AW731" s="32"/>
      <c r="AX731" s="32"/>
      <c r="AY731" s="32"/>
      <c r="AZ731" s="32"/>
      <c r="BA731" s="32"/>
      <c r="BB731" s="32"/>
      <c r="BC731" s="32"/>
      <c r="BD731" s="33"/>
      <c r="BE731" s="33"/>
      <c r="BF731" s="32"/>
      <c r="BG731" s="32"/>
      <c r="BH731" s="32"/>
      <c r="BI731" s="32"/>
      <c r="BJ731" s="32"/>
      <c r="BK731" s="32"/>
      <c r="BL731" s="32"/>
      <c r="BM731" s="32"/>
      <c r="BN731" s="32"/>
      <c r="BO731" s="32"/>
      <c r="BP731" s="32"/>
      <c r="BQ731" s="32"/>
      <c r="BR731" s="32"/>
      <c r="BS731" s="32"/>
      <c r="BT731" s="32"/>
      <c r="BU731" s="32"/>
      <c r="BV731" s="32"/>
      <c r="BW731" s="32"/>
      <c r="BX731" s="32"/>
      <c r="BY731" s="32"/>
      <c r="BZ731" s="32"/>
      <c r="CA731" s="32"/>
      <c r="CB731" s="32"/>
      <c r="CC731" s="32"/>
      <c r="CD731" s="32"/>
      <c r="CE731" s="32"/>
      <c r="CF731" s="32"/>
      <c r="CG731" s="32"/>
      <c r="CH731" s="32"/>
      <c r="CI731" s="32"/>
      <c r="CJ731" s="32"/>
      <c r="CK731" s="32"/>
      <c r="CL731" s="32"/>
      <c r="CM731" s="32"/>
      <c r="CN731" s="32"/>
      <c r="CO731" s="32"/>
      <c r="CP731" s="32"/>
      <c r="CQ731" s="32"/>
      <c r="CR731" s="32"/>
      <c r="CS731" s="32"/>
      <c r="CT731" s="32"/>
      <c r="CU731" s="32"/>
      <c r="CV731" s="32"/>
      <c r="CW731" s="32"/>
      <c r="CX731" s="32"/>
      <c r="CY731" s="32"/>
      <c r="CZ731" s="32"/>
      <c r="DA731" s="32"/>
      <c r="DB731" s="32"/>
      <c r="DC731" s="32"/>
      <c r="DD731" s="32"/>
      <c r="DE731" s="32"/>
      <c r="DF731" s="32"/>
      <c r="DG731" s="32"/>
      <c r="DH731" s="32"/>
      <c r="DI731" s="32"/>
      <c r="DJ731" s="32"/>
      <c r="DK731" s="32"/>
      <c r="DL731" s="32"/>
      <c r="DM731" s="32"/>
      <c r="DN731" s="32"/>
      <c r="DO731" s="32"/>
    </row>
    <row r="732" spans="1:119" x14ac:dyDescent="0.35">
      <c r="A732" s="25" t="s">
        <v>6116</v>
      </c>
      <c r="B732" s="25">
        <f>+COUNTA(C732:DO732)</f>
        <v>10</v>
      </c>
      <c r="K732" s="25" t="s">
        <v>2715</v>
      </c>
      <c r="L732" s="25" t="s">
        <v>6350</v>
      </c>
      <c r="N732" s="25"/>
      <c r="O732" s="25" t="s">
        <v>728</v>
      </c>
      <c r="S732" s="25" t="s">
        <v>119</v>
      </c>
      <c r="X732" s="25">
        <f>SUM(COUNTIF(P732:V732,"yes"))</f>
        <v>1</v>
      </c>
      <c r="Y732" s="25" t="s">
        <v>2714</v>
      </c>
      <c r="AI732" s="25" t="s">
        <v>2715</v>
      </c>
      <c r="AR732" s="25" t="s">
        <v>1287</v>
      </c>
      <c r="AS732" s="25" t="s">
        <v>2716</v>
      </c>
      <c r="AT732" s="25" t="s">
        <v>1979</v>
      </c>
      <c r="BD732" s="31"/>
      <c r="BE732" s="31"/>
      <c r="CW732" s="25"/>
    </row>
    <row r="733" spans="1:119" x14ac:dyDescent="0.35">
      <c r="A733" s="25" t="s">
        <v>6116</v>
      </c>
      <c r="B733" s="25">
        <f>+COUNTA(C733:DO733)</f>
        <v>27</v>
      </c>
      <c r="K733" s="25" t="s">
        <v>5876</v>
      </c>
      <c r="L733" s="25" t="s">
        <v>6350</v>
      </c>
      <c r="N733" s="25"/>
      <c r="O733" s="25" t="s">
        <v>5784</v>
      </c>
      <c r="W733" s="25" t="s">
        <v>119</v>
      </c>
      <c r="X733" s="25">
        <f>SUM(COUNTIF(P733:V733,"yes"))</f>
        <v>0</v>
      </c>
      <c r="Y733" s="25" t="s">
        <v>2002</v>
      </c>
      <c r="Z733" s="25" t="s">
        <v>1365</v>
      </c>
      <c r="AB733" s="25" t="s">
        <v>7073</v>
      </c>
      <c r="AC733" s="25" t="s">
        <v>5902</v>
      </c>
      <c r="AD733" s="25" t="s">
        <v>5746</v>
      </c>
      <c r="AO733" s="25" t="s">
        <v>5887</v>
      </c>
      <c r="AQ733" s="25" t="s">
        <v>6192</v>
      </c>
      <c r="AR733" s="25" t="s">
        <v>1283</v>
      </c>
      <c r="AS733" s="25" t="s">
        <v>1823</v>
      </c>
      <c r="AT733" s="25" t="s">
        <v>1390</v>
      </c>
      <c r="AW733" s="25">
        <v>-9</v>
      </c>
      <c r="AX733" s="25">
        <v>-75</v>
      </c>
      <c r="AY733" s="25" t="s">
        <v>659</v>
      </c>
      <c r="AZ733" s="25" t="s">
        <v>5901</v>
      </c>
      <c r="BA733" s="25" t="s">
        <v>5915</v>
      </c>
      <c r="BB733" s="25" t="s">
        <v>5916</v>
      </c>
      <c r="BC733" s="25" t="s">
        <v>5917</v>
      </c>
      <c r="BD733" s="31"/>
      <c r="BE733" s="31"/>
      <c r="BH733" s="25" t="s">
        <v>5900</v>
      </c>
      <c r="BQ733" s="25" t="s">
        <v>6054</v>
      </c>
      <c r="BR733" s="25" t="s">
        <v>6053</v>
      </c>
      <c r="CP733" s="25" t="s">
        <v>5877</v>
      </c>
      <c r="CW733" s="25">
        <v>1765</v>
      </c>
    </row>
    <row r="734" spans="1:119" x14ac:dyDescent="0.35">
      <c r="A734" s="25" t="s">
        <v>6116</v>
      </c>
      <c r="B734" s="25">
        <f>+COUNTA(C734:DO734)</f>
        <v>10</v>
      </c>
      <c r="K734" s="25" t="s">
        <v>2001</v>
      </c>
      <c r="L734" s="25" t="s">
        <v>6350</v>
      </c>
      <c r="N734" s="25"/>
      <c r="O734" s="25" t="s">
        <v>728</v>
      </c>
      <c r="S734" s="25" t="s">
        <v>119</v>
      </c>
      <c r="X734" s="25">
        <f>SUM(COUNTIF(P734:V734,"yes"))</f>
        <v>1</v>
      </c>
      <c r="Y734" s="25" t="s">
        <v>2000</v>
      </c>
      <c r="AI734" s="25" t="s">
        <v>2001</v>
      </c>
      <c r="AR734" s="25" t="s">
        <v>1283</v>
      </c>
      <c r="AS734" s="25" t="s">
        <v>1823</v>
      </c>
      <c r="AT734" s="25" t="s">
        <v>1390</v>
      </c>
      <c r="BD734" s="31"/>
      <c r="BE734" s="31"/>
      <c r="CW734" s="25"/>
    </row>
    <row r="735" spans="1:119" x14ac:dyDescent="0.35">
      <c r="A735" s="25" t="s">
        <v>6116</v>
      </c>
      <c r="B735" s="25">
        <f>+COUNTA(C735:DO735)</f>
        <v>10</v>
      </c>
      <c r="K735" s="25" t="s">
        <v>2003</v>
      </c>
      <c r="L735" s="25" t="s">
        <v>6350</v>
      </c>
      <c r="N735" s="25"/>
      <c r="O735" s="25" t="s">
        <v>728</v>
      </c>
      <c r="S735" s="25" t="s">
        <v>119</v>
      </c>
      <c r="X735" s="25">
        <f>SUM(COUNTIF(P735:V735,"yes"))</f>
        <v>1</v>
      </c>
      <c r="Y735" s="25" t="s">
        <v>2002</v>
      </c>
      <c r="AI735" s="25" t="s">
        <v>2003</v>
      </c>
      <c r="AR735" s="25" t="s">
        <v>1283</v>
      </c>
      <c r="AS735" s="25" t="s">
        <v>1823</v>
      </c>
      <c r="AT735" s="25" t="s">
        <v>1390</v>
      </c>
      <c r="BD735" s="31"/>
      <c r="BE735" s="31"/>
      <c r="CW735" s="25"/>
    </row>
    <row r="736" spans="1:119" x14ac:dyDescent="0.35">
      <c r="A736" s="25" t="s">
        <v>6116</v>
      </c>
      <c r="B736" s="25">
        <f>+COUNTA(C736:DO736)</f>
        <v>10</v>
      </c>
      <c r="K736" s="25" t="s">
        <v>2750</v>
      </c>
      <c r="L736" s="25" t="s">
        <v>6350</v>
      </c>
      <c r="N736" s="25"/>
      <c r="O736" s="25" t="s">
        <v>728</v>
      </c>
      <c r="S736" s="25" t="s">
        <v>119</v>
      </c>
      <c r="X736" s="25">
        <f>SUM(COUNTIF(P736:V736,"yes"))</f>
        <v>1</v>
      </c>
      <c r="Y736" s="25" t="s">
        <v>2749</v>
      </c>
      <c r="AI736" s="25" t="s">
        <v>2750</v>
      </c>
      <c r="AR736" s="25" t="s">
        <v>1219</v>
      </c>
      <c r="AS736" s="25" t="s">
        <v>1343</v>
      </c>
      <c r="AT736" s="25" t="s">
        <v>2751</v>
      </c>
      <c r="BD736" s="31"/>
      <c r="BE736" s="31"/>
      <c r="CW736" s="25"/>
    </row>
    <row r="737" spans="1:119" x14ac:dyDescent="0.35">
      <c r="A737" s="25" t="s">
        <v>6116</v>
      </c>
      <c r="B737" s="25">
        <f>+COUNTA(C737:DO737)</f>
        <v>10</v>
      </c>
      <c r="K737" s="25" t="s">
        <v>1793</v>
      </c>
      <c r="L737" s="25" t="s">
        <v>6350</v>
      </c>
      <c r="N737" s="25"/>
      <c r="O737" s="25" t="s">
        <v>728</v>
      </c>
      <c r="S737" s="25" t="s">
        <v>119</v>
      </c>
      <c r="X737" s="25">
        <f>SUM(COUNTIF(P737:V737,"yes"))</f>
        <v>1</v>
      </c>
      <c r="Y737" s="25" t="s">
        <v>1792</v>
      </c>
      <c r="AI737" s="25" t="s">
        <v>1793</v>
      </c>
      <c r="AR737" s="25" t="s">
        <v>1272</v>
      </c>
      <c r="AS737" s="25" t="s">
        <v>1754</v>
      </c>
      <c r="AT737" s="25" t="s">
        <v>1303</v>
      </c>
      <c r="BD737" s="31"/>
      <c r="BE737" s="31"/>
      <c r="CW737" s="25"/>
    </row>
    <row r="738" spans="1:119" x14ac:dyDescent="0.35">
      <c r="A738" s="25" t="s">
        <v>6116</v>
      </c>
      <c r="B738" s="25">
        <f>+COUNTA(C738:DO738)</f>
        <v>10</v>
      </c>
      <c r="K738" s="25" t="s">
        <v>1814</v>
      </c>
      <c r="L738" s="25" t="s">
        <v>6350</v>
      </c>
      <c r="N738" s="25"/>
      <c r="O738" s="25" t="s">
        <v>728</v>
      </c>
      <c r="S738" s="25" t="s">
        <v>119</v>
      </c>
      <c r="X738" s="25">
        <f>SUM(COUNTIF(P738:V738,"yes"))</f>
        <v>1</v>
      </c>
      <c r="Y738" s="25" t="s">
        <v>1813</v>
      </c>
      <c r="AI738" s="25" t="s">
        <v>1814</v>
      </c>
      <c r="AR738" s="25" t="s">
        <v>744</v>
      </c>
      <c r="AS738" s="25" t="s">
        <v>1194</v>
      </c>
      <c r="AT738" s="25" t="s">
        <v>1815</v>
      </c>
      <c r="BD738" s="31"/>
      <c r="BE738" s="31"/>
      <c r="CW738" s="25"/>
    </row>
    <row r="739" spans="1:119" x14ac:dyDescent="0.35">
      <c r="A739" s="25" t="s">
        <v>6116</v>
      </c>
      <c r="B739" s="25">
        <f>+COUNTA(C739:DO739)</f>
        <v>10</v>
      </c>
      <c r="K739" s="25" t="s">
        <v>2417</v>
      </c>
      <c r="L739" s="25" t="s">
        <v>6350</v>
      </c>
      <c r="N739" s="25"/>
      <c r="O739" s="25" t="s">
        <v>728</v>
      </c>
      <c r="S739" s="25" t="s">
        <v>119</v>
      </c>
      <c r="X739" s="25">
        <f>SUM(COUNTIF(P739:V739,"yes"))</f>
        <v>1</v>
      </c>
      <c r="Y739" s="25" t="s">
        <v>2416</v>
      </c>
      <c r="AI739" s="25" t="s">
        <v>2417</v>
      </c>
      <c r="AR739" s="25" t="s">
        <v>1192</v>
      </c>
      <c r="AS739" s="25" t="s">
        <v>1341</v>
      </c>
      <c r="AT739" s="25" t="s">
        <v>1278</v>
      </c>
      <c r="BD739" s="31"/>
      <c r="BE739" s="31"/>
      <c r="CW739" s="25"/>
    </row>
    <row r="740" spans="1:119" x14ac:dyDescent="0.35">
      <c r="A740" s="25" t="s">
        <v>6116</v>
      </c>
      <c r="B740" s="29">
        <f>+COUNTA(C740:DO740)</f>
        <v>9</v>
      </c>
      <c r="C740" s="29"/>
      <c r="D740" s="29"/>
      <c r="E740" s="29"/>
      <c r="F740" s="29"/>
      <c r="G740" s="29"/>
      <c r="H740" s="29"/>
      <c r="I740" s="29"/>
      <c r="J740" s="29"/>
      <c r="K740" s="29" t="s">
        <v>7272</v>
      </c>
      <c r="L740" s="29" t="s">
        <v>6706</v>
      </c>
      <c r="M740" s="29"/>
      <c r="N740" s="29" t="s">
        <v>6350</v>
      </c>
      <c r="O740" s="29" t="s">
        <v>6601</v>
      </c>
      <c r="P740" s="29"/>
      <c r="Q740" s="29"/>
      <c r="R740" s="25" t="s">
        <v>119</v>
      </c>
      <c r="S740" s="29"/>
      <c r="T740" s="29"/>
      <c r="U740" s="29"/>
      <c r="V740" s="29"/>
      <c r="W740" s="32"/>
      <c r="X740" s="29">
        <f>SUM(COUNTIF(P740:V740,"yes"))</f>
        <v>1</v>
      </c>
      <c r="Y740" s="29"/>
      <c r="Z740" s="29"/>
      <c r="AA740" s="29"/>
      <c r="AB740" s="29"/>
      <c r="AC740" s="29"/>
      <c r="AD740" s="29"/>
      <c r="AE740" s="29"/>
      <c r="AF740" s="29"/>
      <c r="AG740" s="29"/>
      <c r="AH740" s="29"/>
      <c r="AI740" s="29"/>
      <c r="AJ740" s="29" t="s">
        <v>6530</v>
      </c>
      <c r="AK740" s="29"/>
      <c r="AL740" s="29"/>
      <c r="AM740" s="29"/>
      <c r="AN740" s="29"/>
      <c r="AO740" s="29"/>
      <c r="AP740" s="29"/>
      <c r="AQ740" s="29" t="s">
        <v>6192</v>
      </c>
      <c r="AR740" s="29"/>
      <c r="AS740" s="29"/>
      <c r="AT740" s="29"/>
      <c r="AU740" s="29" t="s">
        <v>601</v>
      </c>
      <c r="AV740" s="32"/>
      <c r="AW740" s="32"/>
      <c r="AX740" s="32"/>
      <c r="AY740" s="32"/>
      <c r="AZ740" s="32"/>
      <c r="BA740" s="32"/>
      <c r="BB740" s="32"/>
      <c r="BC740" s="32"/>
      <c r="BD740" s="33"/>
      <c r="BE740" s="33"/>
      <c r="BF740" s="32"/>
      <c r="BG740" s="32"/>
      <c r="BH740" s="32"/>
      <c r="BI740" s="32"/>
      <c r="BJ740" s="32"/>
      <c r="BK740" s="32"/>
      <c r="BL740" s="32"/>
      <c r="BM740" s="32"/>
      <c r="BN740" s="32"/>
      <c r="BO740" s="32"/>
      <c r="BP740" s="32"/>
      <c r="BQ740" s="32"/>
      <c r="BR740" s="32"/>
      <c r="BS740" s="32"/>
      <c r="BT740" s="32"/>
      <c r="BU740" s="32"/>
      <c r="BV740" s="32"/>
      <c r="BW740" s="32"/>
      <c r="BX740" s="32"/>
      <c r="BY740" s="32"/>
      <c r="BZ740" s="32"/>
      <c r="CA740" s="32"/>
      <c r="CB740" s="32"/>
      <c r="CC740" s="32"/>
      <c r="CD740" s="32"/>
      <c r="CE740" s="32"/>
      <c r="CF740" s="32"/>
      <c r="CG740" s="32"/>
      <c r="CH740" s="32"/>
      <c r="CI740" s="32"/>
      <c r="CJ740" s="32"/>
      <c r="CK740" s="32"/>
      <c r="CL740" s="32"/>
      <c r="CM740" s="32"/>
      <c r="CN740" s="32"/>
      <c r="CO740" s="32"/>
      <c r="CP740" s="32"/>
      <c r="CQ740" s="32"/>
      <c r="CR740" s="32"/>
      <c r="CS740" s="32"/>
      <c r="CT740" s="32"/>
      <c r="CU740" s="32"/>
      <c r="CV740" s="32"/>
      <c r="CW740" s="32"/>
      <c r="CX740" s="32"/>
      <c r="CY740" s="32"/>
      <c r="CZ740" s="32"/>
      <c r="DA740" s="32"/>
      <c r="DB740" s="32"/>
      <c r="DC740" s="32"/>
      <c r="DD740" s="32"/>
      <c r="DE740" s="32"/>
      <c r="DF740" s="32"/>
      <c r="DG740" s="32"/>
      <c r="DH740" s="32"/>
      <c r="DI740" s="32"/>
      <c r="DJ740" s="32"/>
      <c r="DK740" s="32"/>
      <c r="DL740" s="32"/>
      <c r="DM740" s="32"/>
      <c r="DN740" s="32"/>
      <c r="DO740" s="32"/>
    </row>
    <row r="741" spans="1:119" x14ac:dyDescent="0.35">
      <c r="A741" s="25" t="s">
        <v>6116</v>
      </c>
      <c r="B741" s="25">
        <f>+COUNTA(C741:DO741)</f>
        <v>10</v>
      </c>
      <c r="K741" s="25" t="s">
        <v>2790</v>
      </c>
      <c r="L741" s="25" t="s">
        <v>6350</v>
      </c>
      <c r="N741" s="25"/>
      <c r="O741" s="25" t="s">
        <v>728</v>
      </c>
      <c r="S741" s="25" t="s">
        <v>119</v>
      </c>
      <c r="X741" s="25">
        <f>SUM(COUNTIF(P741:V741,"yes"))</f>
        <v>1</v>
      </c>
      <c r="Y741" s="25" t="s">
        <v>2789</v>
      </c>
      <c r="AI741" s="25" t="s">
        <v>2790</v>
      </c>
      <c r="AR741" s="25" t="s">
        <v>2783</v>
      </c>
      <c r="AS741" s="25" t="s">
        <v>726</v>
      </c>
      <c r="AT741" s="25" t="s">
        <v>1190</v>
      </c>
      <c r="BD741" s="31"/>
      <c r="BE741" s="31"/>
      <c r="CW741" s="25"/>
    </row>
    <row r="742" spans="1:119" x14ac:dyDescent="0.35">
      <c r="A742" s="25" t="s">
        <v>6116</v>
      </c>
      <c r="B742" s="25">
        <f>+COUNTA(C742:DO742)</f>
        <v>10</v>
      </c>
      <c r="K742" s="25" t="s">
        <v>2901</v>
      </c>
      <c r="L742" s="25" t="s">
        <v>6350</v>
      </c>
      <c r="N742" s="25"/>
      <c r="O742" s="25" t="s">
        <v>728</v>
      </c>
      <c r="S742" s="25" t="s">
        <v>119</v>
      </c>
      <c r="X742" s="25">
        <f>SUM(COUNTIF(P742:V742,"yes"))</f>
        <v>1</v>
      </c>
      <c r="Y742" s="25" t="s">
        <v>2899</v>
      </c>
      <c r="AI742" s="25" t="s">
        <v>2901</v>
      </c>
      <c r="AR742" s="25" t="s">
        <v>2900</v>
      </c>
      <c r="AS742" s="25" t="s">
        <v>2902</v>
      </c>
      <c r="AT742" s="25" t="s">
        <v>1827</v>
      </c>
      <c r="BD742" s="31"/>
      <c r="BE742" s="31"/>
      <c r="CW742" s="25"/>
    </row>
    <row r="743" spans="1:119" x14ac:dyDescent="0.35">
      <c r="A743" s="25" t="s">
        <v>6116</v>
      </c>
      <c r="B743" s="25">
        <f>+COUNTA(C743:DO743)</f>
        <v>10</v>
      </c>
      <c r="K743" s="25" t="s">
        <v>2820</v>
      </c>
      <c r="L743" s="25" t="s">
        <v>6350</v>
      </c>
      <c r="N743" s="25"/>
      <c r="O743" s="25" t="s">
        <v>728</v>
      </c>
      <c r="S743" s="25" t="s">
        <v>119</v>
      </c>
      <c r="X743" s="25">
        <f>SUM(COUNTIF(P743:V743,"yes"))</f>
        <v>1</v>
      </c>
      <c r="Y743" s="25" t="s">
        <v>2819</v>
      </c>
      <c r="AI743" s="25" t="s">
        <v>2820</v>
      </c>
      <c r="AR743" s="25" t="s">
        <v>2628</v>
      </c>
      <c r="AS743" s="25" t="s">
        <v>1194</v>
      </c>
      <c r="AT743" s="25" t="s">
        <v>2539</v>
      </c>
      <c r="BD743" s="31"/>
      <c r="BE743" s="31"/>
      <c r="CW743" s="25"/>
    </row>
    <row r="744" spans="1:119" x14ac:dyDescent="0.35">
      <c r="A744" s="25" t="s">
        <v>6116</v>
      </c>
      <c r="B744" s="25">
        <f>+COUNTA(C744:DO744)</f>
        <v>10</v>
      </c>
      <c r="K744" s="25" t="s">
        <v>1915</v>
      </c>
      <c r="L744" s="25" t="s">
        <v>6350</v>
      </c>
      <c r="N744" s="25"/>
      <c r="O744" s="25" t="s">
        <v>728</v>
      </c>
      <c r="S744" s="25" t="s">
        <v>119</v>
      </c>
      <c r="X744" s="25">
        <f>SUM(COUNTIF(P744:V744,"yes"))</f>
        <v>1</v>
      </c>
      <c r="Y744" s="25" t="s">
        <v>1914</v>
      </c>
      <c r="AI744" s="25" t="s">
        <v>1915</v>
      </c>
      <c r="AR744" s="25" t="s">
        <v>1287</v>
      </c>
      <c r="AS744" s="25" t="s">
        <v>1341</v>
      </c>
      <c r="AT744" s="25" t="s">
        <v>1696</v>
      </c>
      <c r="BD744" s="31"/>
      <c r="BE744" s="31"/>
      <c r="CW744" s="25"/>
    </row>
    <row r="745" spans="1:119" x14ac:dyDescent="0.35">
      <c r="A745" s="25" t="s">
        <v>6116</v>
      </c>
      <c r="B745" s="25">
        <f>+COUNTA(C745:DO745)</f>
        <v>10</v>
      </c>
      <c r="K745" s="25" t="s">
        <v>2776</v>
      </c>
      <c r="L745" s="25" t="s">
        <v>6350</v>
      </c>
      <c r="N745" s="25"/>
      <c r="O745" s="25" t="s">
        <v>728</v>
      </c>
      <c r="S745" s="25" t="s">
        <v>119</v>
      </c>
      <c r="X745" s="25">
        <f>SUM(COUNTIF(P745:V745,"yes"))</f>
        <v>1</v>
      </c>
      <c r="Y745" s="25" t="s">
        <v>2775</v>
      </c>
      <c r="AI745" s="25" t="s">
        <v>2776</v>
      </c>
      <c r="AR745" s="25" t="s">
        <v>2628</v>
      </c>
      <c r="AS745" s="25" t="s">
        <v>2774</v>
      </c>
      <c r="AT745" s="25" t="s">
        <v>1888</v>
      </c>
      <c r="BD745" s="31"/>
      <c r="BE745" s="31"/>
      <c r="CW745" s="25"/>
    </row>
    <row r="746" spans="1:119" x14ac:dyDescent="0.35">
      <c r="A746" s="25" t="s">
        <v>6116</v>
      </c>
      <c r="B746" s="25">
        <f>+COUNTA(C746:DO746)</f>
        <v>10</v>
      </c>
      <c r="K746" s="25" t="s">
        <v>2336</v>
      </c>
      <c r="L746" s="25" t="s">
        <v>6350</v>
      </c>
      <c r="N746" s="25"/>
      <c r="O746" s="25" t="s">
        <v>728</v>
      </c>
      <c r="S746" s="25" t="s">
        <v>119</v>
      </c>
      <c r="X746" s="25">
        <f>SUM(COUNTIF(P746:V746,"yes"))</f>
        <v>1</v>
      </c>
      <c r="Y746" s="25" t="s">
        <v>2334</v>
      </c>
      <c r="AI746" s="25" t="s">
        <v>2336</v>
      </c>
      <c r="AR746" s="25" t="s">
        <v>2335</v>
      </c>
      <c r="AS746" s="25" t="s">
        <v>1343</v>
      </c>
      <c r="AT746" s="25" t="s">
        <v>1390</v>
      </c>
      <c r="BD746" s="31"/>
      <c r="BE746" s="31"/>
      <c r="CW746" s="25"/>
    </row>
    <row r="747" spans="1:119" x14ac:dyDescent="0.35">
      <c r="A747" s="25" t="s">
        <v>6116</v>
      </c>
      <c r="B747" s="29">
        <f>+COUNTA(C747:DO747)</f>
        <v>9</v>
      </c>
      <c r="C747" s="29"/>
      <c r="D747" s="29"/>
      <c r="E747" s="29"/>
      <c r="F747" s="29"/>
      <c r="G747" s="29"/>
      <c r="H747" s="29"/>
      <c r="I747" s="29"/>
      <c r="J747" s="29"/>
      <c r="K747" s="29" t="s">
        <v>6531</v>
      </c>
      <c r="L747" s="29" t="s">
        <v>6707</v>
      </c>
      <c r="M747" s="29"/>
      <c r="N747" s="29" t="s">
        <v>6350</v>
      </c>
      <c r="O747" s="29" t="s">
        <v>6601</v>
      </c>
      <c r="P747" s="29"/>
      <c r="Q747" s="29"/>
      <c r="R747" s="25" t="s">
        <v>119</v>
      </c>
      <c r="S747" s="29"/>
      <c r="T747" s="29"/>
      <c r="U747" s="29"/>
      <c r="V747" s="29"/>
      <c r="W747" s="32"/>
      <c r="X747" s="29">
        <f>SUM(COUNTIF(P747:V747,"yes"))</f>
        <v>1</v>
      </c>
      <c r="Y747" s="29"/>
      <c r="Z747" s="29"/>
      <c r="AA747" s="29"/>
      <c r="AB747" s="29"/>
      <c r="AC747" s="29"/>
      <c r="AD747" s="29"/>
      <c r="AE747" s="29"/>
      <c r="AF747" s="29"/>
      <c r="AG747" s="29"/>
      <c r="AH747" s="29"/>
      <c r="AI747" s="29"/>
      <c r="AJ747" s="29" t="s">
        <v>6531</v>
      </c>
      <c r="AK747" s="29"/>
      <c r="AL747" s="29"/>
      <c r="AM747" s="29"/>
      <c r="AN747" s="29"/>
      <c r="AO747" s="29"/>
      <c r="AP747" s="29"/>
      <c r="AQ747" s="29" t="s">
        <v>6193</v>
      </c>
      <c r="AR747" s="29"/>
      <c r="AS747" s="29"/>
      <c r="AT747" s="29"/>
      <c r="AU747" s="29" t="s">
        <v>6366</v>
      </c>
      <c r="AV747" s="32"/>
      <c r="AW747" s="32"/>
      <c r="AX747" s="32"/>
      <c r="AY747" s="32"/>
      <c r="AZ747" s="32"/>
      <c r="BA747" s="32"/>
      <c r="BB747" s="32"/>
      <c r="BC747" s="32"/>
      <c r="BD747" s="33"/>
      <c r="BE747" s="33"/>
      <c r="BF747" s="32"/>
      <c r="BG747" s="32"/>
      <c r="BH747" s="32"/>
      <c r="BI747" s="32"/>
      <c r="BJ747" s="32"/>
      <c r="BK747" s="32"/>
      <c r="BL747" s="32"/>
      <c r="BM747" s="32"/>
      <c r="BN747" s="32"/>
      <c r="BO747" s="32"/>
      <c r="BP747" s="32"/>
      <c r="BQ747" s="32"/>
      <c r="BR747" s="32"/>
      <c r="BS747" s="32"/>
      <c r="BT747" s="32"/>
      <c r="BU747" s="32"/>
      <c r="BV747" s="32"/>
      <c r="BW747" s="32"/>
      <c r="BX747" s="32"/>
      <c r="BY747" s="32"/>
      <c r="BZ747" s="32"/>
      <c r="CA747" s="32"/>
      <c r="CB747" s="32"/>
      <c r="CC747" s="32"/>
      <c r="CD747" s="32"/>
      <c r="CE747" s="32"/>
      <c r="CF747" s="32"/>
      <c r="CG747" s="32"/>
      <c r="CH747" s="32"/>
      <c r="CI747" s="32"/>
      <c r="CJ747" s="32"/>
      <c r="CK747" s="32"/>
      <c r="CL747" s="32"/>
      <c r="CM747" s="32"/>
      <c r="CN747" s="32"/>
      <c r="CO747" s="32"/>
      <c r="CP747" s="32"/>
      <c r="CQ747" s="32"/>
      <c r="CR747" s="32"/>
      <c r="CS747" s="32"/>
      <c r="CT747" s="32"/>
      <c r="CU747" s="32"/>
      <c r="CV747" s="32"/>
      <c r="CW747" s="32"/>
      <c r="CX747" s="32"/>
      <c r="CY747" s="32"/>
      <c r="CZ747" s="32"/>
      <c r="DA747" s="32"/>
      <c r="DB747" s="32"/>
      <c r="DC747" s="32"/>
      <c r="DD747" s="32"/>
      <c r="DE747" s="32"/>
      <c r="DF747" s="32"/>
      <c r="DG747" s="32"/>
      <c r="DH747" s="32"/>
      <c r="DI747" s="32"/>
      <c r="DJ747" s="32"/>
      <c r="DK747" s="32"/>
      <c r="DL747" s="32"/>
      <c r="DM747" s="32"/>
      <c r="DN747" s="32"/>
      <c r="DO747" s="32"/>
    </row>
    <row r="748" spans="1:119" x14ac:dyDescent="0.35">
      <c r="A748" s="25" t="s">
        <v>6116</v>
      </c>
      <c r="B748" s="29">
        <f>+COUNTA(C748:DO748)</f>
        <v>9</v>
      </c>
      <c r="C748" s="29"/>
      <c r="D748" s="29"/>
      <c r="E748" s="29"/>
      <c r="F748" s="29"/>
      <c r="G748" s="29"/>
      <c r="H748" s="29"/>
      <c r="I748" s="29"/>
      <c r="J748" s="29"/>
      <c r="K748" s="29" t="s">
        <v>6532</v>
      </c>
      <c r="L748" s="29" t="s">
        <v>6708</v>
      </c>
      <c r="M748" s="29"/>
      <c r="N748" s="29" t="s">
        <v>6350</v>
      </c>
      <c r="O748" s="29" t="s">
        <v>6601</v>
      </c>
      <c r="P748" s="29"/>
      <c r="Q748" s="29"/>
      <c r="R748" s="25" t="s">
        <v>119</v>
      </c>
      <c r="S748" s="29"/>
      <c r="T748" s="29"/>
      <c r="U748" s="29"/>
      <c r="V748" s="29"/>
      <c r="W748" s="32"/>
      <c r="X748" s="29">
        <f>SUM(COUNTIF(P748:V748,"yes"))</f>
        <v>1</v>
      </c>
      <c r="Y748" s="29"/>
      <c r="Z748" s="29"/>
      <c r="AA748" s="29"/>
      <c r="AB748" s="29"/>
      <c r="AC748" s="29"/>
      <c r="AD748" s="29"/>
      <c r="AE748" s="29"/>
      <c r="AF748" s="29"/>
      <c r="AG748" s="29"/>
      <c r="AH748" s="29"/>
      <c r="AI748" s="29"/>
      <c r="AJ748" s="29" t="s">
        <v>6532</v>
      </c>
      <c r="AK748" s="29"/>
      <c r="AL748" s="29"/>
      <c r="AM748" s="29"/>
      <c r="AN748" s="29"/>
      <c r="AO748" s="29"/>
      <c r="AP748" s="29"/>
      <c r="AQ748" s="29" t="s">
        <v>6192</v>
      </c>
      <c r="AR748" s="29"/>
      <c r="AS748" s="29"/>
      <c r="AT748" s="29"/>
      <c r="AU748" s="29" t="s">
        <v>6533</v>
      </c>
      <c r="AV748" s="32"/>
      <c r="AW748" s="32"/>
      <c r="AX748" s="32"/>
      <c r="AY748" s="32"/>
      <c r="AZ748" s="32"/>
      <c r="BA748" s="32"/>
      <c r="BB748" s="32"/>
      <c r="BC748" s="32"/>
      <c r="BD748" s="33"/>
      <c r="BE748" s="33"/>
      <c r="BF748" s="32"/>
      <c r="BG748" s="32"/>
      <c r="BH748" s="32"/>
      <c r="BI748" s="32"/>
      <c r="BJ748" s="32"/>
      <c r="BK748" s="32"/>
      <c r="BL748" s="32"/>
      <c r="BM748" s="32"/>
      <c r="BN748" s="32"/>
      <c r="BO748" s="32"/>
      <c r="BP748" s="32"/>
      <c r="BQ748" s="32"/>
      <c r="BR748" s="32"/>
      <c r="BS748" s="32"/>
      <c r="BT748" s="32"/>
      <c r="BU748" s="32"/>
      <c r="BV748" s="32"/>
      <c r="BW748" s="32"/>
      <c r="BX748" s="32"/>
      <c r="BY748" s="32"/>
      <c r="BZ748" s="32"/>
      <c r="CA748" s="32"/>
      <c r="CB748" s="32"/>
      <c r="CC748" s="32"/>
      <c r="CD748" s="32"/>
      <c r="CE748" s="32"/>
      <c r="CF748" s="32"/>
      <c r="CG748" s="32"/>
      <c r="CH748" s="32"/>
      <c r="CI748" s="32"/>
      <c r="CJ748" s="32"/>
      <c r="CK748" s="32"/>
      <c r="CL748" s="32"/>
      <c r="CM748" s="32"/>
      <c r="CN748" s="32"/>
      <c r="CO748" s="32"/>
      <c r="CP748" s="32"/>
      <c r="CQ748" s="32"/>
      <c r="CR748" s="32"/>
      <c r="CS748" s="32"/>
      <c r="CT748" s="32"/>
      <c r="CU748" s="32"/>
      <c r="CV748" s="32"/>
      <c r="CW748" s="32"/>
      <c r="CX748" s="32"/>
      <c r="CY748" s="32"/>
      <c r="CZ748" s="32"/>
      <c r="DA748" s="32"/>
      <c r="DB748" s="32"/>
      <c r="DC748" s="32"/>
      <c r="DD748" s="32"/>
      <c r="DE748" s="32"/>
      <c r="DF748" s="32"/>
      <c r="DG748" s="32"/>
      <c r="DH748" s="32"/>
      <c r="DI748" s="32"/>
      <c r="DJ748" s="32"/>
      <c r="DK748" s="32"/>
      <c r="DL748" s="32"/>
      <c r="DM748" s="32"/>
      <c r="DN748" s="32"/>
      <c r="DO748" s="32"/>
    </row>
    <row r="749" spans="1:119" x14ac:dyDescent="0.35">
      <c r="A749" s="25" t="s">
        <v>6116</v>
      </c>
      <c r="B749" s="25">
        <f>+COUNTA(C749:DO749)</f>
        <v>10</v>
      </c>
      <c r="K749" s="25" t="s">
        <v>2773</v>
      </c>
      <c r="L749" s="25" t="s">
        <v>6350</v>
      </c>
      <c r="N749" s="25"/>
      <c r="O749" s="25" t="s">
        <v>728</v>
      </c>
      <c r="S749" s="25" t="s">
        <v>119</v>
      </c>
      <c r="X749" s="25">
        <f>SUM(COUNTIF(P749:V749,"yes"))</f>
        <v>1</v>
      </c>
      <c r="Y749" s="25" t="s">
        <v>2772</v>
      </c>
      <c r="AI749" s="25" t="s">
        <v>2773</v>
      </c>
      <c r="AR749" s="25" t="s">
        <v>2628</v>
      </c>
      <c r="AS749" s="25" t="s">
        <v>2774</v>
      </c>
      <c r="AT749" s="25" t="s">
        <v>1888</v>
      </c>
      <c r="BD749" s="31"/>
      <c r="BE749" s="31"/>
      <c r="CW749" s="25"/>
    </row>
    <row r="750" spans="1:119" x14ac:dyDescent="0.35">
      <c r="A750" s="25" t="s">
        <v>6116</v>
      </c>
      <c r="B750" s="25">
        <f>+COUNTA(C750:DO750)</f>
        <v>6</v>
      </c>
      <c r="K750" s="25" t="s">
        <v>6158</v>
      </c>
      <c r="L750" s="25" t="s">
        <v>6350</v>
      </c>
      <c r="N750" s="25"/>
      <c r="O750" s="25" t="s">
        <v>6121</v>
      </c>
      <c r="T750" s="25" t="s">
        <v>119</v>
      </c>
      <c r="X750" s="25">
        <f>SUM(COUNTIF(P750:V750,"yes"))</f>
        <v>1</v>
      </c>
      <c r="AQ750" s="25" t="s">
        <v>6192</v>
      </c>
      <c r="AS750" s="25"/>
      <c r="BD750" s="31"/>
      <c r="BE750" s="31"/>
      <c r="CW750" s="25"/>
    </row>
    <row r="751" spans="1:119" x14ac:dyDescent="0.35">
      <c r="A751" s="25" t="s">
        <v>6116</v>
      </c>
      <c r="B751" s="25">
        <f>+COUNTA(C751:DO751)</f>
        <v>10</v>
      </c>
      <c r="K751" s="25" t="s">
        <v>2367</v>
      </c>
      <c r="L751" s="25" t="s">
        <v>6350</v>
      </c>
      <c r="N751" s="25"/>
      <c r="O751" s="25" t="s">
        <v>728</v>
      </c>
      <c r="S751" s="25" t="s">
        <v>119</v>
      </c>
      <c r="X751" s="25">
        <f>SUM(COUNTIF(P751:V751,"yes"))</f>
        <v>1</v>
      </c>
      <c r="Y751" s="25" t="s">
        <v>2365</v>
      </c>
      <c r="AI751" s="25" t="s">
        <v>2367</v>
      </c>
      <c r="AR751" s="25" t="s">
        <v>2366</v>
      </c>
      <c r="AS751" s="25" t="s">
        <v>1191</v>
      </c>
      <c r="AT751" s="25" t="s">
        <v>1369</v>
      </c>
      <c r="BD751" s="31"/>
      <c r="BE751" s="31"/>
      <c r="CW751" s="25"/>
    </row>
    <row r="752" spans="1:119" x14ac:dyDescent="0.35">
      <c r="A752" s="25" t="s">
        <v>6116</v>
      </c>
      <c r="B752" s="29">
        <f>+COUNTA(C752:DO752)</f>
        <v>9</v>
      </c>
      <c r="C752" s="29"/>
      <c r="D752" s="29"/>
      <c r="E752" s="29"/>
      <c r="F752" s="29"/>
      <c r="G752" s="29"/>
      <c r="H752" s="29"/>
      <c r="I752" s="29"/>
      <c r="J752" s="29"/>
      <c r="K752" s="29" t="s">
        <v>6534</v>
      </c>
      <c r="L752" s="29" t="s">
        <v>6709</v>
      </c>
      <c r="M752" s="29"/>
      <c r="N752" s="29" t="s">
        <v>6350</v>
      </c>
      <c r="O752" s="29" t="s">
        <v>6601</v>
      </c>
      <c r="P752" s="29"/>
      <c r="Q752" s="29"/>
      <c r="R752" s="25" t="s">
        <v>119</v>
      </c>
      <c r="S752" s="29"/>
      <c r="T752" s="29"/>
      <c r="U752" s="29"/>
      <c r="V752" s="29"/>
      <c r="W752" s="32"/>
      <c r="X752" s="29">
        <f>SUM(COUNTIF(P752:V752,"yes"))</f>
        <v>1</v>
      </c>
      <c r="Y752" s="29"/>
      <c r="Z752" s="29"/>
      <c r="AA752" s="29"/>
      <c r="AB752" s="29"/>
      <c r="AC752" s="29"/>
      <c r="AD752" s="29"/>
      <c r="AE752" s="29"/>
      <c r="AF752" s="29"/>
      <c r="AG752" s="29"/>
      <c r="AH752" s="29"/>
      <c r="AI752" s="29"/>
      <c r="AJ752" s="29" t="s">
        <v>6534</v>
      </c>
      <c r="AK752" s="29"/>
      <c r="AL752" s="29"/>
      <c r="AM752" s="29"/>
      <c r="AN752" s="29"/>
      <c r="AO752" s="29"/>
      <c r="AP752" s="29"/>
      <c r="AQ752" s="29" t="s">
        <v>6192</v>
      </c>
      <c r="AR752" s="29"/>
      <c r="AS752" s="29"/>
      <c r="AT752" s="29"/>
      <c r="AU752" s="29" t="s">
        <v>14</v>
      </c>
      <c r="AV752" s="32"/>
      <c r="AW752" s="32"/>
      <c r="AX752" s="32"/>
      <c r="AY752" s="32"/>
      <c r="AZ752" s="32"/>
      <c r="BA752" s="32"/>
      <c r="BB752" s="32"/>
      <c r="BC752" s="32"/>
      <c r="BD752" s="33"/>
      <c r="BE752" s="33"/>
      <c r="BF752" s="32"/>
      <c r="BG752" s="32"/>
      <c r="BH752" s="32"/>
      <c r="BI752" s="32"/>
      <c r="BJ752" s="32"/>
      <c r="BK752" s="32"/>
      <c r="BL752" s="32"/>
      <c r="BM752" s="32"/>
      <c r="BN752" s="32"/>
      <c r="BO752" s="32"/>
      <c r="BP752" s="32"/>
      <c r="BQ752" s="32"/>
      <c r="BR752" s="32"/>
      <c r="BS752" s="32"/>
      <c r="BT752" s="32"/>
      <c r="BU752" s="32"/>
      <c r="BV752" s="32"/>
      <c r="BW752" s="32"/>
      <c r="BX752" s="32"/>
      <c r="BY752" s="32"/>
      <c r="BZ752" s="32"/>
      <c r="CA752" s="32"/>
      <c r="CB752" s="32"/>
      <c r="CC752" s="32"/>
      <c r="CD752" s="32"/>
      <c r="CE752" s="32"/>
      <c r="CF752" s="32"/>
      <c r="CG752" s="32"/>
      <c r="CH752" s="32"/>
      <c r="CI752" s="32"/>
      <c r="CJ752" s="32"/>
      <c r="CK752" s="32"/>
      <c r="CL752" s="32"/>
      <c r="CM752" s="32"/>
      <c r="CN752" s="32"/>
      <c r="CO752" s="32"/>
      <c r="CP752" s="32"/>
      <c r="CQ752" s="32"/>
      <c r="CR752" s="32"/>
      <c r="CS752" s="32"/>
      <c r="CT752" s="32"/>
      <c r="CU752" s="32"/>
      <c r="CV752" s="32"/>
      <c r="CW752" s="32"/>
      <c r="CX752" s="32"/>
      <c r="CY752" s="32"/>
      <c r="CZ752" s="32"/>
      <c r="DA752" s="32"/>
      <c r="DB752" s="32"/>
      <c r="DC752" s="32"/>
      <c r="DD752" s="32"/>
      <c r="DE752" s="32"/>
      <c r="DF752" s="32"/>
      <c r="DG752" s="32"/>
      <c r="DH752" s="32"/>
      <c r="DI752" s="32"/>
      <c r="DJ752" s="32"/>
      <c r="DK752" s="32"/>
      <c r="DL752" s="32"/>
      <c r="DM752" s="32"/>
      <c r="DN752" s="32"/>
      <c r="DO752" s="32"/>
    </row>
    <row r="753" spans="1:119" x14ac:dyDescent="0.35">
      <c r="A753" s="25" t="s">
        <v>6116</v>
      </c>
      <c r="B753" s="25">
        <f>+COUNTA(C753:DO753)</f>
        <v>10</v>
      </c>
      <c r="K753" s="25" t="s">
        <v>2071</v>
      </c>
      <c r="L753" s="25" t="s">
        <v>6350</v>
      </c>
      <c r="N753" s="25"/>
      <c r="O753" s="25" t="s">
        <v>728</v>
      </c>
      <c r="S753" s="25" t="s">
        <v>119</v>
      </c>
      <c r="X753" s="25">
        <f>SUM(COUNTIF(P753:V753,"yes"))</f>
        <v>1</v>
      </c>
      <c r="Y753" s="25" t="s">
        <v>2070</v>
      </c>
      <c r="AI753" s="25" t="s">
        <v>2071</v>
      </c>
      <c r="AR753" s="25" t="s">
        <v>1283</v>
      </c>
      <c r="AS753" s="25" t="s">
        <v>963</v>
      </c>
      <c r="AT753" s="25" t="s">
        <v>1696</v>
      </c>
      <c r="BD753" s="31"/>
      <c r="BE753" s="31"/>
      <c r="CW753" s="25"/>
    </row>
    <row r="754" spans="1:119" x14ac:dyDescent="0.35">
      <c r="A754" s="25" t="s">
        <v>6116</v>
      </c>
      <c r="B754" s="25">
        <f>+COUNTA(C754:DO754)</f>
        <v>12</v>
      </c>
      <c r="K754" s="25" t="s">
        <v>6157</v>
      </c>
      <c r="L754" s="25" t="s">
        <v>6350</v>
      </c>
      <c r="N754" s="25"/>
      <c r="O754" s="25" t="s">
        <v>728</v>
      </c>
      <c r="S754" s="25" t="s">
        <v>119</v>
      </c>
      <c r="T754" s="25" t="s">
        <v>119</v>
      </c>
      <c r="X754" s="25">
        <f>SUM(COUNTIF(P754:V754,"yes"))</f>
        <v>2</v>
      </c>
      <c r="Y754" s="25" t="s">
        <v>2181</v>
      </c>
      <c r="AI754" s="25" t="s">
        <v>2182</v>
      </c>
      <c r="AQ754" s="25" t="s">
        <v>6192</v>
      </c>
      <c r="AR754" s="25" t="s">
        <v>1219</v>
      </c>
      <c r="AS754" s="25" t="s">
        <v>1258</v>
      </c>
      <c r="AT754" s="25" t="s">
        <v>1198</v>
      </c>
      <c r="BD754" s="31"/>
      <c r="BE754" s="31"/>
      <c r="CW754" s="25"/>
    </row>
    <row r="755" spans="1:119" x14ac:dyDescent="0.35">
      <c r="A755" s="25" t="s">
        <v>6116</v>
      </c>
      <c r="B755" s="29">
        <f>+COUNTA(C755:DO755)</f>
        <v>9</v>
      </c>
      <c r="C755" s="29"/>
      <c r="D755" s="29"/>
      <c r="E755" s="29"/>
      <c r="F755" s="29"/>
      <c r="G755" s="29"/>
      <c r="H755" s="29"/>
      <c r="I755" s="29"/>
      <c r="J755" s="29"/>
      <c r="K755" s="29" t="s">
        <v>6535</v>
      </c>
      <c r="L755" s="29" t="s">
        <v>6710</v>
      </c>
      <c r="M755" s="29"/>
      <c r="N755" s="29" t="s">
        <v>6350</v>
      </c>
      <c r="O755" s="29" t="s">
        <v>6601</v>
      </c>
      <c r="P755" s="29"/>
      <c r="Q755" s="29"/>
      <c r="R755" s="25" t="s">
        <v>119</v>
      </c>
      <c r="S755" s="29"/>
      <c r="T755" s="29"/>
      <c r="U755" s="29"/>
      <c r="V755" s="29"/>
      <c r="W755" s="32"/>
      <c r="X755" s="29">
        <f>SUM(COUNTIF(P755:V755,"yes"))</f>
        <v>1</v>
      </c>
      <c r="Y755" s="29"/>
      <c r="Z755" s="29"/>
      <c r="AA755" s="29"/>
      <c r="AB755" s="29"/>
      <c r="AC755" s="29"/>
      <c r="AD755" s="29"/>
      <c r="AE755" s="29"/>
      <c r="AF755" s="29"/>
      <c r="AG755" s="29"/>
      <c r="AH755" s="29"/>
      <c r="AI755" s="29"/>
      <c r="AJ755" s="29" t="s">
        <v>6535</v>
      </c>
      <c r="AK755" s="29"/>
      <c r="AL755" s="29"/>
      <c r="AM755" s="29"/>
      <c r="AN755" s="29"/>
      <c r="AO755" s="29"/>
      <c r="AP755" s="29"/>
      <c r="AQ755" s="29" t="s">
        <v>6192</v>
      </c>
      <c r="AR755" s="29"/>
      <c r="AS755" s="29"/>
      <c r="AT755" s="29"/>
      <c r="AU755" s="29" t="s">
        <v>6536</v>
      </c>
      <c r="AV755" s="32"/>
      <c r="AW755" s="32"/>
      <c r="AX755" s="32"/>
      <c r="AY755" s="32"/>
      <c r="AZ755" s="32"/>
      <c r="BA755" s="32"/>
      <c r="BB755" s="32"/>
      <c r="BC755" s="32"/>
      <c r="BD755" s="33"/>
      <c r="BE755" s="33"/>
      <c r="BF755" s="32"/>
      <c r="BG755" s="32"/>
      <c r="BH755" s="32"/>
      <c r="BI755" s="32"/>
      <c r="BJ755" s="32"/>
      <c r="BK755" s="32"/>
      <c r="BL755" s="32"/>
      <c r="BM755" s="32"/>
      <c r="BN755" s="32"/>
      <c r="BO755" s="32"/>
      <c r="BP755" s="32"/>
      <c r="BQ755" s="32"/>
      <c r="BR755" s="32"/>
      <c r="BS755" s="32"/>
      <c r="BT755" s="32"/>
      <c r="BU755" s="32"/>
      <c r="BV755" s="32"/>
      <c r="BW755" s="32"/>
      <c r="BX755" s="32"/>
      <c r="BY755" s="32"/>
      <c r="BZ755" s="32"/>
      <c r="CA755" s="32"/>
      <c r="CB755" s="32"/>
      <c r="CC755" s="32"/>
      <c r="CD755" s="32"/>
      <c r="CE755" s="32"/>
      <c r="CF755" s="32"/>
      <c r="CG755" s="32"/>
      <c r="CH755" s="32"/>
      <c r="CI755" s="32"/>
      <c r="CJ755" s="32"/>
      <c r="CK755" s="32"/>
      <c r="CL755" s="32"/>
      <c r="CM755" s="32"/>
      <c r="CN755" s="32"/>
      <c r="CO755" s="32"/>
      <c r="CP755" s="32"/>
      <c r="CQ755" s="32"/>
      <c r="CR755" s="32"/>
      <c r="CS755" s="32"/>
      <c r="CT755" s="32"/>
      <c r="CU755" s="32"/>
      <c r="CV755" s="32"/>
      <c r="CW755" s="32"/>
      <c r="CX755" s="32"/>
      <c r="CY755" s="32"/>
      <c r="CZ755" s="32"/>
      <c r="DA755" s="32"/>
      <c r="DB755" s="32"/>
      <c r="DC755" s="32"/>
      <c r="DD755" s="32"/>
      <c r="DE755" s="32"/>
      <c r="DF755" s="32"/>
      <c r="DG755" s="32"/>
      <c r="DH755" s="32"/>
      <c r="DI755" s="32"/>
      <c r="DJ755" s="32"/>
      <c r="DK755" s="32"/>
      <c r="DL755" s="32"/>
      <c r="DM755" s="32"/>
      <c r="DN755" s="32"/>
      <c r="DO755" s="32"/>
    </row>
    <row r="756" spans="1:119" x14ac:dyDescent="0.35">
      <c r="A756" s="25" t="s">
        <v>6116</v>
      </c>
      <c r="B756" s="25">
        <f>+COUNTA(C756:DO756)</f>
        <v>10</v>
      </c>
      <c r="K756" s="25" t="s">
        <v>1963</v>
      </c>
      <c r="L756" s="25" t="s">
        <v>6350</v>
      </c>
      <c r="N756" s="25"/>
      <c r="O756" s="25" t="s">
        <v>728</v>
      </c>
      <c r="S756" s="25" t="s">
        <v>119</v>
      </c>
      <c r="X756" s="25">
        <f>SUM(COUNTIF(P756:V756,"yes"))</f>
        <v>1</v>
      </c>
      <c r="Y756" s="25" t="s">
        <v>1962</v>
      </c>
      <c r="AI756" s="25" t="s">
        <v>1963</v>
      </c>
      <c r="AR756" s="25" t="s">
        <v>784</v>
      </c>
      <c r="AS756" s="25" t="s">
        <v>1964</v>
      </c>
      <c r="AT756" s="25" t="s">
        <v>1965</v>
      </c>
      <c r="BD756" s="31"/>
      <c r="BE756" s="31"/>
      <c r="CW756" s="25"/>
    </row>
    <row r="757" spans="1:119" x14ac:dyDescent="0.35">
      <c r="A757" s="25" t="s">
        <v>6116</v>
      </c>
      <c r="B757" s="25">
        <f>+COUNTA(C757:DO757)</f>
        <v>10</v>
      </c>
      <c r="K757" s="25" t="s">
        <v>1975</v>
      </c>
      <c r="L757" s="25" t="s">
        <v>6350</v>
      </c>
      <c r="N757" s="25"/>
      <c r="O757" s="25" t="s">
        <v>728</v>
      </c>
      <c r="S757" s="25" t="s">
        <v>119</v>
      </c>
      <c r="X757" s="25">
        <f>SUM(COUNTIF(P757:V757,"yes"))</f>
        <v>1</v>
      </c>
      <c r="Y757" s="25" t="s">
        <v>1974</v>
      </c>
      <c r="AI757" s="25" t="s">
        <v>1975</v>
      </c>
      <c r="AR757" s="25" t="s">
        <v>1287</v>
      </c>
      <c r="AS757" s="25" t="s">
        <v>1467</v>
      </c>
      <c r="AT757" s="25" t="s">
        <v>1278</v>
      </c>
      <c r="BD757" s="31"/>
      <c r="BE757" s="31"/>
      <c r="CW757" s="25"/>
    </row>
    <row r="758" spans="1:119" x14ac:dyDescent="0.35">
      <c r="A758" s="25" t="s">
        <v>6116</v>
      </c>
      <c r="B758" s="25">
        <f>+COUNTA(C758:DO758)</f>
        <v>10</v>
      </c>
      <c r="K758" s="25" t="s">
        <v>2251</v>
      </c>
      <c r="L758" s="25" t="s">
        <v>6350</v>
      </c>
      <c r="N758" s="25"/>
      <c r="O758" s="25" t="s">
        <v>728</v>
      </c>
      <c r="S758" s="25" t="s">
        <v>119</v>
      </c>
      <c r="X758" s="25">
        <f>SUM(COUNTIF(P758:V758,"yes"))</f>
        <v>1</v>
      </c>
      <c r="Y758" s="25" t="s">
        <v>2250</v>
      </c>
      <c r="AI758" s="25" t="s">
        <v>2251</v>
      </c>
      <c r="AR758" s="25" t="s">
        <v>5798</v>
      </c>
      <c r="AS758" s="25" t="s">
        <v>916</v>
      </c>
      <c r="AT758" s="25" t="s">
        <v>1344</v>
      </c>
      <c r="BD758" s="31"/>
      <c r="BE758" s="31"/>
      <c r="CW758" s="25"/>
    </row>
    <row r="759" spans="1:119" x14ac:dyDescent="0.35">
      <c r="A759" s="25" t="s">
        <v>6116</v>
      </c>
      <c r="B759" s="25">
        <f>+COUNTA(C759:DO759)</f>
        <v>10</v>
      </c>
      <c r="K759" s="25" t="s">
        <v>1853</v>
      </c>
      <c r="L759" s="25" t="s">
        <v>6350</v>
      </c>
      <c r="N759" s="25"/>
      <c r="O759" s="25" t="s">
        <v>728</v>
      </c>
      <c r="S759" s="25" t="s">
        <v>119</v>
      </c>
      <c r="X759" s="25">
        <f>SUM(COUNTIF(P759:V759,"yes"))</f>
        <v>1</v>
      </c>
      <c r="Y759" s="25" t="s">
        <v>1852</v>
      </c>
      <c r="AI759" s="25" t="s">
        <v>1853</v>
      </c>
      <c r="AR759" s="25" t="s">
        <v>1287</v>
      </c>
      <c r="AS759" s="25" t="s">
        <v>1343</v>
      </c>
      <c r="AT759" s="25" t="s">
        <v>1854</v>
      </c>
      <c r="BD759" s="31"/>
      <c r="BE759" s="31"/>
      <c r="CW759" s="25"/>
    </row>
    <row r="760" spans="1:119" x14ac:dyDescent="0.35">
      <c r="A760" s="25" t="s">
        <v>6116</v>
      </c>
      <c r="B760" s="25">
        <f>+COUNTA(C760:DO760)</f>
        <v>10</v>
      </c>
      <c r="K760" s="25" t="s">
        <v>1911</v>
      </c>
      <c r="L760" s="25" t="s">
        <v>6350</v>
      </c>
      <c r="N760" s="25"/>
      <c r="O760" s="25" t="s">
        <v>728</v>
      </c>
      <c r="S760" s="25" t="s">
        <v>119</v>
      </c>
      <c r="X760" s="25">
        <f>SUM(COUNTIF(P760:V760,"yes"))</f>
        <v>1</v>
      </c>
      <c r="Y760" s="25" t="s">
        <v>1910</v>
      </c>
      <c r="AI760" s="25" t="s">
        <v>1911</v>
      </c>
      <c r="AR760" s="25" t="s">
        <v>1287</v>
      </c>
      <c r="AS760" s="25" t="s">
        <v>1341</v>
      </c>
      <c r="AT760" s="25" t="s">
        <v>1278</v>
      </c>
      <c r="BD760" s="31"/>
      <c r="BE760" s="31"/>
      <c r="CW760" s="25"/>
    </row>
    <row r="761" spans="1:119" x14ac:dyDescent="0.35">
      <c r="A761" s="25" t="s">
        <v>6116</v>
      </c>
      <c r="B761" s="25">
        <f>+COUNTA(C761:DO761)</f>
        <v>10</v>
      </c>
      <c r="K761" s="25" t="s">
        <v>2610</v>
      </c>
      <c r="L761" s="25" t="s">
        <v>6350</v>
      </c>
      <c r="N761" s="25"/>
      <c r="O761" s="25" t="s">
        <v>728</v>
      </c>
      <c r="S761" s="25" t="s">
        <v>119</v>
      </c>
      <c r="X761" s="25">
        <f>SUM(COUNTIF(P761:V761,"yes"))</f>
        <v>1</v>
      </c>
      <c r="Y761" s="25" t="s">
        <v>2609</v>
      </c>
      <c r="AI761" s="25" t="s">
        <v>2610</v>
      </c>
      <c r="AR761" s="25" t="s">
        <v>2605</v>
      </c>
      <c r="AS761" s="25" t="s">
        <v>1194</v>
      </c>
      <c r="AT761" s="25" t="s">
        <v>2539</v>
      </c>
      <c r="BD761" s="31"/>
      <c r="BE761" s="31"/>
      <c r="CW761" s="25"/>
    </row>
    <row r="762" spans="1:119" x14ac:dyDescent="0.35">
      <c r="A762" s="25" t="s">
        <v>6116</v>
      </c>
      <c r="B762" s="25">
        <f>+COUNTA(C762:DO762)</f>
        <v>5</v>
      </c>
      <c r="K762" s="25" t="s">
        <v>6873</v>
      </c>
      <c r="L762" s="25" t="s">
        <v>6350</v>
      </c>
      <c r="N762" s="25"/>
      <c r="O762" s="25" t="s">
        <v>6823</v>
      </c>
      <c r="Q762" s="25" t="s">
        <v>119</v>
      </c>
      <c r="X762" s="25">
        <f>SUM(COUNTIF(P762:V762,"yes"))</f>
        <v>1</v>
      </c>
      <c r="AS762" s="25"/>
      <c r="BD762" s="31"/>
      <c r="BE762" s="31"/>
      <c r="CW762" s="25"/>
    </row>
    <row r="763" spans="1:119" x14ac:dyDescent="0.35">
      <c r="A763" s="25" t="s">
        <v>6116</v>
      </c>
      <c r="B763" s="25">
        <f>+COUNTA(C763:DO763)</f>
        <v>10</v>
      </c>
      <c r="K763" s="25" t="s">
        <v>1871</v>
      </c>
      <c r="L763" s="25" t="s">
        <v>6350</v>
      </c>
      <c r="N763" s="25"/>
      <c r="O763" s="25" t="s">
        <v>728</v>
      </c>
      <c r="S763" s="25" t="s">
        <v>119</v>
      </c>
      <c r="X763" s="25">
        <f>SUM(COUNTIF(P763:V763,"yes"))</f>
        <v>1</v>
      </c>
      <c r="Y763" s="25" t="s">
        <v>1870</v>
      </c>
      <c r="AI763" s="25" t="s">
        <v>1871</v>
      </c>
      <c r="AR763" s="25" t="s">
        <v>763</v>
      </c>
      <c r="AS763" s="25" t="s">
        <v>1140</v>
      </c>
      <c r="AT763" s="25" t="s">
        <v>1872</v>
      </c>
      <c r="BD763" s="31"/>
      <c r="BE763" s="31"/>
      <c r="CW763" s="25"/>
    </row>
    <row r="764" spans="1:119" x14ac:dyDescent="0.35">
      <c r="A764" s="25" t="s">
        <v>6116</v>
      </c>
      <c r="B764" s="25">
        <f>+COUNTA(C764:DO764)</f>
        <v>10</v>
      </c>
      <c r="K764" s="25" t="s">
        <v>2295</v>
      </c>
      <c r="L764" s="25" t="s">
        <v>6350</v>
      </c>
      <c r="N764" s="25"/>
      <c r="O764" s="25" t="s">
        <v>728</v>
      </c>
      <c r="S764" s="25" t="s">
        <v>119</v>
      </c>
      <c r="X764" s="25">
        <f>SUM(COUNTIF(P764:V764,"yes"))</f>
        <v>1</v>
      </c>
      <c r="Y764" s="25" t="s">
        <v>2294</v>
      </c>
      <c r="AI764" s="25" t="s">
        <v>2295</v>
      </c>
      <c r="AR764" s="25" t="s">
        <v>1229</v>
      </c>
      <c r="AS764" s="25" t="s">
        <v>2296</v>
      </c>
      <c r="AT764" s="25" t="s">
        <v>1703</v>
      </c>
      <c r="BD764" s="31"/>
      <c r="BE764" s="31"/>
      <c r="CW764" s="25"/>
    </row>
    <row r="765" spans="1:119" x14ac:dyDescent="0.35">
      <c r="A765" s="25" t="s">
        <v>6116</v>
      </c>
      <c r="B765" s="29">
        <f>+COUNTA(C765:DO765)</f>
        <v>9</v>
      </c>
      <c r="C765" s="29"/>
      <c r="D765" s="29"/>
      <c r="E765" s="29"/>
      <c r="F765" s="29"/>
      <c r="G765" s="29"/>
      <c r="H765" s="29"/>
      <c r="I765" s="29"/>
      <c r="J765" s="29"/>
      <c r="K765" s="29" t="s">
        <v>6537</v>
      </c>
      <c r="L765" s="29" t="s">
        <v>6711</v>
      </c>
      <c r="M765" s="29"/>
      <c r="N765" s="29" t="s">
        <v>6350</v>
      </c>
      <c r="O765" s="29" t="s">
        <v>6601</v>
      </c>
      <c r="P765" s="29"/>
      <c r="Q765" s="29"/>
      <c r="R765" s="25" t="s">
        <v>119</v>
      </c>
      <c r="S765" s="29"/>
      <c r="T765" s="29"/>
      <c r="U765" s="29"/>
      <c r="V765" s="29"/>
      <c r="W765" s="32"/>
      <c r="X765" s="29">
        <f>SUM(COUNTIF(P765:V765,"yes"))</f>
        <v>1</v>
      </c>
      <c r="Y765" s="29"/>
      <c r="Z765" s="29"/>
      <c r="AA765" s="29"/>
      <c r="AB765" s="29"/>
      <c r="AC765" s="29"/>
      <c r="AD765" s="29"/>
      <c r="AE765" s="29"/>
      <c r="AF765" s="29"/>
      <c r="AG765" s="29"/>
      <c r="AH765" s="29"/>
      <c r="AI765" s="29"/>
      <c r="AJ765" s="29" t="s">
        <v>6537</v>
      </c>
      <c r="AK765" s="29"/>
      <c r="AL765" s="29"/>
      <c r="AM765" s="29"/>
      <c r="AN765" s="29"/>
      <c r="AO765" s="29"/>
      <c r="AP765" s="29"/>
      <c r="AQ765" s="29" t="s">
        <v>6192</v>
      </c>
      <c r="AR765" s="29"/>
      <c r="AS765" s="29"/>
      <c r="AT765" s="29"/>
      <c r="AU765" s="29" t="s">
        <v>6359</v>
      </c>
      <c r="AV765" s="32"/>
      <c r="AW765" s="32"/>
      <c r="AX765" s="32"/>
      <c r="AY765" s="32"/>
      <c r="AZ765" s="32"/>
      <c r="BA765" s="32"/>
      <c r="BB765" s="32"/>
      <c r="BC765" s="32"/>
      <c r="BD765" s="33"/>
      <c r="BE765" s="33"/>
      <c r="BF765" s="32"/>
      <c r="BG765" s="32"/>
      <c r="BH765" s="32"/>
      <c r="BI765" s="32"/>
      <c r="BJ765" s="32"/>
      <c r="BK765" s="32"/>
      <c r="BL765" s="32"/>
      <c r="BM765" s="32"/>
      <c r="BN765" s="32"/>
      <c r="BO765" s="32"/>
      <c r="BP765" s="32"/>
      <c r="BQ765" s="32"/>
      <c r="BR765" s="32"/>
      <c r="BS765" s="32"/>
      <c r="BT765" s="32"/>
      <c r="BU765" s="32"/>
      <c r="BV765" s="32"/>
      <c r="BW765" s="32"/>
      <c r="BX765" s="32"/>
      <c r="BY765" s="32"/>
      <c r="BZ765" s="32"/>
      <c r="CA765" s="32"/>
      <c r="CB765" s="32"/>
      <c r="CC765" s="32"/>
      <c r="CD765" s="32"/>
      <c r="CE765" s="32"/>
      <c r="CF765" s="32"/>
      <c r="CG765" s="32"/>
      <c r="CH765" s="32"/>
      <c r="CI765" s="32"/>
      <c r="CJ765" s="32"/>
      <c r="CK765" s="32"/>
      <c r="CL765" s="32"/>
      <c r="CM765" s="32"/>
      <c r="CN765" s="32"/>
      <c r="CO765" s="32"/>
      <c r="CP765" s="32"/>
      <c r="CQ765" s="32"/>
      <c r="CR765" s="32"/>
      <c r="CS765" s="32"/>
      <c r="CT765" s="32"/>
      <c r="CU765" s="32"/>
      <c r="CV765" s="32"/>
      <c r="CW765" s="32"/>
      <c r="CX765" s="32"/>
      <c r="CY765" s="32"/>
      <c r="CZ765" s="32"/>
      <c r="DA765" s="32"/>
      <c r="DB765" s="32"/>
      <c r="DC765" s="32"/>
      <c r="DD765" s="32"/>
      <c r="DE765" s="32"/>
      <c r="DF765" s="32"/>
      <c r="DG765" s="32"/>
      <c r="DH765" s="32"/>
      <c r="DI765" s="32"/>
      <c r="DJ765" s="32"/>
      <c r="DK765" s="32"/>
      <c r="DL765" s="32"/>
      <c r="DM765" s="32"/>
      <c r="DN765" s="32"/>
      <c r="DO765" s="32"/>
    </row>
    <row r="766" spans="1:119" x14ac:dyDescent="0.35">
      <c r="A766" s="25" t="s">
        <v>6116</v>
      </c>
      <c r="B766" s="25">
        <f>+COUNTA(C766:DO766)</f>
        <v>29</v>
      </c>
      <c r="K766" s="25" t="s">
        <v>328</v>
      </c>
      <c r="L766" s="25" t="s">
        <v>6350</v>
      </c>
      <c r="N766" s="25"/>
      <c r="O766" s="25" t="s">
        <v>728</v>
      </c>
      <c r="P766" s="25" t="s">
        <v>119</v>
      </c>
      <c r="Q766" s="25" t="s">
        <v>119</v>
      </c>
      <c r="S766" s="25" t="s">
        <v>119</v>
      </c>
      <c r="T766" s="25" t="s">
        <v>119</v>
      </c>
      <c r="W766" s="25" t="s">
        <v>119</v>
      </c>
      <c r="X766" s="25">
        <f>SUM(COUNTIF(P766:V766,"yes"))</f>
        <v>4</v>
      </c>
      <c r="Y766" s="25" t="s">
        <v>5971</v>
      </c>
      <c r="Z766" s="25" t="s">
        <v>5972</v>
      </c>
      <c r="AB766" s="25" t="s">
        <v>7077</v>
      </c>
      <c r="AD766" s="25" t="s">
        <v>1191</v>
      </c>
      <c r="AI766" s="25" t="s">
        <v>328</v>
      </c>
      <c r="AQ766" s="25" t="s">
        <v>6192</v>
      </c>
      <c r="AR766" s="25" t="s">
        <v>1192</v>
      </c>
      <c r="AS766" s="25" t="s">
        <v>1341</v>
      </c>
      <c r="AT766" s="25" t="s">
        <v>5974</v>
      </c>
      <c r="AW766" s="25">
        <v>38</v>
      </c>
      <c r="AX766" s="25">
        <v>14</v>
      </c>
      <c r="AY766" s="25" t="s">
        <v>1198</v>
      </c>
      <c r="AZ766" s="25" t="s">
        <v>5973</v>
      </c>
      <c r="BA766" s="25" t="s">
        <v>5975</v>
      </c>
      <c r="BB766" s="25" t="s">
        <v>5976</v>
      </c>
      <c r="BC766" s="25" t="s">
        <v>5977</v>
      </c>
      <c r="BD766" s="31"/>
      <c r="BE766" s="31"/>
      <c r="BI766" s="25" t="s">
        <v>1520</v>
      </c>
      <c r="BQ766" s="25" t="s">
        <v>5978</v>
      </c>
      <c r="BR766" s="25" t="s">
        <v>5979</v>
      </c>
      <c r="CW766" s="25">
        <v>739</v>
      </c>
    </row>
    <row r="767" spans="1:119" x14ac:dyDescent="0.35">
      <c r="A767" s="25" t="s">
        <v>6116</v>
      </c>
      <c r="B767" s="25">
        <f>+COUNTA(C767:DO767)</f>
        <v>10</v>
      </c>
      <c r="K767" s="25" t="s">
        <v>2614</v>
      </c>
      <c r="L767" s="25" t="s">
        <v>6350</v>
      </c>
      <c r="N767" s="25"/>
      <c r="O767" s="25" t="s">
        <v>728</v>
      </c>
      <c r="S767" s="25" t="s">
        <v>119</v>
      </c>
      <c r="X767" s="25">
        <f>SUM(COUNTIF(P767:V767,"yes"))</f>
        <v>1</v>
      </c>
      <c r="Y767" s="25" t="s">
        <v>2613</v>
      </c>
      <c r="AI767" s="25" t="s">
        <v>2614</v>
      </c>
      <c r="AR767" s="25" t="s">
        <v>2605</v>
      </c>
      <c r="AS767" s="25" t="s">
        <v>1194</v>
      </c>
      <c r="AT767" s="25" t="s">
        <v>1733</v>
      </c>
      <c r="BD767" s="31"/>
      <c r="BE767" s="31"/>
      <c r="CW767" s="25"/>
    </row>
    <row r="768" spans="1:119" x14ac:dyDescent="0.35">
      <c r="A768" s="25" t="s">
        <v>6116</v>
      </c>
      <c r="B768" s="25">
        <f>+COUNTA(C768:DO768)</f>
        <v>36</v>
      </c>
      <c r="K768" s="25" t="s">
        <v>5880</v>
      </c>
      <c r="L768" s="25" t="s">
        <v>6350</v>
      </c>
      <c r="N768" s="25"/>
      <c r="O768" s="25" t="s">
        <v>5784</v>
      </c>
      <c r="V768" s="25" t="s">
        <v>119</v>
      </c>
      <c r="W768" s="25" t="s">
        <v>119</v>
      </c>
      <c r="X768" s="25">
        <f>SUM(COUNTIF(P768:V768,"yes"))</f>
        <v>1</v>
      </c>
      <c r="Y768" s="25" t="s">
        <v>5881</v>
      </c>
      <c r="Z768" s="25" t="s">
        <v>1103</v>
      </c>
      <c r="AC768" s="25" t="s">
        <v>5882</v>
      </c>
      <c r="AD768" s="25" t="s">
        <v>5746</v>
      </c>
      <c r="AN768" s="25" t="s">
        <v>5884</v>
      </c>
      <c r="AO768" s="25" t="s">
        <v>5926</v>
      </c>
      <c r="AQ768" s="25" t="s">
        <v>6192</v>
      </c>
      <c r="AR768" s="25" t="s">
        <v>5798</v>
      </c>
      <c r="AS768" s="25" t="s">
        <v>5854</v>
      </c>
      <c r="AT768" s="25" t="s">
        <v>5834</v>
      </c>
      <c r="AW768" s="25">
        <v>30</v>
      </c>
      <c r="AX768" s="25">
        <v>69</v>
      </c>
      <c r="AY768" s="25" t="s">
        <v>706</v>
      </c>
      <c r="AZ768" s="25" t="s">
        <v>5883</v>
      </c>
      <c r="BA768" s="25" t="s">
        <v>5923</v>
      </c>
      <c r="BB768" s="25" t="s">
        <v>5924</v>
      </c>
      <c r="BC768" s="25" t="s">
        <v>5925</v>
      </c>
      <c r="BD768" s="31"/>
      <c r="BE768" s="31"/>
      <c r="BQ768" s="25" t="s">
        <v>5276</v>
      </c>
      <c r="BR768" s="25" t="s">
        <v>5277</v>
      </c>
      <c r="CK768" s="25" t="s">
        <v>5278</v>
      </c>
      <c r="CL768" s="25" t="s">
        <v>119</v>
      </c>
      <c r="CM768" s="25" t="s">
        <v>3108</v>
      </c>
      <c r="CO768" s="25" t="s">
        <v>5276</v>
      </c>
      <c r="CP768" s="25" t="s">
        <v>5277</v>
      </c>
      <c r="CQ768" s="25" t="s">
        <v>5275</v>
      </c>
      <c r="CR768" s="25" t="s">
        <v>6004</v>
      </c>
      <c r="CS768" s="25" t="s">
        <v>3462</v>
      </c>
      <c r="CT768" s="25" t="s">
        <v>3314</v>
      </c>
      <c r="CU768" s="25" t="s">
        <v>3163</v>
      </c>
      <c r="CW768" s="25">
        <v>756</v>
      </c>
    </row>
    <row r="769" spans="1:119" x14ac:dyDescent="0.35">
      <c r="A769" s="25" t="s">
        <v>6116</v>
      </c>
      <c r="B769" s="25">
        <f>+COUNTA(C769:DO769)</f>
        <v>10</v>
      </c>
      <c r="K769" s="25" t="s">
        <v>2024</v>
      </c>
      <c r="L769" s="25" t="s">
        <v>6350</v>
      </c>
      <c r="N769" s="25"/>
      <c r="O769" s="25" t="s">
        <v>728</v>
      </c>
      <c r="S769" s="25" t="s">
        <v>119</v>
      </c>
      <c r="X769" s="25">
        <f>SUM(COUNTIF(P769:V769,"yes"))</f>
        <v>1</v>
      </c>
      <c r="Y769" s="25" t="s">
        <v>2023</v>
      </c>
      <c r="AI769" s="25" t="s">
        <v>2024</v>
      </c>
      <c r="AR769" s="25" t="s">
        <v>1014</v>
      </c>
      <c r="AS769" s="25" t="s">
        <v>726</v>
      </c>
      <c r="AT769" s="25" t="s">
        <v>1195</v>
      </c>
      <c r="BD769" s="31"/>
      <c r="BE769" s="31"/>
      <c r="CW769" s="25"/>
    </row>
    <row r="770" spans="1:119" x14ac:dyDescent="0.35">
      <c r="A770" s="25" t="s">
        <v>6116</v>
      </c>
      <c r="B770" s="25">
        <f>+COUNTA(C770:DO770)</f>
        <v>10</v>
      </c>
      <c r="K770" s="25" t="s">
        <v>2204</v>
      </c>
      <c r="L770" s="25" t="s">
        <v>6350</v>
      </c>
      <c r="N770" s="25"/>
      <c r="O770" s="25" t="s">
        <v>728</v>
      </c>
      <c r="S770" s="25" t="s">
        <v>119</v>
      </c>
      <c r="X770" s="25">
        <f>SUM(COUNTIF(P770:V770,"yes"))</f>
        <v>1</v>
      </c>
      <c r="Y770" s="25" t="s">
        <v>2203</v>
      </c>
      <c r="AI770" s="25" t="s">
        <v>2204</v>
      </c>
      <c r="AR770" s="25" t="s">
        <v>1014</v>
      </c>
      <c r="AS770" s="25" t="s">
        <v>726</v>
      </c>
      <c r="AT770" s="25" t="s">
        <v>1473</v>
      </c>
      <c r="BD770" s="31"/>
      <c r="BE770" s="31"/>
      <c r="CW770" s="25"/>
    </row>
    <row r="771" spans="1:119" x14ac:dyDescent="0.35">
      <c r="A771" s="25" t="s">
        <v>6116</v>
      </c>
      <c r="B771" s="25">
        <f>+COUNTA(C771:DO771)</f>
        <v>10</v>
      </c>
      <c r="K771" s="25" t="s">
        <v>2415</v>
      </c>
      <c r="L771" s="25" t="s">
        <v>6350</v>
      </c>
      <c r="N771" s="25"/>
      <c r="O771" s="25" t="s">
        <v>728</v>
      </c>
      <c r="S771" s="25" t="s">
        <v>119</v>
      </c>
      <c r="X771" s="25">
        <f>SUM(COUNTIF(P771:V771,"yes"))</f>
        <v>1</v>
      </c>
      <c r="Y771" s="25" t="s">
        <v>2414</v>
      </c>
      <c r="AI771" s="25" t="s">
        <v>2415</v>
      </c>
      <c r="AR771" s="25" t="s">
        <v>1192</v>
      </c>
      <c r="AS771" s="25" t="s">
        <v>1341</v>
      </c>
      <c r="AT771" s="25" t="s">
        <v>1278</v>
      </c>
      <c r="BD771" s="31"/>
      <c r="BE771" s="31"/>
      <c r="CW771" s="25"/>
    </row>
    <row r="772" spans="1:119" x14ac:dyDescent="0.35">
      <c r="A772" s="25" t="s">
        <v>6116</v>
      </c>
      <c r="B772" s="25">
        <f>+COUNTA(C772:DO772)</f>
        <v>10</v>
      </c>
      <c r="K772" s="25" t="s">
        <v>2904</v>
      </c>
      <c r="L772" s="25" t="s">
        <v>6350</v>
      </c>
      <c r="N772" s="25"/>
      <c r="O772" s="25" t="s">
        <v>728</v>
      </c>
      <c r="S772" s="25" t="s">
        <v>119</v>
      </c>
      <c r="X772" s="25">
        <f>SUM(COUNTIF(P772:V772,"yes"))</f>
        <v>1</v>
      </c>
      <c r="Y772" s="25" t="s">
        <v>2903</v>
      </c>
      <c r="AI772" s="25" t="s">
        <v>2904</v>
      </c>
      <c r="AR772" s="25" t="s">
        <v>1157</v>
      </c>
      <c r="AS772" s="25" t="s">
        <v>726</v>
      </c>
      <c r="AT772" s="25" t="s">
        <v>2905</v>
      </c>
      <c r="BD772" s="31"/>
      <c r="BE772" s="31"/>
      <c r="CW772" s="25"/>
    </row>
    <row r="773" spans="1:119" x14ac:dyDescent="0.35">
      <c r="A773" s="25" t="s">
        <v>6116</v>
      </c>
      <c r="B773" s="25">
        <f>+COUNTA(C773:DO773)</f>
        <v>13</v>
      </c>
      <c r="K773" s="25" t="s">
        <v>331</v>
      </c>
      <c r="L773" s="25" t="s">
        <v>6350</v>
      </c>
      <c r="N773" s="25"/>
      <c r="O773" s="25" t="s">
        <v>728</v>
      </c>
      <c r="P773" s="25" t="s">
        <v>119</v>
      </c>
      <c r="S773" s="25" t="s">
        <v>119</v>
      </c>
      <c r="T773" s="25" t="s">
        <v>119</v>
      </c>
      <c r="X773" s="25">
        <f>SUM(COUNTIF(P773:V773,"yes"))</f>
        <v>3</v>
      </c>
      <c r="Y773" s="25" t="s">
        <v>332</v>
      </c>
      <c r="AI773" s="25" t="s">
        <v>1539</v>
      </c>
      <c r="AQ773" s="25" t="s">
        <v>6192</v>
      </c>
      <c r="AR773" s="25" t="s">
        <v>1014</v>
      </c>
      <c r="AS773" s="25" t="s">
        <v>1341</v>
      </c>
      <c r="AT773" s="25" t="s">
        <v>1278</v>
      </c>
      <c r="BD773" s="31"/>
      <c r="BE773" s="31"/>
      <c r="CW773" s="25"/>
    </row>
    <row r="774" spans="1:119" x14ac:dyDescent="0.35">
      <c r="A774" s="25" t="s">
        <v>6116</v>
      </c>
      <c r="B774" s="25">
        <f>+COUNTA(C774:DO774)</f>
        <v>10</v>
      </c>
      <c r="K774" s="25" t="s">
        <v>1780</v>
      </c>
      <c r="L774" s="25" t="s">
        <v>6350</v>
      </c>
      <c r="N774" s="25"/>
      <c r="O774" s="25" t="s">
        <v>728</v>
      </c>
      <c r="S774" s="25" t="s">
        <v>119</v>
      </c>
      <c r="X774" s="25">
        <f>SUM(COUNTIF(P774:V774,"yes"))</f>
        <v>1</v>
      </c>
      <c r="Y774" s="25" t="s">
        <v>1779</v>
      </c>
      <c r="AI774" s="25" t="s">
        <v>1780</v>
      </c>
      <c r="AR774" s="25" t="s">
        <v>1272</v>
      </c>
      <c r="AS774" s="25" t="s">
        <v>1329</v>
      </c>
      <c r="AT774" s="25" t="s">
        <v>1141</v>
      </c>
      <c r="BD774" s="31"/>
      <c r="BE774" s="31"/>
      <c r="CW774" s="25"/>
    </row>
    <row r="775" spans="1:119" x14ac:dyDescent="0.35">
      <c r="A775" s="25" t="s">
        <v>6116</v>
      </c>
      <c r="B775" s="25">
        <f>+COUNTA(C775:DO775)</f>
        <v>10</v>
      </c>
      <c r="K775" s="25" t="s">
        <v>1890</v>
      </c>
      <c r="L775" s="25" t="s">
        <v>6350</v>
      </c>
      <c r="N775" s="25"/>
      <c r="O775" s="25" t="s">
        <v>728</v>
      </c>
      <c r="S775" s="25" t="s">
        <v>119</v>
      </c>
      <c r="X775" s="25">
        <f>SUM(COUNTIF(P775:V775,"yes"))</f>
        <v>1</v>
      </c>
      <c r="Y775" s="25" t="s">
        <v>1889</v>
      </c>
      <c r="AI775" s="25" t="s">
        <v>1890</v>
      </c>
      <c r="AR775" s="25" t="s">
        <v>1287</v>
      </c>
      <c r="AS775" s="25" t="s">
        <v>1274</v>
      </c>
      <c r="AT775" s="25" t="s">
        <v>1190</v>
      </c>
      <c r="BD775" s="31"/>
      <c r="BE775" s="31"/>
      <c r="CW775" s="25"/>
    </row>
    <row r="776" spans="1:119" x14ac:dyDescent="0.35">
      <c r="A776" s="25" t="s">
        <v>6116</v>
      </c>
      <c r="B776" s="29">
        <f>+COUNTA(C776:DO776)</f>
        <v>9</v>
      </c>
      <c r="C776" s="29"/>
      <c r="D776" s="29"/>
      <c r="E776" s="29"/>
      <c r="F776" s="29"/>
      <c r="G776" s="29"/>
      <c r="H776" s="29"/>
      <c r="I776" s="29"/>
      <c r="J776" s="29"/>
      <c r="K776" s="29" t="s">
        <v>1540</v>
      </c>
      <c r="L776" s="29" t="s">
        <v>1541</v>
      </c>
      <c r="M776" s="29"/>
      <c r="N776" s="29" t="s">
        <v>6350</v>
      </c>
      <c r="O776" s="29" t="s">
        <v>6601</v>
      </c>
      <c r="P776" s="29"/>
      <c r="Q776" s="29"/>
      <c r="R776" s="25" t="s">
        <v>119</v>
      </c>
      <c r="S776" s="29"/>
      <c r="T776" s="29"/>
      <c r="U776" s="29"/>
      <c r="V776" s="29"/>
      <c r="W776" s="32"/>
      <c r="X776" s="29">
        <f>SUM(COUNTIF(P776:V776,"yes"))</f>
        <v>1</v>
      </c>
      <c r="Y776" s="29"/>
      <c r="Z776" s="29"/>
      <c r="AA776" s="29"/>
      <c r="AB776" s="29"/>
      <c r="AC776" s="29"/>
      <c r="AD776" s="29"/>
      <c r="AE776" s="29"/>
      <c r="AF776" s="29"/>
      <c r="AG776" s="29"/>
      <c r="AH776" s="29"/>
      <c r="AI776" s="29"/>
      <c r="AJ776" s="29" t="s">
        <v>1540</v>
      </c>
      <c r="AK776" s="29"/>
      <c r="AL776" s="29"/>
      <c r="AM776" s="29"/>
      <c r="AN776" s="29"/>
      <c r="AO776" s="29"/>
      <c r="AP776" s="29"/>
      <c r="AQ776" s="29" t="s">
        <v>6192</v>
      </c>
      <c r="AR776" s="29"/>
      <c r="AS776" s="29"/>
      <c r="AT776" s="29"/>
      <c r="AU776" s="29" t="s">
        <v>6538</v>
      </c>
      <c r="AV776" s="32"/>
      <c r="AW776" s="32"/>
      <c r="AX776" s="32"/>
      <c r="AY776" s="32"/>
      <c r="AZ776" s="32"/>
      <c r="BA776" s="32"/>
      <c r="BB776" s="32"/>
      <c r="BC776" s="32"/>
      <c r="BD776" s="33"/>
      <c r="BE776" s="33"/>
      <c r="BF776" s="32"/>
      <c r="BG776" s="32"/>
      <c r="BH776" s="32"/>
      <c r="BI776" s="32"/>
      <c r="BJ776" s="32"/>
      <c r="BK776" s="32"/>
      <c r="BL776" s="32"/>
      <c r="BM776" s="32"/>
      <c r="BN776" s="32"/>
      <c r="BO776" s="32"/>
      <c r="BP776" s="32"/>
      <c r="BQ776" s="32"/>
      <c r="BR776" s="32"/>
      <c r="BS776" s="32"/>
      <c r="BT776" s="32"/>
      <c r="BU776" s="32"/>
      <c r="BV776" s="32"/>
      <c r="BW776" s="32"/>
      <c r="BX776" s="32"/>
      <c r="BY776" s="32"/>
      <c r="BZ776" s="32"/>
      <c r="CA776" s="32"/>
      <c r="CB776" s="32"/>
      <c r="CC776" s="32"/>
      <c r="CD776" s="32"/>
      <c r="CE776" s="32"/>
      <c r="CF776" s="32"/>
      <c r="CG776" s="32"/>
      <c r="CH776" s="32"/>
      <c r="CI776" s="32"/>
      <c r="CJ776" s="32"/>
      <c r="CK776" s="32"/>
      <c r="CL776" s="32"/>
      <c r="CM776" s="32"/>
      <c r="CN776" s="32"/>
      <c r="CO776" s="32"/>
      <c r="CP776" s="32"/>
      <c r="CQ776" s="32"/>
      <c r="CR776" s="32"/>
      <c r="CS776" s="32"/>
      <c r="CT776" s="32"/>
      <c r="CU776" s="32"/>
      <c r="CV776" s="32"/>
      <c r="CW776" s="32"/>
      <c r="CX776" s="32"/>
      <c r="CY776" s="32"/>
      <c r="CZ776" s="32"/>
      <c r="DA776" s="32"/>
      <c r="DB776" s="32"/>
      <c r="DC776" s="32"/>
      <c r="DD776" s="32"/>
      <c r="DE776" s="32"/>
      <c r="DF776" s="32"/>
      <c r="DG776" s="32"/>
      <c r="DH776" s="32"/>
      <c r="DI776" s="32"/>
      <c r="DJ776" s="32"/>
      <c r="DK776" s="32"/>
      <c r="DL776" s="32"/>
      <c r="DM776" s="32"/>
      <c r="DN776" s="32"/>
      <c r="DO776" s="32"/>
    </row>
    <row r="777" spans="1:119" x14ac:dyDescent="0.35">
      <c r="A777" s="25" t="s">
        <v>6116</v>
      </c>
      <c r="B777" s="29">
        <f>+COUNTA(C777:DO777)</f>
        <v>9</v>
      </c>
      <c r="C777" s="29"/>
      <c r="D777" s="29"/>
      <c r="E777" s="29"/>
      <c r="F777" s="29"/>
      <c r="G777" s="29"/>
      <c r="H777" s="29"/>
      <c r="I777" s="29"/>
      <c r="J777" s="29"/>
      <c r="K777" s="29" t="s">
        <v>997</v>
      </c>
      <c r="L777" s="29" t="s">
        <v>7266</v>
      </c>
      <c r="M777" s="29"/>
      <c r="N777" s="29" t="s">
        <v>6350</v>
      </c>
      <c r="O777" s="29" t="s">
        <v>6601</v>
      </c>
      <c r="P777" s="29"/>
      <c r="Q777" s="29"/>
      <c r="R777" s="25" t="s">
        <v>119</v>
      </c>
      <c r="S777" s="29"/>
      <c r="T777" s="29"/>
      <c r="U777" s="29"/>
      <c r="V777" s="29"/>
      <c r="W777" s="32"/>
      <c r="X777" s="29">
        <f>SUM(COUNTIF(P777:V777,"yes"))</f>
        <v>1</v>
      </c>
      <c r="Y777" s="29"/>
      <c r="Z777" s="29"/>
      <c r="AA777" s="29"/>
      <c r="AB777" s="29"/>
      <c r="AC777" s="29"/>
      <c r="AD777" s="29"/>
      <c r="AE777" s="29"/>
      <c r="AF777" s="29"/>
      <c r="AG777" s="29"/>
      <c r="AH777" s="29"/>
      <c r="AI777" s="29"/>
      <c r="AJ777" s="29" t="s">
        <v>997</v>
      </c>
      <c r="AK777" s="29"/>
      <c r="AL777" s="29"/>
      <c r="AM777" s="29"/>
      <c r="AN777" s="29"/>
      <c r="AO777" s="29"/>
      <c r="AP777" s="29"/>
      <c r="AQ777" s="29" t="s">
        <v>6192</v>
      </c>
      <c r="AR777" s="29"/>
      <c r="AS777" s="29"/>
      <c r="AT777" s="29"/>
      <c r="AU777" s="29" t="s">
        <v>6352</v>
      </c>
      <c r="AV777" s="32"/>
      <c r="AW777" s="32"/>
      <c r="AX777" s="32"/>
      <c r="AY777" s="32"/>
      <c r="AZ777" s="32"/>
      <c r="BA777" s="32"/>
      <c r="BB777" s="32"/>
      <c r="BC777" s="32"/>
      <c r="BD777" s="33"/>
      <c r="BE777" s="33"/>
      <c r="BF777" s="32"/>
      <c r="BG777" s="32"/>
      <c r="BH777" s="32"/>
      <c r="BI777" s="32"/>
      <c r="BJ777" s="32"/>
      <c r="BK777" s="32"/>
      <c r="BL777" s="32"/>
      <c r="BM777" s="32"/>
      <c r="BN777" s="32"/>
      <c r="BO777" s="32"/>
      <c r="BP777" s="32"/>
      <c r="BQ777" s="32"/>
      <c r="BR777" s="32"/>
      <c r="BS777" s="32"/>
      <c r="BT777" s="32"/>
      <c r="BU777" s="32"/>
      <c r="BV777" s="32"/>
      <c r="BW777" s="32"/>
      <c r="BX777" s="32"/>
      <c r="BY777" s="32"/>
      <c r="BZ777" s="32"/>
      <c r="CA777" s="32"/>
      <c r="CB777" s="32"/>
      <c r="CC777" s="32"/>
      <c r="CD777" s="32"/>
      <c r="CE777" s="32"/>
      <c r="CF777" s="32"/>
      <c r="CG777" s="32"/>
      <c r="CH777" s="32"/>
      <c r="CI777" s="32"/>
      <c r="CJ777" s="32"/>
      <c r="CK777" s="32"/>
      <c r="CL777" s="32"/>
      <c r="CM777" s="32"/>
      <c r="CN777" s="32"/>
      <c r="CO777" s="32"/>
      <c r="CP777" s="32"/>
      <c r="CQ777" s="32"/>
      <c r="CR777" s="32"/>
      <c r="CS777" s="32"/>
      <c r="CT777" s="32"/>
      <c r="CU777" s="32"/>
      <c r="CV777" s="32"/>
      <c r="CW777" s="32"/>
      <c r="CX777" s="32"/>
      <c r="CY777" s="32"/>
      <c r="CZ777" s="32"/>
      <c r="DA777" s="32"/>
      <c r="DB777" s="32"/>
      <c r="DC777" s="32"/>
      <c r="DD777" s="32"/>
      <c r="DE777" s="32"/>
      <c r="DF777" s="32"/>
      <c r="DG777" s="32"/>
      <c r="DH777" s="32"/>
      <c r="DI777" s="32"/>
      <c r="DJ777" s="32"/>
      <c r="DK777" s="32"/>
      <c r="DL777" s="32"/>
      <c r="DM777" s="32"/>
      <c r="DN777" s="32"/>
      <c r="DO777" s="32"/>
    </row>
    <row r="778" spans="1:119" x14ac:dyDescent="0.35">
      <c r="A778" s="25" t="s">
        <v>6116</v>
      </c>
      <c r="B778" s="25">
        <f>+COUNTA(C778:DO778)</f>
        <v>10</v>
      </c>
      <c r="K778" s="25" t="s">
        <v>2187</v>
      </c>
      <c r="L778" s="25" t="s">
        <v>6350</v>
      </c>
      <c r="N778" s="25"/>
      <c r="O778" s="25" t="s">
        <v>728</v>
      </c>
      <c r="S778" s="25" t="s">
        <v>119</v>
      </c>
      <c r="X778" s="25">
        <f>SUM(COUNTIF(P778:V778,"yes"))</f>
        <v>1</v>
      </c>
      <c r="Y778" s="25" t="s">
        <v>2185</v>
      </c>
      <c r="AI778" s="25" t="s">
        <v>2187</v>
      </c>
      <c r="AR778" s="25" t="s">
        <v>2186</v>
      </c>
      <c r="AS778" s="25" t="s">
        <v>1343</v>
      </c>
      <c r="AT778" s="25" t="s">
        <v>1187</v>
      </c>
      <c r="BD778" s="31"/>
      <c r="BE778" s="31"/>
      <c r="CW778" s="25"/>
    </row>
    <row r="779" spans="1:119" x14ac:dyDescent="0.35">
      <c r="A779" s="25" t="s">
        <v>6116</v>
      </c>
      <c r="B779" s="29">
        <f>+COUNTA(C779:DO779)</f>
        <v>9</v>
      </c>
      <c r="C779" s="29"/>
      <c r="D779" s="29"/>
      <c r="E779" s="29"/>
      <c r="F779" s="29"/>
      <c r="G779" s="29"/>
      <c r="H779" s="29"/>
      <c r="I779" s="29"/>
      <c r="J779" s="29"/>
      <c r="K779" s="29" t="s">
        <v>6539</v>
      </c>
      <c r="L779" s="29" t="s">
        <v>6713</v>
      </c>
      <c r="M779" s="29"/>
      <c r="N779" s="29" t="s">
        <v>6350</v>
      </c>
      <c r="O779" s="29" t="s">
        <v>6601</v>
      </c>
      <c r="P779" s="29"/>
      <c r="Q779" s="29"/>
      <c r="R779" s="25" t="s">
        <v>119</v>
      </c>
      <c r="S779" s="29"/>
      <c r="T779" s="29"/>
      <c r="U779" s="29"/>
      <c r="V779" s="29"/>
      <c r="W779" s="32"/>
      <c r="X779" s="29">
        <f>SUM(COUNTIF(P779:V779,"yes"))</f>
        <v>1</v>
      </c>
      <c r="Y779" s="29"/>
      <c r="Z779" s="29"/>
      <c r="AA779" s="29"/>
      <c r="AB779" s="29"/>
      <c r="AC779" s="29"/>
      <c r="AD779" s="29"/>
      <c r="AE779" s="29"/>
      <c r="AF779" s="29"/>
      <c r="AG779" s="29"/>
      <c r="AH779" s="29"/>
      <c r="AI779" s="29"/>
      <c r="AJ779" s="29" t="s">
        <v>6539</v>
      </c>
      <c r="AK779" s="29"/>
      <c r="AL779" s="29"/>
      <c r="AM779" s="29"/>
      <c r="AN779" s="29"/>
      <c r="AO779" s="29"/>
      <c r="AP779" s="29"/>
      <c r="AQ779" s="29" t="s">
        <v>6192</v>
      </c>
      <c r="AR779" s="29"/>
      <c r="AS779" s="29"/>
      <c r="AT779" s="29"/>
      <c r="AU779" s="29" t="s">
        <v>2288</v>
      </c>
      <c r="AV779" s="32"/>
      <c r="AW779" s="32"/>
      <c r="AX779" s="32"/>
      <c r="AY779" s="32"/>
      <c r="AZ779" s="32"/>
      <c r="BA779" s="32"/>
      <c r="BB779" s="32"/>
      <c r="BC779" s="32"/>
      <c r="BD779" s="33"/>
      <c r="BE779" s="33"/>
      <c r="BF779" s="32"/>
      <c r="BG779" s="32"/>
      <c r="BH779" s="32"/>
      <c r="BI779" s="32"/>
      <c r="BJ779" s="32"/>
      <c r="BK779" s="32"/>
      <c r="BL779" s="32"/>
      <c r="BM779" s="32"/>
      <c r="BN779" s="32"/>
      <c r="BO779" s="32"/>
      <c r="BP779" s="32"/>
      <c r="BQ779" s="32"/>
      <c r="BR779" s="32"/>
      <c r="BS779" s="32"/>
      <c r="BT779" s="32"/>
      <c r="BU779" s="32"/>
      <c r="BV779" s="32"/>
      <c r="BW779" s="32"/>
      <c r="BX779" s="32"/>
      <c r="BY779" s="32"/>
      <c r="BZ779" s="32"/>
      <c r="CA779" s="32"/>
      <c r="CB779" s="32"/>
      <c r="CC779" s="32"/>
      <c r="CD779" s="32"/>
      <c r="CE779" s="32"/>
      <c r="CF779" s="32"/>
      <c r="CG779" s="32"/>
      <c r="CH779" s="32"/>
      <c r="CI779" s="32"/>
      <c r="CJ779" s="32"/>
      <c r="CK779" s="32"/>
      <c r="CL779" s="32"/>
      <c r="CM779" s="32"/>
      <c r="CN779" s="32"/>
      <c r="CO779" s="32"/>
      <c r="CP779" s="32"/>
      <c r="CQ779" s="32"/>
      <c r="CR779" s="32"/>
      <c r="CS779" s="32"/>
      <c r="CT779" s="32"/>
      <c r="CU779" s="32"/>
      <c r="CV779" s="32"/>
      <c r="CW779" s="32"/>
      <c r="CX779" s="32"/>
      <c r="CY779" s="32"/>
      <c r="CZ779" s="32"/>
      <c r="DA779" s="32"/>
      <c r="DB779" s="32"/>
      <c r="DC779" s="32"/>
      <c r="DD779" s="32"/>
      <c r="DE779" s="32"/>
      <c r="DF779" s="32"/>
      <c r="DG779" s="32"/>
      <c r="DH779" s="32"/>
      <c r="DI779" s="32"/>
      <c r="DJ779" s="32"/>
      <c r="DK779" s="32"/>
      <c r="DL779" s="32"/>
      <c r="DM779" s="32"/>
      <c r="DN779" s="32"/>
      <c r="DO779" s="32"/>
    </row>
    <row r="780" spans="1:119" x14ac:dyDescent="0.35">
      <c r="A780" s="25" t="s">
        <v>6116</v>
      </c>
      <c r="B780" s="25">
        <f>+COUNTA(C780:DO780)</f>
        <v>16</v>
      </c>
      <c r="K780" s="25" t="s">
        <v>336</v>
      </c>
      <c r="L780" s="25" t="s">
        <v>6350</v>
      </c>
      <c r="N780" s="25"/>
      <c r="O780" s="25" t="s">
        <v>728</v>
      </c>
      <c r="P780" s="25" t="s">
        <v>119</v>
      </c>
      <c r="Q780" s="25" t="s">
        <v>119</v>
      </c>
      <c r="S780" s="25" t="s">
        <v>119</v>
      </c>
      <c r="T780" s="25" t="s">
        <v>119</v>
      </c>
      <c r="X780" s="25">
        <f>SUM(COUNTIF(P780:V780,"yes"))</f>
        <v>4</v>
      </c>
      <c r="Y780" s="25" t="s">
        <v>337</v>
      </c>
      <c r="Z780" s="25" t="s">
        <v>632</v>
      </c>
      <c r="AI780" s="25" t="s">
        <v>1546</v>
      </c>
      <c r="AQ780" s="25" t="s">
        <v>6192</v>
      </c>
      <c r="AR780" s="25" t="s">
        <v>1192</v>
      </c>
      <c r="AS780" s="25" t="s">
        <v>1194</v>
      </c>
      <c r="AT780" s="25" t="s">
        <v>1547</v>
      </c>
      <c r="BD780" s="31"/>
      <c r="BE780" s="31"/>
      <c r="BI780" s="25" t="s">
        <v>1548</v>
      </c>
      <c r="CW780" s="25"/>
    </row>
    <row r="781" spans="1:119" x14ac:dyDescent="0.35">
      <c r="A781" s="25" t="s">
        <v>6116</v>
      </c>
      <c r="B781" s="25">
        <f>+COUNTA(C781:DO781)</f>
        <v>10</v>
      </c>
      <c r="K781" s="25" t="s">
        <v>2739</v>
      </c>
      <c r="L781" s="25" t="s">
        <v>6350</v>
      </c>
      <c r="N781" s="25"/>
      <c r="O781" s="25" t="s">
        <v>728</v>
      </c>
      <c r="S781" s="25" t="s">
        <v>119</v>
      </c>
      <c r="X781" s="25">
        <f>SUM(COUNTIF(P781:V781,"yes"))</f>
        <v>1</v>
      </c>
      <c r="Y781" s="25" t="s">
        <v>2738</v>
      </c>
      <c r="AI781" s="25" t="s">
        <v>2739</v>
      </c>
      <c r="AR781" s="25" t="s">
        <v>1229</v>
      </c>
      <c r="AS781" s="25" t="s">
        <v>1467</v>
      </c>
      <c r="AT781" s="25" t="s">
        <v>1187</v>
      </c>
      <c r="BD781" s="31"/>
      <c r="BE781" s="31"/>
      <c r="CW781" s="25"/>
    </row>
    <row r="782" spans="1:119" x14ac:dyDescent="0.35">
      <c r="A782" s="25" t="s">
        <v>6116</v>
      </c>
      <c r="B782" s="29">
        <f>+COUNTA(C782:DO782)</f>
        <v>9</v>
      </c>
      <c r="C782" s="29"/>
      <c r="D782" s="29"/>
      <c r="E782" s="29"/>
      <c r="F782" s="29"/>
      <c r="G782" s="29"/>
      <c r="H782" s="29"/>
      <c r="I782" s="29"/>
      <c r="J782" s="29"/>
      <c r="K782" s="29" t="s">
        <v>6540</v>
      </c>
      <c r="L782" s="29" t="s">
        <v>6714</v>
      </c>
      <c r="M782" s="29"/>
      <c r="N782" s="29" t="s">
        <v>6350</v>
      </c>
      <c r="O782" s="29" t="s">
        <v>6601</v>
      </c>
      <c r="P782" s="29"/>
      <c r="Q782" s="29"/>
      <c r="R782" s="25" t="s">
        <v>119</v>
      </c>
      <c r="S782" s="29"/>
      <c r="T782" s="29"/>
      <c r="U782" s="29"/>
      <c r="V782" s="29"/>
      <c r="W782" s="32"/>
      <c r="X782" s="29">
        <f>SUM(COUNTIF(P782:V782,"yes"))</f>
        <v>1</v>
      </c>
      <c r="Y782" s="29"/>
      <c r="Z782" s="29"/>
      <c r="AA782" s="29"/>
      <c r="AB782" s="29"/>
      <c r="AC782" s="29"/>
      <c r="AD782" s="29"/>
      <c r="AE782" s="29"/>
      <c r="AF782" s="29"/>
      <c r="AG782" s="29"/>
      <c r="AH782" s="29"/>
      <c r="AI782" s="29"/>
      <c r="AJ782" s="29" t="s">
        <v>6540</v>
      </c>
      <c r="AK782" s="29"/>
      <c r="AL782" s="29"/>
      <c r="AM782" s="29"/>
      <c r="AN782" s="29"/>
      <c r="AO782" s="29"/>
      <c r="AP782" s="29"/>
      <c r="AQ782" s="29" t="s">
        <v>6192</v>
      </c>
      <c r="AR782" s="29"/>
      <c r="AS782" s="29"/>
      <c r="AT782" s="29"/>
      <c r="AU782" s="29" t="s">
        <v>6396</v>
      </c>
      <c r="AV782" s="32"/>
      <c r="AW782" s="32"/>
      <c r="AX782" s="32"/>
      <c r="AY782" s="32"/>
      <c r="AZ782" s="32"/>
      <c r="BA782" s="32"/>
      <c r="BB782" s="32"/>
      <c r="BC782" s="32"/>
      <c r="BD782" s="33"/>
      <c r="BE782" s="33"/>
      <c r="BF782" s="32"/>
      <c r="BG782" s="32"/>
      <c r="BH782" s="32"/>
      <c r="BI782" s="32"/>
      <c r="BJ782" s="32"/>
      <c r="BK782" s="32"/>
      <c r="BL782" s="32"/>
      <c r="BM782" s="32"/>
      <c r="BN782" s="32"/>
      <c r="BO782" s="32"/>
      <c r="BP782" s="32"/>
      <c r="BQ782" s="32"/>
      <c r="BR782" s="32"/>
      <c r="BS782" s="32"/>
      <c r="BT782" s="32"/>
      <c r="BU782" s="32"/>
      <c r="BV782" s="32"/>
      <c r="BW782" s="32"/>
      <c r="BX782" s="32"/>
      <c r="BY782" s="32"/>
      <c r="BZ782" s="32"/>
      <c r="CA782" s="32"/>
      <c r="CB782" s="32"/>
      <c r="CC782" s="32"/>
      <c r="CD782" s="32"/>
      <c r="CE782" s="32"/>
      <c r="CF782" s="32"/>
      <c r="CG782" s="32"/>
      <c r="CH782" s="32"/>
      <c r="CI782" s="32"/>
      <c r="CJ782" s="32"/>
      <c r="CK782" s="32"/>
      <c r="CL782" s="32"/>
      <c r="CM782" s="32"/>
      <c r="CN782" s="32"/>
      <c r="CO782" s="32"/>
      <c r="CP782" s="32"/>
      <c r="CQ782" s="32"/>
      <c r="CR782" s="32"/>
      <c r="CS782" s="32"/>
      <c r="CT782" s="32"/>
      <c r="CU782" s="32"/>
      <c r="CV782" s="32"/>
      <c r="CW782" s="32"/>
      <c r="CX782" s="32"/>
      <c r="CY782" s="32"/>
      <c r="CZ782" s="32"/>
      <c r="DA782" s="32"/>
      <c r="DB782" s="32"/>
      <c r="DC782" s="32"/>
      <c r="DD782" s="32"/>
      <c r="DE782" s="32"/>
      <c r="DF782" s="32"/>
      <c r="DG782" s="32"/>
      <c r="DH782" s="32"/>
      <c r="DI782" s="32"/>
      <c r="DJ782" s="32"/>
      <c r="DK782" s="32"/>
      <c r="DL782" s="32"/>
      <c r="DM782" s="32"/>
      <c r="DN782" s="32"/>
      <c r="DO782" s="32"/>
    </row>
    <row r="783" spans="1:119" x14ac:dyDescent="0.35">
      <c r="A783" s="25" t="s">
        <v>6116</v>
      </c>
      <c r="B783" s="25">
        <f>+COUNTA(C783:DO783)</f>
        <v>10</v>
      </c>
      <c r="K783" s="25" t="s">
        <v>2848</v>
      </c>
      <c r="L783" s="25" t="s">
        <v>6350</v>
      </c>
      <c r="N783" s="25"/>
      <c r="O783" s="25" t="s">
        <v>728</v>
      </c>
      <c r="S783" s="25" t="s">
        <v>119</v>
      </c>
      <c r="X783" s="25">
        <f>SUM(COUNTIF(P783:V783,"yes"))</f>
        <v>1</v>
      </c>
      <c r="Y783" s="25" t="s">
        <v>2847</v>
      </c>
      <c r="AI783" s="25" t="s">
        <v>2848</v>
      </c>
      <c r="AR783" s="25" t="s">
        <v>1157</v>
      </c>
      <c r="AS783" s="25" t="s">
        <v>2104</v>
      </c>
      <c r="AT783" s="25" t="s">
        <v>2849</v>
      </c>
      <c r="BD783" s="31"/>
      <c r="BE783" s="31"/>
      <c r="CW783" s="25"/>
    </row>
    <row r="784" spans="1:119" x14ac:dyDescent="0.35">
      <c r="A784" s="25" t="s">
        <v>6116</v>
      </c>
      <c r="B784" s="25">
        <f>+COUNTA(C784:DO784)</f>
        <v>10</v>
      </c>
      <c r="K784" s="25" t="s">
        <v>2918</v>
      </c>
      <c r="L784" s="25" t="s">
        <v>6350</v>
      </c>
      <c r="N784" s="25"/>
      <c r="O784" s="25" t="s">
        <v>728</v>
      </c>
      <c r="S784" s="25" t="s">
        <v>119</v>
      </c>
      <c r="X784" s="25">
        <f>SUM(COUNTIF(P784:V784,"yes"))</f>
        <v>1</v>
      </c>
      <c r="Y784" s="25" t="s">
        <v>2917</v>
      </c>
      <c r="AI784" s="25" t="s">
        <v>2918</v>
      </c>
      <c r="AR784" s="25" t="s">
        <v>655</v>
      </c>
      <c r="AS784" s="25" t="s">
        <v>1194</v>
      </c>
      <c r="AT784" s="25" t="s">
        <v>1827</v>
      </c>
      <c r="BD784" s="31"/>
      <c r="BE784" s="31"/>
      <c r="CW784" s="25"/>
    </row>
    <row r="785" spans="1:119" x14ac:dyDescent="0.35">
      <c r="A785" s="25" t="s">
        <v>6116</v>
      </c>
      <c r="B785" s="29">
        <f>+COUNTA(C785:DO785)</f>
        <v>9</v>
      </c>
      <c r="C785" s="29"/>
      <c r="D785" s="29"/>
      <c r="E785" s="29"/>
      <c r="F785" s="29"/>
      <c r="G785" s="29"/>
      <c r="H785" s="29"/>
      <c r="I785" s="29"/>
      <c r="J785" s="29"/>
      <c r="K785" s="29" t="s">
        <v>6541</v>
      </c>
      <c r="L785" s="29" t="s">
        <v>6715</v>
      </c>
      <c r="M785" s="29"/>
      <c r="N785" s="29" t="s">
        <v>6350</v>
      </c>
      <c r="O785" s="29" t="s">
        <v>6601</v>
      </c>
      <c r="P785" s="29"/>
      <c r="Q785" s="29"/>
      <c r="R785" s="25" t="s">
        <v>119</v>
      </c>
      <c r="S785" s="29"/>
      <c r="T785" s="29"/>
      <c r="U785" s="29"/>
      <c r="V785" s="29"/>
      <c r="W785" s="32"/>
      <c r="X785" s="29">
        <f>SUM(COUNTIF(P785:V785,"yes"))</f>
        <v>1</v>
      </c>
      <c r="Y785" s="29"/>
      <c r="Z785" s="29"/>
      <c r="AA785" s="29"/>
      <c r="AB785" s="29"/>
      <c r="AC785" s="29"/>
      <c r="AD785" s="29"/>
      <c r="AE785" s="29"/>
      <c r="AF785" s="29"/>
      <c r="AG785" s="29"/>
      <c r="AH785" s="29"/>
      <c r="AI785" s="29"/>
      <c r="AJ785" s="29" t="s">
        <v>6541</v>
      </c>
      <c r="AK785" s="29"/>
      <c r="AL785" s="29"/>
      <c r="AM785" s="29"/>
      <c r="AN785" s="29"/>
      <c r="AO785" s="29"/>
      <c r="AP785" s="29"/>
      <c r="AQ785" s="29" t="s">
        <v>6192</v>
      </c>
      <c r="AR785" s="29"/>
      <c r="AS785" s="29"/>
      <c r="AT785" s="29"/>
      <c r="AU785" s="29" t="s">
        <v>6352</v>
      </c>
      <c r="AV785" s="32"/>
      <c r="AW785" s="32"/>
      <c r="AX785" s="32"/>
      <c r="AY785" s="32"/>
      <c r="AZ785" s="32"/>
      <c r="BA785" s="32"/>
      <c r="BB785" s="32"/>
      <c r="BC785" s="32"/>
      <c r="BD785" s="33"/>
      <c r="BE785" s="33"/>
      <c r="BF785" s="32"/>
      <c r="BG785" s="32"/>
      <c r="BH785" s="32"/>
      <c r="BI785" s="32"/>
      <c r="BJ785" s="32"/>
      <c r="BK785" s="32"/>
      <c r="BL785" s="32"/>
      <c r="BM785" s="32"/>
      <c r="BN785" s="32"/>
      <c r="BO785" s="32"/>
      <c r="BP785" s="32"/>
      <c r="BQ785" s="32"/>
      <c r="BR785" s="32"/>
      <c r="BS785" s="32"/>
      <c r="BT785" s="32"/>
      <c r="BU785" s="32"/>
      <c r="BV785" s="32"/>
      <c r="BW785" s="32"/>
      <c r="BX785" s="32"/>
      <c r="BY785" s="32"/>
      <c r="BZ785" s="32"/>
      <c r="CA785" s="32"/>
      <c r="CB785" s="32"/>
      <c r="CC785" s="32"/>
      <c r="CD785" s="32"/>
      <c r="CE785" s="32"/>
      <c r="CF785" s="32"/>
      <c r="CG785" s="32"/>
      <c r="CH785" s="32"/>
      <c r="CI785" s="32"/>
      <c r="CJ785" s="32"/>
      <c r="CK785" s="32"/>
      <c r="CL785" s="32"/>
      <c r="CM785" s="32"/>
      <c r="CN785" s="32"/>
      <c r="CO785" s="32"/>
      <c r="CP785" s="32"/>
      <c r="CQ785" s="32"/>
      <c r="CR785" s="32"/>
      <c r="CS785" s="32"/>
      <c r="CT785" s="32"/>
      <c r="CU785" s="32"/>
      <c r="CV785" s="32"/>
      <c r="CW785" s="32"/>
      <c r="CX785" s="32"/>
      <c r="CY785" s="32"/>
      <c r="CZ785" s="32"/>
      <c r="DA785" s="32"/>
      <c r="DB785" s="32"/>
      <c r="DC785" s="32"/>
      <c r="DD785" s="32"/>
      <c r="DE785" s="32"/>
      <c r="DF785" s="32"/>
      <c r="DG785" s="32"/>
      <c r="DH785" s="32"/>
      <c r="DI785" s="32"/>
      <c r="DJ785" s="32"/>
      <c r="DK785" s="32"/>
      <c r="DL785" s="32"/>
      <c r="DM785" s="32"/>
      <c r="DN785" s="32"/>
      <c r="DO785" s="32"/>
    </row>
    <row r="786" spans="1:119" x14ac:dyDescent="0.35">
      <c r="A786" s="25" t="s">
        <v>6116</v>
      </c>
      <c r="B786" s="29">
        <f>+COUNTA(C786:DO786)</f>
        <v>9</v>
      </c>
      <c r="C786" s="29"/>
      <c r="D786" s="29"/>
      <c r="E786" s="29"/>
      <c r="F786" s="29"/>
      <c r="G786" s="29"/>
      <c r="H786" s="29"/>
      <c r="I786" s="29"/>
      <c r="J786" s="29"/>
      <c r="K786" s="29" t="s">
        <v>6542</v>
      </c>
      <c r="L786" s="29" t="s">
        <v>6716</v>
      </c>
      <c r="M786" s="29"/>
      <c r="N786" s="29" t="s">
        <v>6350</v>
      </c>
      <c r="O786" s="29" t="s">
        <v>6601</v>
      </c>
      <c r="P786" s="29"/>
      <c r="Q786" s="29"/>
      <c r="R786" s="25" t="s">
        <v>119</v>
      </c>
      <c r="S786" s="29"/>
      <c r="T786" s="29"/>
      <c r="U786" s="29"/>
      <c r="V786" s="29"/>
      <c r="W786" s="32"/>
      <c r="X786" s="29">
        <f>SUM(COUNTIF(P786:V786,"yes"))</f>
        <v>1</v>
      </c>
      <c r="Y786" s="29"/>
      <c r="Z786" s="29"/>
      <c r="AA786" s="29"/>
      <c r="AB786" s="29"/>
      <c r="AC786" s="29"/>
      <c r="AD786" s="29"/>
      <c r="AE786" s="29"/>
      <c r="AF786" s="29"/>
      <c r="AG786" s="29"/>
      <c r="AH786" s="29"/>
      <c r="AI786" s="29"/>
      <c r="AJ786" s="29" t="s">
        <v>6542</v>
      </c>
      <c r="AK786" s="29"/>
      <c r="AL786" s="29"/>
      <c r="AM786" s="29"/>
      <c r="AN786" s="29"/>
      <c r="AO786" s="29"/>
      <c r="AP786" s="29"/>
      <c r="AQ786" s="29" t="s">
        <v>6192</v>
      </c>
      <c r="AR786" s="29"/>
      <c r="AS786" s="29"/>
      <c r="AT786" s="29"/>
      <c r="AU786" s="29" t="s">
        <v>6458</v>
      </c>
      <c r="AV786" s="32"/>
      <c r="AW786" s="32"/>
      <c r="AX786" s="32"/>
      <c r="AY786" s="32"/>
      <c r="AZ786" s="32"/>
      <c r="BA786" s="32"/>
      <c r="BB786" s="32"/>
      <c r="BC786" s="32"/>
      <c r="BD786" s="33"/>
      <c r="BE786" s="33"/>
      <c r="BF786" s="32"/>
      <c r="BG786" s="32"/>
      <c r="BH786" s="32"/>
      <c r="BI786" s="32"/>
      <c r="BJ786" s="32"/>
      <c r="BK786" s="32"/>
      <c r="BL786" s="32"/>
      <c r="BM786" s="32"/>
      <c r="BN786" s="32"/>
      <c r="BO786" s="32"/>
      <c r="BP786" s="32"/>
      <c r="BQ786" s="32"/>
      <c r="BR786" s="32"/>
      <c r="BS786" s="32"/>
      <c r="BT786" s="32"/>
      <c r="BU786" s="32"/>
      <c r="BV786" s="32"/>
      <c r="BW786" s="32"/>
      <c r="BX786" s="32"/>
      <c r="BY786" s="32"/>
      <c r="BZ786" s="32"/>
      <c r="CA786" s="32"/>
      <c r="CB786" s="32"/>
      <c r="CC786" s="32"/>
      <c r="CD786" s="32"/>
      <c r="CE786" s="32"/>
      <c r="CF786" s="32"/>
      <c r="CG786" s="32"/>
      <c r="CH786" s="32"/>
      <c r="CI786" s="32"/>
      <c r="CJ786" s="32"/>
      <c r="CK786" s="32"/>
      <c r="CL786" s="32"/>
      <c r="CM786" s="32"/>
      <c r="CN786" s="32"/>
      <c r="CO786" s="32"/>
      <c r="CP786" s="32"/>
      <c r="CQ786" s="32"/>
      <c r="CR786" s="32"/>
      <c r="CS786" s="32"/>
      <c r="CT786" s="32"/>
      <c r="CU786" s="32"/>
      <c r="CV786" s="32"/>
      <c r="CW786" s="32"/>
      <c r="CX786" s="32"/>
      <c r="CY786" s="32"/>
      <c r="CZ786" s="32"/>
      <c r="DA786" s="32"/>
      <c r="DB786" s="32"/>
      <c r="DC786" s="32"/>
      <c r="DD786" s="32"/>
      <c r="DE786" s="32"/>
      <c r="DF786" s="32"/>
      <c r="DG786" s="32"/>
      <c r="DH786" s="32"/>
      <c r="DI786" s="32"/>
      <c r="DJ786" s="32"/>
      <c r="DK786" s="32"/>
      <c r="DL786" s="32"/>
      <c r="DM786" s="32"/>
      <c r="DN786" s="32"/>
      <c r="DO786" s="32"/>
    </row>
    <row r="787" spans="1:119" x14ac:dyDescent="0.35">
      <c r="A787" s="25" t="s">
        <v>6116</v>
      </c>
      <c r="B787" s="29">
        <f>+COUNTA(C787:DO787)</f>
        <v>9</v>
      </c>
      <c r="C787" s="29"/>
      <c r="D787" s="29"/>
      <c r="E787" s="29"/>
      <c r="F787" s="29"/>
      <c r="G787" s="29"/>
      <c r="H787" s="29"/>
      <c r="I787" s="29"/>
      <c r="J787" s="29"/>
      <c r="K787" s="29" t="s">
        <v>6543</v>
      </c>
      <c r="L787" s="29" t="s">
        <v>6717</v>
      </c>
      <c r="M787" s="29"/>
      <c r="N787" s="29" t="s">
        <v>6350</v>
      </c>
      <c r="O787" s="29" t="s">
        <v>6601</v>
      </c>
      <c r="P787" s="29"/>
      <c r="Q787" s="29"/>
      <c r="R787" s="25" t="s">
        <v>119</v>
      </c>
      <c r="S787" s="29"/>
      <c r="T787" s="29"/>
      <c r="U787" s="29"/>
      <c r="V787" s="29"/>
      <c r="W787" s="32"/>
      <c r="X787" s="29">
        <f>SUM(COUNTIF(P787:V787,"yes"))</f>
        <v>1</v>
      </c>
      <c r="Y787" s="29"/>
      <c r="Z787" s="29"/>
      <c r="AA787" s="29"/>
      <c r="AB787" s="29"/>
      <c r="AC787" s="29"/>
      <c r="AD787" s="29"/>
      <c r="AE787" s="29"/>
      <c r="AF787" s="29"/>
      <c r="AG787" s="29"/>
      <c r="AH787" s="29"/>
      <c r="AI787" s="29"/>
      <c r="AJ787" s="29" t="s">
        <v>6543</v>
      </c>
      <c r="AK787" s="29"/>
      <c r="AL787" s="29"/>
      <c r="AM787" s="29"/>
      <c r="AN787" s="29"/>
      <c r="AO787" s="29"/>
      <c r="AP787" s="29"/>
      <c r="AQ787" s="29" t="s">
        <v>6192</v>
      </c>
      <c r="AR787" s="29"/>
      <c r="AS787" s="29"/>
      <c r="AT787" s="29"/>
      <c r="AU787" s="29" t="s">
        <v>6459</v>
      </c>
      <c r="AV787" s="32"/>
      <c r="AW787" s="32"/>
      <c r="AX787" s="32"/>
      <c r="AY787" s="32"/>
      <c r="AZ787" s="32"/>
      <c r="BA787" s="32"/>
      <c r="BB787" s="32"/>
      <c r="BC787" s="32"/>
      <c r="BD787" s="33"/>
      <c r="BE787" s="33"/>
      <c r="BF787" s="32"/>
      <c r="BG787" s="32"/>
      <c r="BH787" s="32"/>
      <c r="BI787" s="32"/>
      <c r="BJ787" s="32"/>
      <c r="BK787" s="32"/>
      <c r="BL787" s="32"/>
      <c r="BM787" s="32"/>
      <c r="BN787" s="32"/>
      <c r="BO787" s="32"/>
      <c r="BP787" s="32"/>
      <c r="BQ787" s="32"/>
      <c r="BR787" s="32"/>
      <c r="BS787" s="32"/>
      <c r="BT787" s="32"/>
      <c r="BU787" s="32"/>
      <c r="BV787" s="32"/>
      <c r="BW787" s="32"/>
      <c r="BX787" s="32"/>
      <c r="BY787" s="32"/>
      <c r="BZ787" s="32"/>
      <c r="CA787" s="32"/>
      <c r="CB787" s="32"/>
      <c r="CC787" s="32"/>
      <c r="CD787" s="32"/>
      <c r="CE787" s="32"/>
      <c r="CF787" s="32"/>
      <c r="CG787" s="32"/>
      <c r="CH787" s="32"/>
      <c r="CI787" s="32"/>
      <c r="CJ787" s="32"/>
      <c r="CK787" s="32"/>
      <c r="CL787" s="32"/>
      <c r="CM787" s="32"/>
      <c r="CN787" s="32"/>
      <c r="CO787" s="32"/>
      <c r="CP787" s="32"/>
      <c r="CQ787" s="32"/>
      <c r="CR787" s="32"/>
      <c r="CS787" s="32"/>
      <c r="CT787" s="32"/>
      <c r="CU787" s="32"/>
      <c r="CV787" s="32"/>
      <c r="CW787" s="32"/>
      <c r="CX787" s="32"/>
      <c r="CY787" s="32"/>
      <c r="CZ787" s="32"/>
      <c r="DA787" s="32"/>
      <c r="DB787" s="32"/>
      <c r="DC787" s="32"/>
      <c r="DD787" s="32"/>
      <c r="DE787" s="32"/>
      <c r="DF787" s="32"/>
      <c r="DG787" s="32"/>
      <c r="DH787" s="32"/>
      <c r="DI787" s="32"/>
      <c r="DJ787" s="32"/>
      <c r="DK787" s="32"/>
      <c r="DL787" s="32"/>
      <c r="DM787" s="32"/>
      <c r="DN787" s="32"/>
      <c r="DO787" s="32"/>
    </row>
    <row r="788" spans="1:119" x14ac:dyDescent="0.35">
      <c r="A788" s="25" t="s">
        <v>6116</v>
      </c>
      <c r="B788" s="25">
        <f>+COUNTA(C788:DO788)</f>
        <v>10</v>
      </c>
      <c r="K788" s="25" t="s">
        <v>1784</v>
      </c>
      <c r="L788" s="25" t="s">
        <v>6350</v>
      </c>
      <c r="N788" s="25"/>
      <c r="O788" s="25" t="s">
        <v>728</v>
      </c>
      <c r="S788" s="25" t="s">
        <v>119</v>
      </c>
      <c r="X788" s="25">
        <f>SUM(COUNTIF(P788:V788,"yes"))</f>
        <v>1</v>
      </c>
      <c r="Y788" s="25" t="s">
        <v>1783</v>
      </c>
      <c r="AI788" s="25" t="s">
        <v>1784</v>
      </c>
      <c r="AR788" s="25" t="s">
        <v>1272</v>
      </c>
      <c r="AS788" s="25" t="s">
        <v>1748</v>
      </c>
      <c r="AT788" s="25" t="s">
        <v>1190</v>
      </c>
      <c r="BD788" s="31"/>
      <c r="BE788" s="31"/>
      <c r="CW788" s="25"/>
    </row>
    <row r="789" spans="1:119" x14ac:dyDescent="0.35">
      <c r="A789" s="25" t="s">
        <v>6116</v>
      </c>
      <c r="B789" s="29">
        <f>+COUNTA(C789:DO789)</f>
        <v>9</v>
      </c>
      <c r="C789" s="29"/>
      <c r="D789" s="29"/>
      <c r="E789" s="29"/>
      <c r="F789" s="29"/>
      <c r="G789" s="29"/>
      <c r="H789" s="29"/>
      <c r="I789" s="29"/>
      <c r="J789" s="29"/>
      <c r="K789" s="29" t="s">
        <v>6544</v>
      </c>
      <c r="L789" s="29" t="s">
        <v>580</v>
      </c>
      <c r="M789" s="29"/>
      <c r="N789" s="29" t="s">
        <v>6350</v>
      </c>
      <c r="O789" s="29" t="s">
        <v>6601</v>
      </c>
      <c r="P789" s="29"/>
      <c r="Q789" s="29"/>
      <c r="R789" s="25" t="s">
        <v>119</v>
      </c>
      <c r="S789" s="29"/>
      <c r="T789" s="29"/>
      <c r="U789" s="29"/>
      <c r="V789" s="29"/>
      <c r="W789" s="32"/>
      <c r="X789" s="29">
        <f>SUM(COUNTIF(P789:V789,"yes"))</f>
        <v>1</v>
      </c>
      <c r="Y789" s="29"/>
      <c r="Z789" s="29"/>
      <c r="AA789" s="29"/>
      <c r="AB789" s="29"/>
      <c r="AC789" s="29"/>
      <c r="AD789" s="29"/>
      <c r="AE789" s="29"/>
      <c r="AF789" s="29"/>
      <c r="AG789" s="29"/>
      <c r="AH789" s="29"/>
      <c r="AI789" s="29"/>
      <c r="AJ789" s="29" t="s">
        <v>6544</v>
      </c>
      <c r="AK789" s="29"/>
      <c r="AL789" s="29"/>
      <c r="AM789" s="29"/>
      <c r="AN789" s="29"/>
      <c r="AO789" s="29"/>
      <c r="AP789" s="29"/>
      <c r="AQ789" s="29" t="s">
        <v>6192</v>
      </c>
      <c r="AR789" s="29"/>
      <c r="AS789" s="29"/>
      <c r="AT789" s="29"/>
      <c r="AU789" s="29" t="s">
        <v>6366</v>
      </c>
      <c r="AV789" s="32"/>
      <c r="AW789" s="32"/>
      <c r="AX789" s="32"/>
      <c r="AY789" s="32"/>
      <c r="AZ789" s="32"/>
      <c r="BA789" s="32"/>
      <c r="BB789" s="32"/>
      <c r="BC789" s="32"/>
      <c r="BD789" s="33"/>
      <c r="BE789" s="33"/>
      <c r="BF789" s="32"/>
      <c r="BG789" s="32"/>
      <c r="BH789" s="32"/>
      <c r="BI789" s="32"/>
      <c r="BJ789" s="32"/>
      <c r="BK789" s="32"/>
      <c r="BL789" s="32"/>
      <c r="BM789" s="32"/>
      <c r="BN789" s="32"/>
      <c r="BO789" s="32"/>
      <c r="BP789" s="32"/>
      <c r="BQ789" s="32"/>
      <c r="BR789" s="32"/>
      <c r="BS789" s="32"/>
      <c r="BT789" s="32"/>
      <c r="BU789" s="32"/>
      <c r="BV789" s="32"/>
      <c r="BW789" s="32"/>
      <c r="BX789" s="32"/>
      <c r="BY789" s="32"/>
      <c r="BZ789" s="32"/>
      <c r="CA789" s="32"/>
      <c r="CB789" s="32"/>
      <c r="CC789" s="32"/>
      <c r="CD789" s="32"/>
      <c r="CE789" s="32"/>
      <c r="CF789" s="32"/>
      <c r="CG789" s="32"/>
      <c r="CH789" s="32"/>
      <c r="CI789" s="32"/>
      <c r="CJ789" s="32"/>
      <c r="CK789" s="32"/>
      <c r="CL789" s="32"/>
      <c r="CM789" s="32"/>
      <c r="CN789" s="32"/>
      <c r="CO789" s="32"/>
      <c r="CP789" s="32"/>
      <c r="CQ789" s="32"/>
      <c r="CR789" s="32"/>
      <c r="CS789" s="32"/>
      <c r="CT789" s="32"/>
      <c r="CU789" s="32"/>
      <c r="CV789" s="32"/>
      <c r="CW789" s="32"/>
      <c r="CX789" s="32"/>
      <c r="CY789" s="32"/>
      <c r="CZ789" s="32"/>
      <c r="DA789" s="32"/>
      <c r="DB789" s="32"/>
      <c r="DC789" s="32"/>
      <c r="DD789" s="32"/>
      <c r="DE789" s="32"/>
      <c r="DF789" s="32"/>
      <c r="DG789" s="32"/>
      <c r="DH789" s="32"/>
      <c r="DI789" s="32"/>
      <c r="DJ789" s="32"/>
      <c r="DK789" s="32"/>
      <c r="DL789" s="32"/>
      <c r="DM789" s="32"/>
      <c r="DN789" s="32"/>
      <c r="DO789" s="32"/>
    </row>
    <row r="790" spans="1:119" x14ac:dyDescent="0.35">
      <c r="A790" s="25" t="s">
        <v>6116</v>
      </c>
      <c r="B790" s="29">
        <f>+COUNTA(C790:DO790)</f>
        <v>9</v>
      </c>
      <c r="C790" s="29"/>
      <c r="D790" s="29"/>
      <c r="E790" s="29"/>
      <c r="F790" s="29"/>
      <c r="G790" s="29"/>
      <c r="H790" s="29"/>
      <c r="I790" s="29"/>
      <c r="J790" s="29"/>
      <c r="K790" s="29" t="s">
        <v>6545</v>
      </c>
      <c r="L790" s="29" t="s">
        <v>6718</v>
      </c>
      <c r="M790" s="29"/>
      <c r="N790" s="29" t="s">
        <v>6350</v>
      </c>
      <c r="O790" s="29" t="s">
        <v>6601</v>
      </c>
      <c r="P790" s="29"/>
      <c r="Q790" s="29"/>
      <c r="R790" s="25" t="s">
        <v>119</v>
      </c>
      <c r="S790" s="29"/>
      <c r="T790" s="29"/>
      <c r="U790" s="29"/>
      <c r="V790" s="29"/>
      <c r="W790" s="32"/>
      <c r="X790" s="29">
        <f>SUM(COUNTIF(P790:V790,"yes"))</f>
        <v>1</v>
      </c>
      <c r="Y790" s="29"/>
      <c r="Z790" s="29"/>
      <c r="AA790" s="29"/>
      <c r="AB790" s="29"/>
      <c r="AC790" s="29"/>
      <c r="AD790" s="29"/>
      <c r="AE790" s="29"/>
      <c r="AF790" s="29"/>
      <c r="AG790" s="29"/>
      <c r="AH790" s="29"/>
      <c r="AI790" s="29"/>
      <c r="AJ790" s="29" t="s">
        <v>6545</v>
      </c>
      <c r="AK790" s="29"/>
      <c r="AL790" s="29"/>
      <c r="AM790" s="29"/>
      <c r="AN790" s="29"/>
      <c r="AO790" s="29"/>
      <c r="AP790" s="29"/>
      <c r="AQ790" s="29" t="s">
        <v>6192</v>
      </c>
      <c r="AR790" s="29"/>
      <c r="AS790" s="29"/>
      <c r="AT790" s="29"/>
      <c r="AU790" s="29" t="s">
        <v>6546</v>
      </c>
      <c r="AV790" s="32"/>
      <c r="AW790" s="32"/>
      <c r="AX790" s="32"/>
      <c r="AY790" s="32"/>
      <c r="AZ790" s="32"/>
      <c r="BA790" s="32"/>
      <c r="BB790" s="32"/>
      <c r="BC790" s="32"/>
      <c r="BD790" s="33"/>
      <c r="BE790" s="33"/>
      <c r="BF790" s="32"/>
      <c r="BG790" s="32"/>
      <c r="BH790" s="32"/>
      <c r="BI790" s="32"/>
      <c r="BJ790" s="32"/>
      <c r="BK790" s="32"/>
      <c r="BL790" s="32"/>
      <c r="BM790" s="32"/>
      <c r="BN790" s="32"/>
      <c r="BO790" s="32"/>
      <c r="BP790" s="32"/>
      <c r="BQ790" s="32"/>
      <c r="BR790" s="32"/>
      <c r="BS790" s="32"/>
      <c r="BT790" s="32"/>
      <c r="BU790" s="32"/>
      <c r="BV790" s="32"/>
      <c r="BW790" s="32"/>
      <c r="BX790" s="32"/>
      <c r="BY790" s="32"/>
      <c r="BZ790" s="32"/>
      <c r="CA790" s="32"/>
      <c r="CB790" s="32"/>
      <c r="CC790" s="32"/>
      <c r="CD790" s="32"/>
      <c r="CE790" s="32"/>
      <c r="CF790" s="32"/>
      <c r="CG790" s="32"/>
      <c r="CH790" s="32"/>
      <c r="CI790" s="32"/>
      <c r="CJ790" s="32"/>
      <c r="CK790" s="32"/>
      <c r="CL790" s="32"/>
      <c r="CM790" s="32"/>
      <c r="CN790" s="32"/>
      <c r="CO790" s="32"/>
      <c r="CP790" s="32"/>
      <c r="CQ790" s="32"/>
      <c r="CR790" s="32"/>
      <c r="CS790" s="32"/>
      <c r="CT790" s="32"/>
      <c r="CU790" s="32"/>
      <c r="CV790" s="32"/>
      <c r="CW790" s="32"/>
      <c r="CX790" s="32"/>
      <c r="CY790" s="32"/>
      <c r="CZ790" s="32"/>
      <c r="DA790" s="32"/>
      <c r="DB790" s="32"/>
      <c r="DC790" s="32"/>
      <c r="DD790" s="32"/>
      <c r="DE790" s="32"/>
      <c r="DF790" s="32"/>
      <c r="DG790" s="32"/>
      <c r="DH790" s="32"/>
      <c r="DI790" s="32"/>
      <c r="DJ790" s="32"/>
      <c r="DK790" s="32"/>
      <c r="DL790" s="32"/>
      <c r="DM790" s="32"/>
      <c r="DN790" s="32"/>
      <c r="DO790" s="32"/>
    </row>
    <row r="791" spans="1:119" x14ac:dyDescent="0.35">
      <c r="A791" s="25" t="s">
        <v>6116</v>
      </c>
      <c r="B791" s="25">
        <f>+COUNTA(C791:DO791)</f>
        <v>39</v>
      </c>
      <c r="K791" s="25" t="s">
        <v>581</v>
      </c>
      <c r="L791" s="25" t="s">
        <v>6350</v>
      </c>
      <c r="N791" s="25"/>
      <c r="O791" s="25" t="s">
        <v>728</v>
      </c>
      <c r="S791" s="25" t="s">
        <v>119</v>
      </c>
      <c r="W791" s="25" t="s">
        <v>119</v>
      </c>
      <c r="X791" s="25">
        <f>SUM(COUNTIF(P791:V791,"yes"))</f>
        <v>1</v>
      </c>
      <c r="Y791" s="25" t="s">
        <v>580</v>
      </c>
      <c r="Z791" s="25" t="s">
        <v>676</v>
      </c>
      <c r="AC791" s="25" t="s">
        <v>1564</v>
      </c>
      <c r="AD791" s="25" t="s">
        <v>1137</v>
      </c>
      <c r="AI791" s="25" t="s">
        <v>1567</v>
      </c>
      <c r="AN791" s="25" t="s">
        <v>5970</v>
      </c>
      <c r="AQ791" s="25" t="s">
        <v>6192</v>
      </c>
      <c r="AR791" s="25" t="s">
        <v>1566</v>
      </c>
      <c r="AS791" s="25" t="s">
        <v>1568</v>
      </c>
      <c r="AT791" s="25" t="s">
        <v>1569</v>
      </c>
      <c r="AV791" s="25" t="s">
        <v>825</v>
      </c>
      <c r="AW791" s="25">
        <v>-9</v>
      </c>
      <c r="AX791" s="25">
        <v>126</v>
      </c>
      <c r="AY791" s="25" t="s">
        <v>706</v>
      </c>
      <c r="AZ791" s="25" t="s">
        <v>1565</v>
      </c>
      <c r="BA791" s="25" t="s">
        <v>5781</v>
      </c>
      <c r="BB791" s="25" t="s">
        <v>1570</v>
      </c>
      <c r="BC791" s="25" t="s">
        <v>1571</v>
      </c>
      <c r="BD791" s="31" t="s">
        <v>1572</v>
      </c>
      <c r="BE791" s="31"/>
      <c r="BI791" s="25" t="s">
        <v>1573</v>
      </c>
      <c r="BM791" s="25" t="s">
        <v>581</v>
      </c>
      <c r="BQ791" s="25" t="s">
        <v>582</v>
      </c>
      <c r="BR791" s="25" t="s">
        <v>583</v>
      </c>
      <c r="BS791" s="25" t="s">
        <v>1575</v>
      </c>
      <c r="BT791" s="25" t="s">
        <v>1576</v>
      </c>
      <c r="BW791" s="25" t="s">
        <v>584</v>
      </c>
      <c r="BX791" s="25" t="s">
        <v>585</v>
      </c>
      <c r="CA791" s="25" t="s">
        <v>1577</v>
      </c>
      <c r="CJ791" s="25" t="s">
        <v>1574</v>
      </c>
      <c r="CK791" s="25" t="s">
        <v>14</v>
      </c>
      <c r="CO791" s="25" t="s">
        <v>14</v>
      </c>
      <c r="CQ791" s="25" t="s">
        <v>14</v>
      </c>
      <c r="CW791" s="25">
        <v>540</v>
      </c>
    </row>
    <row r="792" spans="1:119" x14ac:dyDescent="0.35">
      <c r="A792" s="25" t="s">
        <v>6116</v>
      </c>
      <c r="B792" s="29">
        <f>+COUNTA(C792:DO792)</f>
        <v>9</v>
      </c>
      <c r="C792" s="29"/>
      <c r="D792" s="29"/>
      <c r="E792" s="29"/>
      <c r="F792" s="29"/>
      <c r="G792" s="29"/>
      <c r="H792" s="29"/>
      <c r="I792" s="29"/>
      <c r="J792" s="29"/>
      <c r="K792" s="29" t="s">
        <v>6547</v>
      </c>
      <c r="L792" s="29" t="s">
        <v>5851</v>
      </c>
      <c r="M792" s="29"/>
      <c r="N792" s="29" t="s">
        <v>6350</v>
      </c>
      <c r="O792" s="29" t="s">
        <v>6601</v>
      </c>
      <c r="P792" s="29"/>
      <c r="Q792" s="29"/>
      <c r="R792" s="25" t="s">
        <v>119</v>
      </c>
      <c r="S792" s="29"/>
      <c r="T792" s="29"/>
      <c r="U792" s="29"/>
      <c r="V792" s="29"/>
      <c r="W792" s="32"/>
      <c r="X792" s="29">
        <f>SUM(COUNTIF(P792:V792,"yes"))</f>
        <v>1</v>
      </c>
      <c r="Y792" s="29"/>
      <c r="Z792" s="29"/>
      <c r="AA792" s="29"/>
      <c r="AB792" s="29"/>
      <c r="AC792" s="29"/>
      <c r="AD792" s="29"/>
      <c r="AE792" s="29"/>
      <c r="AF792" s="29"/>
      <c r="AG792" s="29"/>
      <c r="AH792" s="29"/>
      <c r="AI792" s="29"/>
      <c r="AJ792" s="29" t="s">
        <v>6547</v>
      </c>
      <c r="AK792" s="29"/>
      <c r="AL792" s="29"/>
      <c r="AM792" s="29"/>
      <c r="AN792" s="29"/>
      <c r="AO792" s="29"/>
      <c r="AP792" s="29"/>
      <c r="AQ792" s="29" t="s">
        <v>6192</v>
      </c>
      <c r="AR792" s="29"/>
      <c r="AS792" s="29"/>
      <c r="AT792" s="29"/>
      <c r="AU792" s="29" t="s">
        <v>6548</v>
      </c>
      <c r="AV792" s="32"/>
      <c r="AW792" s="32"/>
      <c r="AX792" s="32"/>
      <c r="AY792" s="32"/>
      <c r="AZ792" s="32"/>
      <c r="BA792" s="32"/>
      <c r="BB792" s="32"/>
      <c r="BC792" s="32"/>
      <c r="BD792" s="33"/>
      <c r="BE792" s="33"/>
      <c r="BF792" s="32"/>
      <c r="BG792" s="32"/>
      <c r="BH792" s="32"/>
      <c r="BI792" s="32"/>
      <c r="BJ792" s="32"/>
      <c r="BK792" s="32"/>
      <c r="BL792" s="32"/>
      <c r="BM792" s="32"/>
      <c r="BN792" s="32"/>
      <c r="BO792" s="32"/>
      <c r="BP792" s="32"/>
      <c r="BQ792" s="32"/>
      <c r="BR792" s="32"/>
      <c r="BS792" s="32"/>
      <c r="BT792" s="32"/>
      <c r="BU792" s="32"/>
      <c r="BV792" s="32"/>
      <c r="BW792" s="32"/>
      <c r="BX792" s="32"/>
      <c r="BY792" s="32"/>
      <c r="BZ792" s="32"/>
      <c r="CA792" s="32"/>
      <c r="CB792" s="32"/>
      <c r="CC792" s="32"/>
      <c r="CD792" s="32"/>
      <c r="CE792" s="32"/>
      <c r="CF792" s="32"/>
      <c r="CG792" s="32"/>
      <c r="CH792" s="32"/>
      <c r="CI792" s="32"/>
      <c r="CJ792" s="32"/>
      <c r="CK792" s="32"/>
      <c r="CL792" s="32"/>
      <c r="CM792" s="32"/>
      <c r="CN792" s="32"/>
      <c r="CO792" s="32"/>
      <c r="CP792" s="32"/>
      <c r="CQ792" s="32"/>
      <c r="CR792" s="32"/>
      <c r="CS792" s="32"/>
      <c r="CT792" s="32"/>
      <c r="CU792" s="32"/>
      <c r="CV792" s="32"/>
      <c r="CW792" s="32"/>
      <c r="CX792" s="32"/>
      <c r="CY792" s="32"/>
      <c r="CZ792" s="32"/>
      <c r="DA792" s="32"/>
      <c r="DB792" s="32"/>
      <c r="DC792" s="32"/>
      <c r="DD792" s="32"/>
      <c r="DE792" s="32"/>
      <c r="DF792" s="32"/>
      <c r="DG792" s="32"/>
      <c r="DH792" s="32"/>
      <c r="DI792" s="32"/>
      <c r="DJ792" s="32"/>
      <c r="DK792" s="32"/>
      <c r="DL792" s="32"/>
      <c r="DM792" s="32"/>
      <c r="DN792" s="32"/>
      <c r="DO792" s="32"/>
    </row>
    <row r="793" spans="1:119" x14ac:dyDescent="0.35">
      <c r="A793" s="25" t="s">
        <v>6116</v>
      </c>
      <c r="B793" s="25">
        <f>+COUNTA(C793:DO793)</f>
        <v>33</v>
      </c>
      <c r="K793" s="25" t="s">
        <v>5850</v>
      </c>
      <c r="L793" s="25" t="s">
        <v>6350</v>
      </c>
      <c r="N793" s="25"/>
      <c r="O793" s="25" t="s">
        <v>5784</v>
      </c>
      <c r="V793" s="25" t="s">
        <v>119</v>
      </c>
      <c r="W793" s="25" t="s">
        <v>119</v>
      </c>
      <c r="X793" s="25">
        <f>SUM(COUNTIF(P793:V793,"yes"))</f>
        <v>1</v>
      </c>
      <c r="Y793" s="25" t="s">
        <v>5852</v>
      </c>
      <c r="Z793" s="25" t="s">
        <v>5853</v>
      </c>
      <c r="AB793" s="25" t="s">
        <v>7078</v>
      </c>
      <c r="AD793" s="25" t="s">
        <v>5746</v>
      </c>
      <c r="AQ793" s="25" t="s">
        <v>6192</v>
      </c>
      <c r="AR793" s="25" t="s">
        <v>5798</v>
      </c>
      <c r="AS793" s="25" t="s">
        <v>5854</v>
      </c>
      <c r="AT793" s="25" t="s">
        <v>1369</v>
      </c>
      <c r="AW793" s="25">
        <v>22</v>
      </c>
      <c r="AX793" s="25">
        <v>96</v>
      </c>
      <c r="AY793" s="25" t="s">
        <v>706</v>
      </c>
      <c r="AZ793" s="25" t="s">
        <v>5291</v>
      </c>
      <c r="BA793" s="25" t="s">
        <v>5906</v>
      </c>
      <c r="BB793" s="25" t="s">
        <v>5904</v>
      </c>
      <c r="BC793" s="25" t="s">
        <v>5905</v>
      </c>
      <c r="BD793" s="31"/>
      <c r="BE793" s="31"/>
      <c r="BQ793" s="25" t="s">
        <v>372</v>
      </c>
      <c r="BR793" s="25" t="s">
        <v>5292</v>
      </c>
      <c r="CK793" s="25" t="s">
        <v>398</v>
      </c>
      <c r="CL793" s="25" t="s">
        <v>119</v>
      </c>
      <c r="CM793" s="25" t="s">
        <v>3108</v>
      </c>
      <c r="CO793" s="25" t="s">
        <v>372</v>
      </c>
      <c r="CP793" s="25" t="s">
        <v>5292</v>
      </c>
      <c r="CR793" s="25" t="s">
        <v>6003</v>
      </c>
      <c r="CS793" s="25" t="s">
        <v>4031</v>
      </c>
      <c r="CT793" s="25" t="s">
        <v>3689</v>
      </c>
      <c r="CU793" s="25" t="s">
        <v>4507</v>
      </c>
      <c r="CW793" s="25">
        <v>659</v>
      </c>
    </row>
    <row r="794" spans="1:119" x14ac:dyDescent="0.35">
      <c r="A794" s="25" t="s">
        <v>6116</v>
      </c>
      <c r="B794" s="29">
        <f>+COUNTA(C794:DO794)</f>
        <v>9</v>
      </c>
      <c r="C794" s="29"/>
      <c r="D794" s="29"/>
      <c r="E794" s="29"/>
      <c r="F794" s="29"/>
      <c r="G794" s="29"/>
      <c r="H794" s="29"/>
      <c r="I794" s="29"/>
      <c r="J794" s="29"/>
      <c r="K794" s="29" t="s">
        <v>6549</v>
      </c>
      <c r="L794" s="29" t="s">
        <v>6719</v>
      </c>
      <c r="M794" s="29"/>
      <c r="N794" s="29" t="s">
        <v>6551</v>
      </c>
      <c r="O794" s="29" t="s">
        <v>6601</v>
      </c>
      <c r="P794" s="29"/>
      <c r="Q794" s="29"/>
      <c r="R794" s="25" t="s">
        <v>119</v>
      </c>
      <c r="S794" s="29"/>
      <c r="T794" s="29"/>
      <c r="U794" s="29"/>
      <c r="V794" s="29"/>
      <c r="W794" s="32"/>
      <c r="X794" s="29">
        <f>SUM(COUNTIF(P794:V794,"yes"))</f>
        <v>1</v>
      </c>
      <c r="Y794" s="29"/>
      <c r="Z794" s="29"/>
      <c r="AA794" s="29"/>
      <c r="AB794" s="29"/>
      <c r="AC794" s="29"/>
      <c r="AD794" s="29"/>
      <c r="AE794" s="29"/>
      <c r="AF794" s="29"/>
      <c r="AG794" s="29"/>
      <c r="AH794" s="29"/>
      <c r="AI794" s="29"/>
      <c r="AJ794" s="29" t="s">
        <v>6549</v>
      </c>
      <c r="AK794" s="29"/>
      <c r="AL794" s="29"/>
      <c r="AM794" s="29"/>
      <c r="AN794" s="29"/>
      <c r="AO794" s="29"/>
      <c r="AP794" s="29"/>
      <c r="AQ794" s="29" t="s">
        <v>6192</v>
      </c>
      <c r="AR794" s="29"/>
      <c r="AS794" s="29"/>
      <c r="AT794" s="29"/>
      <c r="AU794" s="29" t="s">
        <v>6550</v>
      </c>
      <c r="AV794" s="32"/>
      <c r="AW794" s="32"/>
      <c r="AX794" s="32"/>
      <c r="AY794" s="32"/>
      <c r="AZ794" s="32"/>
      <c r="BA794" s="32"/>
      <c r="BB794" s="32"/>
      <c r="BC794" s="32"/>
      <c r="BD794" s="33"/>
      <c r="BE794" s="33"/>
      <c r="BF794" s="32"/>
      <c r="BG794" s="32"/>
      <c r="BH794" s="32"/>
      <c r="BI794" s="32"/>
      <c r="BJ794" s="32"/>
      <c r="BK794" s="32"/>
      <c r="BL794" s="32"/>
      <c r="BM794" s="32"/>
      <c r="BN794" s="32"/>
      <c r="BO794" s="32"/>
      <c r="BP794" s="32"/>
      <c r="BQ794" s="32"/>
      <c r="BR794" s="32"/>
      <c r="BS794" s="32"/>
      <c r="BT794" s="32"/>
      <c r="BU794" s="32"/>
      <c r="BV794" s="32"/>
      <c r="BW794" s="32"/>
      <c r="BX794" s="32"/>
      <c r="BY794" s="32"/>
      <c r="BZ794" s="32"/>
      <c r="CA794" s="32"/>
      <c r="CB794" s="32"/>
      <c r="CC794" s="32"/>
      <c r="CD794" s="32"/>
      <c r="CE794" s="32"/>
      <c r="CF794" s="32"/>
      <c r="CG794" s="32"/>
      <c r="CH794" s="32"/>
      <c r="CI794" s="32"/>
      <c r="CJ794" s="32"/>
      <c r="CK794" s="32"/>
      <c r="CL794" s="32"/>
      <c r="CM794" s="32"/>
      <c r="CN794" s="32"/>
      <c r="CO794" s="32"/>
      <c r="CP794" s="32"/>
      <c r="CQ794" s="32"/>
      <c r="CR794" s="32"/>
      <c r="CS794" s="32"/>
      <c r="CT794" s="32"/>
      <c r="CU794" s="32"/>
      <c r="CV794" s="32"/>
      <c r="CW794" s="32"/>
      <c r="CX794" s="32"/>
      <c r="CY794" s="32"/>
      <c r="CZ794" s="32"/>
      <c r="DA794" s="32"/>
      <c r="DB794" s="32"/>
      <c r="DC794" s="32"/>
      <c r="DD794" s="32"/>
      <c r="DE794" s="32"/>
      <c r="DF794" s="32"/>
      <c r="DG794" s="32"/>
      <c r="DH794" s="32"/>
      <c r="DI794" s="32"/>
      <c r="DJ794" s="32"/>
      <c r="DK794" s="32"/>
      <c r="DL794" s="32"/>
      <c r="DM794" s="32"/>
      <c r="DN794" s="32"/>
      <c r="DO794" s="32"/>
    </row>
    <row r="795" spans="1:119" x14ac:dyDescent="0.35">
      <c r="A795" s="25" t="s">
        <v>6116</v>
      </c>
      <c r="B795" s="29">
        <f>+COUNTA(C795:DO795)</f>
        <v>9</v>
      </c>
      <c r="C795" s="29"/>
      <c r="D795" s="29"/>
      <c r="E795" s="29"/>
      <c r="F795" s="29"/>
      <c r="G795" s="29"/>
      <c r="H795" s="29"/>
      <c r="I795" s="29"/>
      <c r="J795" s="29"/>
      <c r="K795" s="29" t="s">
        <v>6552</v>
      </c>
      <c r="L795" s="29" t="s">
        <v>6720</v>
      </c>
      <c r="M795" s="29"/>
      <c r="N795" s="29" t="s">
        <v>6553</v>
      </c>
      <c r="O795" s="29" t="s">
        <v>6601</v>
      </c>
      <c r="P795" s="29"/>
      <c r="Q795" s="29"/>
      <c r="R795" s="25" t="s">
        <v>119</v>
      </c>
      <c r="S795" s="29"/>
      <c r="T795" s="29"/>
      <c r="U795" s="29"/>
      <c r="V795" s="29"/>
      <c r="W795" s="32"/>
      <c r="X795" s="29">
        <f>SUM(COUNTIF(P795:V795,"yes"))</f>
        <v>1</v>
      </c>
      <c r="Y795" s="29"/>
      <c r="Z795" s="29"/>
      <c r="AA795" s="29"/>
      <c r="AB795" s="29"/>
      <c r="AC795" s="29"/>
      <c r="AD795" s="29"/>
      <c r="AE795" s="29"/>
      <c r="AF795" s="29"/>
      <c r="AG795" s="29"/>
      <c r="AH795" s="29"/>
      <c r="AI795" s="29"/>
      <c r="AJ795" s="29" t="s">
        <v>6552</v>
      </c>
      <c r="AK795" s="29"/>
      <c r="AL795" s="29"/>
      <c r="AM795" s="29"/>
      <c r="AN795" s="29"/>
      <c r="AO795" s="29"/>
      <c r="AP795" s="29"/>
      <c r="AQ795" s="29" t="s">
        <v>6192</v>
      </c>
      <c r="AR795" s="29"/>
      <c r="AS795" s="29"/>
      <c r="AT795" s="29"/>
      <c r="AU795" s="29" t="s">
        <v>6368</v>
      </c>
      <c r="AV795" s="32"/>
      <c r="AW795" s="32"/>
      <c r="AX795" s="32"/>
      <c r="AY795" s="32"/>
      <c r="AZ795" s="32"/>
      <c r="BA795" s="32"/>
      <c r="BB795" s="32"/>
      <c r="BC795" s="32"/>
      <c r="BD795" s="33"/>
      <c r="BE795" s="33"/>
      <c r="BF795" s="32"/>
      <c r="BG795" s="32"/>
      <c r="BH795" s="32"/>
      <c r="BI795" s="32"/>
      <c r="BJ795" s="32"/>
      <c r="BK795" s="32"/>
      <c r="BL795" s="32"/>
      <c r="BM795" s="32"/>
      <c r="BN795" s="32"/>
      <c r="BO795" s="32"/>
      <c r="BP795" s="32"/>
      <c r="BQ795" s="32"/>
      <c r="BR795" s="32"/>
      <c r="BS795" s="32"/>
      <c r="BT795" s="32"/>
      <c r="BU795" s="32"/>
      <c r="BV795" s="32"/>
      <c r="BW795" s="32"/>
      <c r="BX795" s="32"/>
      <c r="BY795" s="32"/>
      <c r="BZ795" s="32"/>
      <c r="CA795" s="32"/>
      <c r="CB795" s="32"/>
      <c r="CC795" s="32"/>
      <c r="CD795" s="32"/>
      <c r="CE795" s="32"/>
      <c r="CF795" s="32"/>
      <c r="CG795" s="32"/>
      <c r="CH795" s="32"/>
      <c r="CI795" s="32"/>
      <c r="CJ795" s="32"/>
      <c r="CK795" s="32"/>
      <c r="CL795" s="32"/>
      <c r="CM795" s="32"/>
      <c r="CN795" s="32"/>
      <c r="CO795" s="32"/>
      <c r="CP795" s="32"/>
      <c r="CQ795" s="32"/>
      <c r="CR795" s="32"/>
      <c r="CS795" s="32"/>
      <c r="CT795" s="32"/>
      <c r="CU795" s="32"/>
      <c r="CV795" s="32"/>
      <c r="CW795" s="32"/>
      <c r="CX795" s="32"/>
      <c r="CY795" s="32"/>
      <c r="CZ795" s="32"/>
      <c r="DA795" s="32"/>
      <c r="DB795" s="32"/>
      <c r="DC795" s="32"/>
      <c r="DD795" s="32"/>
      <c r="DE795" s="32"/>
      <c r="DF795" s="32"/>
      <c r="DG795" s="32"/>
      <c r="DH795" s="32"/>
      <c r="DI795" s="32"/>
      <c r="DJ795" s="32"/>
      <c r="DK795" s="32"/>
      <c r="DL795" s="32"/>
      <c r="DM795" s="32"/>
      <c r="DN795" s="32"/>
      <c r="DO795" s="32"/>
    </row>
    <row r="796" spans="1:119" x14ac:dyDescent="0.35">
      <c r="A796" s="25" t="s">
        <v>6116</v>
      </c>
      <c r="B796" s="25">
        <f>+COUNTA(C796:DO796)</f>
        <v>20</v>
      </c>
      <c r="K796" s="25" t="s">
        <v>6159</v>
      </c>
      <c r="L796" s="25" t="s">
        <v>6720</v>
      </c>
      <c r="N796" s="25" t="s">
        <v>6553</v>
      </c>
      <c r="O796" s="25" t="s">
        <v>728</v>
      </c>
      <c r="P796" s="25" t="s">
        <v>119</v>
      </c>
      <c r="Q796" s="25" t="s">
        <v>119</v>
      </c>
      <c r="R796" s="25" t="s">
        <v>119</v>
      </c>
      <c r="S796" s="25" t="s">
        <v>119</v>
      </c>
      <c r="T796" s="25" t="s">
        <v>119</v>
      </c>
      <c r="X796" s="25">
        <f>SUM(COUNTIF(P796:V796,"yes"))</f>
        <v>5</v>
      </c>
      <c r="Y796" s="25" t="s">
        <v>269</v>
      </c>
      <c r="Z796" s="25" t="s">
        <v>632</v>
      </c>
      <c r="AI796" s="25" t="s">
        <v>1302</v>
      </c>
      <c r="AJ796" s="25" t="s">
        <v>6552</v>
      </c>
      <c r="AO796" s="25" t="s">
        <v>268</v>
      </c>
      <c r="AQ796" s="25" t="s">
        <v>6192</v>
      </c>
      <c r="AR796" s="25" t="s">
        <v>763</v>
      </c>
      <c r="AS796" s="25" t="s">
        <v>1194</v>
      </c>
      <c r="AT796" s="25" t="s">
        <v>1303</v>
      </c>
      <c r="AU796" s="25" t="s">
        <v>6368</v>
      </c>
      <c r="BD796" s="31"/>
      <c r="BE796" s="31"/>
      <c r="CW796" s="25"/>
    </row>
    <row r="797" spans="1:119" x14ac:dyDescent="0.35">
      <c r="A797" s="25" t="s">
        <v>6116</v>
      </c>
      <c r="B797" s="25">
        <f>+COUNTA(C797:DO797)</f>
        <v>10</v>
      </c>
      <c r="K797" s="25" t="s">
        <v>2054</v>
      </c>
      <c r="L797" s="25" t="s">
        <v>6350</v>
      </c>
      <c r="N797" s="25"/>
      <c r="O797" s="25" t="s">
        <v>728</v>
      </c>
      <c r="S797" s="25" t="s">
        <v>119</v>
      </c>
      <c r="X797" s="25">
        <f>SUM(COUNTIF(P797:V797,"yes"))</f>
        <v>1</v>
      </c>
      <c r="Y797" s="25" t="s">
        <v>2053</v>
      </c>
      <c r="AI797" s="25" t="s">
        <v>2054</v>
      </c>
      <c r="AR797" s="25" t="s">
        <v>1014</v>
      </c>
      <c r="AS797" s="25" t="s">
        <v>726</v>
      </c>
      <c r="AT797" s="25" t="s">
        <v>2055</v>
      </c>
      <c r="BD797" s="31"/>
      <c r="BE797" s="31"/>
      <c r="CW797" s="25"/>
    </row>
    <row r="798" spans="1:119" x14ac:dyDescent="0.35">
      <c r="A798" s="25" t="s">
        <v>6116</v>
      </c>
      <c r="B798" s="25">
        <f>+COUNTA(C798:DO798)</f>
        <v>13</v>
      </c>
      <c r="K798" s="25" t="s">
        <v>339</v>
      </c>
      <c r="L798" s="25" t="s">
        <v>6350</v>
      </c>
      <c r="N798" s="25"/>
      <c r="O798" s="25" t="s">
        <v>728</v>
      </c>
      <c r="P798" s="25" t="s">
        <v>119</v>
      </c>
      <c r="S798" s="25" t="s">
        <v>119</v>
      </c>
      <c r="T798" s="25" t="s">
        <v>119</v>
      </c>
      <c r="X798" s="25">
        <f>SUM(COUNTIF(P798:V798,"yes"))</f>
        <v>3</v>
      </c>
      <c r="Y798" s="25" t="s">
        <v>1578</v>
      </c>
      <c r="AI798" s="25" t="s">
        <v>1579</v>
      </c>
      <c r="AQ798" s="25" t="s">
        <v>6192</v>
      </c>
      <c r="AR798" s="25" t="s">
        <v>1192</v>
      </c>
      <c r="AS798" s="25" t="s">
        <v>1341</v>
      </c>
      <c r="AT798" s="25" t="s">
        <v>1198</v>
      </c>
      <c r="BD798" s="31"/>
      <c r="BE798" s="31"/>
      <c r="CW798" s="25"/>
    </row>
    <row r="799" spans="1:119" x14ac:dyDescent="0.35">
      <c r="A799" s="25" t="s">
        <v>6116</v>
      </c>
      <c r="B799" s="25">
        <f>+COUNTA(C799:DO799)</f>
        <v>5</v>
      </c>
      <c r="K799" s="25" t="s">
        <v>6874</v>
      </c>
      <c r="L799" s="25" t="s">
        <v>6350</v>
      </c>
      <c r="N799" s="25"/>
      <c r="O799" s="25" t="s">
        <v>6823</v>
      </c>
      <c r="Q799" s="25" t="s">
        <v>119</v>
      </c>
      <c r="X799" s="25">
        <f>SUM(COUNTIF(P799:V799,"yes"))</f>
        <v>1</v>
      </c>
      <c r="AS799" s="25"/>
      <c r="BD799" s="31"/>
      <c r="BE799" s="31"/>
      <c r="CW799" s="25"/>
    </row>
    <row r="800" spans="1:119" x14ac:dyDescent="0.35">
      <c r="A800" s="25" t="s">
        <v>6116</v>
      </c>
      <c r="B800" s="25">
        <f>+COUNTA(C800:DO800)</f>
        <v>10</v>
      </c>
      <c r="K800" s="25" t="s">
        <v>2896</v>
      </c>
      <c r="L800" s="25" t="s">
        <v>6350</v>
      </c>
      <c r="N800" s="25"/>
      <c r="O800" s="25" t="s">
        <v>728</v>
      </c>
      <c r="S800" s="25" t="s">
        <v>119</v>
      </c>
      <c r="X800" s="25">
        <f>SUM(COUNTIF(P800:V800,"yes"))</f>
        <v>1</v>
      </c>
      <c r="Y800" s="25" t="s">
        <v>2895</v>
      </c>
      <c r="AI800" s="25" t="s">
        <v>2896</v>
      </c>
      <c r="AR800" s="25" t="s">
        <v>784</v>
      </c>
      <c r="AS800" s="25" t="s">
        <v>1452</v>
      </c>
      <c r="AT800" s="25" t="s">
        <v>1703</v>
      </c>
      <c r="BD800" s="31"/>
      <c r="BE800" s="31"/>
      <c r="CW800" s="25"/>
    </row>
    <row r="801" spans="1:119" x14ac:dyDescent="0.35">
      <c r="A801" s="25" t="s">
        <v>6116</v>
      </c>
      <c r="B801" s="25">
        <f>+COUNTA(C801:DO801)</f>
        <v>10</v>
      </c>
      <c r="K801" s="25" t="s">
        <v>1874</v>
      </c>
      <c r="L801" s="25" t="s">
        <v>6350</v>
      </c>
      <c r="N801" s="25"/>
      <c r="O801" s="25" t="s">
        <v>728</v>
      </c>
      <c r="S801" s="25" t="s">
        <v>119</v>
      </c>
      <c r="X801" s="25">
        <f>SUM(COUNTIF(P801:V801,"yes"))</f>
        <v>1</v>
      </c>
      <c r="Y801" s="25" t="s">
        <v>1873</v>
      </c>
      <c r="AI801" s="25" t="s">
        <v>1874</v>
      </c>
      <c r="AR801" s="25" t="s">
        <v>1384</v>
      </c>
      <c r="AS801" s="25" t="s">
        <v>1194</v>
      </c>
      <c r="AT801" s="25" t="s">
        <v>1190</v>
      </c>
      <c r="BD801" s="31"/>
      <c r="BE801" s="31"/>
      <c r="CW801" s="25"/>
    </row>
    <row r="802" spans="1:119" x14ac:dyDescent="0.35">
      <c r="A802" s="25" t="s">
        <v>6116</v>
      </c>
      <c r="B802" s="29">
        <f>+COUNTA(C802:DO802)</f>
        <v>9</v>
      </c>
      <c r="C802" s="29"/>
      <c r="D802" s="29"/>
      <c r="E802" s="29"/>
      <c r="F802" s="29"/>
      <c r="G802" s="29"/>
      <c r="H802" s="29"/>
      <c r="I802" s="29"/>
      <c r="J802" s="29"/>
      <c r="K802" s="29" t="s">
        <v>7253</v>
      </c>
      <c r="L802" s="29" t="s">
        <v>6721</v>
      </c>
      <c r="M802" s="29"/>
      <c r="N802" s="29" t="s">
        <v>6350</v>
      </c>
      <c r="O802" s="29" t="s">
        <v>6601</v>
      </c>
      <c r="P802" s="29"/>
      <c r="Q802" s="29"/>
      <c r="R802" s="25" t="s">
        <v>119</v>
      </c>
      <c r="S802" s="29"/>
      <c r="T802" s="29"/>
      <c r="U802" s="29"/>
      <c r="V802" s="29"/>
      <c r="W802" s="32"/>
      <c r="X802" s="29">
        <f>SUM(COUNTIF(P802:V802,"yes"))</f>
        <v>1</v>
      </c>
      <c r="Y802" s="29"/>
      <c r="Z802" s="29"/>
      <c r="AA802" s="29"/>
      <c r="AB802" s="29"/>
      <c r="AC802" s="29"/>
      <c r="AD802" s="29"/>
      <c r="AE802" s="29"/>
      <c r="AF802" s="29"/>
      <c r="AG802" s="29"/>
      <c r="AH802" s="29"/>
      <c r="AI802" s="29"/>
      <c r="AJ802" s="29" t="s">
        <v>6554</v>
      </c>
      <c r="AK802" s="29"/>
      <c r="AL802" s="29"/>
      <c r="AM802" s="29"/>
      <c r="AN802" s="29"/>
      <c r="AO802" s="29"/>
      <c r="AP802" s="29"/>
      <c r="AQ802" s="29" t="s">
        <v>6192</v>
      </c>
      <c r="AR802" s="29"/>
      <c r="AS802" s="29"/>
      <c r="AT802" s="29"/>
      <c r="AU802" s="29" t="s">
        <v>1079</v>
      </c>
      <c r="AV802" s="32"/>
      <c r="AW802" s="32"/>
      <c r="AX802" s="32"/>
      <c r="AY802" s="32"/>
      <c r="AZ802" s="32"/>
      <c r="BA802" s="32"/>
      <c r="BB802" s="32"/>
      <c r="BC802" s="32"/>
      <c r="BD802" s="33"/>
      <c r="BE802" s="33"/>
      <c r="BF802" s="32"/>
      <c r="BG802" s="32"/>
      <c r="BH802" s="32"/>
      <c r="BI802" s="32"/>
      <c r="BJ802" s="32"/>
      <c r="BK802" s="32"/>
      <c r="BL802" s="32"/>
      <c r="BM802" s="32"/>
      <c r="BN802" s="32"/>
      <c r="BO802" s="32"/>
      <c r="BP802" s="32"/>
      <c r="BQ802" s="32"/>
      <c r="BR802" s="32"/>
      <c r="BS802" s="32"/>
      <c r="BT802" s="32"/>
      <c r="BU802" s="32"/>
      <c r="BV802" s="32"/>
      <c r="BW802" s="32"/>
      <c r="BX802" s="32"/>
      <c r="BY802" s="32"/>
      <c r="BZ802" s="32"/>
      <c r="CA802" s="32"/>
      <c r="CB802" s="32"/>
      <c r="CC802" s="32"/>
      <c r="CD802" s="32"/>
      <c r="CE802" s="32"/>
      <c r="CF802" s="32"/>
      <c r="CG802" s="32"/>
      <c r="CH802" s="32"/>
      <c r="CI802" s="32"/>
      <c r="CJ802" s="32"/>
      <c r="CK802" s="32"/>
      <c r="CL802" s="32"/>
      <c r="CM802" s="32"/>
      <c r="CN802" s="32"/>
      <c r="CO802" s="32"/>
      <c r="CP802" s="32"/>
      <c r="CQ802" s="32"/>
      <c r="CR802" s="32"/>
      <c r="CS802" s="32"/>
      <c r="CT802" s="32"/>
      <c r="CU802" s="32"/>
      <c r="CV802" s="32"/>
      <c r="CW802" s="32"/>
      <c r="CX802" s="32"/>
      <c r="CY802" s="32"/>
      <c r="CZ802" s="32"/>
      <c r="DA802" s="32"/>
      <c r="DB802" s="32"/>
      <c r="DC802" s="32"/>
      <c r="DD802" s="32"/>
      <c r="DE802" s="32"/>
      <c r="DF802" s="32"/>
      <c r="DG802" s="32"/>
      <c r="DH802" s="32"/>
      <c r="DI802" s="32"/>
      <c r="DJ802" s="32"/>
      <c r="DK802" s="32"/>
      <c r="DL802" s="32"/>
      <c r="DM802" s="32"/>
      <c r="DN802" s="32"/>
      <c r="DO802" s="32"/>
    </row>
    <row r="803" spans="1:119" x14ac:dyDescent="0.35">
      <c r="A803" s="25" t="s">
        <v>6116</v>
      </c>
      <c r="B803" s="25">
        <f>+COUNTA(C803:DO803)</f>
        <v>10</v>
      </c>
      <c r="K803" s="25" t="s">
        <v>2410</v>
      </c>
      <c r="L803" s="25" t="s">
        <v>6350</v>
      </c>
      <c r="N803" s="25"/>
      <c r="O803" s="25" t="s">
        <v>728</v>
      </c>
      <c r="S803" s="25" t="s">
        <v>119</v>
      </c>
      <c r="X803" s="25">
        <f>SUM(COUNTIF(P803:V803,"yes"))</f>
        <v>1</v>
      </c>
      <c r="Y803" s="25" t="s">
        <v>2409</v>
      </c>
      <c r="AI803" s="25" t="s">
        <v>2410</v>
      </c>
      <c r="AR803" s="25" t="s">
        <v>1192</v>
      </c>
      <c r="AS803" s="25" t="s">
        <v>1341</v>
      </c>
      <c r="AT803" s="25" t="s">
        <v>1278</v>
      </c>
      <c r="BD803" s="31"/>
      <c r="BE803" s="31"/>
      <c r="CW803" s="25"/>
    </row>
    <row r="804" spans="1:119" x14ac:dyDescent="0.35">
      <c r="A804" s="25" t="s">
        <v>6116</v>
      </c>
      <c r="B804" s="25">
        <f>+COUNTA(C804:DO804)</f>
        <v>5</v>
      </c>
      <c r="K804" s="25" t="s">
        <v>6875</v>
      </c>
      <c r="L804" s="25" t="s">
        <v>6350</v>
      </c>
      <c r="N804" s="25"/>
      <c r="O804" s="25" t="s">
        <v>6823</v>
      </c>
      <c r="Q804" s="25" t="s">
        <v>119</v>
      </c>
      <c r="X804" s="25">
        <f>SUM(COUNTIF(P804:V804,"yes"))</f>
        <v>1</v>
      </c>
      <c r="AS804" s="25"/>
      <c r="BD804" s="31"/>
      <c r="BE804" s="31"/>
      <c r="CW804" s="25"/>
    </row>
    <row r="805" spans="1:119" x14ac:dyDescent="0.35">
      <c r="A805" s="25" t="s">
        <v>6116</v>
      </c>
      <c r="B805" s="25">
        <f>+COUNTA(C805:DO805)</f>
        <v>4</v>
      </c>
      <c r="K805" s="25" t="s">
        <v>1580</v>
      </c>
      <c r="L805" s="25" t="s">
        <v>6350</v>
      </c>
      <c r="N805" s="25"/>
      <c r="X805" s="25">
        <f>SUM(COUNTIF(P805:V805,"yes"))</f>
        <v>0</v>
      </c>
      <c r="AQ805" s="25" t="s">
        <v>6192</v>
      </c>
      <c r="AS805" s="25"/>
      <c r="BD805" s="31"/>
      <c r="BE805" s="31"/>
      <c r="CW805" s="25"/>
    </row>
    <row r="806" spans="1:119" x14ac:dyDescent="0.35">
      <c r="A806" s="25" t="s">
        <v>6116</v>
      </c>
      <c r="B806" s="25">
        <f>+COUNTA(C806:DO806)</f>
        <v>5</v>
      </c>
      <c r="K806" s="25" t="s">
        <v>6876</v>
      </c>
      <c r="L806" s="25" t="s">
        <v>6350</v>
      </c>
      <c r="N806" s="25"/>
      <c r="O806" s="25" t="s">
        <v>6823</v>
      </c>
      <c r="Q806" s="25" t="s">
        <v>119</v>
      </c>
      <c r="X806" s="25">
        <f>SUM(COUNTIF(P806:V806,"yes"))</f>
        <v>1</v>
      </c>
      <c r="AS806" s="25"/>
      <c r="BD806" s="31"/>
      <c r="BE806" s="31"/>
      <c r="CW806" s="25"/>
    </row>
    <row r="807" spans="1:119" x14ac:dyDescent="0.35">
      <c r="A807" s="25" t="s">
        <v>6116</v>
      </c>
      <c r="B807" s="25">
        <f>+COUNTA(C807:DO807)</f>
        <v>10</v>
      </c>
      <c r="K807" s="25" t="s">
        <v>1903</v>
      </c>
      <c r="L807" s="25" t="s">
        <v>6350</v>
      </c>
      <c r="N807" s="25"/>
      <c r="O807" s="25" t="s">
        <v>728</v>
      </c>
      <c r="S807" s="25" t="s">
        <v>119</v>
      </c>
      <c r="X807" s="25">
        <f>SUM(COUNTIF(P807:V807,"yes"))</f>
        <v>1</v>
      </c>
      <c r="Y807" s="25" t="s">
        <v>1902</v>
      </c>
      <c r="AI807" s="25" t="s">
        <v>1903</v>
      </c>
      <c r="AR807" s="25" t="s">
        <v>1287</v>
      </c>
      <c r="AS807" s="25" t="s">
        <v>1191</v>
      </c>
      <c r="AT807" s="25" t="s">
        <v>1190</v>
      </c>
      <c r="BD807" s="31"/>
      <c r="BE807" s="31"/>
      <c r="CW807" s="25"/>
    </row>
    <row r="808" spans="1:119" x14ac:dyDescent="0.35">
      <c r="A808" s="25" t="s">
        <v>6116</v>
      </c>
      <c r="B808" s="25">
        <f>+COUNTA(C808:DO808)</f>
        <v>10</v>
      </c>
      <c r="K808" s="25" t="s">
        <v>2095</v>
      </c>
      <c r="L808" s="25" t="s">
        <v>6350</v>
      </c>
      <c r="N808" s="25"/>
      <c r="O808" s="25" t="s">
        <v>728</v>
      </c>
      <c r="S808" s="25" t="s">
        <v>119</v>
      </c>
      <c r="X808" s="25">
        <f>SUM(COUNTIF(P808:V808,"yes"))</f>
        <v>1</v>
      </c>
      <c r="Y808" s="25" t="s">
        <v>2094</v>
      </c>
      <c r="AI808" s="25" t="s">
        <v>2095</v>
      </c>
      <c r="AR808" s="25" t="s">
        <v>1219</v>
      </c>
      <c r="AS808" s="25" t="s">
        <v>1194</v>
      </c>
      <c r="AT808" s="25" t="s">
        <v>1484</v>
      </c>
      <c r="BD808" s="31"/>
      <c r="BE808" s="31"/>
      <c r="CW808" s="25"/>
    </row>
    <row r="809" spans="1:119" x14ac:dyDescent="0.35">
      <c r="A809" s="25" t="s">
        <v>6116</v>
      </c>
      <c r="B809" s="25">
        <f>+COUNTA(C809:DO809)</f>
        <v>5</v>
      </c>
      <c r="K809" s="25" t="s">
        <v>6877</v>
      </c>
      <c r="L809" s="25" t="s">
        <v>6350</v>
      </c>
      <c r="N809" s="25"/>
      <c r="O809" s="25" t="s">
        <v>6823</v>
      </c>
      <c r="Q809" s="25" t="s">
        <v>119</v>
      </c>
      <c r="X809" s="25">
        <f>SUM(COUNTIF(P809:V809,"yes"))</f>
        <v>1</v>
      </c>
      <c r="AS809" s="25"/>
      <c r="BD809" s="31"/>
      <c r="BE809" s="31"/>
      <c r="CW809" s="25"/>
    </row>
    <row r="810" spans="1:119" x14ac:dyDescent="0.35">
      <c r="A810" s="25" t="s">
        <v>6116</v>
      </c>
      <c r="B810" s="25">
        <f>+COUNTA(C810:DO810)</f>
        <v>31</v>
      </c>
      <c r="K810" s="25" t="s">
        <v>5865</v>
      </c>
      <c r="L810" s="25" t="s">
        <v>6350</v>
      </c>
      <c r="N810" s="25"/>
      <c r="O810" s="25" t="s">
        <v>5784</v>
      </c>
      <c r="V810" s="25" t="s">
        <v>119</v>
      </c>
      <c r="W810" s="25" t="s">
        <v>119</v>
      </c>
      <c r="X810" s="25">
        <f>SUM(COUNTIF(P810:V810,"yes"))</f>
        <v>1</v>
      </c>
      <c r="Y810" s="25" t="s">
        <v>5885</v>
      </c>
      <c r="AB810" s="25" t="s">
        <v>7079</v>
      </c>
      <c r="AC810" s="25" t="s">
        <v>5866</v>
      </c>
      <c r="AD810" s="25" t="s">
        <v>5746</v>
      </c>
      <c r="AQ810" s="25" t="s">
        <v>6192</v>
      </c>
      <c r="AR810" s="25" t="s">
        <v>5798</v>
      </c>
      <c r="AS810" s="25" t="s">
        <v>5867</v>
      </c>
      <c r="AT810" s="25" t="s">
        <v>5834</v>
      </c>
      <c r="AW810" s="25">
        <v>19</v>
      </c>
      <c r="AX810" s="25">
        <v>14</v>
      </c>
      <c r="AY810" s="25" t="s">
        <v>706</v>
      </c>
      <c r="AZ810" s="25" t="s">
        <v>5886</v>
      </c>
      <c r="BD810" s="31"/>
      <c r="BE810" s="31"/>
      <c r="BQ810" s="25" t="s">
        <v>5314</v>
      </c>
      <c r="BR810" s="25" t="s">
        <v>5315</v>
      </c>
      <c r="CK810" s="25" t="s">
        <v>5316</v>
      </c>
      <c r="CL810" s="25" t="s">
        <v>119</v>
      </c>
      <c r="CM810" s="25" t="s">
        <v>3108</v>
      </c>
      <c r="CO810" s="25" t="s">
        <v>5314</v>
      </c>
      <c r="CP810" s="25" t="s">
        <v>5315</v>
      </c>
      <c r="CQ810" s="25" t="s">
        <v>5313</v>
      </c>
      <c r="CR810" s="25" t="s">
        <v>6005</v>
      </c>
      <c r="CS810" s="25" t="s">
        <v>5264</v>
      </c>
      <c r="CT810" s="25" t="s">
        <v>3281</v>
      </c>
      <c r="CU810" s="25" t="s">
        <v>5120</v>
      </c>
      <c r="CW810" s="25">
        <v>1894</v>
      </c>
    </row>
    <row r="811" spans="1:119" x14ac:dyDescent="0.35">
      <c r="A811" s="25" t="s">
        <v>6116</v>
      </c>
      <c r="B811" s="25">
        <f>+COUNTA(C811:DO811)</f>
        <v>48</v>
      </c>
      <c r="K811" s="25" t="s">
        <v>342</v>
      </c>
      <c r="L811" s="25" t="s">
        <v>6350</v>
      </c>
      <c r="N811" s="25"/>
      <c r="O811" s="25" t="s">
        <v>728</v>
      </c>
      <c r="P811" s="25" t="s">
        <v>119</v>
      </c>
      <c r="S811" s="25" t="s">
        <v>119</v>
      </c>
      <c r="T811" s="25" t="s">
        <v>119</v>
      </c>
      <c r="U811" s="25" t="s">
        <v>119</v>
      </c>
      <c r="V811" s="25" t="s">
        <v>119</v>
      </c>
      <c r="W811" s="25" t="s">
        <v>119</v>
      </c>
      <c r="X811" s="25">
        <f>SUM(COUNTIF(P811:V811,"yes"))</f>
        <v>5</v>
      </c>
      <c r="Y811" s="25" t="s">
        <v>343</v>
      </c>
      <c r="Z811" s="25" t="s">
        <v>676</v>
      </c>
      <c r="AB811" s="25" t="s">
        <v>7080</v>
      </c>
      <c r="AD811" s="25" t="s">
        <v>3099</v>
      </c>
      <c r="AI811" s="25" t="s">
        <v>1583</v>
      </c>
      <c r="AO811" s="25" t="s">
        <v>3095</v>
      </c>
      <c r="AQ811" s="25" t="s">
        <v>6192</v>
      </c>
      <c r="AR811" s="25" t="s">
        <v>1582</v>
      </c>
      <c r="AS811" s="25" t="s">
        <v>3086</v>
      </c>
      <c r="AT811" s="25" t="s">
        <v>1584</v>
      </c>
      <c r="AW811" s="25">
        <v>10</v>
      </c>
      <c r="AX811" s="25">
        <v>76</v>
      </c>
      <c r="AY811" s="25" t="s">
        <v>706</v>
      </c>
      <c r="AZ811" s="25" t="s">
        <v>1581</v>
      </c>
      <c r="BA811" s="25" t="s">
        <v>601</v>
      </c>
      <c r="BB811" s="25" t="s">
        <v>1585</v>
      </c>
      <c r="BC811" s="25" t="s">
        <v>1586</v>
      </c>
      <c r="BD811" s="31" t="s">
        <v>6295</v>
      </c>
      <c r="BE811" s="31"/>
      <c r="BF811" s="25" t="s">
        <v>6260</v>
      </c>
      <c r="BG811" s="25">
        <v>0</v>
      </c>
      <c r="BH811" s="25" t="s">
        <v>6261</v>
      </c>
      <c r="BI811" s="25" t="s">
        <v>1587</v>
      </c>
      <c r="BM811" s="25" t="s">
        <v>342</v>
      </c>
      <c r="BQ811" s="25" t="s">
        <v>373</v>
      </c>
      <c r="BR811" s="25" t="s">
        <v>3096</v>
      </c>
      <c r="BS811" s="25" t="s">
        <v>3097</v>
      </c>
      <c r="CA811" s="25" t="s">
        <v>1588</v>
      </c>
      <c r="CK811" s="25" t="s">
        <v>5775</v>
      </c>
      <c r="CL811" s="25" t="s">
        <v>119</v>
      </c>
      <c r="CM811" s="25" t="s">
        <v>3108</v>
      </c>
      <c r="CO811" s="25" t="s">
        <v>373</v>
      </c>
      <c r="CP811" s="25" t="s">
        <v>3096</v>
      </c>
      <c r="CQ811" s="25" t="s">
        <v>386</v>
      </c>
      <c r="CR811" s="25" t="s">
        <v>3332</v>
      </c>
      <c r="CS811" s="25" t="s">
        <v>3274</v>
      </c>
      <c r="CT811" s="25" t="s">
        <v>3137</v>
      </c>
      <c r="CU811" s="25" t="s">
        <v>3333</v>
      </c>
      <c r="CW811" s="25">
        <v>100</v>
      </c>
    </row>
    <row r="812" spans="1:119" x14ac:dyDescent="0.35">
      <c r="A812" s="25" t="s">
        <v>6116</v>
      </c>
      <c r="B812" s="25">
        <f>+COUNTA(C812:DO812)</f>
        <v>5</v>
      </c>
      <c r="K812" s="25" t="s">
        <v>6878</v>
      </c>
      <c r="L812" s="25" t="s">
        <v>6350</v>
      </c>
      <c r="N812" s="25"/>
      <c r="O812" s="25" t="s">
        <v>6823</v>
      </c>
      <c r="Q812" s="25" t="s">
        <v>119</v>
      </c>
      <c r="X812" s="25">
        <f>SUM(COUNTIF(P812:V812,"yes"))</f>
        <v>1</v>
      </c>
      <c r="AS812" s="25"/>
      <c r="BD812" s="31"/>
      <c r="BE812" s="31"/>
      <c r="CW812" s="25"/>
    </row>
    <row r="813" spans="1:119" x14ac:dyDescent="0.35">
      <c r="A813" s="25" t="s">
        <v>6116</v>
      </c>
      <c r="B813" s="29">
        <f>+COUNTA(C813:DO813)</f>
        <v>9</v>
      </c>
      <c r="C813" s="29"/>
      <c r="D813" s="29"/>
      <c r="E813" s="29"/>
      <c r="F813" s="29"/>
      <c r="G813" s="29"/>
      <c r="H813" s="29"/>
      <c r="I813" s="29"/>
      <c r="J813" s="29"/>
      <c r="K813" s="29" t="s">
        <v>6555</v>
      </c>
      <c r="L813" s="29" t="s">
        <v>6722</v>
      </c>
      <c r="M813" s="29"/>
      <c r="N813" s="29" t="s">
        <v>6350</v>
      </c>
      <c r="O813" s="29" t="s">
        <v>6601</v>
      </c>
      <c r="P813" s="29"/>
      <c r="Q813" s="29"/>
      <c r="R813" s="25" t="s">
        <v>119</v>
      </c>
      <c r="S813" s="29"/>
      <c r="T813" s="29"/>
      <c r="U813" s="29"/>
      <c r="V813" s="29"/>
      <c r="W813" s="32"/>
      <c r="X813" s="29">
        <f>SUM(COUNTIF(P813:V813,"yes"))</f>
        <v>1</v>
      </c>
      <c r="Y813" s="29"/>
      <c r="Z813" s="29"/>
      <c r="AA813" s="29"/>
      <c r="AB813" s="29"/>
      <c r="AC813" s="29"/>
      <c r="AD813" s="29"/>
      <c r="AE813" s="29"/>
      <c r="AF813" s="29"/>
      <c r="AG813" s="29"/>
      <c r="AH813" s="29"/>
      <c r="AI813" s="29"/>
      <c r="AJ813" s="29" t="s">
        <v>6555</v>
      </c>
      <c r="AK813" s="29"/>
      <c r="AL813" s="29"/>
      <c r="AM813" s="29"/>
      <c r="AN813" s="29"/>
      <c r="AO813" s="29"/>
      <c r="AP813" s="29"/>
      <c r="AQ813" s="29" t="s">
        <v>6192</v>
      </c>
      <c r="AR813" s="29"/>
      <c r="AS813" s="29"/>
      <c r="AT813" s="29"/>
      <c r="AU813" s="29" t="s">
        <v>6556</v>
      </c>
      <c r="AV813" s="32"/>
      <c r="AW813" s="32"/>
      <c r="AX813" s="32"/>
      <c r="AY813" s="32"/>
      <c r="AZ813" s="32"/>
      <c r="BA813" s="32"/>
      <c r="BB813" s="32"/>
      <c r="BC813" s="32"/>
      <c r="BD813" s="33"/>
      <c r="BE813" s="33"/>
      <c r="BF813" s="32"/>
      <c r="BG813" s="32"/>
      <c r="BH813" s="32"/>
      <c r="BI813" s="32"/>
      <c r="BJ813" s="32"/>
      <c r="BK813" s="32"/>
      <c r="BL813" s="32"/>
      <c r="BM813" s="32"/>
      <c r="BN813" s="32"/>
      <c r="BO813" s="32"/>
      <c r="BP813" s="32"/>
      <c r="BQ813" s="32"/>
      <c r="BR813" s="32"/>
      <c r="BS813" s="32"/>
      <c r="BT813" s="32"/>
      <c r="BU813" s="32"/>
      <c r="BV813" s="32"/>
      <c r="BW813" s="32"/>
      <c r="BX813" s="32"/>
      <c r="BY813" s="32"/>
      <c r="BZ813" s="32"/>
      <c r="CA813" s="32"/>
      <c r="CB813" s="32"/>
      <c r="CC813" s="32"/>
      <c r="CD813" s="32"/>
      <c r="CE813" s="32"/>
      <c r="CF813" s="32"/>
      <c r="CG813" s="32"/>
      <c r="CH813" s="32"/>
      <c r="CI813" s="32"/>
      <c r="CJ813" s="32"/>
      <c r="CK813" s="32"/>
      <c r="CL813" s="32"/>
      <c r="CM813" s="32"/>
      <c r="CN813" s="32"/>
      <c r="CO813" s="32"/>
      <c r="CP813" s="32"/>
      <c r="CQ813" s="32"/>
      <c r="CR813" s="32"/>
      <c r="CS813" s="32"/>
      <c r="CT813" s="32"/>
      <c r="CU813" s="32"/>
      <c r="CV813" s="32"/>
      <c r="CW813" s="32"/>
      <c r="CX813" s="32"/>
      <c r="CY813" s="32"/>
      <c r="CZ813" s="32"/>
      <c r="DA813" s="32"/>
      <c r="DB813" s="32"/>
      <c r="DC813" s="32"/>
      <c r="DD813" s="32"/>
      <c r="DE813" s="32"/>
      <c r="DF813" s="32"/>
      <c r="DG813" s="32"/>
      <c r="DH813" s="32"/>
      <c r="DI813" s="32"/>
      <c r="DJ813" s="32"/>
      <c r="DK813" s="32"/>
      <c r="DL813" s="32"/>
      <c r="DM813" s="32"/>
      <c r="DN813" s="32"/>
      <c r="DO813" s="32"/>
    </row>
    <row r="814" spans="1:119" x14ac:dyDescent="0.35">
      <c r="A814" s="25" t="s">
        <v>6116</v>
      </c>
      <c r="B814" s="25">
        <f>+COUNTA(C814:DO814)</f>
        <v>10</v>
      </c>
      <c r="K814" s="25" t="s">
        <v>2814</v>
      </c>
      <c r="L814" s="25" t="s">
        <v>6350</v>
      </c>
      <c r="N814" s="25"/>
      <c r="O814" s="25" t="s">
        <v>728</v>
      </c>
      <c r="S814" s="25" t="s">
        <v>119</v>
      </c>
      <c r="X814" s="25">
        <f>SUM(COUNTIF(P814:V814,"yes"))</f>
        <v>1</v>
      </c>
      <c r="Y814" s="25" t="s">
        <v>2813</v>
      </c>
      <c r="AI814" s="25" t="s">
        <v>2814</v>
      </c>
      <c r="AR814" s="25" t="s">
        <v>2628</v>
      </c>
      <c r="AS814" s="25" t="s">
        <v>2815</v>
      </c>
      <c r="AT814" s="25" t="s">
        <v>2816</v>
      </c>
      <c r="BD814" s="31"/>
      <c r="BE814" s="31"/>
      <c r="CW814" s="25"/>
    </row>
    <row r="815" spans="1:119" x14ac:dyDescent="0.35">
      <c r="A815" s="25" t="s">
        <v>6116</v>
      </c>
      <c r="B815" s="25">
        <f>+COUNTA(C815:DO815)</f>
        <v>10</v>
      </c>
      <c r="K815" s="25" t="s">
        <v>1817</v>
      </c>
      <c r="L815" s="25" t="s">
        <v>6350</v>
      </c>
      <c r="N815" s="25"/>
      <c r="O815" s="25" t="s">
        <v>728</v>
      </c>
      <c r="S815" s="25" t="s">
        <v>119</v>
      </c>
      <c r="X815" s="25">
        <f>SUM(COUNTIF(P815:V815,"yes"))</f>
        <v>1</v>
      </c>
      <c r="Y815" s="25" t="s">
        <v>1816</v>
      </c>
      <c r="AI815" s="25" t="s">
        <v>1817</v>
      </c>
      <c r="AR815" s="25" t="s">
        <v>744</v>
      </c>
      <c r="AS815" s="25" t="s">
        <v>1818</v>
      </c>
      <c r="AT815" s="25" t="s">
        <v>1819</v>
      </c>
      <c r="BD815" s="31"/>
      <c r="BE815" s="31"/>
      <c r="CW815" s="25"/>
    </row>
    <row r="816" spans="1:119" x14ac:dyDescent="0.35">
      <c r="A816" s="25" t="s">
        <v>6116</v>
      </c>
      <c r="B816" s="25">
        <f>+COUNTA(C816:DO816)</f>
        <v>6</v>
      </c>
      <c r="C816" s="25" t="s">
        <v>7107</v>
      </c>
      <c r="K816" s="25" t="s">
        <v>7106</v>
      </c>
      <c r="L816" s="25" t="s">
        <v>7109</v>
      </c>
      <c r="N816" s="25"/>
      <c r="O816" s="25" t="s">
        <v>1528</v>
      </c>
      <c r="X816" s="25">
        <f>SUM(COUNTIF(P816:V816,"yes"))</f>
        <v>0</v>
      </c>
      <c r="AF816" s="25" t="s">
        <v>7108</v>
      </c>
      <c r="AS816" s="25"/>
      <c r="BD816" s="31"/>
      <c r="BE816" s="31"/>
      <c r="CW816" s="25"/>
    </row>
    <row r="817" spans="1:119" x14ac:dyDescent="0.35">
      <c r="A817" s="25" t="s">
        <v>6116</v>
      </c>
      <c r="B817" s="25">
        <f>+COUNTA(C817:DO817)</f>
        <v>5</v>
      </c>
      <c r="K817" s="25" t="s">
        <v>6879</v>
      </c>
      <c r="L817" s="25" t="s">
        <v>6350</v>
      </c>
      <c r="N817" s="25"/>
      <c r="O817" s="25" t="s">
        <v>6823</v>
      </c>
      <c r="Q817" s="25" t="s">
        <v>119</v>
      </c>
      <c r="X817" s="25">
        <f>SUM(COUNTIF(P817:V817,"yes"))</f>
        <v>1</v>
      </c>
      <c r="AS817" s="25"/>
      <c r="BD817" s="31"/>
      <c r="BE817" s="31"/>
      <c r="CW817" s="25"/>
    </row>
    <row r="818" spans="1:119" x14ac:dyDescent="0.35">
      <c r="A818" s="25" t="s">
        <v>6116</v>
      </c>
      <c r="B818" s="25">
        <f>+COUNTA(C818:DO818)</f>
        <v>10</v>
      </c>
      <c r="K818" s="25" t="s">
        <v>2626</v>
      </c>
      <c r="L818" s="25" t="s">
        <v>6350</v>
      </c>
      <c r="N818" s="25"/>
      <c r="O818" s="25" t="s">
        <v>728</v>
      </c>
      <c r="S818" s="25" t="s">
        <v>119</v>
      </c>
      <c r="X818" s="25">
        <f>SUM(COUNTIF(P818:V818,"yes"))</f>
        <v>1</v>
      </c>
      <c r="Y818" s="25" t="s">
        <v>2625</v>
      </c>
      <c r="AI818" s="25" t="s">
        <v>2626</v>
      </c>
      <c r="AR818" s="25" t="s">
        <v>1192</v>
      </c>
      <c r="AS818" s="25" t="s">
        <v>1341</v>
      </c>
      <c r="AT818" s="25" t="s">
        <v>1669</v>
      </c>
      <c r="BD818" s="31"/>
      <c r="BE818" s="31"/>
      <c r="CW818" s="25"/>
    </row>
    <row r="819" spans="1:119" x14ac:dyDescent="0.35">
      <c r="A819" s="25" t="s">
        <v>6116</v>
      </c>
      <c r="B819" s="25">
        <f>+COUNTA(C819:DO819)</f>
        <v>10</v>
      </c>
      <c r="K819" s="25" t="s">
        <v>2478</v>
      </c>
      <c r="L819" s="25" t="s">
        <v>6350</v>
      </c>
      <c r="N819" s="25"/>
      <c r="O819" s="25" t="s">
        <v>728</v>
      </c>
      <c r="S819" s="25" t="s">
        <v>119</v>
      </c>
      <c r="X819" s="25">
        <f>SUM(COUNTIF(P819:V819,"yes"))</f>
        <v>1</v>
      </c>
      <c r="Y819" s="25" t="s">
        <v>2477</v>
      </c>
      <c r="AI819" s="25" t="s">
        <v>2478</v>
      </c>
      <c r="AR819" s="25" t="s">
        <v>1883</v>
      </c>
      <c r="AS819" s="25" t="s">
        <v>963</v>
      </c>
      <c r="AT819" s="25" t="s">
        <v>1703</v>
      </c>
      <c r="BD819" s="31"/>
      <c r="BE819" s="31"/>
      <c r="CW819" s="25"/>
    </row>
    <row r="820" spans="1:119" x14ac:dyDescent="0.35">
      <c r="A820" s="25" t="s">
        <v>6116</v>
      </c>
      <c r="B820" s="25">
        <f>+COUNTA(C820:DO820)</f>
        <v>10</v>
      </c>
      <c r="K820" s="25" t="s">
        <v>1944</v>
      </c>
      <c r="L820" s="25" t="s">
        <v>6350</v>
      </c>
      <c r="N820" s="25"/>
      <c r="O820" s="25" t="s">
        <v>728</v>
      </c>
      <c r="S820" s="25" t="s">
        <v>119</v>
      </c>
      <c r="X820" s="25">
        <f>SUM(COUNTIF(P820:V820,"yes"))</f>
        <v>1</v>
      </c>
      <c r="Y820" s="25" t="s">
        <v>1943</v>
      </c>
      <c r="AI820" s="25" t="s">
        <v>1944</v>
      </c>
      <c r="AR820" s="25" t="s">
        <v>1192</v>
      </c>
      <c r="AS820" s="25" t="s">
        <v>1191</v>
      </c>
      <c r="AT820" s="25" t="s">
        <v>1344</v>
      </c>
      <c r="BD820" s="31"/>
      <c r="BE820" s="31"/>
      <c r="CW820" s="25"/>
    </row>
    <row r="821" spans="1:119" x14ac:dyDescent="0.35">
      <c r="A821" s="25" t="s">
        <v>6116</v>
      </c>
      <c r="B821" s="25">
        <f>+COUNTA(C821:DO821)</f>
        <v>10</v>
      </c>
      <c r="K821" s="25" t="s">
        <v>2689</v>
      </c>
      <c r="L821" s="25" t="s">
        <v>6350</v>
      </c>
      <c r="N821" s="25"/>
      <c r="O821" s="25" t="s">
        <v>728</v>
      </c>
      <c r="S821" s="25" t="s">
        <v>119</v>
      </c>
      <c r="X821" s="25">
        <f>SUM(COUNTIF(P821:V821,"yes"))</f>
        <v>1</v>
      </c>
      <c r="Y821" s="25" t="s">
        <v>2688</v>
      </c>
      <c r="AI821" s="25" t="s">
        <v>2689</v>
      </c>
      <c r="AR821" s="25" t="s">
        <v>931</v>
      </c>
      <c r="AS821" s="25" t="s">
        <v>2690</v>
      </c>
      <c r="AT821" s="25" t="s">
        <v>1187</v>
      </c>
      <c r="BD821" s="31"/>
      <c r="BE821" s="31"/>
      <c r="CW821" s="25"/>
    </row>
    <row r="822" spans="1:119" x14ac:dyDescent="0.35">
      <c r="A822" s="25" t="s">
        <v>6116</v>
      </c>
      <c r="B822" s="29">
        <f>+COUNTA(C822:DO822)</f>
        <v>9</v>
      </c>
      <c r="C822" s="29"/>
      <c r="D822" s="29"/>
      <c r="E822" s="29"/>
      <c r="F822" s="29"/>
      <c r="G822" s="29"/>
      <c r="H822" s="29"/>
      <c r="I822" s="29"/>
      <c r="J822" s="29"/>
      <c r="K822" s="29" t="s">
        <v>6557</v>
      </c>
      <c r="L822" s="29" t="s">
        <v>6723</v>
      </c>
      <c r="M822" s="29"/>
      <c r="N822" s="29" t="s">
        <v>6350</v>
      </c>
      <c r="O822" s="29" t="s">
        <v>6601</v>
      </c>
      <c r="P822" s="29"/>
      <c r="Q822" s="29"/>
      <c r="R822" s="25" t="s">
        <v>119</v>
      </c>
      <c r="S822" s="29"/>
      <c r="T822" s="29"/>
      <c r="U822" s="29"/>
      <c r="V822" s="29"/>
      <c r="W822" s="32"/>
      <c r="X822" s="29">
        <f>SUM(COUNTIF(P822:V822,"yes"))</f>
        <v>1</v>
      </c>
      <c r="Y822" s="29"/>
      <c r="Z822" s="29"/>
      <c r="AA822" s="29"/>
      <c r="AB822" s="29"/>
      <c r="AC822" s="29"/>
      <c r="AD822" s="29"/>
      <c r="AE822" s="29"/>
      <c r="AF822" s="29"/>
      <c r="AG822" s="29"/>
      <c r="AH822" s="29"/>
      <c r="AI822" s="29"/>
      <c r="AJ822" s="29" t="s">
        <v>6557</v>
      </c>
      <c r="AK822" s="29"/>
      <c r="AL822" s="29"/>
      <c r="AM822" s="29"/>
      <c r="AN822" s="29"/>
      <c r="AO822" s="29"/>
      <c r="AP822" s="29"/>
      <c r="AQ822" s="29" t="s">
        <v>6192</v>
      </c>
      <c r="AR822" s="29"/>
      <c r="AS822" s="29"/>
      <c r="AT822" s="29"/>
      <c r="AU822" s="29" t="s">
        <v>6396</v>
      </c>
      <c r="AV822" s="32"/>
      <c r="AW822" s="32"/>
      <c r="AX822" s="32"/>
      <c r="AY822" s="32"/>
      <c r="AZ822" s="32"/>
      <c r="BA822" s="32"/>
      <c r="BB822" s="32"/>
      <c r="BC822" s="32"/>
      <c r="BD822" s="33"/>
      <c r="BE822" s="33"/>
      <c r="BF822" s="32"/>
      <c r="BG822" s="32"/>
      <c r="BH822" s="32"/>
      <c r="BI822" s="32"/>
      <c r="BJ822" s="32"/>
      <c r="BK822" s="32"/>
      <c r="BL822" s="32"/>
      <c r="BM822" s="32"/>
      <c r="BN822" s="32"/>
      <c r="BO822" s="32"/>
      <c r="BP822" s="32"/>
      <c r="BQ822" s="32"/>
      <c r="BR822" s="32"/>
      <c r="BS822" s="32"/>
      <c r="BT822" s="32"/>
      <c r="BU822" s="32"/>
      <c r="BV822" s="32"/>
      <c r="BW822" s="32"/>
      <c r="BX822" s="32"/>
      <c r="BY822" s="32"/>
      <c r="BZ822" s="32"/>
      <c r="CA822" s="32"/>
      <c r="CB822" s="32"/>
      <c r="CC822" s="32"/>
      <c r="CD822" s="32"/>
      <c r="CE822" s="32"/>
      <c r="CF822" s="32"/>
      <c r="CG822" s="32"/>
      <c r="CH822" s="32"/>
      <c r="CI822" s="32"/>
      <c r="CJ822" s="32"/>
      <c r="CK822" s="32"/>
      <c r="CL822" s="32"/>
      <c r="CM822" s="32"/>
      <c r="CN822" s="32"/>
      <c r="CO822" s="32"/>
      <c r="CP822" s="32"/>
      <c r="CQ822" s="32"/>
      <c r="CR822" s="32"/>
      <c r="CS822" s="32"/>
      <c r="CT822" s="32"/>
      <c r="CU822" s="32"/>
      <c r="CV822" s="32"/>
      <c r="CW822" s="32"/>
      <c r="CX822" s="32"/>
      <c r="CY822" s="32"/>
      <c r="CZ822" s="32"/>
      <c r="DA822" s="32"/>
      <c r="DB822" s="32"/>
      <c r="DC822" s="32"/>
      <c r="DD822" s="32"/>
      <c r="DE822" s="32"/>
      <c r="DF822" s="32"/>
      <c r="DG822" s="32"/>
      <c r="DH822" s="32"/>
      <c r="DI822" s="32"/>
      <c r="DJ822" s="32"/>
      <c r="DK822" s="32"/>
      <c r="DL822" s="32"/>
      <c r="DM822" s="32"/>
      <c r="DN822" s="32"/>
      <c r="DO822" s="32"/>
    </row>
    <row r="823" spans="1:119" x14ac:dyDescent="0.35">
      <c r="A823" s="25" t="s">
        <v>6116</v>
      </c>
      <c r="B823" s="25">
        <f>+COUNTA(C823:DO823)</f>
        <v>10</v>
      </c>
      <c r="K823" s="25" t="s">
        <v>2079</v>
      </c>
      <c r="L823" s="25" t="s">
        <v>6350</v>
      </c>
      <c r="N823" s="25"/>
      <c r="O823" s="25" t="s">
        <v>728</v>
      </c>
      <c r="S823" s="25" t="s">
        <v>119</v>
      </c>
      <c r="X823" s="25">
        <f>SUM(COUNTIF(P823:V823,"yes"))</f>
        <v>1</v>
      </c>
      <c r="Y823" s="25" t="s">
        <v>2078</v>
      </c>
      <c r="AI823" s="25" t="s">
        <v>2079</v>
      </c>
      <c r="AR823" s="25" t="s">
        <v>1157</v>
      </c>
      <c r="AS823" s="25" t="s">
        <v>1343</v>
      </c>
      <c r="AT823" s="25" t="s">
        <v>1141</v>
      </c>
      <c r="BD823" s="31"/>
      <c r="BE823" s="31"/>
      <c r="CW823" s="25"/>
    </row>
    <row r="824" spans="1:119" x14ac:dyDescent="0.35">
      <c r="A824" s="25" t="s">
        <v>6116</v>
      </c>
      <c r="B824" s="25">
        <f>+COUNTA(C824:DO824)</f>
        <v>10</v>
      </c>
      <c r="K824" s="25" t="s">
        <v>2660</v>
      </c>
      <c r="L824" s="25" t="s">
        <v>6350</v>
      </c>
      <c r="N824" s="25"/>
      <c r="O824" s="25" t="s">
        <v>728</v>
      </c>
      <c r="S824" s="25" t="s">
        <v>119</v>
      </c>
      <c r="X824" s="25">
        <f>SUM(COUNTIF(P824:V824,"yes"))</f>
        <v>1</v>
      </c>
      <c r="Y824" s="25" t="s">
        <v>2658</v>
      </c>
      <c r="AI824" s="25" t="s">
        <v>2660</v>
      </c>
      <c r="AR824" s="25" t="s">
        <v>2659</v>
      </c>
      <c r="AS824" s="25" t="s">
        <v>963</v>
      </c>
      <c r="AT824" s="25" t="s">
        <v>1190</v>
      </c>
      <c r="BD824" s="31"/>
      <c r="BE824" s="31"/>
      <c r="CW824" s="25"/>
    </row>
    <row r="825" spans="1:119" x14ac:dyDescent="0.35">
      <c r="A825" s="25" t="s">
        <v>6116</v>
      </c>
      <c r="B825" s="29">
        <f>+COUNTA(C825:DO825)</f>
        <v>9</v>
      </c>
      <c r="C825" s="29"/>
      <c r="D825" s="29"/>
      <c r="E825" s="29"/>
      <c r="F825" s="29"/>
      <c r="G825" s="29"/>
      <c r="H825" s="29"/>
      <c r="I825" s="29"/>
      <c r="J825" s="29"/>
      <c r="K825" s="29" t="s">
        <v>6558</v>
      </c>
      <c r="L825" s="29" t="s">
        <v>6724</v>
      </c>
      <c r="M825" s="29"/>
      <c r="N825" s="29" t="s">
        <v>6350</v>
      </c>
      <c r="O825" s="29" t="s">
        <v>6601</v>
      </c>
      <c r="P825" s="29"/>
      <c r="Q825" s="29"/>
      <c r="R825" s="25" t="s">
        <v>119</v>
      </c>
      <c r="S825" s="29"/>
      <c r="T825" s="29"/>
      <c r="U825" s="29"/>
      <c r="V825" s="29"/>
      <c r="W825" s="32"/>
      <c r="X825" s="29">
        <f>SUM(COUNTIF(P825:V825,"yes"))</f>
        <v>1</v>
      </c>
      <c r="Y825" s="29"/>
      <c r="Z825" s="29"/>
      <c r="AA825" s="29"/>
      <c r="AB825" s="29"/>
      <c r="AC825" s="29"/>
      <c r="AD825" s="29"/>
      <c r="AE825" s="29"/>
      <c r="AF825" s="29"/>
      <c r="AG825" s="29"/>
      <c r="AH825" s="29"/>
      <c r="AI825" s="29"/>
      <c r="AJ825" s="29" t="s">
        <v>6558</v>
      </c>
      <c r="AK825" s="29"/>
      <c r="AL825" s="29"/>
      <c r="AM825" s="29"/>
      <c r="AN825" s="29"/>
      <c r="AO825" s="29"/>
      <c r="AP825" s="29"/>
      <c r="AQ825" s="29" t="s">
        <v>6192</v>
      </c>
      <c r="AR825" s="29"/>
      <c r="AS825" s="29"/>
      <c r="AT825" s="29"/>
      <c r="AU825" s="29" t="s">
        <v>1017</v>
      </c>
      <c r="AV825" s="32"/>
      <c r="AW825" s="32"/>
      <c r="AX825" s="32"/>
      <c r="AY825" s="32"/>
      <c r="AZ825" s="32"/>
      <c r="BA825" s="32"/>
      <c r="BB825" s="32"/>
      <c r="BC825" s="32"/>
      <c r="BD825" s="33"/>
      <c r="BE825" s="33"/>
      <c r="BF825" s="32"/>
      <c r="BG825" s="32"/>
      <c r="BH825" s="32"/>
      <c r="BI825" s="32"/>
      <c r="BJ825" s="32"/>
      <c r="BK825" s="32"/>
      <c r="BL825" s="32"/>
      <c r="BM825" s="32"/>
      <c r="BN825" s="32"/>
      <c r="BO825" s="32"/>
      <c r="BP825" s="32"/>
      <c r="BQ825" s="32"/>
      <c r="BR825" s="32"/>
      <c r="BS825" s="32"/>
      <c r="BT825" s="32"/>
      <c r="BU825" s="32"/>
      <c r="BV825" s="32"/>
      <c r="BW825" s="32"/>
      <c r="BX825" s="32"/>
      <c r="BY825" s="32"/>
      <c r="BZ825" s="32"/>
      <c r="CA825" s="32"/>
      <c r="CB825" s="32"/>
      <c r="CC825" s="32"/>
      <c r="CD825" s="32"/>
      <c r="CE825" s="32"/>
      <c r="CF825" s="32"/>
      <c r="CG825" s="32"/>
      <c r="CH825" s="32"/>
      <c r="CI825" s="32"/>
      <c r="CJ825" s="32"/>
      <c r="CK825" s="32"/>
      <c r="CL825" s="32"/>
      <c r="CM825" s="32"/>
      <c r="CN825" s="32"/>
      <c r="CO825" s="32"/>
      <c r="CP825" s="32"/>
      <c r="CQ825" s="32"/>
      <c r="CR825" s="32"/>
      <c r="CS825" s="32"/>
      <c r="CT825" s="32"/>
      <c r="CU825" s="32"/>
      <c r="CV825" s="32"/>
      <c r="CW825" s="32"/>
      <c r="CX825" s="32"/>
      <c r="CY825" s="32"/>
      <c r="CZ825" s="32"/>
      <c r="DA825" s="32"/>
      <c r="DB825" s="32"/>
      <c r="DC825" s="32"/>
      <c r="DD825" s="32"/>
      <c r="DE825" s="32"/>
      <c r="DF825" s="32"/>
      <c r="DG825" s="32"/>
      <c r="DH825" s="32"/>
      <c r="DI825" s="32"/>
      <c r="DJ825" s="32"/>
      <c r="DK825" s="32"/>
      <c r="DL825" s="32"/>
      <c r="DM825" s="32"/>
      <c r="DN825" s="32"/>
      <c r="DO825" s="32"/>
    </row>
    <row r="826" spans="1:119" x14ac:dyDescent="0.35">
      <c r="A826" s="25" t="s">
        <v>6116</v>
      </c>
      <c r="B826" s="25">
        <f>+COUNTA(C826:DO826)</f>
        <v>10</v>
      </c>
      <c r="K826" s="25" t="s">
        <v>1959</v>
      </c>
      <c r="L826" s="25" t="s">
        <v>6350</v>
      </c>
      <c r="N826" s="25"/>
      <c r="O826" s="25" t="s">
        <v>728</v>
      </c>
      <c r="S826" s="25" t="s">
        <v>119</v>
      </c>
      <c r="X826" s="25">
        <f>SUM(COUNTIF(P826:V826,"yes"))</f>
        <v>1</v>
      </c>
      <c r="Y826" s="25" t="s">
        <v>1958</v>
      </c>
      <c r="AI826" s="25" t="s">
        <v>1959</v>
      </c>
      <c r="AR826" s="25" t="s">
        <v>1251</v>
      </c>
      <c r="AS826" s="25" t="s">
        <v>1253</v>
      </c>
      <c r="AT826" s="25" t="s">
        <v>1198</v>
      </c>
      <c r="BD826" s="31"/>
      <c r="BE826" s="31"/>
      <c r="CW826" s="25"/>
    </row>
    <row r="827" spans="1:119" x14ac:dyDescent="0.35">
      <c r="A827" s="25" t="s">
        <v>6116</v>
      </c>
      <c r="B827" s="29">
        <f>+COUNTA(C827:DO827)</f>
        <v>11</v>
      </c>
      <c r="C827" s="29"/>
      <c r="D827" s="29"/>
      <c r="E827" s="29"/>
      <c r="F827" s="29"/>
      <c r="G827" s="29"/>
      <c r="H827" s="29"/>
      <c r="I827" s="29"/>
      <c r="J827" s="29"/>
      <c r="K827" s="29" t="s">
        <v>6559</v>
      </c>
      <c r="L827" s="29" t="s">
        <v>6725</v>
      </c>
      <c r="M827" s="29"/>
      <c r="N827" s="29" t="s">
        <v>6350</v>
      </c>
      <c r="O827" s="29" t="s">
        <v>6601</v>
      </c>
      <c r="P827" s="29"/>
      <c r="Q827" s="29"/>
      <c r="R827" s="25" t="s">
        <v>119</v>
      </c>
      <c r="S827" s="29"/>
      <c r="T827" s="29" t="s">
        <v>119</v>
      </c>
      <c r="U827" s="29"/>
      <c r="V827" s="29"/>
      <c r="W827" s="32"/>
      <c r="X827" s="29">
        <f>SUM(COUNTIF(P827:V827,"yes"))</f>
        <v>2</v>
      </c>
      <c r="Y827" s="29"/>
      <c r="Z827" s="29"/>
      <c r="AA827" s="29"/>
      <c r="AB827" s="29"/>
      <c r="AC827" s="29"/>
      <c r="AD827" s="29"/>
      <c r="AE827" s="29"/>
      <c r="AF827" s="29"/>
      <c r="AG827" s="29"/>
      <c r="AH827" s="29"/>
      <c r="AI827" s="29"/>
      <c r="AJ827" s="29" t="s">
        <v>6559</v>
      </c>
      <c r="AK827" s="29"/>
      <c r="AL827" s="29"/>
      <c r="AM827" s="29"/>
      <c r="AN827" s="29"/>
      <c r="AO827" s="29" t="s">
        <v>6160</v>
      </c>
      <c r="AP827" s="29"/>
      <c r="AQ827" s="29" t="s">
        <v>6192</v>
      </c>
      <c r="AR827" s="29"/>
      <c r="AS827" s="29"/>
      <c r="AT827" s="29"/>
      <c r="AU827" s="29" t="s">
        <v>6454</v>
      </c>
      <c r="AV827" s="32"/>
      <c r="AW827" s="32"/>
      <c r="AX827" s="32"/>
      <c r="AY827" s="32"/>
      <c r="AZ827" s="32"/>
      <c r="BA827" s="32"/>
      <c r="BB827" s="32"/>
      <c r="BC827" s="32"/>
      <c r="BD827" s="33"/>
      <c r="BE827" s="33"/>
      <c r="BF827" s="32"/>
      <c r="BG827" s="32"/>
      <c r="BH827" s="32"/>
      <c r="BI827" s="32"/>
      <c r="BJ827" s="32"/>
      <c r="BK827" s="32"/>
      <c r="BL827" s="32"/>
      <c r="BM827" s="32"/>
      <c r="BN827" s="32"/>
      <c r="BO827" s="32"/>
      <c r="BP827" s="32"/>
      <c r="BQ827" s="32"/>
      <c r="BR827" s="32"/>
      <c r="BS827" s="32"/>
      <c r="BT827" s="32"/>
      <c r="BU827" s="32"/>
      <c r="BV827" s="32"/>
      <c r="BW827" s="32"/>
      <c r="BX827" s="32"/>
      <c r="BY827" s="32"/>
      <c r="BZ827" s="32"/>
      <c r="CA827" s="32"/>
      <c r="CB827" s="32"/>
      <c r="CC827" s="32"/>
      <c r="CD827" s="32"/>
      <c r="CE827" s="32"/>
      <c r="CF827" s="32"/>
      <c r="CG827" s="32"/>
      <c r="CH827" s="32"/>
      <c r="CI827" s="32"/>
      <c r="CJ827" s="32"/>
      <c r="CK827" s="32"/>
      <c r="CL827" s="32"/>
      <c r="CM827" s="32"/>
      <c r="CN827" s="32"/>
      <c r="CO827" s="32"/>
      <c r="CP827" s="32"/>
      <c r="CQ827" s="32"/>
      <c r="CR827" s="32"/>
      <c r="CS827" s="32"/>
      <c r="CT827" s="32"/>
      <c r="CU827" s="32"/>
      <c r="CV827" s="32"/>
      <c r="CW827" s="32"/>
      <c r="CX827" s="32"/>
      <c r="CY827" s="32"/>
      <c r="CZ827" s="32"/>
      <c r="DA827" s="32"/>
      <c r="DB827" s="32"/>
      <c r="DC827" s="32"/>
      <c r="DD827" s="32"/>
      <c r="DE827" s="32"/>
      <c r="DF827" s="32"/>
      <c r="DG827" s="32"/>
      <c r="DH827" s="32"/>
      <c r="DI827" s="32"/>
      <c r="DJ827" s="32"/>
      <c r="DK827" s="32"/>
      <c r="DL827" s="32"/>
      <c r="DM827" s="32"/>
      <c r="DN827" s="32"/>
      <c r="DO827" s="32"/>
    </row>
    <row r="828" spans="1:119" x14ac:dyDescent="0.35">
      <c r="A828" s="25" t="s">
        <v>6116</v>
      </c>
      <c r="B828" s="25">
        <f>+COUNTA(C828:DO828)</f>
        <v>10</v>
      </c>
      <c r="K828" s="25" t="s">
        <v>2501</v>
      </c>
      <c r="L828" s="25" t="s">
        <v>6350</v>
      </c>
      <c r="N828" s="25"/>
      <c r="O828" s="25" t="s">
        <v>728</v>
      </c>
      <c r="S828" s="25" t="s">
        <v>119</v>
      </c>
      <c r="X828" s="25">
        <f>SUM(COUNTIF(P828:V828,"yes"))</f>
        <v>1</v>
      </c>
      <c r="Y828" s="25" t="s">
        <v>2500</v>
      </c>
      <c r="AI828" s="25" t="s">
        <v>2501</v>
      </c>
      <c r="AR828" s="25" t="s">
        <v>945</v>
      </c>
      <c r="AS828" s="25" t="s">
        <v>2502</v>
      </c>
      <c r="AT828" s="25" t="s">
        <v>1598</v>
      </c>
      <c r="BD828" s="31"/>
      <c r="BE828" s="31"/>
      <c r="CW828" s="25"/>
    </row>
    <row r="829" spans="1:119" x14ac:dyDescent="0.35">
      <c r="A829" s="25" t="s">
        <v>6116</v>
      </c>
      <c r="B829" s="25">
        <f>+COUNTA(C829:DO829)</f>
        <v>10</v>
      </c>
      <c r="K829" s="25" t="s">
        <v>2720</v>
      </c>
      <c r="L829" s="25" t="s">
        <v>6350</v>
      </c>
      <c r="N829" s="25"/>
      <c r="O829" s="25" t="s">
        <v>728</v>
      </c>
      <c r="S829" s="25" t="s">
        <v>119</v>
      </c>
      <c r="X829" s="25">
        <f>SUM(COUNTIF(P829:V829,"yes"))</f>
        <v>1</v>
      </c>
      <c r="Y829" s="25" t="s">
        <v>2719</v>
      </c>
      <c r="AI829" s="25" t="s">
        <v>2720</v>
      </c>
      <c r="AR829" s="25" t="s">
        <v>2482</v>
      </c>
      <c r="AS829" s="25" t="s">
        <v>1191</v>
      </c>
      <c r="AT829" s="25" t="s">
        <v>1344</v>
      </c>
      <c r="BD829" s="31"/>
      <c r="BE829" s="31"/>
      <c r="CW829" s="25"/>
    </row>
    <row r="830" spans="1:119" x14ac:dyDescent="0.35">
      <c r="A830" s="25" t="s">
        <v>6116</v>
      </c>
      <c r="B830" s="25">
        <f>+COUNTA(C830:DO830)</f>
        <v>10</v>
      </c>
      <c r="K830" s="25" t="s">
        <v>2888</v>
      </c>
      <c r="L830" s="25" t="s">
        <v>6350</v>
      </c>
      <c r="N830" s="25"/>
      <c r="O830" s="25" t="s">
        <v>728</v>
      </c>
      <c r="S830" s="25" t="s">
        <v>119</v>
      </c>
      <c r="X830" s="25">
        <f>SUM(COUNTIF(P830:V830,"yes"))</f>
        <v>1</v>
      </c>
      <c r="Y830" s="25" t="s">
        <v>2887</v>
      </c>
      <c r="AI830" s="25" t="s">
        <v>2888</v>
      </c>
      <c r="AR830" s="25" t="s">
        <v>1177</v>
      </c>
      <c r="AS830" s="25" t="s">
        <v>1194</v>
      </c>
      <c r="AT830" s="25" t="s">
        <v>1669</v>
      </c>
      <c r="BD830" s="31"/>
      <c r="BE830" s="31"/>
      <c r="CW830" s="25"/>
    </row>
    <row r="831" spans="1:119" x14ac:dyDescent="0.35">
      <c r="A831" s="25" t="s">
        <v>6116</v>
      </c>
      <c r="B831" s="25">
        <f>+COUNTA(C831:DO831)</f>
        <v>10</v>
      </c>
      <c r="K831" s="25" t="s">
        <v>2332</v>
      </c>
      <c r="L831" s="25" t="s">
        <v>6350</v>
      </c>
      <c r="N831" s="25"/>
      <c r="O831" s="25" t="s">
        <v>728</v>
      </c>
      <c r="S831" s="25" t="s">
        <v>119</v>
      </c>
      <c r="X831" s="25">
        <f>SUM(COUNTIF(P831:V831,"yes"))</f>
        <v>1</v>
      </c>
      <c r="Y831" s="25" t="s">
        <v>2331</v>
      </c>
      <c r="AI831" s="25" t="s">
        <v>2332</v>
      </c>
      <c r="AR831" s="25" t="s">
        <v>744</v>
      </c>
      <c r="AS831" s="25" t="s">
        <v>2333</v>
      </c>
      <c r="AT831" s="25" t="s">
        <v>1195</v>
      </c>
      <c r="BD831" s="31"/>
      <c r="BE831" s="31"/>
      <c r="CW831" s="25"/>
    </row>
    <row r="832" spans="1:119" x14ac:dyDescent="0.35">
      <c r="A832" s="25" t="s">
        <v>6116</v>
      </c>
      <c r="B832" s="25">
        <f>+COUNTA(C832:DO832)</f>
        <v>10</v>
      </c>
      <c r="K832" s="25" t="s">
        <v>2069</v>
      </c>
      <c r="L832" s="25" t="s">
        <v>6350</v>
      </c>
      <c r="N832" s="25"/>
      <c r="O832" s="25" t="s">
        <v>728</v>
      </c>
      <c r="S832" s="25" t="s">
        <v>119</v>
      </c>
      <c r="X832" s="25">
        <f>SUM(COUNTIF(P832:V832,"yes"))</f>
        <v>1</v>
      </c>
      <c r="Y832" s="25" t="s">
        <v>2068</v>
      </c>
      <c r="AI832" s="25" t="s">
        <v>2069</v>
      </c>
      <c r="AR832" s="25" t="s">
        <v>1177</v>
      </c>
      <c r="AS832" s="25" t="s">
        <v>726</v>
      </c>
      <c r="AT832" s="25" t="s">
        <v>1669</v>
      </c>
      <c r="BD832" s="31"/>
      <c r="BE832" s="31"/>
      <c r="CW832" s="25"/>
    </row>
    <row r="833" spans="1:119" x14ac:dyDescent="0.35">
      <c r="A833" s="25" t="s">
        <v>6116</v>
      </c>
      <c r="B833" s="25">
        <f>+COUNTA(C833:DO833)</f>
        <v>6</v>
      </c>
      <c r="K833" s="25" t="s">
        <v>345</v>
      </c>
      <c r="L833" s="25" t="s">
        <v>6350</v>
      </c>
      <c r="N833" s="25"/>
      <c r="P833" s="25" t="s">
        <v>119</v>
      </c>
      <c r="X833" s="25">
        <f>SUM(COUNTIF(P833:V833,"yes"))</f>
        <v>1</v>
      </c>
      <c r="Y833" s="25" t="s">
        <v>346</v>
      </c>
      <c r="AQ833" s="25" t="s">
        <v>6192</v>
      </c>
      <c r="AS833" s="25"/>
      <c r="BD833" s="31"/>
      <c r="BE833" s="31"/>
      <c r="CW833" s="25"/>
    </row>
    <row r="834" spans="1:119" x14ac:dyDescent="0.35">
      <c r="A834" s="25" t="s">
        <v>6116</v>
      </c>
      <c r="B834" s="25">
        <f>+COUNTA(C834:DO834)</f>
        <v>10</v>
      </c>
      <c r="K834" s="25" t="s">
        <v>2812</v>
      </c>
      <c r="L834" s="25" t="s">
        <v>6350</v>
      </c>
      <c r="N834" s="25"/>
      <c r="O834" s="25" t="s">
        <v>728</v>
      </c>
      <c r="S834" s="25" t="s">
        <v>119</v>
      </c>
      <c r="X834" s="25">
        <f>SUM(COUNTIF(P834:V834,"yes"))</f>
        <v>1</v>
      </c>
      <c r="Y834" s="25" t="s">
        <v>2811</v>
      </c>
      <c r="AI834" s="25" t="s">
        <v>2812</v>
      </c>
      <c r="AR834" s="25" t="s">
        <v>2628</v>
      </c>
      <c r="AS834" s="25" t="s">
        <v>2104</v>
      </c>
      <c r="AT834" s="25" t="s">
        <v>1190</v>
      </c>
      <c r="BD834" s="31"/>
      <c r="BE834" s="31"/>
      <c r="CW834" s="25"/>
    </row>
    <row r="835" spans="1:119" x14ac:dyDescent="0.35">
      <c r="A835" s="25" t="s">
        <v>6116</v>
      </c>
      <c r="B835" s="25">
        <f>+COUNTA(C835:DO835)</f>
        <v>10</v>
      </c>
      <c r="K835" s="25" t="s">
        <v>2585</v>
      </c>
      <c r="L835" s="25" t="s">
        <v>6350</v>
      </c>
      <c r="N835" s="25"/>
      <c r="O835" s="25" t="s">
        <v>728</v>
      </c>
      <c r="S835" s="25" t="s">
        <v>119</v>
      </c>
      <c r="X835" s="25">
        <f>SUM(COUNTIF(P835:V835,"yes"))</f>
        <v>1</v>
      </c>
      <c r="Y835" s="25" t="s">
        <v>2584</v>
      </c>
      <c r="AI835" s="25" t="s">
        <v>2585</v>
      </c>
      <c r="AR835" s="25" t="s">
        <v>1924</v>
      </c>
      <c r="AS835" s="25" t="s">
        <v>1194</v>
      </c>
      <c r="AT835" s="25" t="s">
        <v>1733</v>
      </c>
      <c r="BD835" s="31"/>
      <c r="BE835" s="31"/>
      <c r="CW835" s="25"/>
    </row>
    <row r="836" spans="1:119" x14ac:dyDescent="0.35">
      <c r="A836" s="25" t="s">
        <v>6116</v>
      </c>
      <c r="B836" s="25">
        <f>+COUNTA(C836:DO836)</f>
        <v>10</v>
      </c>
      <c r="K836" s="25" t="s">
        <v>2164</v>
      </c>
      <c r="L836" s="25" t="s">
        <v>6350</v>
      </c>
      <c r="N836" s="25"/>
      <c r="O836" s="25" t="s">
        <v>728</v>
      </c>
      <c r="S836" s="25" t="s">
        <v>119</v>
      </c>
      <c r="X836" s="25">
        <f>SUM(COUNTIF(P836:V836,"yes"))</f>
        <v>1</v>
      </c>
      <c r="Y836" s="25" t="s">
        <v>2163</v>
      </c>
      <c r="AI836" s="25" t="s">
        <v>2164</v>
      </c>
      <c r="AR836" s="25" t="s">
        <v>2160</v>
      </c>
      <c r="AS836" s="25" t="s">
        <v>726</v>
      </c>
      <c r="AT836" s="25" t="s">
        <v>1390</v>
      </c>
      <c r="BD836" s="31"/>
      <c r="BE836" s="31"/>
      <c r="CW836" s="25"/>
    </row>
    <row r="837" spans="1:119" x14ac:dyDescent="0.35">
      <c r="A837" s="25" t="s">
        <v>6116</v>
      </c>
      <c r="B837" s="25">
        <f>+COUNTA(C837:DO837)</f>
        <v>11</v>
      </c>
      <c r="K837" s="25" t="s">
        <v>1887</v>
      </c>
      <c r="L837" s="25" t="s">
        <v>6350</v>
      </c>
      <c r="N837" s="25"/>
      <c r="O837" s="25" t="s">
        <v>728</v>
      </c>
      <c r="S837" s="25" t="s">
        <v>119</v>
      </c>
      <c r="T837" s="25" t="s">
        <v>119</v>
      </c>
      <c r="X837" s="25">
        <f>SUM(COUNTIF(P837:V837,"yes"))</f>
        <v>2</v>
      </c>
      <c r="Y837" s="25" t="s">
        <v>1886</v>
      </c>
      <c r="AI837" s="25" t="s">
        <v>1887</v>
      </c>
      <c r="AR837" s="25" t="s">
        <v>1287</v>
      </c>
      <c r="AS837" s="25" t="s">
        <v>1274</v>
      </c>
      <c r="AT837" s="25" t="s">
        <v>1888</v>
      </c>
      <c r="BD837" s="31"/>
      <c r="BE837" s="31"/>
      <c r="CW837" s="25"/>
    </row>
    <row r="838" spans="1:119" x14ac:dyDescent="0.35">
      <c r="A838" s="25" t="s">
        <v>6116</v>
      </c>
      <c r="B838" s="25">
        <f>+COUNTA(C838:DO838)</f>
        <v>10</v>
      </c>
      <c r="K838" s="25" t="s">
        <v>2249</v>
      </c>
      <c r="L838" s="25" t="s">
        <v>6350</v>
      </c>
      <c r="N838" s="25"/>
      <c r="O838" s="25" t="s">
        <v>728</v>
      </c>
      <c r="S838" s="25" t="s">
        <v>119</v>
      </c>
      <c r="X838" s="25">
        <f>SUM(COUNTIF(P838:V838,"yes"))</f>
        <v>1</v>
      </c>
      <c r="Y838" s="25" t="s">
        <v>2248</v>
      </c>
      <c r="AI838" s="25" t="s">
        <v>2249</v>
      </c>
      <c r="AR838" s="25" t="s">
        <v>5798</v>
      </c>
      <c r="AS838" s="25" t="s">
        <v>963</v>
      </c>
      <c r="AT838" s="25" t="s">
        <v>1240</v>
      </c>
      <c r="BD838" s="31"/>
      <c r="BE838" s="31"/>
      <c r="CW838" s="25"/>
    </row>
    <row r="839" spans="1:119" x14ac:dyDescent="0.35">
      <c r="A839" s="25" t="s">
        <v>6116</v>
      </c>
      <c r="B839" s="25">
        <f>+COUNTA(C839:DO839)</f>
        <v>10</v>
      </c>
      <c r="K839" s="25" t="s">
        <v>2352</v>
      </c>
      <c r="L839" s="25" t="s">
        <v>6350</v>
      </c>
      <c r="N839" s="25"/>
      <c r="O839" s="25" t="s">
        <v>728</v>
      </c>
      <c r="S839" s="25" t="s">
        <v>119</v>
      </c>
      <c r="X839" s="25">
        <f>SUM(COUNTIF(P839:V839,"yes"))</f>
        <v>1</v>
      </c>
      <c r="Y839" s="25" t="s">
        <v>2351</v>
      </c>
      <c r="AI839" s="25" t="s">
        <v>2352</v>
      </c>
      <c r="AR839" s="25" t="s">
        <v>1192</v>
      </c>
      <c r="AS839" s="25" t="s">
        <v>1191</v>
      </c>
      <c r="AT839" s="25" t="s">
        <v>1198</v>
      </c>
      <c r="BD839" s="31"/>
      <c r="BE839" s="31"/>
      <c r="CW839" s="25"/>
    </row>
    <row r="840" spans="1:119" x14ac:dyDescent="0.35">
      <c r="A840" s="25" t="s">
        <v>6116</v>
      </c>
      <c r="B840" s="25">
        <f>+COUNTA(C840:DO840)</f>
        <v>10</v>
      </c>
      <c r="K840" s="25" t="s">
        <v>2838</v>
      </c>
      <c r="L840" s="25" t="s">
        <v>6350</v>
      </c>
      <c r="N840" s="25"/>
      <c r="O840" s="25" t="s">
        <v>728</v>
      </c>
      <c r="S840" s="25" t="s">
        <v>119</v>
      </c>
      <c r="X840" s="25">
        <f>SUM(COUNTIF(P840:V840,"yes"))</f>
        <v>1</v>
      </c>
      <c r="Y840" s="25" t="s">
        <v>2837</v>
      </c>
      <c r="AI840" s="25" t="s">
        <v>2838</v>
      </c>
      <c r="AR840" s="25" t="s">
        <v>1192</v>
      </c>
      <c r="AS840" s="25" t="s">
        <v>1194</v>
      </c>
      <c r="AT840" s="25" t="s">
        <v>1344</v>
      </c>
      <c r="BD840" s="31"/>
      <c r="BE840" s="31"/>
      <c r="CW840" s="25"/>
    </row>
    <row r="841" spans="1:119" x14ac:dyDescent="0.35">
      <c r="A841" s="25" t="s">
        <v>6116</v>
      </c>
      <c r="B841" s="25">
        <f>+COUNTA(C841:DO841)</f>
        <v>10</v>
      </c>
      <c r="K841" s="25" t="s">
        <v>2384</v>
      </c>
      <c r="L841" s="25" t="s">
        <v>6350</v>
      </c>
      <c r="N841" s="25"/>
      <c r="O841" s="25" t="s">
        <v>728</v>
      </c>
      <c r="S841" s="25" t="s">
        <v>119</v>
      </c>
      <c r="X841" s="25">
        <f>SUM(COUNTIF(P841:V841,"yes"))</f>
        <v>1</v>
      </c>
      <c r="Y841" s="25" t="s">
        <v>2383</v>
      </c>
      <c r="AI841" s="25" t="s">
        <v>2384</v>
      </c>
      <c r="AR841" s="25" t="s">
        <v>1388</v>
      </c>
      <c r="AS841" s="25" t="s">
        <v>1341</v>
      </c>
      <c r="AT841" s="25" t="s">
        <v>1872</v>
      </c>
      <c r="BD841" s="31"/>
      <c r="BE841" s="31"/>
      <c r="CW841" s="25"/>
    </row>
    <row r="842" spans="1:119" x14ac:dyDescent="0.35">
      <c r="A842" s="25" t="s">
        <v>6116</v>
      </c>
      <c r="B842" s="25">
        <f>+COUNTA(C842:DO842)</f>
        <v>10</v>
      </c>
      <c r="K842" s="25" t="s">
        <v>2982</v>
      </c>
      <c r="L842" s="25" t="s">
        <v>6350</v>
      </c>
      <c r="N842" s="25"/>
      <c r="O842" s="25" t="s">
        <v>728</v>
      </c>
      <c r="S842" s="25" t="s">
        <v>119</v>
      </c>
      <c r="X842" s="25">
        <f>SUM(COUNTIF(P842:V842,"yes"))</f>
        <v>1</v>
      </c>
      <c r="Y842" s="25" t="s">
        <v>2981</v>
      </c>
      <c r="AI842" s="25" t="s">
        <v>2982</v>
      </c>
      <c r="AR842" s="25" t="s">
        <v>1192</v>
      </c>
      <c r="AS842" s="25" t="s">
        <v>1191</v>
      </c>
      <c r="AT842" s="25" t="s">
        <v>2983</v>
      </c>
      <c r="BD842" s="31"/>
      <c r="BE842" s="31"/>
      <c r="CW842" s="25"/>
    </row>
    <row r="843" spans="1:119" x14ac:dyDescent="0.35">
      <c r="A843" s="25" t="s">
        <v>6116</v>
      </c>
      <c r="B843" s="25">
        <f>+COUNTA(C843:DO843)</f>
        <v>10</v>
      </c>
      <c r="K843" s="25" t="s">
        <v>2818</v>
      </c>
      <c r="L843" s="25" t="s">
        <v>6350</v>
      </c>
      <c r="N843" s="25"/>
      <c r="O843" s="25" t="s">
        <v>728</v>
      </c>
      <c r="S843" s="25" t="s">
        <v>119</v>
      </c>
      <c r="X843" s="25">
        <f>SUM(COUNTIF(P843:V843,"yes"))</f>
        <v>1</v>
      </c>
      <c r="Y843" s="25" t="s">
        <v>2817</v>
      </c>
      <c r="AI843" s="25" t="s">
        <v>2818</v>
      </c>
      <c r="AR843" s="25" t="s">
        <v>2628</v>
      </c>
      <c r="AS843" s="25" t="s">
        <v>1194</v>
      </c>
      <c r="AT843" s="25" t="s">
        <v>1669</v>
      </c>
      <c r="BD843" s="31"/>
      <c r="BE843" s="31"/>
      <c r="CW843" s="25"/>
    </row>
    <row r="844" spans="1:119" x14ac:dyDescent="0.35">
      <c r="A844" s="25" t="s">
        <v>6116</v>
      </c>
      <c r="B844" s="25">
        <f>+COUNTA(C844:DO844)</f>
        <v>17</v>
      </c>
      <c r="K844" s="25" t="s">
        <v>351</v>
      </c>
      <c r="L844" s="25" t="s">
        <v>6350</v>
      </c>
      <c r="N844" s="25"/>
      <c r="O844" s="25" t="s">
        <v>728</v>
      </c>
      <c r="P844" s="25" t="s">
        <v>119</v>
      </c>
      <c r="S844" s="25" t="s">
        <v>119</v>
      </c>
      <c r="U844" s="25" t="s">
        <v>6248</v>
      </c>
      <c r="X844" s="25">
        <f>SUM(COUNTIF(P844:V844,"yes"))</f>
        <v>2</v>
      </c>
      <c r="Y844" s="25" t="s">
        <v>1593</v>
      </c>
      <c r="AD844" s="25" t="s">
        <v>1191</v>
      </c>
      <c r="AI844" s="25" t="s">
        <v>2436</v>
      </c>
      <c r="AQ844" s="25" t="s">
        <v>6192</v>
      </c>
      <c r="AR844" s="25" t="s">
        <v>1192</v>
      </c>
      <c r="AS844" s="25" t="s">
        <v>1341</v>
      </c>
      <c r="AT844" s="25" t="s">
        <v>1278</v>
      </c>
      <c r="BD844" s="31"/>
      <c r="BE844" s="31"/>
      <c r="BF844" s="25" t="s">
        <v>6246</v>
      </c>
      <c r="BG844" s="25">
        <v>1</v>
      </c>
      <c r="BH844" s="25" t="s">
        <v>6247</v>
      </c>
      <c r="CW844" s="25"/>
    </row>
    <row r="845" spans="1:119" x14ac:dyDescent="0.35">
      <c r="A845" s="25" t="s">
        <v>6116</v>
      </c>
      <c r="B845" s="29">
        <f>+COUNTA(C845:DO845)</f>
        <v>9</v>
      </c>
      <c r="C845" s="29"/>
      <c r="D845" s="29"/>
      <c r="E845" s="29"/>
      <c r="F845" s="29"/>
      <c r="G845" s="29"/>
      <c r="H845" s="29"/>
      <c r="I845" s="29"/>
      <c r="J845" s="29"/>
      <c r="K845" s="29" t="s">
        <v>7270</v>
      </c>
      <c r="L845" s="29" t="s">
        <v>6726</v>
      </c>
      <c r="M845" s="29"/>
      <c r="N845" s="29" t="s">
        <v>6350</v>
      </c>
      <c r="O845" s="29" t="s">
        <v>6601</v>
      </c>
      <c r="P845" s="29"/>
      <c r="Q845" s="29"/>
      <c r="R845" s="25" t="s">
        <v>119</v>
      </c>
      <c r="S845" s="29"/>
      <c r="T845" s="29"/>
      <c r="U845" s="29"/>
      <c r="V845" s="29"/>
      <c r="W845" s="32"/>
      <c r="X845" s="29">
        <f>SUM(COUNTIF(P845:V845,"yes"))</f>
        <v>1</v>
      </c>
      <c r="Y845" s="29"/>
      <c r="Z845" s="29"/>
      <c r="AA845" s="29"/>
      <c r="AB845" s="29"/>
      <c r="AC845" s="29"/>
      <c r="AD845" s="29"/>
      <c r="AE845" s="29"/>
      <c r="AF845" s="29"/>
      <c r="AG845" s="29"/>
      <c r="AH845" s="29"/>
      <c r="AI845" s="29"/>
      <c r="AJ845" s="29" t="s">
        <v>6560</v>
      </c>
      <c r="AK845" s="29"/>
      <c r="AL845" s="29"/>
      <c r="AM845" s="29"/>
      <c r="AN845" s="29"/>
      <c r="AO845" s="29"/>
      <c r="AP845" s="29"/>
      <c r="AQ845" s="29" t="s">
        <v>6192</v>
      </c>
      <c r="AR845" s="29"/>
      <c r="AS845" s="29"/>
      <c r="AT845" s="29"/>
      <c r="AU845" s="29" t="s">
        <v>1112</v>
      </c>
      <c r="AV845" s="32"/>
      <c r="AW845" s="32"/>
      <c r="AX845" s="32"/>
      <c r="AY845" s="32"/>
      <c r="AZ845" s="32"/>
      <c r="BA845" s="32"/>
      <c r="BB845" s="32"/>
      <c r="BC845" s="32"/>
      <c r="BD845" s="33"/>
      <c r="BE845" s="33"/>
      <c r="BF845" s="32"/>
      <c r="BG845" s="32"/>
      <c r="BH845" s="32"/>
      <c r="BI845" s="32"/>
      <c r="BJ845" s="32"/>
      <c r="BK845" s="32"/>
      <c r="BL845" s="32"/>
      <c r="BM845" s="32"/>
      <c r="BN845" s="32"/>
      <c r="BO845" s="32"/>
      <c r="BP845" s="32"/>
      <c r="BQ845" s="32"/>
      <c r="BR845" s="32"/>
      <c r="BS845" s="32"/>
      <c r="BT845" s="32"/>
      <c r="BU845" s="32"/>
      <c r="BV845" s="32"/>
      <c r="BW845" s="32"/>
      <c r="BX845" s="32"/>
      <c r="BY845" s="32"/>
      <c r="BZ845" s="32"/>
      <c r="CA845" s="32"/>
      <c r="CB845" s="32"/>
      <c r="CC845" s="32"/>
      <c r="CD845" s="32"/>
      <c r="CE845" s="32"/>
      <c r="CF845" s="32"/>
      <c r="CG845" s="32"/>
      <c r="CH845" s="32"/>
      <c r="CI845" s="32"/>
      <c r="CJ845" s="32"/>
      <c r="CK845" s="32"/>
      <c r="CL845" s="32"/>
      <c r="CM845" s="32"/>
      <c r="CN845" s="32"/>
      <c r="CO845" s="32"/>
      <c r="CP845" s="32"/>
      <c r="CQ845" s="32"/>
      <c r="CR845" s="32"/>
      <c r="CS845" s="32"/>
      <c r="CT845" s="32"/>
      <c r="CU845" s="32"/>
      <c r="CV845" s="32"/>
      <c r="CW845" s="32"/>
      <c r="CX845" s="32"/>
      <c r="CY845" s="32"/>
      <c r="CZ845" s="32"/>
      <c r="DA845" s="32"/>
      <c r="DB845" s="32"/>
      <c r="DC845" s="32"/>
      <c r="DD845" s="32"/>
      <c r="DE845" s="32"/>
      <c r="DF845" s="32"/>
      <c r="DG845" s="32"/>
      <c r="DH845" s="32"/>
      <c r="DI845" s="32"/>
      <c r="DJ845" s="32"/>
      <c r="DK845" s="32"/>
      <c r="DL845" s="32"/>
      <c r="DM845" s="32"/>
      <c r="DN845" s="32"/>
      <c r="DO845" s="32"/>
    </row>
    <row r="846" spans="1:119" x14ac:dyDescent="0.35">
      <c r="A846" s="25" t="s">
        <v>6116</v>
      </c>
      <c r="B846" s="25">
        <f>+COUNTA(C846:DO846)</f>
        <v>10</v>
      </c>
      <c r="K846" s="25" t="s">
        <v>2907</v>
      </c>
      <c r="L846" s="25" t="s">
        <v>6350</v>
      </c>
      <c r="N846" s="25"/>
      <c r="O846" s="25" t="s">
        <v>728</v>
      </c>
      <c r="S846" s="25" t="s">
        <v>119</v>
      </c>
      <c r="X846" s="25">
        <f>SUM(COUNTIF(P846:V846,"yes"))</f>
        <v>1</v>
      </c>
      <c r="Y846" s="25" t="s">
        <v>2906</v>
      </c>
      <c r="AI846" s="25" t="s">
        <v>2907</v>
      </c>
      <c r="AR846" s="25" t="s">
        <v>1287</v>
      </c>
      <c r="AS846" s="25" t="s">
        <v>2908</v>
      </c>
      <c r="AT846" s="25" t="s">
        <v>2555</v>
      </c>
      <c r="BD846" s="31"/>
      <c r="BE846" s="31"/>
      <c r="CW846" s="25"/>
    </row>
    <row r="847" spans="1:119" x14ac:dyDescent="0.35">
      <c r="A847" s="25" t="s">
        <v>6116</v>
      </c>
      <c r="B847" s="25">
        <f>+COUNTA(C847:DO847)</f>
        <v>10</v>
      </c>
      <c r="K847" s="25" t="s">
        <v>2308</v>
      </c>
      <c r="L847" s="25" t="s">
        <v>6350</v>
      </c>
      <c r="N847" s="25"/>
      <c r="O847" s="25" t="s">
        <v>728</v>
      </c>
      <c r="S847" s="25" t="s">
        <v>119</v>
      </c>
      <c r="X847" s="25">
        <f>SUM(COUNTIF(P847:V847,"yes"))</f>
        <v>1</v>
      </c>
      <c r="Y847" s="25" t="s">
        <v>2306</v>
      </c>
      <c r="AI847" s="25" t="s">
        <v>2308</v>
      </c>
      <c r="AR847" s="25" t="s">
        <v>2307</v>
      </c>
      <c r="AS847" s="25" t="s">
        <v>1191</v>
      </c>
      <c r="AT847" s="25" t="s">
        <v>1190</v>
      </c>
      <c r="BD847" s="31"/>
      <c r="BE847" s="31"/>
      <c r="CW847" s="25"/>
    </row>
    <row r="848" spans="1:119" x14ac:dyDescent="0.35">
      <c r="A848" s="25" t="s">
        <v>6116</v>
      </c>
      <c r="B848" s="29">
        <f>+COUNTA(C848:DO848)</f>
        <v>9</v>
      </c>
      <c r="C848" s="29"/>
      <c r="D848" s="29"/>
      <c r="E848" s="29"/>
      <c r="F848" s="29"/>
      <c r="G848" s="29"/>
      <c r="H848" s="29"/>
      <c r="I848" s="29"/>
      <c r="J848" s="29"/>
      <c r="K848" s="29" t="s">
        <v>6561</v>
      </c>
      <c r="L848" s="29" t="s">
        <v>7267</v>
      </c>
      <c r="M848" s="29"/>
      <c r="N848" s="29" t="s">
        <v>6350</v>
      </c>
      <c r="O848" s="29" t="s">
        <v>6601</v>
      </c>
      <c r="P848" s="29"/>
      <c r="Q848" s="29"/>
      <c r="R848" s="25" t="s">
        <v>119</v>
      </c>
      <c r="S848" s="29"/>
      <c r="T848" s="29"/>
      <c r="U848" s="29"/>
      <c r="V848" s="29"/>
      <c r="W848" s="32"/>
      <c r="X848" s="29">
        <f>SUM(COUNTIF(P848:V848,"yes"))</f>
        <v>1</v>
      </c>
      <c r="Y848" s="29"/>
      <c r="Z848" s="29"/>
      <c r="AA848" s="29"/>
      <c r="AB848" s="29"/>
      <c r="AC848" s="29"/>
      <c r="AD848" s="29"/>
      <c r="AE848" s="29"/>
      <c r="AF848" s="29"/>
      <c r="AG848" s="29"/>
      <c r="AH848" s="29"/>
      <c r="AI848" s="29"/>
      <c r="AJ848" s="29" t="s">
        <v>6561</v>
      </c>
      <c r="AK848" s="29"/>
      <c r="AL848" s="29"/>
      <c r="AM848" s="29"/>
      <c r="AN848" s="29"/>
      <c r="AO848" s="29"/>
      <c r="AP848" s="29"/>
      <c r="AQ848" s="29" t="s">
        <v>6192</v>
      </c>
      <c r="AR848" s="29"/>
      <c r="AS848" s="29"/>
      <c r="AT848" s="29"/>
      <c r="AU848" s="29" t="s">
        <v>1017</v>
      </c>
      <c r="AV848" s="32"/>
      <c r="AW848" s="32"/>
      <c r="AX848" s="32"/>
      <c r="AY848" s="32"/>
      <c r="AZ848" s="32"/>
      <c r="BA848" s="32"/>
      <c r="BB848" s="32"/>
      <c r="BC848" s="32"/>
      <c r="BD848" s="33"/>
      <c r="BE848" s="33"/>
      <c r="BF848" s="32"/>
      <c r="BG848" s="32"/>
      <c r="BH848" s="32"/>
      <c r="BI848" s="32"/>
      <c r="BJ848" s="32"/>
      <c r="BK848" s="32"/>
      <c r="BL848" s="32"/>
      <c r="BM848" s="32"/>
      <c r="BN848" s="32"/>
      <c r="BO848" s="32"/>
      <c r="BP848" s="32"/>
      <c r="BQ848" s="32"/>
      <c r="BR848" s="32"/>
      <c r="BS848" s="32"/>
      <c r="BT848" s="32"/>
      <c r="BU848" s="32"/>
      <c r="BV848" s="32"/>
      <c r="BW848" s="32"/>
      <c r="BX848" s="32"/>
      <c r="BY848" s="32"/>
      <c r="BZ848" s="32"/>
      <c r="CA848" s="32"/>
      <c r="CB848" s="32"/>
      <c r="CC848" s="32"/>
      <c r="CD848" s="32"/>
      <c r="CE848" s="32"/>
      <c r="CF848" s="32"/>
      <c r="CG848" s="32"/>
      <c r="CH848" s="32"/>
      <c r="CI848" s="32"/>
      <c r="CJ848" s="32"/>
      <c r="CK848" s="32"/>
      <c r="CL848" s="32"/>
      <c r="CM848" s="32"/>
      <c r="CN848" s="32"/>
      <c r="CO848" s="32"/>
      <c r="CP848" s="32"/>
      <c r="CQ848" s="32"/>
      <c r="CR848" s="32"/>
      <c r="CS848" s="32"/>
      <c r="CT848" s="32"/>
      <c r="CU848" s="32"/>
      <c r="CV848" s="32"/>
      <c r="CW848" s="32"/>
      <c r="CX848" s="32"/>
      <c r="CY848" s="32"/>
      <c r="CZ848" s="32"/>
      <c r="DA848" s="32"/>
      <c r="DB848" s="32"/>
      <c r="DC848" s="32"/>
      <c r="DD848" s="32"/>
      <c r="DE848" s="32"/>
      <c r="DF848" s="32"/>
      <c r="DG848" s="32"/>
      <c r="DH848" s="32"/>
      <c r="DI848" s="32"/>
      <c r="DJ848" s="32"/>
      <c r="DK848" s="32"/>
      <c r="DL848" s="32"/>
      <c r="DM848" s="32"/>
      <c r="DN848" s="32"/>
      <c r="DO848" s="32"/>
    </row>
    <row r="849" spans="1:119" x14ac:dyDescent="0.35">
      <c r="A849" s="25" t="s">
        <v>6116</v>
      </c>
      <c r="B849" s="25">
        <f>+COUNTA(C849:DO849)</f>
        <v>10</v>
      </c>
      <c r="K849" s="25" t="s">
        <v>2914</v>
      </c>
      <c r="L849" s="25" t="s">
        <v>6350</v>
      </c>
      <c r="N849" s="25"/>
      <c r="O849" s="25" t="s">
        <v>728</v>
      </c>
      <c r="S849" s="25" t="s">
        <v>119</v>
      </c>
      <c r="X849" s="25">
        <f>SUM(COUNTIF(P849:V849,"yes"))</f>
        <v>1</v>
      </c>
      <c r="Y849" s="25" t="s">
        <v>2913</v>
      </c>
      <c r="AI849" s="25" t="s">
        <v>2914</v>
      </c>
      <c r="AR849" s="25" t="s">
        <v>1287</v>
      </c>
      <c r="AS849" s="25" t="s">
        <v>1194</v>
      </c>
      <c r="AT849" s="25" t="s">
        <v>1390</v>
      </c>
      <c r="BD849" s="31"/>
      <c r="BE849" s="31"/>
      <c r="CW849" s="25"/>
    </row>
    <row r="850" spans="1:119" x14ac:dyDescent="0.35">
      <c r="A850" s="25" t="s">
        <v>6116</v>
      </c>
      <c r="B850" s="25">
        <f>+COUNTA(C850:DO850)</f>
        <v>22</v>
      </c>
      <c r="K850" s="25" t="s">
        <v>5895</v>
      </c>
      <c r="L850" s="25" t="s">
        <v>6350</v>
      </c>
      <c r="N850" s="25"/>
      <c r="O850" s="25" t="s">
        <v>5784</v>
      </c>
      <c r="W850" s="25" t="s">
        <v>119</v>
      </c>
      <c r="X850" s="25">
        <f>SUM(COUNTIF(P850:V850,"yes"))</f>
        <v>0</v>
      </c>
      <c r="Y850" s="25" t="s">
        <v>5891</v>
      </c>
      <c r="Z850" s="25" t="s">
        <v>5892</v>
      </c>
      <c r="AD850" s="25" t="s">
        <v>5746</v>
      </c>
      <c r="AF850" s="25" t="s">
        <v>5933</v>
      </c>
      <c r="AR850" s="25" t="s">
        <v>5894</v>
      </c>
      <c r="AS850" s="25" t="s">
        <v>1202</v>
      </c>
      <c r="AT850" s="25" t="s">
        <v>5896</v>
      </c>
      <c r="AW850" s="25">
        <v>36</v>
      </c>
      <c r="AX850" s="25">
        <v>28</v>
      </c>
      <c r="AY850" s="25" t="s">
        <v>706</v>
      </c>
      <c r="AZ850" s="25" t="s">
        <v>5893</v>
      </c>
      <c r="BA850" s="25" t="s">
        <v>5931</v>
      </c>
      <c r="BB850" s="25" t="s">
        <v>5932</v>
      </c>
      <c r="BC850" s="25" t="s">
        <v>665</v>
      </c>
      <c r="BD850" s="31"/>
      <c r="BE850" s="31"/>
      <c r="BQ850" s="25" t="s">
        <v>6084</v>
      </c>
      <c r="BR850" s="25" t="s">
        <v>6085</v>
      </c>
      <c r="CW850" s="25">
        <v>547</v>
      </c>
    </row>
    <row r="851" spans="1:119" x14ac:dyDescent="0.35">
      <c r="A851" s="25" t="s">
        <v>6116</v>
      </c>
      <c r="B851" s="29">
        <f>+COUNTA(C851:DO851)</f>
        <v>9</v>
      </c>
      <c r="C851" s="29"/>
      <c r="D851" s="29"/>
      <c r="E851" s="29"/>
      <c r="F851" s="29"/>
      <c r="G851" s="29"/>
      <c r="H851" s="29"/>
      <c r="I851" s="29"/>
      <c r="J851" s="29"/>
      <c r="K851" s="29" t="s">
        <v>7275</v>
      </c>
      <c r="L851" s="29" t="s">
        <v>6727</v>
      </c>
      <c r="M851" s="29"/>
      <c r="N851" s="29" t="s">
        <v>6563</v>
      </c>
      <c r="O851" s="29" t="s">
        <v>6601</v>
      </c>
      <c r="P851" s="29"/>
      <c r="Q851" s="29"/>
      <c r="R851" s="25" t="s">
        <v>119</v>
      </c>
      <c r="S851" s="29"/>
      <c r="T851" s="29"/>
      <c r="U851" s="29"/>
      <c r="V851" s="29"/>
      <c r="W851" s="32"/>
      <c r="X851" s="29">
        <f>SUM(COUNTIF(P851:V851,"yes"))</f>
        <v>1</v>
      </c>
      <c r="Y851" s="29"/>
      <c r="Z851" s="29"/>
      <c r="AA851" s="29"/>
      <c r="AB851" s="29"/>
      <c r="AC851" s="29"/>
      <c r="AD851" s="29"/>
      <c r="AE851" s="29"/>
      <c r="AF851" s="29"/>
      <c r="AG851" s="29"/>
      <c r="AH851" s="29"/>
      <c r="AI851" s="29"/>
      <c r="AJ851" s="29" t="s">
        <v>6562</v>
      </c>
      <c r="AK851" s="29"/>
      <c r="AL851" s="29"/>
      <c r="AM851" s="29"/>
      <c r="AN851" s="29"/>
      <c r="AO851" s="29"/>
      <c r="AP851" s="29"/>
      <c r="AQ851" s="29" t="s">
        <v>6192</v>
      </c>
      <c r="AR851" s="29"/>
      <c r="AS851" s="29"/>
      <c r="AT851" s="29"/>
      <c r="AU851" s="29" t="s">
        <v>6352</v>
      </c>
      <c r="AV851" s="32"/>
      <c r="AW851" s="32"/>
      <c r="AX851" s="32"/>
      <c r="AY851" s="32"/>
      <c r="AZ851" s="32"/>
      <c r="BA851" s="32"/>
      <c r="BB851" s="32"/>
      <c r="BC851" s="32"/>
      <c r="BD851" s="33"/>
      <c r="BE851" s="33"/>
      <c r="BF851" s="32"/>
      <c r="BG851" s="32"/>
      <c r="BH851" s="32"/>
      <c r="BI851" s="32"/>
      <c r="BJ851" s="32"/>
      <c r="BK851" s="32"/>
      <c r="BL851" s="32"/>
      <c r="BM851" s="32"/>
      <c r="BN851" s="32"/>
      <c r="BO851" s="32"/>
      <c r="BP851" s="32"/>
      <c r="BQ851" s="32"/>
      <c r="BR851" s="32"/>
      <c r="BS851" s="32"/>
      <c r="BT851" s="32"/>
      <c r="BU851" s="32"/>
      <c r="BV851" s="32"/>
      <c r="BW851" s="32"/>
      <c r="BX851" s="32"/>
      <c r="BY851" s="32"/>
      <c r="BZ851" s="32"/>
      <c r="CA851" s="32"/>
      <c r="CB851" s="32"/>
      <c r="CC851" s="32"/>
      <c r="CD851" s="32"/>
      <c r="CE851" s="32"/>
      <c r="CF851" s="32"/>
      <c r="CG851" s="32"/>
      <c r="CH851" s="32"/>
      <c r="CI851" s="32"/>
      <c r="CJ851" s="32"/>
      <c r="CK851" s="32"/>
      <c r="CL851" s="32"/>
      <c r="CM851" s="32"/>
      <c r="CN851" s="32"/>
      <c r="CO851" s="32"/>
      <c r="CP851" s="32"/>
      <c r="CQ851" s="32"/>
      <c r="CR851" s="32"/>
      <c r="CS851" s="32"/>
      <c r="CT851" s="32"/>
      <c r="CU851" s="32"/>
      <c r="CV851" s="32"/>
      <c r="CW851" s="32"/>
      <c r="CX851" s="32"/>
      <c r="CY851" s="32"/>
      <c r="CZ851" s="32"/>
      <c r="DA851" s="32"/>
      <c r="DB851" s="32"/>
      <c r="DC851" s="32"/>
      <c r="DD851" s="32"/>
      <c r="DE851" s="32"/>
      <c r="DF851" s="32"/>
      <c r="DG851" s="32"/>
      <c r="DH851" s="32"/>
      <c r="DI851" s="32"/>
      <c r="DJ851" s="32"/>
      <c r="DK851" s="32"/>
      <c r="DL851" s="32"/>
      <c r="DM851" s="32"/>
      <c r="DN851" s="32"/>
      <c r="DO851" s="32"/>
    </row>
    <row r="852" spans="1:119" x14ac:dyDescent="0.35">
      <c r="A852" s="25" t="s">
        <v>6116</v>
      </c>
      <c r="B852" s="25">
        <f>+COUNTA(C852:DO852)</f>
        <v>10</v>
      </c>
      <c r="K852" s="25" t="s">
        <v>3040</v>
      </c>
      <c r="L852" s="25" t="s">
        <v>6350</v>
      </c>
      <c r="N852" s="25"/>
      <c r="O852" s="25" t="s">
        <v>728</v>
      </c>
      <c r="S852" s="25" t="s">
        <v>119</v>
      </c>
      <c r="X852" s="25">
        <f>SUM(COUNTIF(P852:V852,"yes"))</f>
        <v>1</v>
      </c>
      <c r="Y852" s="25" t="s">
        <v>3039</v>
      </c>
      <c r="AI852" s="25" t="s">
        <v>3040</v>
      </c>
      <c r="AR852" s="25" t="s">
        <v>1883</v>
      </c>
      <c r="AS852" s="25" t="s">
        <v>726</v>
      </c>
      <c r="AT852" s="25" t="s">
        <v>3041</v>
      </c>
      <c r="BD852" s="31"/>
      <c r="BE852" s="31"/>
      <c r="CW852" s="25"/>
    </row>
    <row r="853" spans="1:119" x14ac:dyDescent="0.35">
      <c r="A853" s="25" t="s">
        <v>6116</v>
      </c>
      <c r="B853" s="25">
        <f>+COUNTA(C853:DO853)</f>
        <v>19</v>
      </c>
      <c r="K853" s="25" t="s">
        <v>1594</v>
      </c>
      <c r="L853" s="25" t="s">
        <v>6350</v>
      </c>
      <c r="N853" s="25"/>
      <c r="X853" s="25">
        <f>SUM(COUNTIF(P853:V853,"yes"))</f>
        <v>0</v>
      </c>
      <c r="Y853" s="25" t="s">
        <v>1595</v>
      </c>
      <c r="Z853" s="25" t="s">
        <v>676</v>
      </c>
      <c r="AD853" s="25" t="s">
        <v>1226</v>
      </c>
      <c r="AG853" s="25" t="s">
        <v>1601</v>
      </c>
      <c r="AQ853" s="25" t="s">
        <v>6192</v>
      </c>
      <c r="AR853" s="25" t="s">
        <v>1384</v>
      </c>
      <c r="AS853" s="25" t="s">
        <v>1597</v>
      </c>
      <c r="AT853" s="25" t="s">
        <v>1598</v>
      </c>
      <c r="AZ853" s="25" t="s">
        <v>1596</v>
      </c>
      <c r="BB853" s="25" t="s">
        <v>1598</v>
      </c>
      <c r="BC853" s="25" t="s">
        <v>1599</v>
      </c>
      <c r="BD853" s="31"/>
      <c r="BE853" s="31"/>
      <c r="BI853" s="25" t="s">
        <v>1600</v>
      </c>
      <c r="BM853" s="25" t="s">
        <v>1594</v>
      </c>
      <c r="CH853" s="25" t="s">
        <v>6218</v>
      </c>
      <c r="CK853" s="25" t="s">
        <v>665</v>
      </c>
      <c r="CW853" s="25"/>
      <c r="DF853" s="25">
        <v>4547</v>
      </c>
    </row>
    <row r="854" spans="1:119" x14ac:dyDescent="0.35">
      <c r="A854" s="25" t="s">
        <v>6116</v>
      </c>
      <c r="B854" s="29">
        <f>+COUNTA(C854:DO854)</f>
        <v>9</v>
      </c>
      <c r="C854" s="29"/>
      <c r="D854" s="29"/>
      <c r="E854" s="29"/>
      <c r="F854" s="29"/>
      <c r="G854" s="29"/>
      <c r="H854" s="29"/>
      <c r="I854" s="29"/>
      <c r="J854" s="29"/>
      <c r="K854" s="29" t="s">
        <v>6564</v>
      </c>
      <c r="L854" s="29" t="s">
        <v>6728</v>
      </c>
      <c r="M854" s="29"/>
      <c r="N854" s="29" t="s">
        <v>6350</v>
      </c>
      <c r="O854" s="29" t="s">
        <v>6601</v>
      </c>
      <c r="P854" s="29"/>
      <c r="Q854" s="29"/>
      <c r="R854" s="25" t="s">
        <v>119</v>
      </c>
      <c r="S854" s="29"/>
      <c r="T854" s="29"/>
      <c r="U854" s="29"/>
      <c r="V854" s="29"/>
      <c r="W854" s="32"/>
      <c r="X854" s="29">
        <f>SUM(COUNTIF(P854:V854,"yes"))</f>
        <v>1</v>
      </c>
      <c r="Y854" s="29"/>
      <c r="Z854" s="29"/>
      <c r="AA854" s="29"/>
      <c r="AB854" s="29"/>
      <c r="AC854" s="29"/>
      <c r="AD854" s="29"/>
      <c r="AE854" s="29"/>
      <c r="AF854" s="29"/>
      <c r="AG854" s="29"/>
      <c r="AH854" s="29"/>
      <c r="AI854" s="29"/>
      <c r="AJ854" s="29" t="s">
        <v>6564</v>
      </c>
      <c r="AK854" s="29"/>
      <c r="AL854" s="29"/>
      <c r="AM854" s="29"/>
      <c r="AN854" s="29"/>
      <c r="AO854" s="29"/>
      <c r="AP854" s="29"/>
      <c r="AQ854" s="29" t="s">
        <v>6192</v>
      </c>
      <c r="AR854" s="29"/>
      <c r="AS854" s="29"/>
      <c r="AT854" s="29"/>
      <c r="AU854" s="29" t="s">
        <v>6447</v>
      </c>
      <c r="AV854" s="32"/>
      <c r="AW854" s="32"/>
      <c r="AX854" s="32"/>
      <c r="AY854" s="32"/>
      <c r="AZ854" s="32"/>
      <c r="BA854" s="32"/>
      <c r="BB854" s="32"/>
      <c r="BC854" s="32"/>
      <c r="BD854" s="33"/>
      <c r="BE854" s="33"/>
      <c r="BF854" s="32"/>
      <c r="BG854" s="32"/>
      <c r="BH854" s="32"/>
      <c r="BI854" s="32"/>
      <c r="BJ854" s="32"/>
      <c r="BK854" s="32"/>
      <c r="BL854" s="32"/>
      <c r="BM854" s="32"/>
      <c r="BN854" s="32"/>
      <c r="BO854" s="32"/>
      <c r="BP854" s="32"/>
      <c r="BQ854" s="32"/>
      <c r="BR854" s="32"/>
      <c r="BS854" s="32"/>
      <c r="BT854" s="32"/>
      <c r="BU854" s="32"/>
      <c r="BV854" s="32"/>
      <c r="BW854" s="32"/>
      <c r="BX854" s="32"/>
      <c r="BY854" s="32"/>
      <c r="BZ854" s="32"/>
      <c r="CA854" s="32"/>
      <c r="CB854" s="32"/>
      <c r="CC854" s="32"/>
      <c r="CD854" s="32"/>
      <c r="CE854" s="32"/>
      <c r="CF854" s="32"/>
      <c r="CG854" s="32"/>
      <c r="CH854" s="32"/>
      <c r="CI854" s="32"/>
      <c r="CJ854" s="32"/>
      <c r="CK854" s="32"/>
      <c r="CL854" s="32"/>
      <c r="CM854" s="32"/>
      <c r="CN854" s="32"/>
      <c r="CO854" s="32"/>
      <c r="CP854" s="32"/>
      <c r="CQ854" s="32"/>
      <c r="CR854" s="32"/>
      <c r="CS854" s="32"/>
      <c r="CT854" s="32"/>
      <c r="CU854" s="32"/>
      <c r="CV854" s="32"/>
      <c r="CW854" s="32"/>
      <c r="CX854" s="32"/>
      <c r="CY854" s="32"/>
      <c r="CZ854" s="32"/>
      <c r="DA854" s="32"/>
      <c r="DB854" s="32"/>
      <c r="DC854" s="32"/>
      <c r="DD854" s="32"/>
      <c r="DE854" s="32"/>
      <c r="DF854" s="32"/>
      <c r="DG854" s="32"/>
      <c r="DH854" s="32"/>
      <c r="DI854" s="32"/>
      <c r="DJ854" s="32"/>
      <c r="DK854" s="32"/>
      <c r="DL854" s="32"/>
      <c r="DM854" s="32"/>
      <c r="DN854" s="32"/>
      <c r="DO854" s="32"/>
    </row>
    <row r="855" spans="1:119" x14ac:dyDescent="0.35">
      <c r="A855" s="25" t="s">
        <v>6116</v>
      </c>
      <c r="B855" s="25">
        <f>+COUNTA(C855:DO855)</f>
        <v>17</v>
      </c>
      <c r="K855" s="25" t="s">
        <v>1602</v>
      </c>
      <c r="L855" s="25" t="s">
        <v>6350</v>
      </c>
      <c r="N855" s="25"/>
      <c r="O855" s="25" t="s">
        <v>728</v>
      </c>
      <c r="Q855" s="25" t="s">
        <v>119</v>
      </c>
      <c r="S855" s="25" t="s">
        <v>119</v>
      </c>
      <c r="T855" s="25" t="s">
        <v>119</v>
      </c>
      <c r="U855" s="25" t="s">
        <v>119</v>
      </c>
      <c r="X855" s="25">
        <f>SUM(COUNTIF(P855:V855,"yes"))</f>
        <v>4</v>
      </c>
      <c r="Y855" s="25" t="s">
        <v>1603</v>
      </c>
      <c r="AI855" s="25" t="s">
        <v>1604</v>
      </c>
      <c r="AQ855" s="25" t="s">
        <v>6192</v>
      </c>
      <c r="AR855" s="25" t="s">
        <v>1423</v>
      </c>
      <c r="AS855" s="25" t="s">
        <v>726</v>
      </c>
      <c r="AT855" s="25" t="s">
        <v>1344</v>
      </c>
      <c r="BD855" s="31"/>
      <c r="BE855" s="31"/>
      <c r="BF855" s="25" t="s">
        <v>6262</v>
      </c>
      <c r="BG855" s="25">
        <v>1</v>
      </c>
      <c r="BH855" s="25" t="s">
        <v>6263</v>
      </c>
      <c r="CW855" s="25"/>
    </row>
    <row r="856" spans="1:119" x14ac:dyDescent="0.35">
      <c r="A856" s="25" t="s">
        <v>6116</v>
      </c>
      <c r="B856" s="29">
        <f>+COUNTA(C856:DO856)</f>
        <v>9</v>
      </c>
      <c r="C856" s="29"/>
      <c r="D856" s="29"/>
      <c r="E856" s="29"/>
      <c r="F856" s="29"/>
      <c r="G856" s="29"/>
      <c r="H856" s="29"/>
      <c r="I856" s="29"/>
      <c r="J856" s="29"/>
      <c r="K856" s="29" t="s">
        <v>6565</v>
      </c>
      <c r="L856" s="29" t="s">
        <v>6729</v>
      </c>
      <c r="M856" s="29"/>
      <c r="N856" s="29" t="s">
        <v>6350</v>
      </c>
      <c r="O856" s="29" t="s">
        <v>6601</v>
      </c>
      <c r="P856" s="29"/>
      <c r="Q856" s="29"/>
      <c r="R856" s="25" t="s">
        <v>119</v>
      </c>
      <c r="S856" s="29"/>
      <c r="T856" s="29"/>
      <c r="U856" s="29"/>
      <c r="V856" s="29"/>
      <c r="W856" s="32"/>
      <c r="X856" s="29">
        <f>SUM(COUNTIF(P856:V856,"yes"))</f>
        <v>1</v>
      </c>
      <c r="Y856" s="29"/>
      <c r="Z856" s="29"/>
      <c r="AA856" s="29"/>
      <c r="AB856" s="29"/>
      <c r="AC856" s="29"/>
      <c r="AD856" s="29"/>
      <c r="AE856" s="29"/>
      <c r="AF856" s="29"/>
      <c r="AG856" s="29"/>
      <c r="AH856" s="29"/>
      <c r="AI856" s="29"/>
      <c r="AJ856" s="29" t="s">
        <v>6565</v>
      </c>
      <c r="AK856" s="29"/>
      <c r="AL856" s="29"/>
      <c r="AM856" s="29"/>
      <c r="AN856" s="29"/>
      <c r="AO856" s="29"/>
      <c r="AP856" s="29"/>
      <c r="AQ856" s="29" t="s">
        <v>6192</v>
      </c>
      <c r="AR856" s="29"/>
      <c r="AS856" s="29"/>
      <c r="AT856" s="29"/>
      <c r="AU856" s="29" t="s">
        <v>6352</v>
      </c>
      <c r="AV856" s="32"/>
      <c r="AW856" s="32"/>
      <c r="AX856" s="32"/>
      <c r="AY856" s="32"/>
      <c r="AZ856" s="32"/>
      <c r="BA856" s="32"/>
      <c r="BB856" s="32"/>
      <c r="BC856" s="32"/>
      <c r="BD856" s="33"/>
      <c r="BE856" s="33"/>
      <c r="BF856" s="32"/>
      <c r="BG856" s="32"/>
      <c r="BH856" s="32"/>
      <c r="BI856" s="32"/>
      <c r="BJ856" s="32"/>
      <c r="BK856" s="32"/>
      <c r="BL856" s="32"/>
      <c r="BM856" s="32"/>
      <c r="BN856" s="32"/>
      <c r="BO856" s="32"/>
      <c r="BP856" s="32"/>
      <c r="BQ856" s="32"/>
      <c r="BR856" s="32"/>
      <c r="BS856" s="32"/>
      <c r="BT856" s="32"/>
      <c r="BU856" s="32"/>
      <c r="BV856" s="32"/>
      <c r="BW856" s="32"/>
      <c r="BX856" s="32"/>
      <c r="BY856" s="32"/>
      <c r="BZ856" s="32"/>
      <c r="CA856" s="32"/>
      <c r="CB856" s="32"/>
      <c r="CC856" s="32"/>
      <c r="CD856" s="32"/>
      <c r="CE856" s="32"/>
      <c r="CF856" s="32"/>
      <c r="CG856" s="32"/>
      <c r="CH856" s="32"/>
      <c r="CI856" s="32"/>
      <c r="CJ856" s="32"/>
      <c r="CK856" s="32"/>
      <c r="CL856" s="32"/>
      <c r="CM856" s="32"/>
      <c r="CN856" s="32"/>
      <c r="CO856" s="32"/>
      <c r="CP856" s="32"/>
      <c r="CQ856" s="32"/>
      <c r="CR856" s="32"/>
      <c r="CS856" s="32"/>
      <c r="CT856" s="32"/>
      <c r="CU856" s="32"/>
      <c r="CV856" s="32"/>
      <c r="CW856" s="32"/>
      <c r="CX856" s="32"/>
      <c r="CY856" s="32"/>
      <c r="CZ856" s="32"/>
      <c r="DA856" s="32"/>
      <c r="DB856" s="32"/>
      <c r="DC856" s="32"/>
      <c r="DD856" s="32"/>
      <c r="DE856" s="32"/>
      <c r="DF856" s="32"/>
      <c r="DG856" s="32"/>
      <c r="DH856" s="32"/>
      <c r="DI856" s="32"/>
      <c r="DJ856" s="32"/>
      <c r="DK856" s="32"/>
      <c r="DL856" s="32"/>
      <c r="DM856" s="32"/>
      <c r="DN856" s="32"/>
      <c r="DO856" s="32"/>
    </row>
    <row r="857" spans="1:119" x14ac:dyDescent="0.35">
      <c r="A857" s="25" t="s">
        <v>6116</v>
      </c>
      <c r="B857" s="25">
        <f>+COUNTA(C857:DO857)</f>
        <v>26</v>
      </c>
      <c r="K857" s="25" t="s">
        <v>1605</v>
      </c>
      <c r="L857" s="25" t="s">
        <v>6350</v>
      </c>
      <c r="N857" s="25"/>
      <c r="O857" s="25" t="s">
        <v>5784</v>
      </c>
      <c r="W857" s="25" t="s">
        <v>119</v>
      </c>
      <c r="X857" s="25">
        <f>SUM(COUNTIF(P857:V857,"yes"))</f>
        <v>0</v>
      </c>
      <c r="Y857" s="25" t="s">
        <v>1606</v>
      </c>
      <c r="Z857" s="25" t="s">
        <v>5968</v>
      </c>
      <c r="AC857" s="25" t="s">
        <v>5969</v>
      </c>
      <c r="AD857" s="25" t="s">
        <v>5746</v>
      </c>
      <c r="AN857" s="25" t="s">
        <v>5965</v>
      </c>
      <c r="AR857" s="25" t="s">
        <v>1719</v>
      </c>
      <c r="AS857" s="25" t="s">
        <v>1202</v>
      </c>
      <c r="AT857" s="25" t="s">
        <v>1369</v>
      </c>
      <c r="AW857" s="25">
        <v>4</v>
      </c>
      <c r="AX857" s="25">
        <v>97</v>
      </c>
      <c r="AY857" s="25" t="s">
        <v>706</v>
      </c>
      <c r="AZ857" s="25" t="s">
        <v>5964</v>
      </c>
      <c r="BA857" s="25" t="s">
        <v>5837</v>
      </c>
      <c r="BB857" s="25" t="s">
        <v>5966</v>
      </c>
      <c r="BC857" s="25" t="s">
        <v>5967</v>
      </c>
      <c r="BD857" s="31"/>
      <c r="BE857" s="31"/>
      <c r="BI857" s="25" t="s">
        <v>1607</v>
      </c>
      <c r="BQ857" s="25" t="s">
        <v>6076</v>
      </c>
      <c r="BR857" s="25" t="s">
        <v>6077</v>
      </c>
      <c r="BS857" s="25" t="s">
        <v>6078</v>
      </c>
      <c r="CJ857" s="25" t="s">
        <v>1608</v>
      </c>
      <c r="CW857" s="25">
        <v>659</v>
      </c>
    </row>
    <row r="858" spans="1:119" x14ac:dyDescent="0.35">
      <c r="A858" s="25" t="s">
        <v>6116</v>
      </c>
      <c r="B858" s="29">
        <f>+COUNTA(C858:DO858)</f>
        <v>9</v>
      </c>
      <c r="C858" s="29"/>
      <c r="D858" s="29"/>
      <c r="E858" s="29"/>
      <c r="F858" s="29"/>
      <c r="G858" s="29"/>
      <c r="H858" s="29"/>
      <c r="I858" s="29"/>
      <c r="J858" s="29"/>
      <c r="K858" s="29" t="s">
        <v>6566</v>
      </c>
      <c r="L858" s="29" t="s">
        <v>6730</v>
      </c>
      <c r="M858" s="29"/>
      <c r="N858" s="29" t="s">
        <v>6350</v>
      </c>
      <c r="O858" s="29" t="s">
        <v>6601</v>
      </c>
      <c r="P858" s="29"/>
      <c r="Q858" s="29"/>
      <c r="R858" s="25" t="s">
        <v>119</v>
      </c>
      <c r="S858" s="29"/>
      <c r="T858" s="29"/>
      <c r="U858" s="29"/>
      <c r="V858" s="29"/>
      <c r="W858" s="32"/>
      <c r="X858" s="29">
        <f>SUM(COUNTIF(P858:V858,"yes"))</f>
        <v>1</v>
      </c>
      <c r="Y858" s="29"/>
      <c r="Z858" s="29"/>
      <c r="AA858" s="29"/>
      <c r="AB858" s="29"/>
      <c r="AC858" s="29"/>
      <c r="AD858" s="29"/>
      <c r="AE858" s="29"/>
      <c r="AF858" s="29"/>
      <c r="AG858" s="29"/>
      <c r="AH858" s="29"/>
      <c r="AI858" s="29"/>
      <c r="AJ858" s="29" t="s">
        <v>6566</v>
      </c>
      <c r="AK858" s="29"/>
      <c r="AL858" s="29"/>
      <c r="AM858" s="29"/>
      <c r="AN858" s="29"/>
      <c r="AO858" s="29"/>
      <c r="AP858" s="29"/>
      <c r="AQ858" s="29" t="s">
        <v>6192</v>
      </c>
      <c r="AR858" s="29"/>
      <c r="AS858" s="29"/>
      <c r="AT858" s="29"/>
      <c r="AU858" s="29" t="s">
        <v>825</v>
      </c>
      <c r="AV858" s="32"/>
      <c r="AW858" s="32"/>
      <c r="AX858" s="32"/>
      <c r="AY858" s="32"/>
      <c r="AZ858" s="32"/>
      <c r="BA858" s="32"/>
      <c r="BB858" s="32"/>
      <c r="BC858" s="32"/>
      <c r="BD858" s="33"/>
      <c r="BE858" s="33"/>
      <c r="BF858" s="32"/>
      <c r="BG858" s="32"/>
      <c r="BH858" s="32"/>
      <c r="BI858" s="32"/>
      <c r="BJ858" s="32"/>
      <c r="BK858" s="32"/>
      <c r="BL858" s="32"/>
      <c r="BM858" s="32"/>
      <c r="BN858" s="32"/>
      <c r="BO858" s="32"/>
      <c r="BP858" s="32"/>
      <c r="BQ858" s="32"/>
      <c r="BR858" s="32"/>
      <c r="BS858" s="32"/>
      <c r="BT858" s="32"/>
      <c r="BU858" s="32"/>
      <c r="BV858" s="32"/>
      <c r="BW858" s="32"/>
      <c r="BX858" s="32"/>
      <c r="BY858" s="32"/>
      <c r="BZ858" s="32"/>
      <c r="CA858" s="32"/>
      <c r="CB858" s="32"/>
      <c r="CC858" s="32"/>
      <c r="CD858" s="32"/>
      <c r="CE858" s="32"/>
      <c r="CF858" s="32"/>
      <c r="CG858" s="32"/>
      <c r="CH858" s="32"/>
      <c r="CI858" s="32"/>
      <c r="CJ858" s="32"/>
      <c r="CK858" s="32"/>
      <c r="CL858" s="32"/>
      <c r="CM858" s="32"/>
      <c r="CN858" s="32"/>
      <c r="CO858" s="32"/>
      <c r="CP858" s="32"/>
      <c r="CQ858" s="32"/>
      <c r="CR858" s="32"/>
      <c r="CS858" s="32"/>
      <c r="CT858" s="32"/>
      <c r="CU858" s="32"/>
      <c r="CV858" s="32"/>
      <c r="CW858" s="32"/>
      <c r="CX858" s="32"/>
      <c r="CY858" s="32"/>
      <c r="CZ858" s="32"/>
      <c r="DA858" s="32"/>
      <c r="DB858" s="32"/>
      <c r="DC858" s="32"/>
      <c r="DD858" s="32"/>
      <c r="DE858" s="32"/>
      <c r="DF858" s="32"/>
      <c r="DG858" s="32"/>
      <c r="DH858" s="32"/>
      <c r="DI858" s="32"/>
      <c r="DJ858" s="32"/>
      <c r="DK858" s="32"/>
      <c r="DL858" s="32"/>
      <c r="DM858" s="32"/>
      <c r="DN858" s="32"/>
      <c r="DO858" s="32"/>
    </row>
    <row r="859" spans="1:119" x14ac:dyDescent="0.35">
      <c r="A859" s="25" t="s">
        <v>6116</v>
      </c>
      <c r="B859" s="29">
        <f>+COUNTA(C859:DO859)</f>
        <v>10</v>
      </c>
      <c r="C859" s="29"/>
      <c r="D859" s="29"/>
      <c r="E859" s="29"/>
      <c r="F859" s="29"/>
      <c r="G859" s="29"/>
      <c r="H859" s="29"/>
      <c r="I859" s="29"/>
      <c r="J859" s="29"/>
      <c r="K859" s="29" t="s">
        <v>6567</v>
      </c>
      <c r="L859" s="29" t="s">
        <v>6731</v>
      </c>
      <c r="M859" s="29"/>
      <c r="N859" s="29" t="s">
        <v>6350</v>
      </c>
      <c r="O859" s="29" t="s">
        <v>6601</v>
      </c>
      <c r="P859" s="29"/>
      <c r="Q859" s="29" t="s">
        <v>119</v>
      </c>
      <c r="R859" s="25" t="s">
        <v>119</v>
      </c>
      <c r="S859" s="29"/>
      <c r="T859" s="29"/>
      <c r="U859" s="29"/>
      <c r="V859" s="29"/>
      <c r="W859" s="32"/>
      <c r="X859" s="29">
        <f>SUM(COUNTIF(P859:V859,"yes"))</f>
        <v>2</v>
      </c>
      <c r="Y859" s="29"/>
      <c r="Z859" s="29"/>
      <c r="AA859" s="29"/>
      <c r="AB859" s="29"/>
      <c r="AC859" s="29"/>
      <c r="AD859" s="29"/>
      <c r="AE859" s="29"/>
      <c r="AF859" s="29"/>
      <c r="AG859" s="29"/>
      <c r="AH859" s="29"/>
      <c r="AI859" s="29"/>
      <c r="AJ859" s="29" t="s">
        <v>6567</v>
      </c>
      <c r="AK859" s="29"/>
      <c r="AL859" s="29"/>
      <c r="AM859" s="29"/>
      <c r="AN859" s="29"/>
      <c r="AO859" s="29"/>
      <c r="AP859" s="29"/>
      <c r="AQ859" s="29" t="s">
        <v>6192</v>
      </c>
      <c r="AR859" s="29"/>
      <c r="AS859" s="29"/>
      <c r="AT859" s="29"/>
      <c r="AU859" s="29" t="s">
        <v>6459</v>
      </c>
      <c r="AV859" s="32"/>
      <c r="AW859" s="32"/>
      <c r="AX859" s="32"/>
      <c r="AY859" s="32"/>
      <c r="AZ859" s="32"/>
      <c r="BA859" s="32"/>
      <c r="BB859" s="32"/>
      <c r="BC859" s="32"/>
      <c r="BD859" s="33"/>
      <c r="BE859" s="33"/>
      <c r="BF859" s="32"/>
      <c r="BG859" s="32"/>
      <c r="BH859" s="32"/>
      <c r="BI859" s="32"/>
      <c r="BJ859" s="32"/>
      <c r="BK859" s="32"/>
      <c r="BL859" s="32"/>
      <c r="BM859" s="32"/>
      <c r="BN859" s="32"/>
      <c r="BO859" s="32"/>
      <c r="BP859" s="32"/>
      <c r="BQ859" s="32"/>
      <c r="BR859" s="32"/>
      <c r="BS859" s="32"/>
      <c r="BT859" s="32"/>
      <c r="BU859" s="32"/>
      <c r="BV859" s="32"/>
      <c r="BW859" s="32"/>
      <c r="BX859" s="32"/>
      <c r="BY859" s="32"/>
      <c r="BZ859" s="32"/>
      <c r="CA859" s="32"/>
      <c r="CB859" s="32"/>
      <c r="CC859" s="32"/>
      <c r="CD859" s="32"/>
      <c r="CE859" s="32"/>
      <c r="CF859" s="32"/>
      <c r="CG859" s="32"/>
      <c r="CH859" s="32"/>
      <c r="CI859" s="32"/>
      <c r="CJ859" s="32"/>
      <c r="CK859" s="32"/>
      <c r="CL859" s="32"/>
      <c r="CM859" s="32"/>
      <c r="CN859" s="32"/>
      <c r="CO859" s="32"/>
      <c r="CP859" s="32"/>
      <c r="CQ859" s="32"/>
      <c r="CR859" s="32"/>
      <c r="CS859" s="32"/>
      <c r="CT859" s="32"/>
      <c r="CU859" s="32"/>
      <c r="CV859" s="32"/>
      <c r="CW859" s="32"/>
      <c r="CX859" s="32"/>
      <c r="CY859" s="32"/>
      <c r="CZ859" s="32"/>
      <c r="DA859" s="32"/>
      <c r="DB859" s="32"/>
      <c r="DC859" s="32"/>
      <c r="DD859" s="32"/>
      <c r="DE859" s="32"/>
      <c r="DF859" s="32"/>
      <c r="DG859" s="32"/>
      <c r="DH859" s="32"/>
      <c r="DI859" s="32"/>
      <c r="DJ859" s="32"/>
      <c r="DK859" s="32"/>
      <c r="DL859" s="32"/>
      <c r="DM859" s="32"/>
      <c r="DN859" s="32"/>
      <c r="DO859" s="32"/>
    </row>
    <row r="860" spans="1:119" x14ac:dyDescent="0.35">
      <c r="A860" s="25" t="s">
        <v>6116</v>
      </c>
      <c r="B860" s="29">
        <f>+COUNTA(C860:DO860)</f>
        <v>9</v>
      </c>
      <c r="C860" s="29"/>
      <c r="D860" s="29"/>
      <c r="E860" s="29"/>
      <c r="F860" s="29"/>
      <c r="G860" s="29"/>
      <c r="H860" s="29"/>
      <c r="I860" s="29"/>
      <c r="J860" s="29"/>
      <c r="K860" s="29" t="s">
        <v>7251</v>
      </c>
      <c r="L860" s="29" t="s">
        <v>6732</v>
      </c>
      <c r="M860" s="29"/>
      <c r="N860" s="29" t="s">
        <v>6569</v>
      </c>
      <c r="O860" s="29" t="s">
        <v>6601</v>
      </c>
      <c r="P860" s="29"/>
      <c r="Q860" s="29"/>
      <c r="R860" s="25" t="s">
        <v>119</v>
      </c>
      <c r="S860" s="29"/>
      <c r="T860" s="29"/>
      <c r="U860" s="29"/>
      <c r="V860" s="29"/>
      <c r="W860" s="32"/>
      <c r="X860" s="29">
        <f>SUM(COUNTIF(P860:V860,"yes"))</f>
        <v>1</v>
      </c>
      <c r="Y860" s="29"/>
      <c r="Z860" s="29"/>
      <c r="AA860" s="29"/>
      <c r="AB860" s="29"/>
      <c r="AC860" s="29"/>
      <c r="AD860" s="29"/>
      <c r="AE860" s="29"/>
      <c r="AF860" s="29"/>
      <c r="AG860" s="29"/>
      <c r="AH860" s="29"/>
      <c r="AI860" s="29"/>
      <c r="AJ860" s="29" t="s">
        <v>6568</v>
      </c>
      <c r="AK860" s="29"/>
      <c r="AL860" s="29"/>
      <c r="AM860" s="29"/>
      <c r="AN860" s="29"/>
      <c r="AO860" s="29"/>
      <c r="AP860" s="29"/>
      <c r="AQ860" s="29" t="s">
        <v>6192</v>
      </c>
      <c r="AR860" s="29"/>
      <c r="AS860" s="29"/>
      <c r="AT860" s="29"/>
      <c r="AU860" s="29" t="s">
        <v>6368</v>
      </c>
      <c r="AV860" s="32"/>
      <c r="AW860" s="32"/>
      <c r="AX860" s="32"/>
      <c r="AY860" s="32"/>
      <c r="AZ860" s="32"/>
      <c r="BA860" s="32"/>
      <c r="BB860" s="32"/>
      <c r="BC860" s="32"/>
      <c r="BD860" s="33"/>
      <c r="BE860" s="33"/>
      <c r="BF860" s="32"/>
      <c r="BG860" s="32"/>
      <c r="BH860" s="32"/>
      <c r="BI860" s="32"/>
      <c r="BJ860" s="32"/>
      <c r="BK860" s="32"/>
      <c r="BL860" s="32"/>
      <c r="BM860" s="32"/>
      <c r="BN860" s="32"/>
      <c r="BO860" s="32"/>
      <c r="BP860" s="32"/>
      <c r="BQ860" s="32"/>
      <c r="BR860" s="32"/>
      <c r="BS860" s="32"/>
      <c r="BT860" s="32"/>
      <c r="BU860" s="32"/>
      <c r="BV860" s="32"/>
      <c r="BW860" s="32"/>
      <c r="BX860" s="32"/>
      <c r="BY860" s="32"/>
      <c r="BZ860" s="32"/>
      <c r="CA860" s="32"/>
      <c r="CB860" s="32"/>
      <c r="CC860" s="32"/>
      <c r="CD860" s="32"/>
      <c r="CE860" s="32"/>
      <c r="CF860" s="32"/>
      <c r="CG860" s="32"/>
      <c r="CH860" s="32"/>
      <c r="CI860" s="32"/>
      <c r="CJ860" s="32"/>
      <c r="CK860" s="32"/>
      <c r="CL860" s="32"/>
      <c r="CM860" s="32"/>
      <c r="CN860" s="32"/>
      <c r="CO860" s="32"/>
      <c r="CP860" s="32"/>
      <c r="CQ860" s="32"/>
      <c r="CR860" s="32"/>
      <c r="CS860" s="32"/>
      <c r="CT860" s="32"/>
      <c r="CU860" s="32"/>
      <c r="CV860" s="32"/>
      <c r="CW860" s="32"/>
      <c r="CX860" s="32"/>
      <c r="CY860" s="32"/>
      <c r="CZ860" s="32"/>
      <c r="DA860" s="32"/>
      <c r="DB860" s="32"/>
      <c r="DC860" s="32"/>
      <c r="DD860" s="32"/>
      <c r="DE860" s="32"/>
      <c r="DF860" s="32"/>
      <c r="DG860" s="32"/>
      <c r="DH860" s="32"/>
      <c r="DI860" s="32"/>
      <c r="DJ860" s="32"/>
      <c r="DK860" s="32"/>
      <c r="DL860" s="32"/>
      <c r="DM860" s="32"/>
      <c r="DN860" s="32"/>
      <c r="DO860" s="32"/>
    </row>
    <row r="861" spans="1:119" x14ac:dyDescent="0.35">
      <c r="A861" s="25" t="s">
        <v>6116</v>
      </c>
      <c r="B861" s="29">
        <f>+COUNTA(C861:DO861)</f>
        <v>9</v>
      </c>
      <c r="C861" s="29"/>
      <c r="D861" s="29"/>
      <c r="E861" s="29"/>
      <c r="F861" s="29"/>
      <c r="G861" s="29"/>
      <c r="H861" s="29"/>
      <c r="I861" s="29"/>
      <c r="J861" s="29"/>
      <c r="K861" s="29" t="s">
        <v>6570</v>
      </c>
      <c r="L861" s="29" t="s">
        <v>6733</v>
      </c>
      <c r="M861" s="29"/>
      <c r="N861" s="29" t="s">
        <v>6350</v>
      </c>
      <c r="O861" s="29" t="s">
        <v>6601</v>
      </c>
      <c r="P861" s="29"/>
      <c r="Q861" s="29"/>
      <c r="R861" s="25" t="s">
        <v>119</v>
      </c>
      <c r="S861" s="29"/>
      <c r="T861" s="29"/>
      <c r="U861" s="29"/>
      <c r="V861" s="29"/>
      <c r="W861" s="32"/>
      <c r="X861" s="29">
        <f>SUM(COUNTIF(P861:V861,"yes"))</f>
        <v>1</v>
      </c>
      <c r="Y861" s="29"/>
      <c r="Z861" s="29"/>
      <c r="AA861" s="29"/>
      <c r="AB861" s="29"/>
      <c r="AC861" s="29"/>
      <c r="AD861" s="29"/>
      <c r="AE861" s="29"/>
      <c r="AF861" s="29"/>
      <c r="AG861" s="29"/>
      <c r="AH861" s="29"/>
      <c r="AI861" s="29"/>
      <c r="AJ861" s="29" t="s">
        <v>6570</v>
      </c>
      <c r="AK861" s="29"/>
      <c r="AL861" s="29"/>
      <c r="AM861" s="29"/>
      <c r="AN861" s="29"/>
      <c r="AO861" s="29"/>
      <c r="AP861" s="29"/>
      <c r="AQ861" s="29" t="s">
        <v>6192</v>
      </c>
      <c r="AR861" s="29"/>
      <c r="AS861" s="29"/>
      <c r="AT861" s="29"/>
      <c r="AU861" s="29" t="s">
        <v>6571</v>
      </c>
      <c r="AV861" s="32"/>
      <c r="AW861" s="32"/>
      <c r="AX861" s="32"/>
      <c r="AY861" s="32"/>
      <c r="AZ861" s="32"/>
      <c r="BA861" s="32"/>
      <c r="BB861" s="32"/>
      <c r="BC861" s="32"/>
      <c r="BD861" s="33"/>
      <c r="BE861" s="33"/>
      <c r="BF861" s="32"/>
      <c r="BG861" s="32"/>
      <c r="BH861" s="32"/>
      <c r="BI861" s="32"/>
      <c r="BJ861" s="32"/>
      <c r="BK861" s="32"/>
      <c r="BL861" s="32"/>
      <c r="BM861" s="32"/>
      <c r="BN861" s="32"/>
      <c r="BO861" s="32"/>
      <c r="BP861" s="32"/>
      <c r="BQ861" s="32"/>
      <c r="BR861" s="32"/>
      <c r="BS861" s="32"/>
      <c r="BT861" s="32"/>
      <c r="BU861" s="32"/>
      <c r="BV861" s="32"/>
      <c r="BW861" s="32"/>
      <c r="BX861" s="32"/>
      <c r="BY861" s="32"/>
      <c r="BZ861" s="32"/>
      <c r="CA861" s="32"/>
      <c r="CB861" s="32"/>
      <c r="CC861" s="32"/>
      <c r="CD861" s="32"/>
      <c r="CE861" s="32"/>
      <c r="CF861" s="32"/>
      <c r="CG861" s="32"/>
      <c r="CH861" s="32"/>
      <c r="CI861" s="32"/>
      <c r="CJ861" s="32"/>
      <c r="CK861" s="32"/>
      <c r="CL861" s="32"/>
      <c r="CM861" s="32"/>
      <c r="CN861" s="32"/>
      <c r="CO861" s="32"/>
      <c r="CP861" s="32"/>
      <c r="CQ861" s="32"/>
      <c r="CR861" s="32"/>
      <c r="CS861" s="32"/>
      <c r="CT861" s="32"/>
      <c r="CU861" s="32"/>
      <c r="CV861" s="32"/>
      <c r="CW861" s="32"/>
      <c r="CX861" s="32"/>
      <c r="CY861" s="32"/>
      <c r="CZ861" s="32"/>
      <c r="DA861" s="32"/>
      <c r="DB861" s="32"/>
      <c r="DC861" s="32"/>
      <c r="DD861" s="32"/>
      <c r="DE861" s="32"/>
      <c r="DF861" s="32"/>
      <c r="DG861" s="32"/>
      <c r="DH861" s="32"/>
      <c r="DI861" s="32"/>
      <c r="DJ861" s="32"/>
      <c r="DK861" s="32"/>
      <c r="DL861" s="32"/>
      <c r="DM861" s="32"/>
      <c r="DN861" s="32"/>
      <c r="DO861" s="32"/>
    </row>
    <row r="862" spans="1:119" x14ac:dyDescent="0.35">
      <c r="A862" s="25" t="s">
        <v>6116</v>
      </c>
      <c r="B862" s="25">
        <f>+COUNTA(C862:DO862)</f>
        <v>10</v>
      </c>
      <c r="K862" s="25" t="s">
        <v>2212</v>
      </c>
      <c r="L862" s="25" t="s">
        <v>6350</v>
      </c>
      <c r="N862" s="25"/>
      <c r="O862" s="25" t="s">
        <v>728</v>
      </c>
      <c r="S862" s="25" t="s">
        <v>119</v>
      </c>
      <c r="X862" s="25">
        <f>SUM(COUNTIF(P862:V862,"yes"))</f>
        <v>1</v>
      </c>
      <c r="Y862" s="25" t="s">
        <v>2211</v>
      </c>
      <c r="AI862" s="25" t="s">
        <v>2212</v>
      </c>
      <c r="AR862" s="25" t="s">
        <v>1283</v>
      </c>
      <c r="AS862" s="25" t="s">
        <v>1982</v>
      </c>
      <c r="AT862" s="25" t="s">
        <v>1190</v>
      </c>
      <c r="BD862" s="31"/>
      <c r="BE862" s="31"/>
      <c r="CW862" s="25"/>
    </row>
    <row r="863" spans="1:119" x14ac:dyDescent="0.35">
      <c r="A863" s="25" t="s">
        <v>6116</v>
      </c>
      <c r="B863" s="25">
        <f>+COUNTA(C863:DO863)</f>
        <v>10</v>
      </c>
      <c r="K863" s="25" t="s">
        <v>2743</v>
      </c>
      <c r="L863" s="25" t="s">
        <v>6350</v>
      </c>
      <c r="N863" s="25"/>
      <c r="O863" s="25" t="s">
        <v>728</v>
      </c>
      <c r="S863" s="25" t="s">
        <v>119</v>
      </c>
      <c r="X863" s="25">
        <f>SUM(COUNTIF(P863:V863,"yes"))</f>
        <v>1</v>
      </c>
      <c r="Y863" s="25" t="s">
        <v>2742</v>
      </c>
      <c r="AI863" s="25" t="s">
        <v>2743</v>
      </c>
      <c r="AR863" s="25" t="s">
        <v>1229</v>
      </c>
      <c r="AS863" s="25" t="s">
        <v>2744</v>
      </c>
      <c r="AT863" s="25" t="s">
        <v>1187</v>
      </c>
      <c r="BD863" s="31"/>
      <c r="BE863" s="31"/>
      <c r="CW863" s="25"/>
    </row>
    <row r="864" spans="1:119" x14ac:dyDescent="0.35">
      <c r="A864" s="25" t="s">
        <v>6116</v>
      </c>
      <c r="B864" s="25">
        <f>+COUNTA(C864:DO864)</f>
        <v>5</v>
      </c>
      <c r="K864" s="25" t="s">
        <v>6880</v>
      </c>
      <c r="L864" s="25" t="s">
        <v>6350</v>
      </c>
      <c r="N864" s="25"/>
      <c r="O864" s="25" t="s">
        <v>6823</v>
      </c>
      <c r="Q864" s="25" t="s">
        <v>119</v>
      </c>
      <c r="X864" s="25">
        <f>SUM(COUNTIF(P864:V864,"yes"))</f>
        <v>1</v>
      </c>
      <c r="AS864" s="25"/>
      <c r="BD864" s="31"/>
      <c r="BE864" s="31"/>
      <c r="CW864" s="25"/>
    </row>
    <row r="865" spans="1:119" x14ac:dyDescent="0.35">
      <c r="A865" s="25" t="s">
        <v>6116</v>
      </c>
      <c r="B865" s="29">
        <f>+COUNTA(C865:DO865)</f>
        <v>9</v>
      </c>
      <c r="C865" s="29"/>
      <c r="D865" s="29"/>
      <c r="E865" s="29"/>
      <c r="F865" s="29"/>
      <c r="G865" s="29"/>
      <c r="H865" s="29"/>
      <c r="I865" s="29"/>
      <c r="J865" s="29"/>
      <c r="K865" s="29" t="s">
        <v>6572</v>
      </c>
      <c r="L865" s="29" t="s">
        <v>6734</v>
      </c>
      <c r="M865" s="29"/>
      <c r="N865" s="29" t="s">
        <v>6350</v>
      </c>
      <c r="O865" s="29" t="s">
        <v>6601</v>
      </c>
      <c r="P865" s="29"/>
      <c r="Q865" s="29"/>
      <c r="R865" s="25" t="s">
        <v>119</v>
      </c>
      <c r="S865" s="29"/>
      <c r="T865" s="29"/>
      <c r="U865" s="29"/>
      <c r="V865" s="29"/>
      <c r="W865" s="32"/>
      <c r="X865" s="29">
        <f>SUM(COUNTIF(P865:V865,"yes"))</f>
        <v>1</v>
      </c>
      <c r="Y865" s="29"/>
      <c r="Z865" s="29"/>
      <c r="AA865" s="29"/>
      <c r="AB865" s="29"/>
      <c r="AC865" s="29"/>
      <c r="AD865" s="29"/>
      <c r="AE865" s="29"/>
      <c r="AF865" s="29"/>
      <c r="AG865" s="29"/>
      <c r="AH865" s="29"/>
      <c r="AI865" s="29"/>
      <c r="AJ865" s="29" t="s">
        <v>6572</v>
      </c>
      <c r="AK865" s="29"/>
      <c r="AL865" s="29"/>
      <c r="AM865" s="29"/>
      <c r="AN865" s="29"/>
      <c r="AO865" s="29"/>
      <c r="AP865" s="29"/>
      <c r="AQ865" s="29" t="s">
        <v>6192</v>
      </c>
      <c r="AR865" s="29"/>
      <c r="AS865" s="29"/>
      <c r="AT865" s="29"/>
      <c r="AU865" s="29" t="s">
        <v>6352</v>
      </c>
      <c r="AV865" s="32"/>
      <c r="AW865" s="32"/>
      <c r="AX865" s="32"/>
      <c r="AY865" s="32"/>
      <c r="AZ865" s="32"/>
      <c r="BA865" s="32"/>
      <c r="BB865" s="32"/>
      <c r="BC865" s="32"/>
      <c r="BD865" s="33"/>
      <c r="BE865" s="33"/>
      <c r="BF865" s="32"/>
      <c r="BG865" s="32"/>
      <c r="BH865" s="32"/>
      <c r="BI865" s="32"/>
      <c r="BJ865" s="32"/>
      <c r="BK865" s="32"/>
      <c r="BL865" s="32"/>
      <c r="BM865" s="32"/>
      <c r="BN865" s="32"/>
      <c r="BO865" s="32"/>
      <c r="BP865" s="32"/>
      <c r="BQ865" s="32"/>
      <c r="BR865" s="32"/>
      <c r="BS865" s="32"/>
      <c r="BT865" s="32"/>
      <c r="BU865" s="32"/>
      <c r="BV865" s="32"/>
      <c r="BW865" s="32"/>
      <c r="BX865" s="32"/>
      <c r="BY865" s="32"/>
      <c r="BZ865" s="32"/>
      <c r="CA865" s="32"/>
      <c r="CB865" s="32"/>
      <c r="CC865" s="32"/>
      <c r="CD865" s="32"/>
      <c r="CE865" s="32"/>
      <c r="CF865" s="32"/>
      <c r="CG865" s="32"/>
      <c r="CH865" s="32"/>
      <c r="CI865" s="32"/>
      <c r="CJ865" s="32"/>
      <c r="CK865" s="32"/>
      <c r="CL865" s="32"/>
      <c r="CM865" s="32"/>
      <c r="CN865" s="32"/>
      <c r="CO865" s="32"/>
      <c r="CP865" s="32"/>
      <c r="CQ865" s="32"/>
      <c r="CR865" s="32"/>
      <c r="CS865" s="32"/>
      <c r="CT865" s="32"/>
      <c r="CU865" s="32"/>
      <c r="CV865" s="32"/>
      <c r="CW865" s="32"/>
      <c r="CX865" s="32"/>
      <c r="CY865" s="32"/>
      <c r="CZ865" s="32"/>
      <c r="DA865" s="32"/>
      <c r="DB865" s="32"/>
      <c r="DC865" s="32"/>
      <c r="DD865" s="32"/>
      <c r="DE865" s="32"/>
      <c r="DF865" s="32"/>
      <c r="DG865" s="32"/>
      <c r="DH865" s="32"/>
      <c r="DI865" s="32"/>
      <c r="DJ865" s="32"/>
      <c r="DK865" s="32"/>
      <c r="DL865" s="32"/>
      <c r="DM865" s="32"/>
      <c r="DN865" s="32"/>
      <c r="DO865" s="32"/>
    </row>
    <row r="866" spans="1:119" x14ac:dyDescent="0.35">
      <c r="A866" s="25" t="s">
        <v>6116</v>
      </c>
      <c r="B866" s="25">
        <f>+COUNTA(C866:DO866)</f>
        <v>10</v>
      </c>
      <c r="K866" s="25" t="s">
        <v>2574</v>
      </c>
      <c r="L866" s="25" t="s">
        <v>6350</v>
      </c>
      <c r="N866" s="25"/>
      <c r="O866" s="25" t="s">
        <v>728</v>
      </c>
      <c r="S866" s="25" t="s">
        <v>119</v>
      </c>
      <c r="X866" s="25">
        <f>SUM(COUNTIF(P866:V866,"yes"))</f>
        <v>1</v>
      </c>
      <c r="Y866" s="25" t="s">
        <v>2573</v>
      </c>
      <c r="AI866" s="25" t="s">
        <v>2574</v>
      </c>
      <c r="AR866" s="25" t="s">
        <v>1192</v>
      </c>
      <c r="AS866" s="25" t="s">
        <v>1191</v>
      </c>
      <c r="AT866" s="25" t="s">
        <v>2575</v>
      </c>
      <c r="BD866" s="31"/>
      <c r="BE866" s="31"/>
      <c r="CW866" s="25"/>
    </row>
    <row r="867" spans="1:119" x14ac:dyDescent="0.35">
      <c r="A867" s="25" t="s">
        <v>6116</v>
      </c>
      <c r="B867" s="29">
        <f>+COUNTA(C867:DO867)</f>
        <v>9</v>
      </c>
      <c r="C867" s="29"/>
      <c r="D867" s="29"/>
      <c r="E867" s="29"/>
      <c r="F867" s="29"/>
      <c r="G867" s="29"/>
      <c r="H867" s="29"/>
      <c r="I867" s="29"/>
      <c r="J867" s="29"/>
      <c r="K867" s="29" t="s">
        <v>6573</v>
      </c>
      <c r="L867" s="29" t="s">
        <v>6735</v>
      </c>
      <c r="M867" s="29"/>
      <c r="N867" s="29" t="s">
        <v>6350</v>
      </c>
      <c r="O867" s="29" t="s">
        <v>6601</v>
      </c>
      <c r="P867" s="29"/>
      <c r="Q867" s="29"/>
      <c r="R867" s="25" t="s">
        <v>119</v>
      </c>
      <c r="S867" s="29"/>
      <c r="T867" s="29"/>
      <c r="U867" s="29"/>
      <c r="V867" s="29"/>
      <c r="W867" s="32"/>
      <c r="X867" s="29">
        <f>SUM(COUNTIF(P867:V867,"yes"))</f>
        <v>1</v>
      </c>
      <c r="Y867" s="29"/>
      <c r="Z867" s="29"/>
      <c r="AA867" s="29"/>
      <c r="AB867" s="29"/>
      <c r="AC867" s="29"/>
      <c r="AD867" s="29"/>
      <c r="AE867" s="29"/>
      <c r="AF867" s="29"/>
      <c r="AG867" s="29"/>
      <c r="AH867" s="29"/>
      <c r="AI867" s="29"/>
      <c r="AJ867" s="29" t="s">
        <v>6573</v>
      </c>
      <c r="AK867" s="29"/>
      <c r="AL867" s="29"/>
      <c r="AM867" s="29"/>
      <c r="AN867" s="29"/>
      <c r="AO867" s="29"/>
      <c r="AP867" s="29"/>
      <c r="AQ867" s="29" t="s">
        <v>6192</v>
      </c>
      <c r="AR867" s="29"/>
      <c r="AS867" s="29"/>
      <c r="AT867" s="29"/>
      <c r="AU867" s="29" t="s">
        <v>660</v>
      </c>
      <c r="AV867" s="32"/>
      <c r="AW867" s="32"/>
      <c r="AX867" s="32"/>
      <c r="AY867" s="32"/>
      <c r="AZ867" s="32"/>
      <c r="BA867" s="32"/>
      <c r="BB867" s="32"/>
      <c r="BC867" s="32"/>
      <c r="BD867" s="33"/>
      <c r="BE867" s="33"/>
      <c r="BF867" s="32"/>
      <c r="BG867" s="32"/>
      <c r="BH867" s="32"/>
      <c r="BI867" s="32"/>
      <c r="BJ867" s="32"/>
      <c r="BK867" s="32"/>
      <c r="BL867" s="32"/>
      <c r="BM867" s="32"/>
      <c r="BN867" s="32"/>
      <c r="BO867" s="32"/>
      <c r="BP867" s="32"/>
      <c r="BQ867" s="32"/>
      <c r="BR867" s="32"/>
      <c r="BS867" s="32"/>
      <c r="BT867" s="32"/>
      <c r="BU867" s="32"/>
      <c r="BV867" s="32"/>
      <c r="BW867" s="32"/>
      <c r="BX867" s="32"/>
      <c r="BY867" s="32"/>
      <c r="BZ867" s="32"/>
      <c r="CA867" s="32"/>
      <c r="CB867" s="32"/>
      <c r="CC867" s="32"/>
      <c r="CD867" s="32"/>
      <c r="CE867" s="32"/>
      <c r="CF867" s="32"/>
      <c r="CG867" s="32"/>
      <c r="CH867" s="32"/>
      <c r="CI867" s="32"/>
      <c r="CJ867" s="32"/>
      <c r="CK867" s="32"/>
      <c r="CL867" s="32"/>
      <c r="CM867" s="32"/>
      <c r="CN867" s="32"/>
      <c r="CO867" s="32"/>
      <c r="CP867" s="32"/>
      <c r="CQ867" s="32"/>
      <c r="CR867" s="32"/>
      <c r="CS867" s="32"/>
      <c r="CT867" s="32"/>
      <c r="CU867" s="32"/>
      <c r="CV867" s="32"/>
      <c r="CW867" s="32"/>
      <c r="CX867" s="32"/>
      <c r="CY867" s="32"/>
      <c r="CZ867" s="32"/>
      <c r="DA867" s="32"/>
      <c r="DB867" s="32"/>
      <c r="DC867" s="32"/>
      <c r="DD867" s="32"/>
      <c r="DE867" s="32"/>
      <c r="DF867" s="32"/>
      <c r="DG867" s="32"/>
      <c r="DH867" s="32"/>
      <c r="DI867" s="32"/>
      <c r="DJ867" s="32"/>
      <c r="DK867" s="32"/>
      <c r="DL867" s="32"/>
      <c r="DM867" s="32"/>
      <c r="DN867" s="32"/>
      <c r="DO867" s="32"/>
    </row>
    <row r="868" spans="1:119" x14ac:dyDescent="0.35">
      <c r="A868" s="25" t="s">
        <v>6116</v>
      </c>
      <c r="B868" s="25">
        <f>+COUNTA(C868:DO868)</f>
        <v>10</v>
      </c>
      <c r="K868" s="25" t="s">
        <v>2026</v>
      </c>
      <c r="L868" s="25" t="s">
        <v>6350</v>
      </c>
      <c r="N868" s="25"/>
      <c r="O868" s="25" t="s">
        <v>728</v>
      </c>
      <c r="S868" s="25" t="s">
        <v>119</v>
      </c>
      <c r="X868" s="25">
        <f>SUM(COUNTIF(P868:V868,"yes"))</f>
        <v>1</v>
      </c>
      <c r="Y868" s="25" t="s">
        <v>2025</v>
      </c>
      <c r="AI868" s="25" t="s">
        <v>2026</v>
      </c>
      <c r="AR868" s="25" t="s">
        <v>1014</v>
      </c>
      <c r="AS868" s="25" t="s">
        <v>2027</v>
      </c>
      <c r="AT868" s="25" t="s">
        <v>1195</v>
      </c>
      <c r="BD868" s="31"/>
      <c r="BE868" s="31"/>
      <c r="CW868" s="25"/>
    </row>
    <row r="869" spans="1:119" x14ac:dyDescent="0.35">
      <c r="A869" s="25" t="s">
        <v>6116</v>
      </c>
      <c r="B869" s="29">
        <f>+COUNTA(C869:DO869)</f>
        <v>9</v>
      </c>
      <c r="C869" s="29"/>
      <c r="D869" s="29"/>
      <c r="E869" s="29"/>
      <c r="F869" s="29"/>
      <c r="G869" s="29"/>
      <c r="H869" s="29"/>
      <c r="I869" s="29"/>
      <c r="J869" s="29"/>
      <c r="K869" s="29" t="s">
        <v>6574</v>
      </c>
      <c r="L869" s="29" t="s">
        <v>6736</v>
      </c>
      <c r="M869" s="29"/>
      <c r="N869" s="29" t="s">
        <v>6350</v>
      </c>
      <c r="O869" s="29" t="s">
        <v>6601</v>
      </c>
      <c r="P869" s="29"/>
      <c r="Q869" s="29"/>
      <c r="R869" s="25" t="s">
        <v>119</v>
      </c>
      <c r="S869" s="29"/>
      <c r="T869" s="29"/>
      <c r="U869" s="29"/>
      <c r="V869" s="29"/>
      <c r="W869" s="32"/>
      <c r="X869" s="29">
        <f>SUM(COUNTIF(P869:V869,"yes"))</f>
        <v>1</v>
      </c>
      <c r="Y869" s="29"/>
      <c r="Z869" s="29"/>
      <c r="AA869" s="29"/>
      <c r="AB869" s="29"/>
      <c r="AC869" s="29"/>
      <c r="AD869" s="29"/>
      <c r="AE869" s="29"/>
      <c r="AF869" s="29"/>
      <c r="AG869" s="29"/>
      <c r="AH869" s="29"/>
      <c r="AI869" s="29"/>
      <c r="AJ869" s="29" t="s">
        <v>6574</v>
      </c>
      <c r="AK869" s="29"/>
      <c r="AL869" s="29"/>
      <c r="AM869" s="29"/>
      <c r="AN869" s="29"/>
      <c r="AO869" s="29"/>
      <c r="AP869" s="29"/>
      <c r="AQ869" s="29" t="s">
        <v>6192</v>
      </c>
      <c r="AR869" s="29"/>
      <c r="AS869" s="29"/>
      <c r="AT869" s="29"/>
      <c r="AU869" s="29" t="s">
        <v>6575</v>
      </c>
      <c r="AV869" s="32"/>
      <c r="AW869" s="32"/>
      <c r="AX869" s="32"/>
      <c r="AY869" s="32"/>
      <c r="AZ869" s="32"/>
      <c r="BA869" s="32"/>
      <c r="BB869" s="32"/>
      <c r="BC869" s="32"/>
      <c r="BD869" s="33"/>
      <c r="BE869" s="33"/>
      <c r="BF869" s="32"/>
      <c r="BG869" s="32"/>
      <c r="BH869" s="32"/>
      <c r="BI869" s="32"/>
      <c r="BJ869" s="32"/>
      <c r="BK869" s="32"/>
      <c r="BL869" s="32"/>
      <c r="BM869" s="32"/>
      <c r="BN869" s="32"/>
      <c r="BO869" s="32"/>
      <c r="BP869" s="32"/>
      <c r="BQ869" s="32"/>
      <c r="BR869" s="32"/>
      <c r="BS869" s="32"/>
      <c r="BT869" s="32"/>
      <c r="BU869" s="32"/>
      <c r="BV869" s="32"/>
      <c r="BW869" s="32"/>
      <c r="BX869" s="32"/>
      <c r="BY869" s="32"/>
      <c r="BZ869" s="32"/>
      <c r="CA869" s="32"/>
      <c r="CB869" s="32"/>
      <c r="CC869" s="32"/>
      <c r="CD869" s="32"/>
      <c r="CE869" s="32"/>
      <c r="CF869" s="32"/>
      <c r="CG869" s="32"/>
      <c r="CH869" s="32"/>
      <c r="CI869" s="32"/>
      <c r="CJ869" s="32"/>
      <c r="CK869" s="32"/>
      <c r="CL869" s="32"/>
      <c r="CM869" s="32"/>
      <c r="CN869" s="32"/>
      <c r="CO869" s="32"/>
      <c r="CP869" s="32"/>
      <c r="CQ869" s="32"/>
      <c r="CR869" s="32"/>
      <c r="CS869" s="32"/>
      <c r="CT869" s="32"/>
      <c r="CU869" s="32"/>
      <c r="CV869" s="32"/>
      <c r="CW869" s="32"/>
      <c r="CX869" s="32"/>
      <c r="CY869" s="32"/>
      <c r="CZ869" s="32"/>
      <c r="DA869" s="32"/>
      <c r="DB869" s="32"/>
      <c r="DC869" s="32"/>
      <c r="DD869" s="32"/>
      <c r="DE869" s="32"/>
      <c r="DF869" s="32"/>
      <c r="DG869" s="32"/>
      <c r="DH869" s="32"/>
      <c r="DI869" s="32"/>
      <c r="DJ869" s="32"/>
      <c r="DK869" s="32"/>
      <c r="DL869" s="32"/>
      <c r="DM869" s="32"/>
      <c r="DN869" s="32"/>
      <c r="DO869" s="32"/>
    </row>
    <row r="870" spans="1:119" x14ac:dyDescent="0.35">
      <c r="A870" s="25" t="s">
        <v>6116</v>
      </c>
      <c r="B870" s="25">
        <f>+COUNTA(C870:DO870)</f>
        <v>10</v>
      </c>
      <c r="K870" s="25" t="s">
        <v>1884</v>
      </c>
      <c r="L870" s="25" t="s">
        <v>6350</v>
      </c>
      <c r="N870" s="25"/>
      <c r="O870" s="25" t="s">
        <v>728</v>
      </c>
      <c r="S870" s="25" t="s">
        <v>119</v>
      </c>
      <c r="X870" s="25">
        <f>SUM(COUNTIF(P870:V870,"yes"))</f>
        <v>1</v>
      </c>
      <c r="Y870" s="25" t="s">
        <v>1882</v>
      </c>
      <c r="AI870" s="25" t="s">
        <v>1884</v>
      </c>
      <c r="AR870" s="25" t="s">
        <v>1883</v>
      </c>
      <c r="AS870" s="25" t="s">
        <v>1467</v>
      </c>
      <c r="AT870" s="25" t="s">
        <v>1885</v>
      </c>
      <c r="BD870" s="31"/>
      <c r="BE870" s="31"/>
      <c r="CW870" s="25"/>
    </row>
    <row r="871" spans="1:119" x14ac:dyDescent="0.35">
      <c r="A871" s="25" t="s">
        <v>6116</v>
      </c>
      <c r="B871" s="25">
        <f>+COUNTA(C871:DO871)</f>
        <v>10</v>
      </c>
      <c r="K871" s="25" t="s">
        <v>2939</v>
      </c>
      <c r="L871" s="25" t="s">
        <v>6350</v>
      </c>
      <c r="N871" s="25"/>
      <c r="O871" s="25" t="s">
        <v>728</v>
      </c>
      <c r="S871" s="25" t="s">
        <v>119</v>
      </c>
      <c r="X871" s="25">
        <f>SUM(COUNTIF(P871:V871,"yes"))</f>
        <v>1</v>
      </c>
      <c r="Y871" s="25" t="s">
        <v>2938</v>
      </c>
      <c r="AI871" s="25" t="s">
        <v>2939</v>
      </c>
      <c r="AR871" s="25" t="s">
        <v>2482</v>
      </c>
      <c r="AS871" s="25" t="s">
        <v>1194</v>
      </c>
      <c r="AT871" s="25" t="s">
        <v>1303</v>
      </c>
      <c r="BD871" s="31"/>
      <c r="BE871" s="31"/>
      <c r="CW871" s="25"/>
    </row>
    <row r="872" spans="1:119" x14ac:dyDescent="0.35">
      <c r="A872" s="25" t="s">
        <v>6116</v>
      </c>
      <c r="B872" s="25">
        <f>+COUNTA(C872:DO872)</f>
        <v>10</v>
      </c>
      <c r="K872" s="25" t="s">
        <v>2453</v>
      </c>
      <c r="L872" s="25" t="s">
        <v>6350</v>
      </c>
      <c r="N872" s="25"/>
      <c r="O872" s="25" t="s">
        <v>728</v>
      </c>
      <c r="S872" s="25" t="s">
        <v>119</v>
      </c>
      <c r="X872" s="25">
        <f>SUM(COUNTIF(P872:V872,"yes"))</f>
        <v>1</v>
      </c>
      <c r="Y872" s="25" t="s">
        <v>2452</v>
      </c>
      <c r="AI872" s="25" t="s">
        <v>2453</v>
      </c>
      <c r="AR872" s="25" t="s">
        <v>1192</v>
      </c>
      <c r="AS872" s="25" t="s">
        <v>1191</v>
      </c>
      <c r="AT872" s="25" t="s">
        <v>2454</v>
      </c>
      <c r="BD872" s="31"/>
      <c r="BE872" s="31"/>
      <c r="CW872" s="25"/>
    </row>
    <row r="873" spans="1:119" x14ac:dyDescent="0.35">
      <c r="A873" s="25" t="s">
        <v>6116</v>
      </c>
      <c r="B873" s="25">
        <f>+COUNTA(C873:DO873)</f>
        <v>31</v>
      </c>
      <c r="K873" s="25" t="s">
        <v>5959</v>
      </c>
      <c r="L873" s="25" t="s">
        <v>6350</v>
      </c>
      <c r="N873" s="25"/>
      <c r="O873" s="25" t="s">
        <v>728</v>
      </c>
      <c r="Q873" s="25" t="s">
        <v>119</v>
      </c>
      <c r="S873" s="25" t="s">
        <v>119</v>
      </c>
      <c r="T873" s="25" t="s">
        <v>119</v>
      </c>
      <c r="U873" s="25" t="s">
        <v>119</v>
      </c>
      <c r="W873" s="25" t="s">
        <v>119</v>
      </c>
      <c r="X873" s="25">
        <f>SUM(COUNTIF(P873:V873,"yes"))</f>
        <v>4</v>
      </c>
      <c r="Y873" s="25" t="s">
        <v>5958</v>
      </c>
      <c r="Z873" s="25" t="s">
        <v>676</v>
      </c>
      <c r="AD873" s="25" t="s">
        <v>726</v>
      </c>
      <c r="AI873" s="25" t="s">
        <v>2940</v>
      </c>
      <c r="AQ873" s="25" t="s">
        <v>6192</v>
      </c>
      <c r="AR873" s="25" t="s">
        <v>5798</v>
      </c>
      <c r="AS873" s="25" t="s">
        <v>2941</v>
      </c>
      <c r="AT873" s="25" t="s">
        <v>5961</v>
      </c>
      <c r="AV873" s="25" t="s">
        <v>5961</v>
      </c>
      <c r="AW873" s="25">
        <v>-19</v>
      </c>
      <c r="AX873" s="25">
        <v>47</v>
      </c>
      <c r="AY873" s="25" t="s">
        <v>5873</v>
      </c>
      <c r="AZ873" s="25" t="s">
        <v>5960</v>
      </c>
      <c r="BA873" s="25" t="s">
        <v>5962</v>
      </c>
      <c r="BB873" s="25" t="s">
        <v>5962</v>
      </c>
      <c r="BC873" s="25" t="s">
        <v>5963</v>
      </c>
      <c r="BD873" s="31"/>
      <c r="BE873" s="31"/>
      <c r="BF873" s="25" t="s">
        <v>6262</v>
      </c>
      <c r="BG873" s="25">
        <v>1</v>
      </c>
      <c r="BH873" s="25" t="s">
        <v>6264</v>
      </c>
      <c r="BQ873" s="25" t="s">
        <v>6074</v>
      </c>
      <c r="BR873" s="25" t="s">
        <v>6075</v>
      </c>
      <c r="CW873" s="25">
        <v>1370</v>
      </c>
    </row>
    <row r="874" spans="1:119" x14ac:dyDescent="0.35">
      <c r="A874" s="25" t="s">
        <v>6116</v>
      </c>
      <c r="B874" s="25">
        <f>+COUNTA(C874:DO874)</f>
        <v>10</v>
      </c>
      <c r="K874" s="25" t="s">
        <v>2044</v>
      </c>
      <c r="L874" s="25" t="s">
        <v>6350</v>
      </c>
      <c r="N874" s="25"/>
      <c r="O874" s="25" t="s">
        <v>728</v>
      </c>
      <c r="S874" s="25" t="s">
        <v>119</v>
      </c>
      <c r="X874" s="25">
        <f>SUM(COUNTIF(P874:V874,"yes"))</f>
        <v>1</v>
      </c>
      <c r="Y874" s="25" t="s">
        <v>2043</v>
      </c>
      <c r="AI874" s="25" t="s">
        <v>2044</v>
      </c>
      <c r="AR874" s="25" t="s">
        <v>1014</v>
      </c>
      <c r="AS874" s="25" t="s">
        <v>2045</v>
      </c>
      <c r="AT874" s="25" t="s">
        <v>2046</v>
      </c>
      <c r="BD874" s="31"/>
      <c r="BE874" s="31"/>
      <c r="CW874" s="25"/>
    </row>
    <row r="875" spans="1:119" x14ac:dyDescent="0.35">
      <c r="A875" s="25" t="s">
        <v>6116</v>
      </c>
      <c r="B875" s="25">
        <f>+COUNTA(C875:DO875)</f>
        <v>12</v>
      </c>
      <c r="K875" s="25" t="s">
        <v>1994</v>
      </c>
      <c r="L875" s="25" t="s">
        <v>6350</v>
      </c>
      <c r="N875" s="25"/>
      <c r="O875" s="25" t="s">
        <v>728</v>
      </c>
      <c r="S875" s="25" t="s">
        <v>119</v>
      </c>
      <c r="X875" s="25">
        <f>SUM(COUNTIF(P875:V875,"yes"))</f>
        <v>1</v>
      </c>
      <c r="Y875" s="25" t="s">
        <v>2942</v>
      </c>
      <c r="Z875" s="25" t="s">
        <v>676</v>
      </c>
      <c r="AB875" s="25" t="s">
        <v>7083</v>
      </c>
      <c r="AI875" s="25" t="s">
        <v>1994</v>
      </c>
      <c r="AR875" s="25" t="s">
        <v>1287</v>
      </c>
      <c r="AS875" s="25" t="s">
        <v>2523</v>
      </c>
      <c r="AT875" s="25" t="s">
        <v>6894</v>
      </c>
      <c r="BD875" s="31"/>
      <c r="BE875" s="31"/>
      <c r="CW875" s="25"/>
    </row>
    <row r="876" spans="1:119" x14ac:dyDescent="0.35">
      <c r="A876" s="25" t="s">
        <v>6116</v>
      </c>
      <c r="B876" s="25">
        <f>+COUNTA(C876:DO876)</f>
        <v>10</v>
      </c>
      <c r="K876" s="25" t="s">
        <v>2099</v>
      </c>
      <c r="L876" s="25" t="s">
        <v>6350</v>
      </c>
      <c r="N876" s="25"/>
      <c r="O876" s="25" t="s">
        <v>728</v>
      </c>
      <c r="S876" s="25" t="s">
        <v>119</v>
      </c>
      <c r="X876" s="25">
        <f>SUM(COUNTIF(P876:V876,"yes"))</f>
        <v>1</v>
      </c>
      <c r="Y876" s="25" t="s">
        <v>2098</v>
      </c>
      <c r="AI876" s="25" t="s">
        <v>2099</v>
      </c>
      <c r="AR876" s="25" t="s">
        <v>1251</v>
      </c>
      <c r="AS876" s="25" t="s">
        <v>726</v>
      </c>
      <c r="AT876" s="25" t="s">
        <v>1706</v>
      </c>
      <c r="BD876" s="31"/>
      <c r="BE876" s="31"/>
      <c r="CW876" s="25"/>
    </row>
    <row r="877" spans="1:119" x14ac:dyDescent="0.35">
      <c r="A877" s="25" t="s">
        <v>6116</v>
      </c>
      <c r="B877" s="25">
        <f>+COUNTA(C877:DO877)</f>
        <v>16</v>
      </c>
      <c r="K877" s="25" t="s">
        <v>354</v>
      </c>
      <c r="L877" s="25" t="s">
        <v>6350</v>
      </c>
      <c r="N877" s="25"/>
      <c r="O877" s="25" t="s">
        <v>728</v>
      </c>
      <c r="P877" s="25" t="s">
        <v>119</v>
      </c>
      <c r="Q877" s="25" t="s">
        <v>119</v>
      </c>
      <c r="S877" s="25" t="s">
        <v>119</v>
      </c>
      <c r="T877" s="25" t="s">
        <v>119</v>
      </c>
      <c r="X877" s="25">
        <f>SUM(COUNTIF(P877:V877,"yes"))</f>
        <v>4</v>
      </c>
      <c r="Y877" s="25" t="s">
        <v>355</v>
      </c>
      <c r="Z877" s="25" t="s">
        <v>632</v>
      </c>
      <c r="AI877" s="25" t="s">
        <v>1609</v>
      </c>
      <c r="AQ877" s="25" t="s">
        <v>6192</v>
      </c>
      <c r="AR877" s="25" t="s">
        <v>1287</v>
      </c>
      <c r="AS877" s="25" t="s">
        <v>1274</v>
      </c>
      <c r="AT877" s="25" t="s">
        <v>1190</v>
      </c>
      <c r="BD877" s="31"/>
      <c r="BE877" s="31"/>
      <c r="CA877" s="25" t="s">
        <v>1610</v>
      </c>
      <c r="CW877" s="25"/>
    </row>
    <row r="878" spans="1:119" x14ac:dyDescent="0.35">
      <c r="A878" s="25" t="s">
        <v>6116</v>
      </c>
      <c r="B878" s="25">
        <f>+COUNTA(C878:DO878)</f>
        <v>28</v>
      </c>
      <c r="K878" s="25" t="s">
        <v>6161</v>
      </c>
      <c r="L878" s="25" t="s">
        <v>6312</v>
      </c>
      <c r="N878" s="25"/>
      <c r="O878" s="25" t="s">
        <v>728</v>
      </c>
      <c r="S878" s="25" t="s">
        <v>119</v>
      </c>
      <c r="T878" s="25" t="s">
        <v>119</v>
      </c>
      <c r="X878" s="25">
        <f>SUM(COUNTIF(P878:V878,"yes"))</f>
        <v>2</v>
      </c>
      <c r="Y878" s="25" t="s">
        <v>6304</v>
      </c>
      <c r="Z878" s="25" t="s">
        <v>6305</v>
      </c>
      <c r="AB878" s="25" t="s">
        <v>7084</v>
      </c>
      <c r="AD878" s="25" t="s">
        <v>651</v>
      </c>
      <c r="AE878" s="25" t="s">
        <v>6106</v>
      </c>
      <c r="AF878" s="25" t="s">
        <v>6347</v>
      </c>
      <c r="AG878" s="25" t="s">
        <v>6348</v>
      </c>
      <c r="AI878" s="25" t="s">
        <v>2161</v>
      </c>
      <c r="AQ878" s="25" t="s">
        <v>6192</v>
      </c>
      <c r="AR878" s="25" t="s">
        <v>2160</v>
      </c>
      <c r="AS878" s="25" t="s">
        <v>726</v>
      </c>
      <c r="AT878" s="25" t="s">
        <v>2162</v>
      </c>
      <c r="AV878" s="25" t="s">
        <v>6307</v>
      </c>
      <c r="AW878" s="25">
        <v>-42</v>
      </c>
      <c r="AX878" s="25">
        <v>147</v>
      </c>
      <c r="AY878" s="25" t="s">
        <v>6308</v>
      </c>
      <c r="AZ878" s="25" t="s">
        <v>6303</v>
      </c>
      <c r="BA878" s="25" t="s">
        <v>6306</v>
      </c>
      <c r="BB878" s="25" t="s">
        <v>6309</v>
      </c>
      <c r="BC878" s="25" t="s">
        <v>665</v>
      </c>
      <c r="BD878" s="31"/>
      <c r="BE878" s="31"/>
      <c r="BM878" s="25" t="s">
        <v>6161</v>
      </c>
      <c r="BN878" s="25" t="s">
        <v>6311</v>
      </c>
      <c r="CW878" s="25"/>
    </row>
    <row r="879" spans="1:119" x14ac:dyDescent="0.35">
      <c r="A879" s="25" t="s">
        <v>6116</v>
      </c>
      <c r="B879" s="25">
        <f>+COUNTA(C879:DO879)</f>
        <v>10</v>
      </c>
      <c r="K879" s="25" t="s">
        <v>2178</v>
      </c>
      <c r="L879" s="25" t="s">
        <v>6350</v>
      </c>
      <c r="N879" s="25"/>
      <c r="O879" s="25" t="s">
        <v>728</v>
      </c>
      <c r="S879" s="25" t="s">
        <v>119</v>
      </c>
      <c r="X879" s="25">
        <f>SUM(COUNTIF(P879:V879,"yes"))</f>
        <v>1</v>
      </c>
      <c r="Y879" s="25" t="s">
        <v>2177</v>
      </c>
      <c r="AI879" s="25" t="s">
        <v>2178</v>
      </c>
      <c r="AR879" s="25" t="s">
        <v>1287</v>
      </c>
      <c r="AS879" s="25" t="s">
        <v>2179</v>
      </c>
      <c r="AT879" s="25" t="s">
        <v>2180</v>
      </c>
      <c r="BD879" s="31"/>
      <c r="BE879" s="31"/>
      <c r="CW879" s="25"/>
    </row>
    <row r="880" spans="1:119" x14ac:dyDescent="0.35">
      <c r="A880" s="25" t="s">
        <v>6116</v>
      </c>
      <c r="B880" s="29">
        <f>+COUNTA(C880:DO880)</f>
        <v>9</v>
      </c>
      <c r="C880" s="29"/>
      <c r="D880" s="29"/>
      <c r="E880" s="29"/>
      <c r="F880" s="29"/>
      <c r="G880" s="29"/>
      <c r="H880" s="29"/>
      <c r="I880" s="29"/>
      <c r="J880" s="29"/>
      <c r="K880" s="29" t="s">
        <v>6576</v>
      </c>
      <c r="L880" s="29" t="s">
        <v>6737</v>
      </c>
      <c r="M880" s="29"/>
      <c r="N880" s="29" t="s">
        <v>6350</v>
      </c>
      <c r="O880" s="29" t="s">
        <v>6601</v>
      </c>
      <c r="P880" s="29"/>
      <c r="Q880" s="29"/>
      <c r="R880" s="25" t="s">
        <v>119</v>
      </c>
      <c r="S880" s="29"/>
      <c r="T880" s="29"/>
      <c r="U880" s="29"/>
      <c r="V880" s="29"/>
      <c r="W880" s="32"/>
      <c r="X880" s="29">
        <f>SUM(COUNTIF(P880:V880,"yes"))</f>
        <v>1</v>
      </c>
      <c r="Y880" s="29"/>
      <c r="Z880" s="29"/>
      <c r="AA880" s="29"/>
      <c r="AB880" s="29"/>
      <c r="AC880" s="29"/>
      <c r="AD880" s="29"/>
      <c r="AE880" s="29"/>
      <c r="AF880" s="29"/>
      <c r="AG880" s="29"/>
      <c r="AH880" s="29"/>
      <c r="AI880" s="29"/>
      <c r="AJ880" s="29" t="s">
        <v>6576</v>
      </c>
      <c r="AK880" s="29"/>
      <c r="AL880" s="29"/>
      <c r="AM880" s="29"/>
      <c r="AN880" s="29"/>
      <c r="AO880" s="29"/>
      <c r="AP880" s="29"/>
      <c r="AQ880" s="29" t="s">
        <v>6192</v>
      </c>
      <c r="AR880" s="29"/>
      <c r="AS880" s="29"/>
      <c r="AT880" s="29"/>
      <c r="AU880" s="29" t="s">
        <v>6577</v>
      </c>
      <c r="AV880" s="32"/>
      <c r="AW880" s="32"/>
      <c r="AX880" s="32"/>
      <c r="AY880" s="32"/>
      <c r="AZ880" s="32"/>
      <c r="BA880" s="32"/>
      <c r="BB880" s="32"/>
      <c r="BC880" s="32"/>
      <c r="BD880" s="33"/>
      <c r="BE880" s="33"/>
      <c r="BF880" s="32"/>
      <c r="BG880" s="32"/>
      <c r="BH880" s="32"/>
      <c r="BI880" s="32"/>
      <c r="BJ880" s="32"/>
      <c r="BK880" s="32"/>
      <c r="BL880" s="32"/>
      <c r="BM880" s="32"/>
      <c r="BN880" s="32"/>
      <c r="BO880" s="32"/>
      <c r="BP880" s="32"/>
      <c r="BQ880" s="32"/>
      <c r="BR880" s="32"/>
      <c r="BS880" s="32"/>
      <c r="BT880" s="32"/>
      <c r="BU880" s="32"/>
      <c r="BV880" s="32"/>
      <c r="BW880" s="32"/>
      <c r="BX880" s="32"/>
      <c r="BY880" s="32"/>
      <c r="BZ880" s="32"/>
      <c r="CA880" s="32"/>
      <c r="CB880" s="32"/>
      <c r="CC880" s="32"/>
      <c r="CD880" s="32"/>
      <c r="CE880" s="32"/>
      <c r="CF880" s="32"/>
      <c r="CG880" s="32"/>
      <c r="CH880" s="32"/>
      <c r="CI880" s="32"/>
      <c r="CJ880" s="32"/>
      <c r="CK880" s="32"/>
      <c r="CL880" s="32"/>
      <c r="CM880" s="32"/>
      <c r="CN880" s="32"/>
      <c r="CO880" s="32"/>
      <c r="CP880" s="32"/>
      <c r="CQ880" s="32"/>
      <c r="CR880" s="32"/>
      <c r="CS880" s="32"/>
      <c r="CT880" s="32"/>
      <c r="CU880" s="32"/>
      <c r="CV880" s="32"/>
      <c r="CW880" s="32"/>
      <c r="CX880" s="32"/>
      <c r="CY880" s="32"/>
      <c r="CZ880" s="32"/>
      <c r="DA880" s="32"/>
      <c r="DB880" s="32"/>
      <c r="DC880" s="32"/>
      <c r="DD880" s="32"/>
      <c r="DE880" s="32"/>
      <c r="DF880" s="32"/>
      <c r="DG880" s="32"/>
      <c r="DH880" s="32"/>
      <c r="DI880" s="32"/>
      <c r="DJ880" s="32"/>
      <c r="DK880" s="32"/>
      <c r="DL880" s="32"/>
      <c r="DM880" s="32"/>
      <c r="DN880" s="32"/>
      <c r="DO880" s="32"/>
    </row>
    <row r="881" spans="1:119" x14ac:dyDescent="0.35">
      <c r="A881" s="25" t="s">
        <v>6116</v>
      </c>
      <c r="B881" s="25">
        <f>+COUNTA(C881:DO881)</f>
        <v>24</v>
      </c>
      <c r="K881" s="25" t="s">
        <v>1611</v>
      </c>
      <c r="L881" s="25" t="s">
        <v>6737</v>
      </c>
      <c r="N881" s="25"/>
      <c r="O881" s="25" t="s">
        <v>728</v>
      </c>
      <c r="R881" s="25" t="s">
        <v>119</v>
      </c>
      <c r="S881" s="25" t="s">
        <v>119</v>
      </c>
      <c r="X881" s="25">
        <f>SUM(COUNTIF(P881:V881,"yes"))</f>
        <v>2</v>
      </c>
      <c r="Y881" s="25" t="s">
        <v>1612</v>
      </c>
      <c r="Z881" s="25" t="s">
        <v>1613</v>
      </c>
      <c r="AD881" s="25" t="s">
        <v>1226</v>
      </c>
      <c r="AG881" s="25" t="s">
        <v>1622</v>
      </c>
      <c r="AI881" s="25" t="s">
        <v>1616</v>
      </c>
      <c r="AJ881" s="25" t="s">
        <v>6576</v>
      </c>
      <c r="AQ881" s="25" t="s">
        <v>6192</v>
      </c>
      <c r="AR881" s="25" t="s">
        <v>1615</v>
      </c>
      <c r="AS881" s="25" t="s">
        <v>1617</v>
      </c>
      <c r="AT881" s="25" t="s">
        <v>1618</v>
      </c>
      <c r="AU881" s="25" t="s">
        <v>6577</v>
      </c>
      <c r="AZ881" s="25" t="s">
        <v>1614</v>
      </c>
      <c r="BB881" s="25" t="s">
        <v>1619</v>
      </c>
      <c r="BC881" s="25" t="s">
        <v>1620</v>
      </c>
      <c r="BD881" s="31"/>
      <c r="BE881" s="31"/>
      <c r="BI881" s="25" t="s">
        <v>1621</v>
      </c>
      <c r="BM881" s="25" t="s">
        <v>1616</v>
      </c>
      <c r="CK881" s="25" t="s">
        <v>665</v>
      </c>
      <c r="CW881" s="25"/>
      <c r="DF881" s="25">
        <v>4442</v>
      </c>
    </row>
    <row r="882" spans="1:119" x14ac:dyDescent="0.35">
      <c r="A882" s="25" t="s">
        <v>6116</v>
      </c>
      <c r="B882" s="25">
        <f>+COUNTA(C882:DO882)</f>
        <v>10</v>
      </c>
      <c r="K882" s="25" t="s">
        <v>2801</v>
      </c>
      <c r="L882" s="25" t="s">
        <v>6350</v>
      </c>
      <c r="N882" s="25"/>
      <c r="O882" s="25" t="s">
        <v>728</v>
      </c>
      <c r="S882" s="25" t="s">
        <v>119</v>
      </c>
      <c r="X882" s="25">
        <f>SUM(COUNTIF(P882:V882,"yes"))</f>
        <v>1</v>
      </c>
      <c r="Y882" s="25" t="s">
        <v>2800</v>
      </c>
      <c r="AI882" s="25" t="s">
        <v>2801</v>
      </c>
      <c r="AR882" s="25" t="s">
        <v>1157</v>
      </c>
      <c r="AS882" s="25" t="s">
        <v>1544</v>
      </c>
      <c r="AT882" s="25" t="s">
        <v>2539</v>
      </c>
      <c r="BD882" s="31"/>
      <c r="BE882" s="31"/>
      <c r="CW882" s="25"/>
    </row>
    <row r="883" spans="1:119" x14ac:dyDescent="0.35">
      <c r="A883" s="25" t="s">
        <v>6116</v>
      </c>
      <c r="B883" s="29">
        <f>+COUNTA(C883:DO883)</f>
        <v>9</v>
      </c>
      <c r="C883" s="29"/>
      <c r="D883" s="29"/>
      <c r="E883" s="29"/>
      <c r="F883" s="29"/>
      <c r="G883" s="29"/>
      <c r="H883" s="29"/>
      <c r="I883" s="29"/>
      <c r="J883" s="29"/>
      <c r="K883" s="29" t="s">
        <v>6578</v>
      </c>
      <c r="L883" s="29" t="s">
        <v>6738</v>
      </c>
      <c r="M883" s="29"/>
      <c r="N883" s="29" t="s">
        <v>6350</v>
      </c>
      <c r="O883" s="29" t="s">
        <v>6601</v>
      </c>
      <c r="P883" s="29"/>
      <c r="Q883" s="29"/>
      <c r="R883" s="25" t="s">
        <v>119</v>
      </c>
      <c r="S883" s="29"/>
      <c r="T883" s="29"/>
      <c r="U883" s="29"/>
      <c r="V883" s="29"/>
      <c r="W883" s="32"/>
      <c r="X883" s="29">
        <f>SUM(COUNTIF(P883:V883,"yes"))</f>
        <v>1</v>
      </c>
      <c r="Y883" s="29"/>
      <c r="Z883" s="29"/>
      <c r="AA883" s="29"/>
      <c r="AB883" s="29"/>
      <c r="AC883" s="29"/>
      <c r="AD883" s="29"/>
      <c r="AE883" s="29"/>
      <c r="AF883" s="29"/>
      <c r="AG883" s="29"/>
      <c r="AH883" s="29"/>
      <c r="AI883" s="29"/>
      <c r="AJ883" s="29" t="s">
        <v>6578</v>
      </c>
      <c r="AK883" s="29"/>
      <c r="AL883" s="29"/>
      <c r="AM883" s="29"/>
      <c r="AN883" s="29"/>
      <c r="AO883" s="29"/>
      <c r="AP883" s="29"/>
      <c r="AQ883" s="29" t="s">
        <v>6192</v>
      </c>
      <c r="AR883" s="29"/>
      <c r="AS883" s="29"/>
      <c r="AT883" s="29"/>
      <c r="AU883" s="29" t="s">
        <v>6387</v>
      </c>
      <c r="AV883" s="32"/>
      <c r="AW883" s="32"/>
      <c r="AX883" s="32"/>
      <c r="AY883" s="32"/>
      <c r="AZ883" s="32"/>
      <c r="BA883" s="32"/>
      <c r="BB883" s="32"/>
      <c r="BC883" s="32"/>
      <c r="BD883" s="33"/>
      <c r="BE883" s="33"/>
      <c r="BF883" s="32"/>
      <c r="BG883" s="32"/>
      <c r="BH883" s="32"/>
      <c r="BI883" s="32"/>
      <c r="BJ883" s="32"/>
      <c r="BK883" s="32"/>
      <c r="BL883" s="32"/>
      <c r="BM883" s="32"/>
      <c r="BN883" s="32"/>
      <c r="BO883" s="32"/>
      <c r="BP883" s="32"/>
      <c r="BQ883" s="32"/>
      <c r="BR883" s="32"/>
      <c r="BS883" s="32"/>
      <c r="BT883" s="32"/>
      <c r="BU883" s="32"/>
      <c r="BV883" s="32"/>
      <c r="BW883" s="32"/>
      <c r="BX883" s="32"/>
      <c r="BY883" s="32"/>
      <c r="BZ883" s="32"/>
      <c r="CA883" s="32"/>
      <c r="CB883" s="32"/>
      <c r="CC883" s="32"/>
      <c r="CD883" s="32"/>
      <c r="CE883" s="32"/>
      <c r="CF883" s="32"/>
      <c r="CG883" s="32"/>
      <c r="CH883" s="32"/>
      <c r="CI883" s="32"/>
      <c r="CJ883" s="32"/>
      <c r="CK883" s="32"/>
      <c r="CL883" s="32"/>
      <c r="CM883" s="32"/>
      <c r="CN883" s="32"/>
      <c r="CO883" s="32"/>
      <c r="CP883" s="32"/>
      <c r="CQ883" s="32"/>
      <c r="CR883" s="32"/>
      <c r="CS883" s="32"/>
      <c r="CT883" s="32"/>
      <c r="CU883" s="32"/>
      <c r="CV883" s="32"/>
      <c r="CW883" s="32"/>
      <c r="CX883" s="32"/>
      <c r="CY883" s="32"/>
      <c r="CZ883" s="32"/>
      <c r="DA883" s="32"/>
      <c r="DB883" s="32"/>
      <c r="DC883" s="32"/>
      <c r="DD883" s="32"/>
      <c r="DE883" s="32"/>
      <c r="DF883" s="32"/>
      <c r="DG883" s="32"/>
      <c r="DH883" s="32"/>
      <c r="DI883" s="32"/>
      <c r="DJ883" s="32"/>
      <c r="DK883" s="32"/>
      <c r="DL883" s="32"/>
      <c r="DM883" s="32"/>
      <c r="DN883" s="32"/>
      <c r="DO883" s="32"/>
    </row>
    <row r="884" spans="1:119" x14ac:dyDescent="0.35">
      <c r="A884" s="25" t="s">
        <v>6116</v>
      </c>
      <c r="B884" s="29">
        <f>+COUNTA(C884:DO884)</f>
        <v>9</v>
      </c>
      <c r="C884" s="29"/>
      <c r="D884" s="29"/>
      <c r="E884" s="29"/>
      <c r="F884" s="29"/>
      <c r="G884" s="29"/>
      <c r="H884" s="29"/>
      <c r="I884" s="29"/>
      <c r="J884" s="29"/>
      <c r="K884" s="29" t="s">
        <v>6579</v>
      </c>
      <c r="L884" s="29" t="s">
        <v>6739</v>
      </c>
      <c r="M884" s="29"/>
      <c r="N884" s="29" t="s">
        <v>6350</v>
      </c>
      <c r="O884" s="29" t="s">
        <v>6601</v>
      </c>
      <c r="P884" s="29"/>
      <c r="Q884" s="29"/>
      <c r="R884" s="25" t="s">
        <v>119</v>
      </c>
      <c r="S884" s="29"/>
      <c r="T884" s="29"/>
      <c r="U884" s="29"/>
      <c r="V884" s="29"/>
      <c r="W884" s="32"/>
      <c r="X884" s="29">
        <f>SUM(COUNTIF(P884:V884,"yes"))</f>
        <v>1</v>
      </c>
      <c r="Y884" s="29"/>
      <c r="Z884" s="29"/>
      <c r="AA884" s="29"/>
      <c r="AB884" s="29"/>
      <c r="AC884" s="29"/>
      <c r="AD884" s="29"/>
      <c r="AE884" s="29"/>
      <c r="AF884" s="29"/>
      <c r="AG884" s="29"/>
      <c r="AH884" s="29"/>
      <c r="AI884" s="29"/>
      <c r="AJ884" s="29" t="s">
        <v>6579</v>
      </c>
      <c r="AK884" s="29"/>
      <c r="AL884" s="29"/>
      <c r="AM884" s="29"/>
      <c r="AN884" s="29"/>
      <c r="AO884" s="29"/>
      <c r="AP884" s="29"/>
      <c r="AQ884" s="29" t="s">
        <v>6192</v>
      </c>
      <c r="AR884" s="29"/>
      <c r="AS884" s="29"/>
      <c r="AT884" s="29"/>
      <c r="AU884" s="29" t="s">
        <v>601</v>
      </c>
      <c r="AV884" s="32"/>
      <c r="AW884" s="32"/>
      <c r="AX884" s="32"/>
      <c r="AY884" s="32"/>
      <c r="AZ884" s="32"/>
      <c r="BA884" s="32"/>
      <c r="BB884" s="32"/>
      <c r="BC884" s="32"/>
      <c r="BD884" s="33"/>
      <c r="BE884" s="33"/>
      <c r="BF884" s="32"/>
      <c r="BG884" s="32"/>
      <c r="BH884" s="32"/>
      <c r="BI884" s="32"/>
      <c r="BJ884" s="32"/>
      <c r="BK884" s="32"/>
      <c r="BL884" s="32"/>
      <c r="BM884" s="32"/>
      <c r="BN884" s="32"/>
      <c r="BO884" s="32"/>
      <c r="BP884" s="32"/>
      <c r="BQ884" s="32"/>
      <c r="BR884" s="32"/>
      <c r="BS884" s="32"/>
      <c r="BT884" s="32"/>
      <c r="BU884" s="32"/>
      <c r="BV884" s="32"/>
      <c r="BW884" s="32"/>
      <c r="BX884" s="32"/>
      <c r="BY884" s="32"/>
      <c r="BZ884" s="32"/>
      <c r="CA884" s="32"/>
      <c r="CB884" s="32"/>
      <c r="CC884" s="32"/>
      <c r="CD884" s="32"/>
      <c r="CE884" s="32"/>
      <c r="CF884" s="32"/>
      <c r="CG884" s="32"/>
      <c r="CH884" s="32"/>
      <c r="CI884" s="32"/>
      <c r="CJ884" s="32"/>
      <c r="CK884" s="32"/>
      <c r="CL884" s="32"/>
      <c r="CM884" s="32"/>
      <c r="CN884" s="32"/>
      <c r="CO884" s="32"/>
      <c r="CP884" s="32"/>
      <c r="CQ884" s="32"/>
      <c r="CR884" s="32"/>
      <c r="CS884" s="32"/>
      <c r="CT884" s="32"/>
      <c r="CU884" s="32"/>
      <c r="CV884" s="32"/>
      <c r="CW884" s="32"/>
      <c r="CX884" s="32"/>
      <c r="CY884" s="32"/>
      <c r="CZ884" s="32"/>
      <c r="DA884" s="32"/>
      <c r="DB884" s="32"/>
      <c r="DC884" s="32"/>
      <c r="DD884" s="32"/>
      <c r="DE884" s="32"/>
      <c r="DF884" s="32"/>
      <c r="DG884" s="32"/>
      <c r="DH884" s="32"/>
      <c r="DI884" s="32"/>
      <c r="DJ884" s="32"/>
      <c r="DK884" s="32"/>
      <c r="DL884" s="32"/>
      <c r="DM884" s="32"/>
      <c r="DN884" s="32"/>
      <c r="DO884" s="32"/>
    </row>
    <row r="885" spans="1:119" x14ac:dyDescent="0.35">
      <c r="A885" s="25" t="s">
        <v>6116</v>
      </c>
      <c r="B885" s="25">
        <f>+COUNTA(C885:DO885)</f>
        <v>10</v>
      </c>
      <c r="K885" s="25" t="s">
        <v>1845</v>
      </c>
      <c r="L885" s="25" t="s">
        <v>6350</v>
      </c>
      <c r="N885" s="25"/>
      <c r="O885" s="25" t="s">
        <v>728</v>
      </c>
      <c r="S885" s="25" t="s">
        <v>119</v>
      </c>
      <c r="X885" s="25">
        <f>SUM(COUNTIF(P885:V885,"yes"))</f>
        <v>1</v>
      </c>
      <c r="Y885" s="25" t="s">
        <v>1844</v>
      </c>
      <c r="AI885" s="25" t="s">
        <v>1845</v>
      </c>
      <c r="AR885" s="25" t="s">
        <v>744</v>
      </c>
      <c r="AS885" s="25" t="s">
        <v>1109</v>
      </c>
      <c r="AT885" s="25" t="s">
        <v>1141</v>
      </c>
      <c r="BD885" s="31"/>
      <c r="BE885" s="31"/>
      <c r="CW885" s="25"/>
    </row>
    <row r="886" spans="1:119" x14ac:dyDescent="0.35">
      <c r="A886" s="25" t="s">
        <v>6116</v>
      </c>
      <c r="B886" s="25">
        <f>+COUNTA(C886:DO886)</f>
        <v>10</v>
      </c>
      <c r="K886" s="25" t="s">
        <v>2692</v>
      </c>
      <c r="L886" s="25" t="s">
        <v>6350</v>
      </c>
      <c r="N886" s="25"/>
      <c r="O886" s="25" t="s">
        <v>728</v>
      </c>
      <c r="S886" s="25" t="s">
        <v>119</v>
      </c>
      <c r="X886" s="25">
        <f>SUM(COUNTIF(P886:V886,"yes"))</f>
        <v>1</v>
      </c>
      <c r="Y886" s="25" t="s">
        <v>2691</v>
      </c>
      <c r="AI886" s="25" t="s">
        <v>2692</v>
      </c>
      <c r="AR886" s="25" t="s">
        <v>1423</v>
      </c>
      <c r="AS886" s="25" t="s">
        <v>1202</v>
      </c>
      <c r="AT886" s="25" t="s">
        <v>1198</v>
      </c>
      <c r="BD886" s="31"/>
      <c r="BE886" s="31"/>
      <c r="CW886" s="25"/>
    </row>
    <row r="887" spans="1:119" x14ac:dyDescent="0.35">
      <c r="A887" s="25" t="s">
        <v>6116</v>
      </c>
      <c r="B887" s="29">
        <f>+COUNTA(C887:DO887)</f>
        <v>9</v>
      </c>
      <c r="C887" s="29"/>
      <c r="D887" s="29"/>
      <c r="E887" s="29"/>
      <c r="F887" s="29"/>
      <c r="G887" s="29"/>
      <c r="H887" s="29"/>
      <c r="I887" s="29"/>
      <c r="J887" s="29"/>
      <c r="K887" s="29" t="s">
        <v>6580</v>
      </c>
      <c r="L887" s="29" t="s">
        <v>6740</v>
      </c>
      <c r="M887" s="29"/>
      <c r="N887" s="29" t="s">
        <v>6581</v>
      </c>
      <c r="O887" s="29" t="s">
        <v>6601</v>
      </c>
      <c r="P887" s="29"/>
      <c r="Q887" s="29"/>
      <c r="R887" s="25" t="s">
        <v>119</v>
      </c>
      <c r="S887" s="29"/>
      <c r="T887" s="29"/>
      <c r="U887" s="29"/>
      <c r="V887" s="29"/>
      <c r="W887" s="32"/>
      <c r="X887" s="29">
        <f>SUM(COUNTIF(P887:V887,"yes"))</f>
        <v>1</v>
      </c>
      <c r="Y887" s="29"/>
      <c r="Z887" s="29"/>
      <c r="AA887" s="29"/>
      <c r="AB887" s="29"/>
      <c r="AC887" s="29"/>
      <c r="AD887" s="29"/>
      <c r="AE887" s="29"/>
      <c r="AF887" s="29"/>
      <c r="AG887" s="29"/>
      <c r="AH887" s="29"/>
      <c r="AI887" s="29"/>
      <c r="AJ887" s="29" t="s">
        <v>6580</v>
      </c>
      <c r="AK887" s="29"/>
      <c r="AL887" s="29"/>
      <c r="AM887" s="29"/>
      <c r="AN887" s="29"/>
      <c r="AO887" s="29"/>
      <c r="AP887" s="29"/>
      <c r="AQ887" s="29" t="s">
        <v>6192</v>
      </c>
      <c r="AR887" s="29"/>
      <c r="AS887" s="29"/>
      <c r="AT887" s="29"/>
      <c r="AU887" s="29" t="s">
        <v>6352</v>
      </c>
      <c r="AV887" s="32"/>
      <c r="AW887" s="32"/>
      <c r="AX887" s="32"/>
      <c r="AY887" s="32"/>
      <c r="AZ887" s="32"/>
      <c r="BA887" s="32"/>
      <c r="BB887" s="32"/>
      <c r="BC887" s="32"/>
      <c r="BD887" s="33"/>
      <c r="BE887" s="33"/>
      <c r="BF887" s="32"/>
      <c r="BG887" s="32"/>
      <c r="BH887" s="32"/>
      <c r="BI887" s="32"/>
      <c r="BJ887" s="32"/>
      <c r="BK887" s="32"/>
      <c r="BL887" s="32"/>
      <c r="BM887" s="32"/>
      <c r="BN887" s="32"/>
      <c r="BO887" s="32"/>
      <c r="BP887" s="32"/>
      <c r="BQ887" s="32"/>
      <c r="BR887" s="32"/>
      <c r="BS887" s="32"/>
      <c r="BT887" s="32"/>
      <c r="BU887" s="32"/>
      <c r="BV887" s="32"/>
      <c r="BW887" s="32"/>
      <c r="BX887" s="32"/>
      <c r="BY887" s="32"/>
      <c r="BZ887" s="32"/>
      <c r="CA887" s="32"/>
      <c r="CB887" s="32"/>
      <c r="CC887" s="32"/>
      <c r="CD887" s="32"/>
      <c r="CE887" s="32"/>
      <c r="CF887" s="32"/>
      <c r="CG887" s="32"/>
      <c r="CH887" s="32"/>
      <c r="CI887" s="32"/>
      <c r="CJ887" s="32"/>
      <c r="CK887" s="32"/>
      <c r="CL887" s="32"/>
      <c r="CM887" s="32"/>
      <c r="CN887" s="32"/>
      <c r="CO887" s="32"/>
      <c r="CP887" s="32"/>
      <c r="CQ887" s="32"/>
      <c r="CR887" s="32"/>
      <c r="CS887" s="32"/>
      <c r="CT887" s="32"/>
      <c r="CU887" s="32"/>
      <c r="CV887" s="32"/>
      <c r="CW887" s="32"/>
      <c r="CX887" s="32"/>
      <c r="CY887" s="32"/>
      <c r="CZ887" s="32"/>
      <c r="DA887" s="32"/>
      <c r="DB887" s="32"/>
      <c r="DC887" s="32"/>
      <c r="DD887" s="32"/>
      <c r="DE887" s="32"/>
      <c r="DF887" s="32"/>
      <c r="DG887" s="32"/>
      <c r="DH887" s="32"/>
      <c r="DI887" s="32"/>
      <c r="DJ887" s="32"/>
      <c r="DK887" s="32"/>
      <c r="DL887" s="32"/>
      <c r="DM887" s="32"/>
      <c r="DN887" s="32"/>
      <c r="DO887" s="32"/>
    </row>
    <row r="888" spans="1:119" x14ac:dyDescent="0.35">
      <c r="A888" s="25" t="s">
        <v>6116</v>
      </c>
      <c r="B888" s="25">
        <f>+COUNTA(C888:DO888)</f>
        <v>5</v>
      </c>
      <c r="K888" s="25" t="s">
        <v>6844</v>
      </c>
      <c r="L888" s="25" t="s">
        <v>6350</v>
      </c>
      <c r="N888" s="25"/>
      <c r="O888" s="25" t="s">
        <v>6823</v>
      </c>
      <c r="Q888" s="25" t="s">
        <v>119</v>
      </c>
      <c r="X888" s="25">
        <f>SUM(COUNTIF(P888:V888,"yes"))</f>
        <v>1</v>
      </c>
      <c r="AS888" s="25"/>
      <c r="BD888" s="31"/>
      <c r="BE888" s="31"/>
      <c r="CW888" s="25"/>
    </row>
    <row r="889" spans="1:119" x14ac:dyDescent="0.35">
      <c r="A889" s="25" t="s">
        <v>6116</v>
      </c>
      <c r="B889" s="25">
        <f>+COUNTA(C889:DO889)</f>
        <v>21</v>
      </c>
      <c r="K889" s="25" t="s">
        <v>357</v>
      </c>
      <c r="L889" s="25" t="s">
        <v>6350</v>
      </c>
      <c r="N889" s="25"/>
      <c r="O889" s="25" t="s">
        <v>728</v>
      </c>
      <c r="P889" s="25" t="s">
        <v>119</v>
      </c>
      <c r="Q889" s="25" t="s">
        <v>119</v>
      </c>
      <c r="S889" s="25" t="s">
        <v>119</v>
      </c>
      <c r="T889" s="25" t="s">
        <v>119</v>
      </c>
      <c r="X889" s="25">
        <f>SUM(COUNTIF(P889:V889,"yes"))</f>
        <v>4</v>
      </c>
      <c r="Y889" s="25" t="s">
        <v>1623</v>
      </c>
      <c r="AD889" s="25" t="s">
        <v>1191</v>
      </c>
      <c r="AI889" s="25" t="s">
        <v>2980</v>
      </c>
      <c r="AQ889" s="25" t="s">
        <v>6192</v>
      </c>
      <c r="AR889" s="25" t="s">
        <v>1192</v>
      </c>
      <c r="AS889" s="25" t="s">
        <v>1341</v>
      </c>
      <c r="AT889" s="25" t="s">
        <v>1624</v>
      </c>
      <c r="BD889" s="31"/>
      <c r="BE889" s="31"/>
      <c r="BI889" s="25" t="s">
        <v>1625</v>
      </c>
      <c r="BM889" s="25" t="s">
        <v>357</v>
      </c>
      <c r="BQ889" s="25" t="s">
        <v>1626</v>
      </c>
      <c r="BR889" s="25" t="s">
        <v>1627</v>
      </c>
      <c r="BS889" s="25" t="s">
        <v>1628</v>
      </c>
      <c r="BT889" s="25" t="s">
        <v>1629</v>
      </c>
      <c r="CW889" s="25"/>
    </row>
    <row r="890" spans="1:119" x14ac:dyDescent="0.35">
      <c r="A890" s="25" t="s">
        <v>6116</v>
      </c>
      <c r="B890" s="25">
        <f>+COUNTA(C890:DO890)</f>
        <v>10</v>
      </c>
      <c r="K890" s="25" t="s">
        <v>2862</v>
      </c>
      <c r="L890" s="25" t="s">
        <v>6350</v>
      </c>
      <c r="N890" s="25"/>
      <c r="O890" s="25" t="s">
        <v>728</v>
      </c>
      <c r="S890" s="25" t="s">
        <v>119</v>
      </c>
      <c r="X890" s="25">
        <f>SUM(COUNTIF(P890:V890,"yes"))</f>
        <v>1</v>
      </c>
      <c r="Y890" s="25" t="s">
        <v>2861</v>
      </c>
      <c r="AI890" s="25" t="s">
        <v>2862</v>
      </c>
      <c r="AR890" s="25" t="s">
        <v>1192</v>
      </c>
      <c r="AS890" s="25" t="s">
        <v>1194</v>
      </c>
      <c r="AT890" s="25" t="s">
        <v>2863</v>
      </c>
      <c r="BD890" s="31"/>
      <c r="BE890" s="31"/>
      <c r="CW890" s="25"/>
    </row>
    <row r="891" spans="1:119" x14ac:dyDescent="0.35">
      <c r="A891" s="25" t="s">
        <v>6116</v>
      </c>
      <c r="B891" s="25">
        <f>+COUNTA(C891:DO891)</f>
        <v>10</v>
      </c>
      <c r="K891" s="25" t="s">
        <v>3050</v>
      </c>
      <c r="L891" s="25" t="s">
        <v>6350</v>
      </c>
      <c r="N891" s="25"/>
      <c r="O891" s="25" t="s">
        <v>728</v>
      </c>
      <c r="S891" s="25" t="s">
        <v>119</v>
      </c>
      <c r="X891" s="25">
        <f>SUM(COUNTIF(P891:V891,"yes"))</f>
        <v>1</v>
      </c>
      <c r="Y891" s="25" t="s">
        <v>3049</v>
      </c>
      <c r="AI891" s="25" t="s">
        <v>3050</v>
      </c>
      <c r="AR891" s="25" t="s">
        <v>1014</v>
      </c>
      <c r="AS891" s="25" t="s">
        <v>726</v>
      </c>
      <c r="AT891" s="25" t="s">
        <v>3051</v>
      </c>
      <c r="BD891" s="31"/>
      <c r="BE891" s="31"/>
      <c r="CW891" s="25"/>
    </row>
    <row r="892" spans="1:119" x14ac:dyDescent="0.35">
      <c r="A892" s="25" t="s">
        <v>6116</v>
      </c>
      <c r="B892" s="25">
        <f>+COUNTA(C892:DO892)</f>
        <v>10</v>
      </c>
      <c r="K892" s="25" t="s">
        <v>3064</v>
      </c>
      <c r="L892" s="25" t="s">
        <v>6350</v>
      </c>
      <c r="N892" s="25"/>
      <c r="O892" s="25" t="s">
        <v>728</v>
      </c>
      <c r="S892" s="25" t="s">
        <v>119</v>
      </c>
      <c r="X892" s="25">
        <f>SUM(COUNTIF(P892:V892,"yes"))</f>
        <v>1</v>
      </c>
      <c r="Y892" s="25" t="s">
        <v>3063</v>
      </c>
      <c r="AI892" s="25" t="s">
        <v>3064</v>
      </c>
      <c r="AR892" s="25" t="s">
        <v>1014</v>
      </c>
      <c r="AS892" s="25" t="s">
        <v>1835</v>
      </c>
      <c r="AT892" s="25" t="s">
        <v>2225</v>
      </c>
      <c r="BD892" s="31"/>
      <c r="BE892" s="31"/>
      <c r="CW892" s="25"/>
    </row>
    <row r="893" spans="1:119" x14ac:dyDescent="0.35">
      <c r="A893" s="25" t="s">
        <v>6116</v>
      </c>
      <c r="B893" s="29">
        <f>+COUNTA(C893:DO893)</f>
        <v>29</v>
      </c>
      <c r="C893" s="29"/>
      <c r="D893" s="29"/>
      <c r="E893" s="29"/>
      <c r="F893" s="29"/>
      <c r="G893" s="29"/>
      <c r="H893" s="29"/>
      <c r="I893" s="29"/>
      <c r="J893" s="29"/>
      <c r="K893" s="29" t="s">
        <v>1630</v>
      </c>
      <c r="L893" s="29" t="s">
        <v>6741</v>
      </c>
      <c r="M893" s="29"/>
      <c r="N893" s="29" t="s">
        <v>6583</v>
      </c>
      <c r="O893" s="29" t="s">
        <v>6601</v>
      </c>
      <c r="P893" s="29"/>
      <c r="Q893" s="29"/>
      <c r="R893" s="29" t="s">
        <v>119</v>
      </c>
      <c r="S893" s="29"/>
      <c r="T893" s="29"/>
      <c r="U893" s="29"/>
      <c r="V893" s="29"/>
      <c r="W893" s="29" t="s">
        <v>119</v>
      </c>
      <c r="X893" s="29">
        <f>SUM(COUNTIF(P893:V893,"yes"))</f>
        <v>1</v>
      </c>
      <c r="Y893" s="29" t="s">
        <v>5897</v>
      </c>
      <c r="Z893" s="29" t="s">
        <v>676</v>
      </c>
      <c r="AA893" s="29"/>
      <c r="AB893" s="29"/>
      <c r="AC893" s="29"/>
      <c r="AD893" s="29" t="s">
        <v>5927</v>
      </c>
      <c r="AE893" s="29"/>
      <c r="AF893" s="29"/>
      <c r="AG893" s="29"/>
      <c r="AH893" s="29"/>
      <c r="AI893" s="29"/>
      <c r="AJ893" s="29" t="s">
        <v>6582</v>
      </c>
      <c r="AK893" s="29"/>
      <c r="AL893" s="29"/>
      <c r="AM893" s="29"/>
      <c r="AN893" s="29" t="s">
        <v>5899</v>
      </c>
      <c r="AO893" s="29"/>
      <c r="AP893" s="29"/>
      <c r="AQ893" s="29" t="s">
        <v>6192</v>
      </c>
      <c r="AR893" s="29" t="s">
        <v>784</v>
      </c>
      <c r="AS893" s="29" t="s">
        <v>1274</v>
      </c>
      <c r="AT893" s="29" t="s">
        <v>5860</v>
      </c>
      <c r="AU893" s="29" t="s">
        <v>660</v>
      </c>
      <c r="AV893" s="29" t="s">
        <v>5935</v>
      </c>
      <c r="AW893" s="29">
        <v>-16</v>
      </c>
      <c r="AX893" s="29">
        <v>-64</v>
      </c>
      <c r="AY893" s="29" t="s">
        <v>659</v>
      </c>
      <c r="AZ893" s="29" t="s">
        <v>5898</v>
      </c>
      <c r="BA893" s="29" t="s">
        <v>5935</v>
      </c>
      <c r="BB893" s="29" t="s">
        <v>5935</v>
      </c>
      <c r="BC893" s="29" t="s">
        <v>5934</v>
      </c>
      <c r="BD893" s="29"/>
      <c r="BE893" s="29"/>
      <c r="BF893" s="29"/>
      <c r="BG893" s="29"/>
      <c r="BH893" s="29"/>
      <c r="BI893" s="29" t="s">
        <v>1631</v>
      </c>
      <c r="BJ893" s="29"/>
      <c r="BK893" s="29"/>
      <c r="BL893" s="29"/>
      <c r="BM893" s="29"/>
      <c r="BN893" s="29"/>
      <c r="BO893" s="29"/>
      <c r="BP893" s="29"/>
      <c r="BQ893" s="29" t="s">
        <v>6065</v>
      </c>
      <c r="BR893" s="29" t="s">
        <v>6066</v>
      </c>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v>1624</v>
      </c>
      <c r="CX893" s="29"/>
      <c r="CY893" s="29"/>
      <c r="CZ893" s="29"/>
      <c r="DA893" s="29"/>
      <c r="DB893" s="29"/>
      <c r="DC893" s="29"/>
      <c r="DD893" s="29"/>
      <c r="DE893" s="29"/>
      <c r="DF893" s="29"/>
      <c r="DG893" s="29"/>
      <c r="DH893" s="29"/>
      <c r="DI893" s="29"/>
      <c r="DJ893" s="29"/>
      <c r="DK893" s="29"/>
      <c r="DL893" s="29"/>
      <c r="DM893" s="29"/>
      <c r="DN893" s="29"/>
      <c r="DO893" s="29"/>
    </row>
    <row r="894" spans="1:119" x14ac:dyDescent="0.35">
      <c r="A894" s="25" t="s">
        <v>6116</v>
      </c>
      <c r="B894" s="25">
        <f>+COUNTA(C894:DO894)</f>
        <v>11</v>
      </c>
      <c r="K894" s="25" t="s">
        <v>2642</v>
      </c>
      <c r="L894" s="25" t="s">
        <v>6350</v>
      </c>
      <c r="N894" s="25"/>
      <c r="O894" s="25" t="s">
        <v>728</v>
      </c>
      <c r="S894" s="25" t="s">
        <v>119</v>
      </c>
      <c r="X894" s="25">
        <f>SUM(COUNTIF(P894:V894,"yes"))</f>
        <v>1</v>
      </c>
      <c r="Y894" s="25" t="s">
        <v>2640</v>
      </c>
      <c r="AB894" s="25" t="s">
        <v>2641</v>
      </c>
      <c r="AI894" s="25" t="s">
        <v>2642</v>
      </c>
      <c r="AR894" s="25" t="s">
        <v>784</v>
      </c>
      <c r="AS894" s="25" t="s">
        <v>2643</v>
      </c>
      <c r="AT894" s="25" t="s">
        <v>2461</v>
      </c>
      <c r="BD894" s="31"/>
      <c r="BE894" s="31"/>
      <c r="CW894" s="25"/>
    </row>
    <row r="895" spans="1:119" x14ac:dyDescent="0.35">
      <c r="A895" s="25" t="s">
        <v>6116</v>
      </c>
      <c r="B895" s="25">
        <f>+COUNTA(C895:DO895)</f>
        <v>10</v>
      </c>
      <c r="K895" s="25" t="s">
        <v>2394</v>
      </c>
      <c r="L895" s="25" t="s">
        <v>6350</v>
      </c>
      <c r="N895" s="25"/>
      <c r="O895" s="25" t="s">
        <v>728</v>
      </c>
      <c r="S895" s="25" t="s">
        <v>119</v>
      </c>
      <c r="X895" s="25">
        <f>SUM(COUNTIF(P895:V895,"yes"))</f>
        <v>1</v>
      </c>
      <c r="Y895" s="25" t="s">
        <v>2393</v>
      </c>
      <c r="AI895" s="25" t="s">
        <v>2394</v>
      </c>
      <c r="AR895" s="25" t="s">
        <v>784</v>
      </c>
      <c r="AS895" s="25" t="s">
        <v>726</v>
      </c>
      <c r="AT895" s="25" t="s">
        <v>1979</v>
      </c>
      <c r="BD895" s="31"/>
      <c r="BE895" s="31"/>
      <c r="CW895" s="25"/>
    </row>
    <row r="896" spans="1:119" x14ac:dyDescent="0.35">
      <c r="A896" s="25" t="s">
        <v>6116</v>
      </c>
      <c r="B896" s="25">
        <f>+COUNTA(C896:DO896)</f>
        <v>11</v>
      </c>
      <c r="K896" s="25" t="s">
        <v>6162</v>
      </c>
      <c r="L896" s="25" t="s">
        <v>6350</v>
      </c>
      <c r="N896" s="25"/>
      <c r="O896" s="25" t="s">
        <v>728</v>
      </c>
      <c r="S896" s="25" t="s">
        <v>119</v>
      </c>
      <c r="T896" s="25" t="s">
        <v>119</v>
      </c>
      <c r="X896" s="25">
        <f>SUM(COUNTIF(P896:V896,"yes"))</f>
        <v>2</v>
      </c>
      <c r="Y896" s="25" t="s">
        <v>2149</v>
      </c>
      <c r="AI896" s="25" t="s">
        <v>2150</v>
      </c>
      <c r="AR896" s="25" t="s">
        <v>5798</v>
      </c>
      <c r="AS896" s="25" t="s">
        <v>963</v>
      </c>
      <c r="AT896" s="25" t="s">
        <v>1187</v>
      </c>
      <c r="BD896" s="31"/>
      <c r="BE896" s="31"/>
      <c r="CW896" s="25"/>
    </row>
    <row r="897" spans="1:119" x14ac:dyDescent="0.35">
      <c r="A897" s="25" t="s">
        <v>6116</v>
      </c>
      <c r="B897" s="25">
        <f>+COUNTA(C897:DO897)</f>
        <v>10</v>
      </c>
      <c r="K897" s="25" t="s">
        <v>2189</v>
      </c>
      <c r="L897" s="25" t="s">
        <v>6350</v>
      </c>
      <c r="N897" s="25"/>
      <c r="O897" s="25" t="s">
        <v>728</v>
      </c>
      <c r="S897" s="25" t="s">
        <v>119</v>
      </c>
      <c r="X897" s="25">
        <f>SUM(COUNTIF(P897:V897,"yes"))</f>
        <v>1</v>
      </c>
      <c r="Y897" s="25" t="s">
        <v>2188</v>
      </c>
      <c r="AI897" s="25" t="s">
        <v>2189</v>
      </c>
      <c r="AR897" s="25" t="s">
        <v>744</v>
      </c>
      <c r="AS897" s="25" t="s">
        <v>2190</v>
      </c>
      <c r="AT897" s="25" t="s">
        <v>1195</v>
      </c>
      <c r="BD897" s="31"/>
      <c r="BE897" s="31"/>
      <c r="CW897" s="25"/>
    </row>
    <row r="898" spans="1:119" x14ac:dyDescent="0.35">
      <c r="A898" s="25" t="s">
        <v>6116</v>
      </c>
      <c r="B898" s="25">
        <f>+COUNTA(C898:DO898)</f>
        <v>10</v>
      </c>
      <c r="K898" s="25" t="s">
        <v>2722</v>
      </c>
      <c r="L898" s="25" t="s">
        <v>6350</v>
      </c>
      <c r="N898" s="25"/>
      <c r="O898" s="25" t="s">
        <v>728</v>
      </c>
      <c r="S898" s="25" t="s">
        <v>119</v>
      </c>
      <c r="X898" s="25">
        <f>SUM(COUNTIF(P898:V898,"yes"))</f>
        <v>1</v>
      </c>
      <c r="Y898" s="25" t="s">
        <v>2721</v>
      </c>
      <c r="AI898" s="25" t="s">
        <v>2722</v>
      </c>
      <c r="AR898" s="25" t="s">
        <v>1157</v>
      </c>
      <c r="AS898" s="25" t="s">
        <v>916</v>
      </c>
      <c r="AT898" s="25" t="s">
        <v>1190</v>
      </c>
      <c r="BD898" s="31"/>
      <c r="BE898" s="31"/>
      <c r="CW898" s="25"/>
    </row>
    <row r="899" spans="1:119" x14ac:dyDescent="0.35">
      <c r="A899" s="25" t="s">
        <v>6116</v>
      </c>
      <c r="B899" s="25">
        <f>+COUNTA(C899:DO899)</f>
        <v>10</v>
      </c>
      <c r="K899" s="25" t="s">
        <v>2051</v>
      </c>
      <c r="L899" s="25" t="s">
        <v>6350</v>
      </c>
      <c r="N899" s="25"/>
      <c r="O899" s="25" t="s">
        <v>728</v>
      </c>
      <c r="S899" s="25" t="s">
        <v>119</v>
      </c>
      <c r="X899" s="25">
        <f>SUM(COUNTIF(P899:V899,"yes"))</f>
        <v>1</v>
      </c>
      <c r="Y899" s="25" t="s">
        <v>2050</v>
      </c>
      <c r="AI899" s="25" t="s">
        <v>2051</v>
      </c>
      <c r="AR899" s="25" t="s">
        <v>1014</v>
      </c>
      <c r="AS899" s="25" t="s">
        <v>726</v>
      </c>
      <c r="AT899" s="25" t="s">
        <v>2052</v>
      </c>
      <c r="BD899" s="31"/>
      <c r="BE899" s="31"/>
      <c r="CW899" s="25"/>
    </row>
    <row r="900" spans="1:119" x14ac:dyDescent="0.35">
      <c r="A900" s="25" t="s">
        <v>6116</v>
      </c>
      <c r="B900" s="25">
        <f>+COUNTA(C900:DO900)</f>
        <v>5</v>
      </c>
      <c r="K900" s="25" t="s">
        <v>6846</v>
      </c>
      <c r="L900" s="25" t="s">
        <v>6350</v>
      </c>
      <c r="N900" s="25"/>
      <c r="O900" s="25" t="s">
        <v>6823</v>
      </c>
      <c r="Q900" s="25" t="s">
        <v>119</v>
      </c>
      <c r="X900" s="25">
        <f>SUM(COUNTIF(P900:V900,"yes"))</f>
        <v>1</v>
      </c>
      <c r="AS900" s="25"/>
      <c r="BD900" s="31"/>
      <c r="BE900" s="31"/>
      <c r="CW900" s="25"/>
    </row>
    <row r="901" spans="1:119" x14ac:dyDescent="0.35">
      <c r="A901" s="25" t="s">
        <v>6116</v>
      </c>
      <c r="B901" s="25">
        <f>+COUNTA(C901:DO901)</f>
        <v>4</v>
      </c>
      <c r="K901" s="25" t="s">
        <v>1632</v>
      </c>
      <c r="L901" s="25" t="s">
        <v>6350</v>
      </c>
      <c r="N901" s="25"/>
      <c r="X901" s="25">
        <f>SUM(COUNTIF(P901:V901,"yes"))</f>
        <v>0</v>
      </c>
      <c r="AQ901" s="25" t="s">
        <v>6192</v>
      </c>
      <c r="AS901" s="25"/>
      <c r="BD901" s="31"/>
      <c r="BE901" s="31"/>
      <c r="CW901" s="25"/>
    </row>
    <row r="902" spans="1:119" x14ac:dyDescent="0.35">
      <c r="A902" s="25" t="s">
        <v>6116</v>
      </c>
      <c r="B902" s="25">
        <f>+COUNTA(C902:DO902)</f>
        <v>10</v>
      </c>
      <c r="K902" s="25" t="s">
        <v>2086</v>
      </c>
      <c r="L902" s="25" t="s">
        <v>6350</v>
      </c>
      <c r="N902" s="25"/>
      <c r="O902" s="25" t="s">
        <v>728</v>
      </c>
      <c r="S902" s="25" t="s">
        <v>119</v>
      </c>
      <c r="X902" s="25">
        <f>SUM(COUNTIF(P902:V902,"yes"))</f>
        <v>1</v>
      </c>
      <c r="Y902" s="25" t="s">
        <v>2085</v>
      </c>
      <c r="AI902" s="25" t="s">
        <v>2086</v>
      </c>
      <c r="AR902" s="25" t="s">
        <v>2081</v>
      </c>
      <c r="AS902" s="25" t="s">
        <v>963</v>
      </c>
      <c r="AT902" s="25" t="s">
        <v>1158</v>
      </c>
      <c r="BD902" s="31"/>
      <c r="BE902" s="31"/>
      <c r="CW902" s="25"/>
    </row>
    <row r="903" spans="1:119" x14ac:dyDescent="0.35">
      <c r="A903" s="25" t="s">
        <v>6116</v>
      </c>
      <c r="B903" s="25">
        <f>+COUNTA(C903:DO903)</f>
        <v>10</v>
      </c>
      <c r="K903" s="25" t="s">
        <v>2152</v>
      </c>
      <c r="L903" s="25" t="s">
        <v>6350</v>
      </c>
      <c r="N903" s="25"/>
      <c r="O903" s="25" t="s">
        <v>728</v>
      </c>
      <c r="S903" s="25" t="s">
        <v>119</v>
      </c>
      <c r="X903" s="25">
        <f>SUM(COUNTIF(P903:V903,"yes"))</f>
        <v>1</v>
      </c>
      <c r="Y903" s="25" t="s">
        <v>2151</v>
      </c>
      <c r="AI903" s="25" t="s">
        <v>2152</v>
      </c>
      <c r="AR903" s="25" t="s">
        <v>1192</v>
      </c>
      <c r="AS903" s="25" t="s">
        <v>1191</v>
      </c>
      <c r="AT903" s="25" t="s">
        <v>2153</v>
      </c>
      <c r="BD903" s="31"/>
      <c r="BE903" s="31"/>
      <c r="CW903" s="25"/>
    </row>
    <row r="904" spans="1:119" x14ac:dyDescent="0.35">
      <c r="A904" s="25" t="s">
        <v>6116</v>
      </c>
      <c r="B904" s="29">
        <f>+COUNTA(C904:DO904)</f>
        <v>9</v>
      </c>
      <c r="C904" s="29"/>
      <c r="D904" s="29"/>
      <c r="E904" s="29"/>
      <c r="F904" s="29"/>
      <c r="G904" s="29"/>
      <c r="H904" s="29"/>
      <c r="I904" s="29"/>
      <c r="J904" s="29"/>
      <c r="K904" s="29" t="s">
        <v>1063</v>
      </c>
      <c r="L904" s="29" t="s">
        <v>7268</v>
      </c>
      <c r="M904" s="29"/>
      <c r="N904" s="29" t="s">
        <v>6584</v>
      </c>
      <c r="O904" s="29" t="s">
        <v>6601</v>
      </c>
      <c r="P904" s="29"/>
      <c r="Q904" s="29"/>
      <c r="R904" s="25" t="s">
        <v>119</v>
      </c>
      <c r="S904" s="29"/>
      <c r="T904" s="29"/>
      <c r="U904" s="29"/>
      <c r="V904" s="29"/>
      <c r="W904" s="32"/>
      <c r="X904" s="29">
        <f>SUM(COUNTIF(P904:V904,"yes"))</f>
        <v>1</v>
      </c>
      <c r="Y904" s="29"/>
      <c r="Z904" s="29"/>
      <c r="AA904" s="29"/>
      <c r="AB904" s="29"/>
      <c r="AC904" s="29"/>
      <c r="AD904" s="29"/>
      <c r="AE904" s="29"/>
      <c r="AF904" s="29"/>
      <c r="AG904" s="29"/>
      <c r="AH904" s="29"/>
      <c r="AI904" s="29"/>
      <c r="AJ904" s="29" t="s">
        <v>1063</v>
      </c>
      <c r="AK904" s="29"/>
      <c r="AL904" s="29"/>
      <c r="AM904" s="29"/>
      <c r="AN904" s="29"/>
      <c r="AO904" s="29"/>
      <c r="AP904" s="29"/>
      <c r="AQ904" s="29" t="s">
        <v>6192</v>
      </c>
      <c r="AR904" s="29"/>
      <c r="AS904" s="29"/>
      <c r="AT904" s="29"/>
      <c r="AU904" s="29" t="s">
        <v>6366</v>
      </c>
      <c r="AV904" s="32"/>
      <c r="AW904" s="32"/>
      <c r="AX904" s="32"/>
      <c r="AY904" s="32"/>
      <c r="AZ904" s="32"/>
      <c r="BA904" s="32"/>
      <c r="BB904" s="32"/>
      <c r="BC904" s="32"/>
      <c r="BD904" s="33"/>
      <c r="BE904" s="33"/>
      <c r="BF904" s="32"/>
      <c r="BG904" s="32"/>
      <c r="BH904" s="32"/>
      <c r="BI904" s="32"/>
      <c r="BJ904" s="32"/>
      <c r="BK904" s="32"/>
      <c r="BL904" s="32"/>
      <c r="BM904" s="32"/>
      <c r="BN904" s="32"/>
      <c r="BO904" s="32"/>
      <c r="BP904" s="32"/>
      <c r="BQ904" s="32"/>
      <c r="BR904" s="32"/>
      <c r="BS904" s="32"/>
      <c r="BT904" s="32"/>
      <c r="BU904" s="32"/>
      <c r="BV904" s="32"/>
      <c r="BW904" s="32"/>
      <c r="BX904" s="32"/>
      <c r="BY904" s="32"/>
      <c r="BZ904" s="32"/>
      <c r="CA904" s="32"/>
      <c r="CB904" s="32"/>
      <c r="CC904" s="32"/>
      <c r="CD904" s="32"/>
      <c r="CE904" s="32"/>
      <c r="CF904" s="32"/>
      <c r="CG904" s="32"/>
      <c r="CH904" s="32"/>
      <c r="CI904" s="32"/>
      <c r="CJ904" s="32"/>
      <c r="CK904" s="32"/>
      <c r="CL904" s="32"/>
      <c r="CM904" s="32"/>
      <c r="CN904" s="32"/>
      <c r="CO904" s="32"/>
      <c r="CP904" s="32"/>
      <c r="CQ904" s="32"/>
      <c r="CR904" s="32"/>
      <c r="CS904" s="32"/>
      <c r="CT904" s="32"/>
      <c r="CU904" s="32"/>
      <c r="CV904" s="32"/>
      <c r="CW904" s="32"/>
      <c r="CX904" s="32"/>
      <c r="CY904" s="32"/>
      <c r="CZ904" s="32"/>
      <c r="DA904" s="32"/>
      <c r="DB904" s="32"/>
      <c r="DC904" s="32"/>
      <c r="DD904" s="32"/>
      <c r="DE904" s="32"/>
      <c r="DF904" s="32"/>
      <c r="DG904" s="32"/>
      <c r="DH904" s="32"/>
      <c r="DI904" s="32"/>
      <c r="DJ904" s="32"/>
      <c r="DK904" s="32"/>
      <c r="DL904" s="32"/>
      <c r="DM904" s="32"/>
      <c r="DN904" s="32"/>
      <c r="DO904" s="32"/>
    </row>
    <row r="905" spans="1:119" x14ac:dyDescent="0.35">
      <c r="A905" s="25" t="s">
        <v>6116</v>
      </c>
      <c r="B905" s="29">
        <f>+COUNTA(C905:DO905)</f>
        <v>9</v>
      </c>
      <c r="C905" s="29"/>
      <c r="D905" s="29"/>
      <c r="E905" s="29"/>
      <c r="F905" s="29"/>
      <c r="G905" s="29"/>
      <c r="H905" s="29"/>
      <c r="I905" s="29"/>
      <c r="J905" s="29"/>
      <c r="K905" s="29" t="s">
        <v>6585</v>
      </c>
      <c r="L905" s="29" t="s">
        <v>6742</v>
      </c>
      <c r="M905" s="29"/>
      <c r="N905" s="29" t="s">
        <v>6350</v>
      </c>
      <c r="O905" s="29" t="s">
        <v>6601</v>
      </c>
      <c r="P905" s="29"/>
      <c r="Q905" s="29"/>
      <c r="R905" s="25" t="s">
        <v>119</v>
      </c>
      <c r="S905" s="29"/>
      <c r="T905" s="29"/>
      <c r="U905" s="29"/>
      <c r="V905" s="29"/>
      <c r="W905" s="32"/>
      <c r="X905" s="29">
        <f>SUM(COUNTIF(P905:V905,"yes"))</f>
        <v>1</v>
      </c>
      <c r="Y905" s="29"/>
      <c r="Z905" s="29"/>
      <c r="AA905" s="29"/>
      <c r="AB905" s="29"/>
      <c r="AC905" s="29"/>
      <c r="AD905" s="29"/>
      <c r="AE905" s="29"/>
      <c r="AF905" s="29"/>
      <c r="AG905" s="29"/>
      <c r="AH905" s="29"/>
      <c r="AI905" s="29"/>
      <c r="AJ905" s="29" t="s">
        <v>6585</v>
      </c>
      <c r="AK905" s="29"/>
      <c r="AL905" s="29"/>
      <c r="AM905" s="29"/>
      <c r="AN905" s="29"/>
      <c r="AO905" s="29"/>
      <c r="AP905" s="29"/>
      <c r="AQ905" s="29" t="s">
        <v>6192</v>
      </c>
      <c r="AR905" s="29"/>
      <c r="AS905" s="29"/>
      <c r="AT905" s="29"/>
      <c r="AU905" s="29" t="s">
        <v>6586</v>
      </c>
      <c r="AV905" s="32"/>
      <c r="AW905" s="32"/>
      <c r="AX905" s="32"/>
      <c r="AY905" s="32"/>
      <c r="AZ905" s="32"/>
      <c r="BA905" s="32"/>
      <c r="BB905" s="32"/>
      <c r="BC905" s="32"/>
      <c r="BD905" s="33"/>
      <c r="BE905" s="33"/>
      <c r="BF905" s="32"/>
      <c r="BG905" s="32"/>
      <c r="BH905" s="32"/>
      <c r="BI905" s="32"/>
      <c r="BJ905" s="32"/>
      <c r="BK905" s="32"/>
      <c r="BL905" s="32"/>
      <c r="BM905" s="32"/>
      <c r="BN905" s="32"/>
      <c r="BO905" s="32"/>
      <c r="BP905" s="32"/>
      <c r="BQ905" s="32"/>
      <c r="BR905" s="32"/>
      <c r="BS905" s="32"/>
      <c r="BT905" s="32"/>
      <c r="BU905" s="32"/>
      <c r="BV905" s="32"/>
      <c r="BW905" s="32"/>
      <c r="BX905" s="32"/>
      <c r="BY905" s="32"/>
      <c r="BZ905" s="32"/>
      <c r="CA905" s="32"/>
      <c r="CB905" s="32"/>
      <c r="CC905" s="32"/>
      <c r="CD905" s="32"/>
      <c r="CE905" s="32"/>
      <c r="CF905" s="32"/>
      <c r="CG905" s="32"/>
      <c r="CH905" s="32"/>
      <c r="CI905" s="32"/>
      <c r="CJ905" s="32"/>
      <c r="CK905" s="32"/>
      <c r="CL905" s="32"/>
      <c r="CM905" s="32"/>
      <c r="CN905" s="32"/>
      <c r="CO905" s="32"/>
      <c r="CP905" s="32"/>
      <c r="CQ905" s="32"/>
      <c r="CR905" s="32"/>
      <c r="CS905" s="32"/>
      <c r="CT905" s="32"/>
      <c r="CU905" s="32"/>
      <c r="CV905" s="32"/>
      <c r="CW905" s="32"/>
      <c r="CX905" s="32"/>
      <c r="CY905" s="32"/>
      <c r="CZ905" s="32"/>
      <c r="DA905" s="32"/>
      <c r="DB905" s="32"/>
      <c r="DC905" s="32"/>
      <c r="DD905" s="32"/>
      <c r="DE905" s="32"/>
      <c r="DF905" s="32"/>
      <c r="DG905" s="32"/>
      <c r="DH905" s="32"/>
      <c r="DI905" s="32"/>
      <c r="DJ905" s="32"/>
      <c r="DK905" s="32"/>
      <c r="DL905" s="32"/>
      <c r="DM905" s="32"/>
      <c r="DN905" s="32"/>
      <c r="DO905" s="32"/>
    </row>
    <row r="906" spans="1:119" x14ac:dyDescent="0.35">
      <c r="A906" s="25" t="s">
        <v>6116</v>
      </c>
      <c r="B906" s="29">
        <f>+COUNTA(C906:DO906)</f>
        <v>9</v>
      </c>
      <c r="C906" s="29"/>
      <c r="D906" s="29"/>
      <c r="E906" s="29"/>
      <c r="F906" s="29"/>
      <c r="G906" s="29"/>
      <c r="H906" s="29"/>
      <c r="I906" s="29"/>
      <c r="J906" s="29"/>
      <c r="K906" s="29" t="s">
        <v>6587</v>
      </c>
      <c r="L906" s="29" t="s">
        <v>6743</v>
      </c>
      <c r="M906" s="29"/>
      <c r="N906" s="29" t="s">
        <v>6350</v>
      </c>
      <c r="O906" s="29" t="s">
        <v>6601</v>
      </c>
      <c r="P906" s="29"/>
      <c r="Q906" s="29"/>
      <c r="R906" s="25" t="s">
        <v>119</v>
      </c>
      <c r="S906" s="29"/>
      <c r="T906" s="29"/>
      <c r="U906" s="29"/>
      <c r="V906" s="29"/>
      <c r="W906" s="32"/>
      <c r="X906" s="29">
        <f>SUM(COUNTIF(P906:V906,"yes"))</f>
        <v>1</v>
      </c>
      <c r="Y906" s="29"/>
      <c r="Z906" s="29"/>
      <c r="AA906" s="29"/>
      <c r="AB906" s="29"/>
      <c r="AC906" s="29"/>
      <c r="AD906" s="29"/>
      <c r="AE906" s="29"/>
      <c r="AF906" s="29"/>
      <c r="AG906" s="29"/>
      <c r="AH906" s="29"/>
      <c r="AI906" s="29"/>
      <c r="AJ906" s="29" t="s">
        <v>6587</v>
      </c>
      <c r="AK906" s="29"/>
      <c r="AL906" s="29"/>
      <c r="AM906" s="29"/>
      <c r="AN906" s="29"/>
      <c r="AO906" s="29"/>
      <c r="AP906" s="29"/>
      <c r="AQ906" s="29" t="s">
        <v>6192</v>
      </c>
      <c r="AR906" s="29"/>
      <c r="AS906" s="29"/>
      <c r="AT906" s="29"/>
      <c r="AU906" s="29" t="s">
        <v>6378</v>
      </c>
      <c r="AV906" s="32"/>
      <c r="AW906" s="32"/>
      <c r="AX906" s="32"/>
      <c r="AY906" s="32"/>
      <c r="AZ906" s="32"/>
      <c r="BA906" s="32"/>
      <c r="BB906" s="32"/>
      <c r="BC906" s="32"/>
      <c r="BD906" s="33"/>
      <c r="BE906" s="33"/>
      <c r="BF906" s="32"/>
      <c r="BG906" s="32"/>
      <c r="BH906" s="32"/>
      <c r="BI906" s="32"/>
      <c r="BJ906" s="32"/>
      <c r="BK906" s="32"/>
      <c r="BL906" s="32"/>
      <c r="BM906" s="32"/>
      <c r="BN906" s="32"/>
      <c r="BO906" s="32"/>
      <c r="BP906" s="32"/>
      <c r="BQ906" s="32"/>
      <c r="BR906" s="32"/>
      <c r="BS906" s="32"/>
      <c r="BT906" s="32"/>
      <c r="BU906" s="32"/>
      <c r="BV906" s="32"/>
      <c r="BW906" s="32"/>
      <c r="BX906" s="32"/>
      <c r="BY906" s="32"/>
      <c r="BZ906" s="32"/>
      <c r="CA906" s="32"/>
      <c r="CB906" s="32"/>
      <c r="CC906" s="32"/>
      <c r="CD906" s="32"/>
      <c r="CE906" s="32"/>
      <c r="CF906" s="32"/>
      <c r="CG906" s="32"/>
      <c r="CH906" s="32"/>
      <c r="CI906" s="32"/>
      <c r="CJ906" s="32"/>
      <c r="CK906" s="32"/>
      <c r="CL906" s="32"/>
      <c r="CM906" s="32"/>
      <c r="CN906" s="32"/>
      <c r="CO906" s="32"/>
      <c r="CP906" s="32"/>
      <c r="CQ906" s="32"/>
      <c r="CR906" s="32"/>
      <c r="CS906" s="32"/>
      <c r="CT906" s="32"/>
      <c r="CU906" s="32"/>
      <c r="CV906" s="32"/>
      <c r="CW906" s="32"/>
      <c r="CX906" s="32"/>
      <c r="CY906" s="32"/>
      <c r="CZ906" s="32"/>
      <c r="DA906" s="32"/>
      <c r="DB906" s="32"/>
      <c r="DC906" s="32"/>
      <c r="DD906" s="32"/>
      <c r="DE906" s="32"/>
      <c r="DF906" s="32"/>
      <c r="DG906" s="32"/>
      <c r="DH906" s="32"/>
      <c r="DI906" s="32"/>
      <c r="DJ906" s="32"/>
      <c r="DK906" s="32"/>
      <c r="DL906" s="32"/>
      <c r="DM906" s="32"/>
      <c r="DN906" s="32"/>
      <c r="DO906" s="32"/>
    </row>
    <row r="907" spans="1:119" x14ac:dyDescent="0.35">
      <c r="A907" s="25" t="s">
        <v>6116</v>
      </c>
      <c r="B907" s="29">
        <f>+COUNTA(C907:DO907)</f>
        <v>9</v>
      </c>
      <c r="C907" s="29"/>
      <c r="D907" s="29"/>
      <c r="E907" s="29"/>
      <c r="F907" s="29"/>
      <c r="G907" s="29"/>
      <c r="H907" s="29"/>
      <c r="I907" s="29"/>
      <c r="J907" s="29"/>
      <c r="K907" s="29" t="s">
        <v>6588</v>
      </c>
      <c r="L907" s="29" t="s">
        <v>6744</v>
      </c>
      <c r="M907" s="29"/>
      <c r="N907" s="29" t="s">
        <v>6350</v>
      </c>
      <c r="O907" s="29" t="s">
        <v>6601</v>
      </c>
      <c r="P907" s="29"/>
      <c r="Q907" s="29"/>
      <c r="R907" s="25" t="s">
        <v>119</v>
      </c>
      <c r="S907" s="29"/>
      <c r="T907" s="29"/>
      <c r="U907" s="29"/>
      <c r="V907" s="29"/>
      <c r="W907" s="32"/>
      <c r="X907" s="29">
        <f>SUM(COUNTIF(P907:V907,"yes"))</f>
        <v>1</v>
      </c>
      <c r="Y907" s="29"/>
      <c r="Z907" s="29"/>
      <c r="AA907" s="29"/>
      <c r="AB907" s="29"/>
      <c r="AC907" s="29"/>
      <c r="AD907" s="29"/>
      <c r="AE907" s="29"/>
      <c r="AF907" s="29"/>
      <c r="AG907" s="29"/>
      <c r="AH907" s="29"/>
      <c r="AI907" s="29"/>
      <c r="AJ907" s="29" t="s">
        <v>6588</v>
      </c>
      <c r="AK907" s="29"/>
      <c r="AL907" s="29"/>
      <c r="AM907" s="29"/>
      <c r="AN907" s="29"/>
      <c r="AO907" s="29"/>
      <c r="AP907" s="29"/>
      <c r="AQ907" s="29" t="s">
        <v>6192</v>
      </c>
      <c r="AR907" s="29"/>
      <c r="AS907" s="29"/>
      <c r="AT907" s="29"/>
      <c r="AU907" s="29" t="s">
        <v>6378</v>
      </c>
      <c r="AV907" s="32"/>
      <c r="AW907" s="32"/>
      <c r="AX907" s="32"/>
      <c r="AY907" s="32"/>
      <c r="AZ907" s="32"/>
      <c r="BA907" s="32"/>
      <c r="BB907" s="32"/>
      <c r="BC907" s="32"/>
      <c r="BD907" s="33"/>
      <c r="BE907" s="33"/>
      <c r="BF907" s="32"/>
      <c r="BG907" s="32"/>
      <c r="BH907" s="32"/>
      <c r="BI907" s="32"/>
      <c r="BJ907" s="32"/>
      <c r="BK907" s="32"/>
      <c r="BL907" s="32"/>
      <c r="BM907" s="32"/>
      <c r="BN907" s="32"/>
      <c r="BO907" s="32"/>
      <c r="BP907" s="32"/>
      <c r="BQ907" s="32"/>
      <c r="BR907" s="32"/>
      <c r="BS907" s="32"/>
      <c r="BT907" s="32"/>
      <c r="BU907" s="32"/>
      <c r="BV907" s="32"/>
      <c r="BW907" s="32"/>
      <c r="BX907" s="32"/>
      <c r="BY907" s="32"/>
      <c r="BZ907" s="32"/>
      <c r="CA907" s="32"/>
      <c r="CB907" s="32"/>
      <c r="CC907" s="32"/>
      <c r="CD907" s="32"/>
      <c r="CE907" s="32"/>
      <c r="CF907" s="32"/>
      <c r="CG907" s="32"/>
      <c r="CH907" s="32"/>
      <c r="CI907" s="32"/>
      <c r="CJ907" s="32"/>
      <c r="CK907" s="32"/>
      <c r="CL907" s="32"/>
      <c r="CM907" s="32"/>
      <c r="CN907" s="32"/>
      <c r="CO907" s="32"/>
      <c r="CP907" s="32"/>
      <c r="CQ907" s="32"/>
      <c r="CR907" s="32"/>
      <c r="CS907" s="32"/>
      <c r="CT907" s="32"/>
      <c r="CU907" s="32"/>
      <c r="CV907" s="32"/>
      <c r="CW907" s="32"/>
      <c r="CX907" s="32"/>
      <c r="CY907" s="32"/>
      <c r="CZ907" s="32"/>
      <c r="DA907" s="32"/>
      <c r="DB907" s="32"/>
      <c r="DC907" s="32"/>
      <c r="DD907" s="32"/>
      <c r="DE907" s="32"/>
      <c r="DF907" s="32"/>
      <c r="DG907" s="32"/>
      <c r="DH907" s="32"/>
      <c r="DI907" s="32"/>
      <c r="DJ907" s="32"/>
      <c r="DK907" s="32"/>
      <c r="DL907" s="32"/>
      <c r="DM907" s="32"/>
      <c r="DN907" s="32"/>
      <c r="DO907" s="32"/>
    </row>
    <row r="908" spans="1:119" x14ac:dyDescent="0.35">
      <c r="A908" s="25" t="s">
        <v>6116</v>
      </c>
      <c r="B908" s="25">
        <f>+COUNTA(C908:DO908)</f>
        <v>14</v>
      </c>
      <c r="K908" s="25" t="s">
        <v>1659</v>
      </c>
      <c r="L908" s="25" t="s">
        <v>6350</v>
      </c>
      <c r="N908" s="25"/>
      <c r="O908" s="25" t="s">
        <v>1528</v>
      </c>
      <c r="X908" s="25">
        <f>SUM(COUNTIF(P908:V908,"yes"))</f>
        <v>0</v>
      </c>
      <c r="Y908" s="25" t="s">
        <v>1660</v>
      </c>
      <c r="AB908" s="25" t="s">
        <v>1661</v>
      </c>
      <c r="AO908" s="25" t="s">
        <v>1663</v>
      </c>
      <c r="AQ908" s="25" t="s">
        <v>6192</v>
      </c>
      <c r="AR908" s="25" t="s">
        <v>1662</v>
      </c>
      <c r="AS908" s="25" t="s">
        <v>726</v>
      </c>
      <c r="AT908" s="25" t="s">
        <v>1664</v>
      </c>
      <c r="BA908" s="25" t="s">
        <v>1665</v>
      </c>
      <c r="BD908" s="31"/>
      <c r="BE908" s="31"/>
      <c r="BM908" s="25" t="s">
        <v>1659</v>
      </c>
      <c r="CK908" s="25" t="s">
        <v>1666</v>
      </c>
      <c r="CW908" s="25"/>
    </row>
    <row r="909" spans="1:119" x14ac:dyDescent="0.35">
      <c r="A909" s="25" t="s">
        <v>6116</v>
      </c>
      <c r="B909" s="29">
        <f>+COUNTA(C909:DO909)</f>
        <v>9</v>
      </c>
      <c r="C909" s="29"/>
      <c r="D909" s="29"/>
      <c r="E909" s="29"/>
      <c r="F909" s="29"/>
      <c r="G909" s="29"/>
      <c r="H909" s="29"/>
      <c r="I909" s="29"/>
      <c r="J909" s="29"/>
      <c r="K909" s="29" t="s">
        <v>6589</v>
      </c>
      <c r="L909" s="29" t="s">
        <v>7269</v>
      </c>
      <c r="M909" s="29"/>
      <c r="N909" s="29" t="s">
        <v>6590</v>
      </c>
      <c r="O909" s="29" t="s">
        <v>6601</v>
      </c>
      <c r="P909" s="29"/>
      <c r="Q909" s="29"/>
      <c r="R909" s="25" t="s">
        <v>119</v>
      </c>
      <c r="S909" s="29"/>
      <c r="T909" s="29"/>
      <c r="U909" s="29"/>
      <c r="V909" s="29"/>
      <c r="W909" s="32"/>
      <c r="X909" s="29">
        <f>SUM(COUNTIF(P909:V909,"yes"))</f>
        <v>1</v>
      </c>
      <c r="Y909" s="29"/>
      <c r="Z909" s="29"/>
      <c r="AA909" s="29"/>
      <c r="AB909" s="29"/>
      <c r="AC909" s="29"/>
      <c r="AD909" s="29"/>
      <c r="AE909" s="29"/>
      <c r="AF909" s="29"/>
      <c r="AG909" s="29"/>
      <c r="AH909" s="29"/>
      <c r="AI909" s="29"/>
      <c r="AJ909" s="29" t="s">
        <v>6589</v>
      </c>
      <c r="AK909" s="29"/>
      <c r="AL909" s="29"/>
      <c r="AM909" s="29"/>
      <c r="AN909" s="29"/>
      <c r="AO909" s="29"/>
      <c r="AP909" s="29"/>
      <c r="AQ909" s="29" t="s">
        <v>6192</v>
      </c>
      <c r="AR909" s="29"/>
      <c r="AS909" s="29"/>
      <c r="AT909" s="29"/>
      <c r="AU909" s="29" t="s">
        <v>660</v>
      </c>
      <c r="AV909" s="32"/>
      <c r="AW909" s="32"/>
      <c r="AX909" s="32"/>
      <c r="AY909" s="32"/>
      <c r="AZ909" s="32"/>
      <c r="BA909" s="32"/>
      <c r="BB909" s="32"/>
      <c r="BC909" s="32"/>
      <c r="BD909" s="33"/>
      <c r="BE909" s="33"/>
      <c r="BF909" s="32"/>
      <c r="BG909" s="32"/>
      <c r="BH909" s="32"/>
      <c r="BI909" s="32"/>
      <c r="BJ909" s="32"/>
      <c r="BK909" s="32"/>
      <c r="BL909" s="32"/>
      <c r="BM909" s="32"/>
      <c r="BN909" s="32"/>
      <c r="BO909" s="32"/>
      <c r="BP909" s="32"/>
      <c r="BQ909" s="32"/>
      <c r="BR909" s="32"/>
      <c r="BS909" s="32"/>
      <c r="BT909" s="32"/>
      <c r="BU909" s="32"/>
      <c r="BV909" s="32"/>
      <c r="BW909" s="32"/>
      <c r="BX909" s="32"/>
      <c r="BY909" s="32"/>
      <c r="BZ909" s="32"/>
      <c r="CA909" s="32"/>
      <c r="CB909" s="32"/>
      <c r="CC909" s="32"/>
      <c r="CD909" s="32"/>
      <c r="CE909" s="32"/>
      <c r="CF909" s="32"/>
      <c r="CG909" s="32"/>
      <c r="CH909" s="32"/>
      <c r="CI909" s="32"/>
      <c r="CJ909" s="32"/>
      <c r="CK909" s="32"/>
      <c r="CL909" s="32"/>
      <c r="CM909" s="32"/>
      <c r="CN909" s="32"/>
      <c r="CO909" s="32"/>
      <c r="CP909" s="32"/>
      <c r="CQ909" s="32"/>
      <c r="CR909" s="32"/>
      <c r="CS909" s="32"/>
      <c r="CT909" s="32"/>
      <c r="CU909" s="32"/>
      <c r="CV909" s="32"/>
      <c r="CW909" s="32"/>
      <c r="CX909" s="32"/>
      <c r="CY909" s="32"/>
      <c r="CZ909" s="32"/>
      <c r="DA909" s="32"/>
      <c r="DB909" s="32"/>
      <c r="DC909" s="32"/>
      <c r="DD909" s="32"/>
      <c r="DE909" s="32"/>
      <c r="DF909" s="32"/>
      <c r="DG909" s="32"/>
      <c r="DH909" s="32"/>
      <c r="DI909" s="32"/>
      <c r="DJ909" s="32"/>
      <c r="DK909" s="32"/>
      <c r="DL909" s="32"/>
      <c r="DM909" s="32"/>
      <c r="DN909" s="32"/>
      <c r="DO909" s="32"/>
    </row>
    <row r="910" spans="1:119" x14ac:dyDescent="0.35">
      <c r="A910" s="25" t="s">
        <v>6116</v>
      </c>
      <c r="B910" s="25">
        <f>+COUNTA(C910:DO910)</f>
        <v>5</v>
      </c>
      <c r="K910" s="25" t="s">
        <v>6881</v>
      </c>
      <c r="L910" s="25" t="s">
        <v>6350</v>
      </c>
      <c r="N910" s="25"/>
      <c r="O910" s="25" t="s">
        <v>6823</v>
      </c>
      <c r="Q910" s="25" t="s">
        <v>119</v>
      </c>
      <c r="X910" s="25">
        <f>SUM(COUNTIF(P910:V910,"yes"))</f>
        <v>1</v>
      </c>
      <c r="AS910" s="25"/>
      <c r="BD910" s="31"/>
      <c r="BE910" s="31"/>
      <c r="CW910" s="25"/>
    </row>
    <row r="911" spans="1:119" x14ac:dyDescent="0.35">
      <c r="A911" s="25" t="s">
        <v>6116</v>
      </c>
      <c r="B911" s="25">
        <f>+COUNTA(C911:DO911)</f>
        <v>10</v>
      </c>
      <c r="K911" s="25" t="s">
        <v>1799</v>
      </c>
      <c r="L911" s="25" t="s">
        <v>6350</v>
      </c>
      <c r="N911" s="25"/>
      <c r="O911" s="25" t="s">
        <v>728</v>
      </c>
      <c r="S911" s="25" t="s">
        <v>119</v>
      </c>
      <c r="X911" s="25">
        <f>SUM(COUNTIF(P911:V911,"yes"))</f>
        <v>1</v>
      </c>
      <c r="Y911" s="25" t="s">
        <v>1798</v>
      </c>
      <c r="AI911" s="25" t="s">
        <v>1799</v>
      </c>
      <c r="AR911" s="25" t="s">
        <v>1272</v>
      </c>
      <c r="AS911" s="25" t="s">
        <v>1754</v>
      </c>
      <c r="AT911" s="25" t="s">
        <v>1224</v>
      </c>
      <c r="BD911" s="31"/>
      <c r="BE911" s="31"/>
      <c r="CW911" s="25"/>
    </row>
    <row r="912" spans="1:119" x14ac:dyDescent="0.35">
      <c r="A912" s="25" t="s">
        <v>6116</v>
      </c>
      <c r="B912" s="25">
        <f>+COUNTA(C912:DO912)</f>
        <v>35</v>
      </c>
      <c r="K912" s="25" t="s">
        <v>5939</v>
      </c>
      <c r="L912" s="25" t="s">
        <v>6350</v>
      </c>
      <c r="N912" s="25"/>
      <c r="O912" s="25" t="s">
        <v>5784</v>
      </c>
      <c r="V912" s="25" t="s">
        <v>119</v>
      </c>
      <c r="W912" s="25" t="s">
        <v>119</v>
      </c>
      <c r="X912" s="25">
        <f>SUM(COUNTIF(P912:V912,"yes"))</f>
        <v>1</v>
      </c>
      <c r="Y912" s="25" t="s">
        <v>5783</v>
      </c>
      <c r="Z912" s="25" t="s">
        <v>5786</v>
      </c>
      <c r="AD912" s="25" t="s">
        <v>5746</v>
      </c>
      <c r="AF912" s="25" t="s">
        <v>5940</v>
      </c>
      <c r="AN912" s="25" t="s">
        <v>5782</v>
      </c>
      <c r="AO912" s="25" t="s">
        <v>5939</v>
      </c>
      <c r="AR912" s="25" t="s">
        <v>1229</v>
      </c>
      <c r="AS912" s="25" t="s">
        <v>963</v>
      </c>
      <c r="AT912" s="25" t="s">
        <v>1224</v>
      </c>
      <c r="AW912" s="25">
        <v>41</v>
      </c>
      <c r="AX912" s="25">
        <v>75</v>
      </c>
      <c r="AY912" s="25" t="s">
        <v>706</v>
      </c>
      <c r="AZ912" s="25" t="s">
        <v>5785</v>
      </c>
      <c r="BA912" s="25" t="s">
        <v>5787</v>
      </c>
      <c r="BB912" s="25" t="s">
        <v>5788</v>
      </c>
      <c r="BC912" s="25" t="s">
        <v>5789</v>
      </c>
      <c r="BD912" s="31"/>
      <c r="BE912" s="31"/>
      <c r="BQ912" s="25" t="s">
        <v>5791</v>
      </c>
      <c r="BR912" s="25" t="s">
        <v>5792</v>
      </c>
      <c r="CK912" s="25" t="s">
        <v>3681</v>
      </c>
      <c r="CL912" s="25" t="s">
        <v>119</v>
      </c>
      <c r="CM912" s="25" t="s">
        <v>3108</v>
      </c>
      <c r="CO912" s="25" t="s">
        <v>3679</v>
      </c>
      <c r="CP912" s="25" t="s">
        <v>5790</v>
      </c>
      <c r="CQ912" s="25" t="s">
        <v>3678</v>
      </c>
      <c r="CR912" s="25" t="s">
        <v>3680</v>
      </c>
      <c r="CS912" s="25" t="s">
        <v>3128</v>
      </c>
      <c r="CT912" s="25" t="s">
        <v>3290</v>
      </c>
      <c r="CU912" s="25" t="s">
        <v>3682</v>
      </c>
      <c r="CW912" s="25">
        <v>659</v>
      </c>
    </row>
    <row r="913" spans="1:101" x14ac:dyDescent="0.35">
      <c r="A913" s="25" t="s">
        <v>6116</v>
      </c>
      <c r="B913" s="25">
        <f>+COUNTA(C913:DO913)</f>
        <v>10</v>
      </c>
      <c r="K913" s="25" t="s">
        <v>1997</v>
      </c>
      <c r="L913" s="25" t="s">
        <v>6350</v>
      </c>
      <c r="N913" s="25"/>
      <c r="O913" s="25" t="s">
        <v>728</v>
      </c>
      <c r="S913" s="25" t="s">
        <v>119</v>
      </c>
      <c r="X913" s="25">
        <f>SUM(COUNTIF(P913:V913,"yes"))</f>
        <v>1</v>
      </c>
      <c r="Y913" s="25" t="s">
        <v>1996</v>
      </c>
      <c r="AI913" s="25" t="s">
        <v>1997</v>
      </c>
      <c r="AR913" s="25" t="s">
        <v>1384</v>
      </c>
      <c r="AS913" s="25" t="s">
        <v>1936</v>
      </c>
      <c r="AT913" s="25" t="s">
        <v>1652</v>
      </c>
      <c r="BD913" s="31"/>
      <c r="BE913" s="31"/>
      <c r="CW913" s="25"/>
    </row>
    <row r="914" spans="1:101" x14ac:dyDescent="0.35">
      <c r="A914" s="25" t="s">
        <v>6116</v>
      </c>
      <c r="B914" s="25">
        <f>+COUNTA(C914:DO914)</f>
        <v>10</v>
      </c>
      <c r="K914" s="25" t="s">
        <v>2735</v>
      </c>
      <c r="L914" s="25" t="s">
        <v>6350</v>
      </c>
      <c r="N914" s="25"/>
      <c r="O914" s="25" t="s">
        <v>728</v>
      </c>
      <c r="S914" s="25" t="s">
        <v>119</v>
      </c>
      <c r="X914" s="25">
        <f>SUM(COUNTIF(P914:V914,"yes"))</f>
        <v>1</v>
      </c>
      <c r="Y914" s="25" t="s">
        <v>2734</v>
      </c>
      <c r="AI914" s="25" t="s">
        <v>2735</v>
      </c>
      <c r="AR914" s="25" t="s">
        <v>1192</v>
      </c>
      <c r="AS914" s="25" t="s">
        <v>1194</v>
      </c>
      <c r="AT914" s="25" t="s">
        <v>1303</v>
      </c>
      <c r="BD914" s="31"/>
      <c r="BE914" s="31"/>
      <c r="CW914" s="25"/>
    </row>
    <row r="915" spans="1:101" x14ac:dyDescent="0.35">
      <c r="A915" s="25" t="s">
        <v>6116</v>
      </c>
      <c r="B915" s="25">
        <f>+COUNTA(C915:DO915)</f>
        <v>10</v>
      </c>
      <c r="K915" s="25" t="s">
        <v>1877</v>
      </c>
      <c r="L915" s="25" t="s">
        <v>6350</v>
      </c>
      <c r="N915" s="25"/>
      <c r="O915" s="25" t="s">
        <v>728</v>
      </c>
      <c r="S915" s="25" t="s">
        <v>119</v>
      </c>
      <c r="X915" s="25">
        <f>SUM(COUNTIF(P915:V915,"yes"))</f>
        <v>1</v>
      </c>
      <c r="Y915" s="25" t="s">
        <v>1875</v>
      </c>
      <c r="AI915" s="25" t="s">
        <v>1877</v>
      </c>
      <c r="AR915" s="25" t="s">
        <v>1876</v>
      </c>
      <c r="AS915" s="25" t="s">
        <v>916</v>
      </c>
      <c r="AT915" s="25" t="s">
        <v>1303</v>
      </c>
      <c r="BD915" s="31"/>
      <c r="BE915" s="31"/>
      <c r="CW915" s="25"/>
    </row>
    <row r="916" spans="1:101" x14ac:dyDescent="0.35">
      <c r="A916" s="25" t="s">
        <v>6116</v>
      </c>
      <c r="B916" s="25">
        <f>+COUNTA(C916:DO916)</f>
        <v>10</v>
      </c>
      <c r="K916" s="25" t="s">
        <v>2330</v>
      </c>
      <c r="L916" s="25" t="s">
        <v>6350</v>
      </c>
      <c r="N916" s="25"/>
      <c r="O916" s="25" t="s">
        <v>728</v>
      </c>
      <c r="S916" s="25" t="s">
        <v>119</v>
      </c>
      <c r="X916" s="25">
        <f>SUM(COUNTIF(P916:V916,"yes"))</f>
        <v>1</v>
      </c>
      <c r="Y916" s="25" t="s">
        <v>2329</v>
      </c>
      <c r="AI916" s="25" t="s">
        <v>2330</v>
      </c>
      <c r="AR916" s="25" t="s">
        <v>1374</v>
      </c>
      <c r="AS916" s="25" t="s">
        <v>726</v>
      </c>
      <c r="AT916" s="25" t="s">
        <v>1303</v>
      </c>
      <c r="BD916" s="31"/>
      <c r="BE916" s="31"/>
      <c r="CW916" s="25"/>
    </row>
    <row r="917" spans="1:101" x14ac:dyDescent="0.35">
      <c r="A917" s="25" t="s">
        <v>6116</v>
      </c>
      <c r="B917" s="25">
        <f>+COUNTA(C917:DO917)</f>
        <v>11</v>
      </c>
      <c r="K917" s="25" t="s">
        <v>1633</v>
      </c>
      <c r="L917" s="25" t="s">
        <v>6350</v>
      </c>
      <c r="N917" s="25"/>
      <c r="O917" s="25" t="s">
        <v>728</v>
      </c>
      <c r="S917" s="25" t="s">
        <v>119</v>
      </c>
      <c r="X917" s="25">
        <f>SUM(COUNTIF(P917:V917,"yes"))</f>
        <v>1</v>
      </c>
      <c r="Y917" s="25" t="s">
        <v>1634</v>
      </c>
      <c r="AI917" s="25" t="s">
        <v>1635</v>
      </c>
      <c r="AQ917" s="25" t="s">
        <v>6192</v>
      </c>
      <c r="AR917" s="25" t="s">
        <v>931</v>
      </c>
      <c r="AS917" s="25" t="s">
        <v>726</v>
      </c>
      <c r="AT917" s="25" t="s">
        <v>1636</v>
      </c>
      <c r="BD917" s="31"/>
      <c r="BE917" s="31"/>
      <c r="CW917" s="25"/>
    </row>
    <row r="918" spans="1:101" x14ac:dyDescent="0.35">
      <c r="A918" s="25" t="s">
        <v>6116</v>
      </c>
      <c r="B918" s="25">
        <f>+COUNTA(C918:DO918)</f>
        <v>10</v>
      </c>
      <c r="K918" s="25" t="s">
        <v>2327</v>
      </c>
      <c r="L918" s="25" t="s">
        <v>6350</v>
      </c>
      <c r="N918" s="25"/>
      <c r="O918" s="25" t="s">
        <v>728</v>
      </c>
      <c r="S918" s="25" t="s">
        <v>119</v>
      </c>
      <c r="X918" s="25">
        <f>SUM(COUNTIF(P918:V918,"yes"))</f>
        <v>1</v>
      </c>
      <c r="Y918" s="25" t="s">
        <v>2326</v>
      </c>
      <c r="AI918" s="25" t="s">
        <v>2327</v>
      </c>
      <c r="AR918" s="25" t="s">
        <v>2324</v>
      </c>
      <c r="AS918" s="25" t="s">
        <v>963</v>
      </c>
      <c r="AT918" s="25" t="s">
        <v>1224</v>
      </c>
      <c r="BD918" s="31"/>
      <c r="BE918" s="31"/>
      <c r="CW918" s="25"/>
    </row>
    <row r="919" spans="1:101" x14ac:dyDescent="0.35">
      <c r="A919" s="25" t="s">
        <v>6116</v>
      </c>
      <c r="B919" s="25">
        <f>+COUNTA(C919:DO919)</f>
        <v>10</v>
      </c>
      <c r="K919" s="25" t="s">
        <v>2564</v>
      </c>
      <c r="L919" s="25" t="s">
        <v>6350</v>
      </c>
      <c r="N919" s="25"/>
      <c r="O919" s="25" t="s">
        <v>728</v>
      </c>
      <c r="S919" s="25" t="s">
        <v>119</v>
      </c>
      <c r="X919" s="25">
        <f>SUM(COUNTIF(P919:V919,"yes"))</f>
        <v>1</v>
      </c>
      <c r="Y919" s="25" t="s">
        <v>2563</v>
      </c>
      <c r="AI919" s="25" t="s">
        <v>2564</v>
      </c>
      <c r="AR919" s="25" t="s">
        <v>1177</v>
      </c>
      <c r="AS919" s="25" t="s">
        <v>1191</v>
      </c>
      <c r="AT919" s="25" t="s">
        <v>1827</v>
      </c>
      <c r="BD919" s="31"/>
      <c r="BE919" s="31"/>
      <c r="CW919" s="25"/>
    </row>
    <row r="920" spans="1:101" x14ac:dyDescent="0.35">
      <c r="A920" s="25" t="s">
        <v>6116</v>
      </c>
      <c r="B920" s="25">
        <f>+COUNTA(C920:DO920)</f>
        <v>10</v>
      </c>
      <c r="K920" s="25" t="s">
        <v>2423</v>
      </c>
      <c r="L920" s="25" t="s">
        <v>6350</v>
      </c>
      <c r="N920" s="25"/>
      <c r="O920" s="25" t="s">
        <v>728</v>
      </c>
      <c r="S920" s="25" t="s">
        <v>119</v>
      </c>
      <c r="X920" s="25">
        <f>SUM(COUNTIF(P920:V920,"yes"))</f>
        <v>1</v>
      </c>
      <c r="Y920" s="25" t="s">
        <v>2422</v>
      </c>
      <c r="AI920" s="25" t="s">
        <v>2423</v>
      </c>
      <c r="AR920" s="25" t="s">
        <v>1192</v>
      </c>
      <c r="AS920" s="25" t="s">
        <v>1341</v>
      </c>
      <c r="AT920" s="25" t="s">
        <v>2424</v>
      </c>
      <c r="BD920" s="31"/>
      <c r="BE920" s="31"/>
      <c r="CW920" s="25"/>
    </row>
    <row r="921" spans="1:101" x14ac:dyDescent="0.35">
      <c r="A921" s="25" t="s">
        <v>6116</v>
      </c>
      <c r="B921" s="25">
        <f>+COUNTA(C921:DO921)</f>
        <v>11</v>
      </c>
      <c r="K921" s="25" t="s">
        <v>2629</v>
      </c>
      <c r="L921" s="25" t="s">
        <v>6350</v>
      </c>
      <c r="N921" s="25"/>
      <c r="O921" s="25" t="s">
        <v>728</v>
      </c>
      <c r="S921" s="25" t="s">
        <v>119</v>
      </c>
      <c r="T921" s="25" t="s">
        <v>119</v>
      </c>
      <c r="X921" s="25">
        <f>SUM(COUNTIF(P921:V921,"yes"))</f>
        <v>2</v>
      </c>
      <c r="Y921" s="25" t="s">
        <v>2627</v>
      </c>
      <c r="AI921" s="25" t="s">
        <v>2629</v>
      </c>
      <c r="AR921" s="25" t="s">
        <v>2628</v>
      </c>
      <c r="AS921" s="25" t="s">
        <v>1341</v>
      </c>
      <c r="AT921" s="25" t="s">
        <v>1369</v>
      </c>
      <c r="BD921" s="31"/>
      <c r="BE921" s="31"/>
      <c r="CW921" s="25"/>
    </row>
    <row r="922" spans="1:101" x14ac:dyDescent="0.35">
      <c r="A922" s="25" t="s">
        <v>6116</v>
      </c>
      <c r="B922" s="25">
        <f>+COUNTA(C922:DO922)</f>
        <v>11</v>
      </c>
      <c r="K922" s="25" t="s">
        <v>2519</v>
      </c>
      <c r="L922" s="25" t="s">
        <v>6350</v>
      </c>
      <c r="N922" s="25"/>
      <c r="O922" s="25" t="s">
        <v>728</v>
      </c>
      <c r="S922" s="25" t="s">
        <v>119</v>
      </c>
      <c r="X922" s="25">
        <f>SUM(COUNTIF(P922:V922,"yes"))</f>
        <v>1</v>
      </c>
      <c r="Y922" s="25" t="s">
        <v>2517</v>
      </c>
      <c r="AB922" s="25" t="s">
        <v>2518</v>
      </c>
      <c r="AI922" s="25" t="s">
        <v>2519</v>
      </c>
      <c r="AR922" s="25" t="s">
        <v>1219</v>
      </c>
      <c r="AS922" s="25" t="s">
        <v>2104</v>
      </c>
      <c r="AT922" s="25" t="s">
        <v>1278</v>
      </c>
      <c r="BD922" s="31"/>
      <c r="BE922" s="31"/>
      <c r="CW922" s="25"/>
    </row>
    <row r="923" spans="1:101" x14ac:dyDescent="0.35">
      <c r="A923" s="25" t="s">
        <v>6116</v>
      </c>
      <c r="B923" s="25">
        <f>+COUNTA(C923:DO923)</f>
        <v>23</v>
      </c>
      <c r="K923" s="25" t="s">
        <v>5868</v>
      </c>
      <c r="L923" s="25" t="s">
        <v>6350</v>
      </c>
      <c r="N923" s="25"/>
      <c r="O923" s="25" t="s">
        <v>5784</v>
      </c>
      <c r="W923" s="25" t="s">
        <v>119</v>
      </c>
      <c r="X923" s="25">
        <f>SUM(COUNTIF(P923:V923,"yes"))</f>
        <v>0</v>
      </c>
      <c r="Y923" s="25" t="s">
        <v>5869</v>
      </c>
      <c r="Z923" s="25" t="s">
        <v>5871</v>
      </c>
      <c r="AD923" s="25" t="s">
        <v>726</v>
      </c>
      <c r="AQ923" s="25" t="s">
        <v>6192</v>
      </c>
      <c r="AR923" s="25" t="s">
        <v>2463</v>
      </c>
      <c r="AS923" s="25" t="s">
        <v>5874</v>
      </c>
      <c r="AT923" s="25" t="s">
        <v>5875</v>
      </c>
      <c r="AW923" s="25">
        <v>13</v>
      </c>
      <c r="AX923" s="25">
        <v>30</v>
      </c>
      <c r="AY923" s="25" t="s">
        <v>5873</v>
      </c>
      <c r="AZ923" s="25" t="s">
        <v>5870</v>
      </c>
      <c r="BA923" s="25" t="s">
        <v>5872</v>
      </c>
      <c r="BB923" s="25" t="s">
        <v>5918</v>
      </c>
      <c r="BC923" s="25" t="s">
        <v>5919</v>
      </c>
      <c r="BD923" s="31"/>
      <c r="BE923" s="31"/>
      <c r="BQ923" s="25" t="s">
        <v>6055</v>
      </c>
      <c r="BR923" s="25" t="s">
        <v>6056</v>
      </c>
      <c r="BS923" s="25" t="s">
        <v>6057</v>
      </c>
      <c r="CW923" s="25">
        <v>1596</v>
      </c>
    </row>
    <row r="924" spans="1:101" x14ac:dyDescent="0.35">
      <c r="A924" s="25" t="s">
        <v>6116</v>
      </c>
      <c r="B924" s="25">
        <f>+COUNTA(C924:DO924)</f>
        <v>10</v>
      </c>
      <c r="K924" s="25" t="s">
        <v>2578</v>
      </c>
      <c r="L924" s="25" t="s">
        <v>6350</v>
      </c>
      <c r="N924" s="25"/>
      <c r="O924" s="25" t="s">
        <v>728</v>
      </c>
      <c r="S924" s="25" t="s">
        <v>119</v>
      </c>
      <c r="X924" s="25">
        <f>SUM(COUNTIF(P924:V924,"yes"))</f>
        <v>1</v>
      </c>
      <c r="Y924" s="25" t="s">
        <v>2576</v>
      </c>
      <c r="AI924" s="25" t="s">
        <v>2578</v>
      </c>
      <c r="AR924" s="25" t="s">
        <v>2577</v>
      </c>
      <c r="AS924" s="25" t="s">
        <v>1194</v>
      </c>
      <c r="AT924" s="25" t="s">
        <v>2579</v>
      </c>
      <c r="BD924" s="31"/>
      <c r="BE924" s="31"/>
      <c r="CW924" s="25"/>
    </row>
    <row r="925" spans="1:101" x14ac:dyDescent="0.35">
      <c r="A925" s="25" t="s">
        <v>6116</v>
      </c>
      <c r="B925" s="25">
        <f>+COUNTA(C925:DO925)</f>
        <v>5</v>
      </c>
      <c r="K925" s="25" t="s">
        <v>6882</v>
      </c>
      <c r="L925" s="25" t="s">
        <v>6350</v>
      </c>
      <c r="N925" s="25"/>
      <c r="O925" s="25" t="s">
        <v>6823</v>
      </c>
      <c r="Q925" s="25" t="s">
        <v>119</v>
      </c>
      <c r="X925" s="25">
        <f>SUM(COUNTIF(P925:V925,"yes"))</f>
        <v>1</v>
      </c>
      <c r="AS925" s="25"/>
      <c r="BD925" s="31"/>
      <c r="BE925" s="31"/>
      <c r="CW925" s="25"/>
    </row>
    <row r="926" spans="1:101" x14ac:dyDescent="0.35">
      <c r="A926" s="25" t="s">
        <v>6116</v>
      </c>
      <c r="B926" s="25">
        <f>+COUNTA(C926:DO926)</f>
        <v>10</v>
      </c>
      <c r="K926" s="25" t="s">
        <v>1762</v>
      </c>
      <c r="L926" s="25" t="s">
        <v>6350</v>
      </c>
      <c r="N926" s="25"/>
      <c r="O926" s="25" t="s">
        <v>728</v>
      </c>
      <c r="S926" s="25" t="s">
        <v>119</v>
      </c>
      <c r="X926" s="25">
        <f>SUM(COUNTIF(P926:V926,"yes"))</f>
        <v>1</v>
      </c>
      <c r="Y926" s="25" t="s">
        <v>1761</v>
      </c>
      <c r="AI926" s="25" t="s">
        <v>1762</v>
      </c>
      <c r="AR926" s="25" t="s">
        <v>1272</v>
      </c>
      <c r="AS926" s="25" t="s">
        <v>1754</v>
      </c>
      <c r="AT926" s="25" t="s">
        <v>1017</v>
      </c>
      <c r="BD926" s="31"/>
      <c r="BE926" s="31"/>
      <c r="CW926" s="25"/>
    </row>
    <row r="927" spans="1:101" x14ac:dyDescent="0.35">
      <c r="A927" s="25" t="s">
        <v>6116</v>
      </c>
      <c r="B927" s="25">
        <f>+COUNTA(C927:DO927)</f>
        <v>10</v>
      </c>
      <c r="K927" s="25" t="s">
        <v>2678</v>
      </c>
      <c r="L927" s="25" t="s">
        <v>6350</v>
      </c>
      <c r="N927" s="25"/>
      <c r="O927" s="25" t="s">
        <v>728</v>
      </c>
      <c r="S927" s="25" t="s">
        <v>119</v>
      </c>
      <c r="X927" s="25">
        <f>SUM(COUNTIF(P927:V927,"yes"))</f>
        <v>1</v>
      </c>
      <c r="Y927" s="25" t="s">
        <v>2677</v>
      </c>
      <c r="AI927" s="25" t="s">
        <v>2678</v>
      </c>
      <c r="AR927" s="25" t="s">
        <v>931</v>
      </c>
      <c r="AS927" s="25" t="s">
        <v>726</v>
      </c>
      <c r="AT927" s="25" t="s">
        <v>1664</v>
      </c>
      <c r="BD927" s="31"/>
      <c r="BE927" s="31"/>
      <c r="CW927" s="25"/>
    </row>
    <row r="928" spans="1:101" x14ac:dyDescent="0.35">
      <c r="A928" s="25" t="s">
        <v>6116</v>
      </c>
      <c r="B928" s="25">
        <f>+COUNTA(C928:DO928)</f>
        <v>10</v>
      </c>
      <c r="K928" s="25" t="s">
        <v>2874</v>
      </c>
      <c r="L928" s="25" t="s">
        <v>6350</v>
      </c>
      <c r="N928" s="25"/>
      <c r="O928" s="25" t="s">
        <v>728</v>
      </c>
      <c r="S928" s="25" t="s">
        <v>119</v>
      </c>
      <c r="X928" s="25">
        <f>SUM(COUNTIF(P928:V928,"yes"))</f>
        <v>1</v>
      </c>
      <c r="Y928" s="25" t="s">
        <v>2873</v>
      </c>
      <c r="AI928" s="25" t="s">
        <v>2874</v>
      </c>
      <c r="AR928" s="25" t="s">
        <v>945</v>
      </c>
      <c r="AS928" s="25" t="s">
        <v>1835</v>
      </c>
      <c r="AT928" s="25" t="s">
        <v>1664</v>
      </c>
      <c r="BD928" s="31"/>
      <c r="BE928" s="31"/>
      <c r="CW928" s="25"/>
    </row>
    <row r="929" spans="1:119" x14ac:dyDescent="0.35">
      <c r="A929" s="25" t="s">
        <v>6116</v>
      </c>
      <c r="B929" s="29">
        <f>+COUNTA(C929:DO929)</f>
        <v>9</v>
      </c>
      <c r="C929" s="29"/>
      <c r="D929" s="29"/>
      <c r="E929" s="29"/>
      <c r="F929" s="29"/>
      <c r="G929" s="29"/>
      <c r="H929" s="29"/>
      <c r="I929" s="29"/>
      <c r="J929" s="29"/>
      <c r="K929" s="29" t="s">
        <v>6591</v>
      </c>
      <c r="L929" s="29" t="s">
        <v>6745</v>
      </c>
      <c r="M929" s="29"/>
      <c r="N929" s="29" t="s">
        <v>6350</v>
      </c>
      <c r="O929" s="29" t="s">
        <v>6601</v>
      </c>
      <c r="P929" s="29"/>
      <c r="Q929" s="29"/>
      <c r="R929" s="25" t="s">
        <v>119</v>
      </c>
      <c r="S929" s="29"/>
      <c r="T929" s="29"/>
      <c r="U929" s="29"/>
      <c r="V929" s="29"/>
      <c r="W929" s="32"/>
      <c r="X929" s="29">
        <f>SUM(COUNTIF(P929:V929,"yes"))</f>
        <v>1</v>
      </c>
      <c r="Y929" s="29"/>
      <c r="Z929" s="29"/>
      <c r="AA929" s="29"/>
      <c r="AB929" s="29"/>
      <c r="AC929" s="29"/>
      <c r="AD929" s="29"/>
      <c r="AE929" s="29"/>
      <c r="AF929" s="29"/>
      <c r="AG929" s="29"/>
      <c r="AH929" s="29"/>
      <c r="AI929" s="29"/>
      <c r="AJ929" s="29" t="s">
        <v>6591</v>
      </c>
      <c r="AK929" s="29"/>
      <c r="AL929" s="29"/>
      <c r="AM929" s="29"/>
      <c r="AN929" s="29"/>
      <c r="AO929" s="29"/>
      <c r="AP929" s="29"/>
      <c r="AQ929" s="29" t="s">
        <v>6192</v>
      </c>
      <c r="AR929" s="29"/>
      <c r="AS929" s="29"/>
      <c r="AT929" s="29"/>
      <c r="AU929" s="29" t="s">
        <v>6355</v>
      </c>
      <c r="AV929" s="32"/>
      <c r="AW929" s="32"/>
      <c r="AX929" s="32"/>
      <c r="AY929" s="32"/>
      <c r="AZ929" s="32"/>
      <c r="BA929" s="32"/>
      <c r="BB929" s="32"/>
      <c r="BC929" s="32"/>
      <c r="BD929" s="33"/>
      <c r="BE929" s="33"/>
      <c r="BF929" s="32"/>
      <c r="BG929" s="32"/>
      <c r="BH929" s="32"/>
      <c r="BI929" s="32"/>
      <c r="BJ929" s="32"/>
      <c r="BK929" s="32"/>
      <c r="BL929" s="32"/>
      <c r="BM929" s="32"/>
      <c r="BN929" s="32"/>
      <c r="BO929" s="32"/>
      <c r="BP929" s="32"/>
      <c r="BQ929" s="32"/>
      <c r="BR929" s="32"/>
      <c r="BS929" s="32"/>
      <c r="BT929" s="32"/>
      <c r="BU929" s="32"/>
      <c r="BV929" s="32"/>
      <c r="BW929" s="32"/>
      <c r="BX929" s="32"/>
      <c r="BY929" s="32"/>
      <c r="BZ929" s="32"/>
      <c r="CA929" s="32"/>
      <c r="CB929" s="32"/>
      <c r="CC929" s="32"/>
      <c r="CD929" s="32"/>
      <c r="CE929" s="32"/>
      <c r="CF929" s="32"/>
      <c r="CG929" s="32"/>
      <c r="CH929" s="32"/>
      <c r="CI929" s="32"/>
      <c r="CJ929" s="32"/>
      <c r="CK929" s="32"/>
      <c r="CL929" s="32"/>
      <c r="CM929" s="32"/>
      <c r="CN929" s="32"/>
      <c r="CO929" s="32"/>
      <c r="CP929" s="32"/>
      <c r="CQ929" s="32"/>
      <c r="CR929" s="32"/>
      <c r="CS929" s="32"/>
      <c r="CT929" s="32"/>
      <c r="CU929" s="32"/>
      <c r="CV929" s="32"/>
      <c r="CW929" s="32"/>
      <c r="CX929" s="32"/>
      <c r="CY929" s="32"/>
      <c r="CZ929" s="32"/>
      <c r="DA929" s="32"/>
      <c r="DB929" s="32"/>
      <c r="DC929" s="32"/>
      <c r="DD929" s="32"/>
      <c r="DE929" s="32"/>
      <c r="DF929" s="32"/>
      <c r="DG929" s="32"/>
      <c r="DH929" s="32"/>
      <c r="DI929" s="32"/>
      <c r="DJ929" s="32"/>
      <c r="DK929" s="32"/>
      <c r="DL929" s="32"/>
      <c r="DM929" s="32"/>
      <c r="DN929" s="32"/>
      <c r="DO929" s="32"/>
    </row>
    <row r="930" spans="1:119" x14ac:dyDescent="0.35">
      <c r="A930" s="25" t="s">
        <v>6116</v>
      </c>
      <c r="B930" s="25">
        <f>+COUNTA(C930:DO930)</f>
        <v>10</v>
      </c>
      <c r="K930" s="25" t="s">
        <v>2476</v>
      </c>
      <c r="L930" s="25" t="s">
        <v>6350</v>
      </c>
      <c r="N930" s="25"/>
      <c r="O930" s="25" t="s">
        <v>728</v>
      </c>
      <c r="S930" s="25" t="s">
        <v>119</v>
      </c>
      <c r="X930" s="25">
        <f>SUM(COUNTIF(P930:V930,"yes"))</f>
        <v>1</v>
      </c>
      <c r="Y930" s="25" t="s">
        <v>2475</v>
      </c>
      <c r="AI930" s="25" t="s">
        <v>2476</v>
      </c>
      <c r="AR930" s="25" t="s">
        <v>1821</v>
      </c>
      <c r="AS930" s="25" t="s">
        <v>1343</v>
      </c>
      <c r="AT930" s="25" t="s">
        <v>1703</v>
      </c>
      <c r="BD930" s="31"/>
      <c r="BE930" s="31"/>
      <c r="CW930" s="25"/>
    </row>
    <row r="931" spans="1:119" x14ac:dyDescent="0.35">
      <c r="A931" s="25" t="s">
        <v>6116</v>
      </c>
      <c r="B931" s="25">
        <f>+COUNTA(C931:DO931)</f>
        <v>10</v>
      </c>
      <c r="K931" s="25" t="s">
        <v>2319</v>
      </c>
      <c r="L931" s="25" t="s">
        <v>6350</v>
      </c>
      <c r="N931" s="25"/>
      <c r="O931" s="25" t="s">
        <v>728</v>
      </c>
      <c r="S931" s="25" t="s">
        <v>119</v>
      </c>
      <c r="X931" s="25">
        <f>SUM(COUNTIF(P931:V931,"yes"))</f>
        <v>1</v>
      </c>
      <c r="Y931" s="25" t="s">
        <v>2318</v>
      </c>
      <c r="AI931" s="25" t="s">
        <v>2319</v>
      </c>
      <c r="AR931" s="25" t="s">
        <v>1471</v>
      </c>
      <c r="AS931" s="25" t="s">
        <v>1467</v>
      </c>
      <c r="AT931" s="25" t="s">
        <v>2320</v>
      </c>
      <c r="BD931" s="31"/>
      <c r="BE931" s="31"/>
      <c r="CW931" s="25"/>
    </row>
    <row r="932" spans="1:119" x14ac:dyDescent="0.35">
      <c r="A932" s="25" t="s">
        <v>6116</v>
      </c>
      <c r="B932" s="25">
        <f>+COUNTA(C932:DO932)</f>
        <v>10</v>
      </c>
      <c r="K932" s="25" t="s">
        <v>2375</v>
      </c>
      <c r="L932" s="25" t="s">
        <v>6350</v>
      </c>
      <c r="N932" s="25"/>
      <c r="O932" s="25" t="s">
        <v>728</v>
      </c>
      <c r="S932" s="25" t="s">
        <v>119</v>
      </c>
      <c r="X932" s="25">
        <f>SUM(COUNTIF(P932:V932,"yes"))</f>
        <v>1</v>
      </c>
      <c r="Y932" s="25" t="s">
        <v>2374</v>
      </c>
      <c r="AI932" s="25" t="s">
        <v>2375</v>
      </c>
      <c r="AR932" s="25" t="s">
        <v>1388</v>
      </c>
      <c r="AS932" s="25" t="s">
        <v>1341</v>
      </c>
      <c r="AT932" s="25" t="s">
        <v>1303</v>
      </c>
      <c r="BD932" s="31"/>
      <c r="BE932" s="31"/>
      <c r="CW932" s="25"/>
    </row>
    <row r="933" spans="1:119" x14ac:dyDescent="0.35">
      <c r="A933" s="25" t="s">
        <v>6116</v>
      </c>
      <c r="B933" s="29">
        <f>+COUNTA(C933:DO933)</f>
        <v>9</v>
      </c>
      <c r="C933" s="29"/>
      <c r="D933" s="29"/>
      <c r="E933" s="29"/>
      <c r="F933" s="29"/>
      <c r="G933" s="29"/>
      <c r="H933" s="29"/>
      <c r="I933" s="29"/>
      <c r="J933" s="29"/>
      <c r="K933" s="29" t="s">
        <v>6592</v>
      </c>
      <c r="L933" s="29" t="s">
        <v>6746</v>
      </c>
      <c r="M933" s="29"/>
      <c r="N933" s="29" t="s">
        <v>6350</v>
      </c>
      <c r="O933" s="29" t="s">
        <v>6601</v>
      </c>
      <c r="P933" s="29"/>
      <c r="Q933" s="29"/>
      <c r="R933" s="25" t="s">
        <v>119</v>
      </c>
      <c r="S933" s="29"/>
      <c r="T933" s="29"/>
      <c r="U933" s="29"/>
      <c r="V933" s="29"/>
      <c r="W933" s="32"/>
      <c r="X933" s="29">
        <f>SUM(COUNTIF(P933:V933,"yes"))</f>
        <v>1</v>
      </c>
      <c r="Y933" s="29"/>
      <c r="Z933" s="29"/>
      <c r="AA933" s="29"/>
      <c r="AB933" s="29"/>
      <c r="AC933" s="29"/>
      <c r="AD933" s="29"/>
      <c r="AE933" s="29"/>
      <c r="AF933" s="29"/>
      <c r="AG933" s="29"/>
      <c r="AH933" s="29"/>
      <c r="AI933" s="29"/>
      <c r="AJ933" s="29" t="s">
        <v>6592</v>
      </c>
      <c r="AK933" s="29"/>
      <c r="AL933" s="29"/>
      <c r="AM933" s="29"/>
      <c r="AN933" s="29"/>
      <c r="AO933" s="29"/>
      <c r="AP933" s="29"/>
      <c r="AQ933" s="29" t="s">
        <v>6192</v>
      </c>
      <c r="AR933" s="29"/>
      <c r="AS933" s="29"/>
      <c r="AT933" s="29"/>
      <c r="AU933" s="29" t="s">
        <v>6368</v>
      </c>
      <c r="AV933" s="32"/>
      <c r="AW933" s="32"/>
      <c r="AX933" s="32"/>
      <c r="AY933" s="32"/>
      <c r="AZ933" s="32"/>
      <c r="BA933" s="32"/>
      <c r="BB933" s="32"/>
      <c r="BC933" s="32"/>
      <c r="BD933" s="33"/>
      <c r="BE933" s="33"/>
      <c r="BF933" s="32"/>
      <c r="BG933" s="32"/>
      <c r="BH933" s="32"/>
      <c r="BI933" s="32"/>
      <c r="BJ933" s="32"/>
      <c r="BK933" s="32"/>
      <c r="BL933" s="32"/>
      <c r="BM933" s="32"/>
      <c r="BN933" s="32"/>
      <c r="BO933" s="32"/>
      <c r="BP933" s="32"/>
      <c r="BQ933" s="32"/>
      <c r="BR933" s="32"/>
      <c r="BS933" s="32"/>
      <c r="BT933" s="32"/>
      <c r="BU933" s="32"/>
      <c r="BV933" s="32"/>
      <c r="BW933" s="32"/>
      <c r="BX933" s="32"/>
      <c r="BY933" s="32"/>
      <c r="BZ933" s="32"/>
      <c r="CA933" s="32"/>
      <c r="CB933" s="32"/>
      <c r="CC933" s="32"/>
      <c r="CD933" s="32"/>
      <c r="CE933" s="32"/>
      <c r="CF933" s="32"/>
      <c r="CG933" s="32"/>
      <c r="CH933" s="32"/>
      <c r="CI933" s="32"/>
      <c r="CJ933" s="32"/>
      <c r="CK933" s="32"/>
      <c r="CL933" s="32"/>
      <c r="CM933" s="32"/>
      <c r="CN933" s="32"/>
      <c r="CO933" s="32"/>
      <c r="CP933" s="32"/>
      <c r="CQ933" s="32"/>
      <c r="CR933" s="32"/>
      <c r="CS933" s="32"/>
      <c r="CT933" s="32"/>
      <c r="CU933" s="32"/>
      <c r="CV933" s="32"/>
      <c r="CW933" s="32"/>
      <c r="CX933" s="32"/>
      <c r="CY933" s="32"/>
      <c r="CZ933" s="32"/>
      <c r="DA933" s="32"/>
      <c r="DB933" s="32"/>
      <c r="DC933" s="32"/>
      <c r="DD933" s="32"/>
      <c r="DE933" s="32"/>
      <c r="DF933" s="32"/>
      <c r="DG933" s="32"/>
      <c r="DH933" s="32"/>
      <c r="DI933" s="32"/>
      <c r="DJ933" s="32"/>
      <c r="DK933" s="32"/>
      <c r="DL933" s="32"/>
      <c r="DM933" s="32"/>
      <c r="DN933" s="32"/>
      <c r="DO933" s="32"/>
    </row>
    <row r="934" spans="1:119" x14ac:dyDescent="0.35">
      <c r="A934" s="25" t="s">
        <v>6116</v>
      </c>
      <c r="B934" s="25">
        <f>+COUNTA(C934:DO934)</f>
        <v>10</v>
      </c>
      <c r="K934" s="25" t="s">
        <v>1867</v>
      </c>
      <c r="L934" s="25" t="s">
        <v>6350</v>
      </c>
      <c r="N934" s="25"/>
      <c r="O934" s="25" t="s">
        <v>728</v>
      </c>
      <c r="S934" s="25" t="s">
        <v>119</v>
      </c>
      <c r="X934" s="25">
        <f>SUM(COUNTIF(P934:V934,"yes"))</f>
        <v>1</v>
      </c>
      <c r="Y934" s="25" t="s">
        <v>1866</v>
      </c>
      <c r="AI934" s="25" t="s">
        <v>1867</v>
      </c>
      <c r="AR934" s="25" t="s">
        <v>1177</v>
      </c>
      <c r="AS934" s="25" t="s">
        <v>1343</v>
      </c>
      <c r="AT934" s="25" t="s">
        <v>1484</v>
      </c>
      <c r="BD934" s="31"/>
      <c r="BE934" s="31"/>
      <c r="CW934" s="25"/>
    </row>
    <row r="935" spans="1:119" x14ac:dyDescent="0.35">
      <c r="A935" s="25" t="s">
        <v>6116</v>
      </c>
      <c r="B935" s="25">
        <f>+COUNTA(C935:DO935)</f>
        <v>10</v>
      </c>
      <c r="K935" s="25" t="s">
        <v>2532</v>
      </c>
      <c r="L935" s="25" t="s">
        <v>6350</v>
      </c>
      <c r="N935" s="25"/>
      <c r="O935" s="25" t="s">
        <v>728</v>
      </c>
      <c r="S935" s="25" t="s">
        <v>119</v>
      </c>
      <c r="X935" s="25">
        <f>SUM(COUNTIF(P935:V935,"yes"))</f>
        <v>1</v>
      </c>
      <c r="Y935" s="25" t="s">
        <v>2531</v>
      </c>
      <c r="AI935" s="25" t="s">
        <v>2532</v>
      </c>
      <c r="AR935" s="25" t="s">
        <v>1455</v>
      </c>
      <c r="AS935" s="25" t="s">
        <v>2533</v>
      </c>
      <c r="AT935" s="25" t="s">
        <v>2534</v>
      </c>
      <c r="BD935" s="31"/>
      <c r="BE935" s="31"/>
      <c r="CW935" s="25"/>
    </row>
    <row r="936" spans="1:119" x14ac:dyDescent="0.35">
      <c r="A936" s="25" t="s">
        <v>6116</v>
      </c>
      <c r="B936" s="29">
        <f>+COUNTA(C936:DO936)</f>
        <v>9</v>
      </c>
      <c r="C936" s="29"/>
      <c r="D936" s="29"/>
      <c r="E936" s="29"/>
      <c r="F936" s="29"/>
      <c r="G936" s="29"/>
      <c r="H936" s="29"/>
      <c r="I936" s="29"/>
      <c r="J936" s="29"/>
      <c r="K936" s="29" t="s">
        <v>6593</v>
      </c>
      <c r="L936" s="29" t="s">
        <v>6747</v>
      </c>
      <c r="M936" s="29"/>
      <c r="N936" s="29" t="s">
        <v>6350</v>
      </c>
      <c r="O936" s="29" t="s">
        <v>6601</v>
      </c>
      <c r="P936" s="29"/>
      <c r="Q936" s="29"/>
      <c r="R936" s="25" t="s">
        <v>119</v>
      </c>
      <c r="S936" s="29"/>
      <c r="T936" s="29"/>
      <c r="U936" s="29"/>
      <c r="V936" s="29"/>
      <c r="W936" s="32"/>
      <c r="X936" s="29">
        <f>SUM(COUNTIF(P936:V936,"yes"))</f>
        <v>1</v>
      </c>
      <c r="Y936" s="29"/>
      <c r="Z936" s="29"/>
      <c r="AA936" s="29"/>
      <c r="AB936" s="29"/>
      <c r="AC936" s="29"/>
      <c r="AD936" s="29"/>
      <c r="AE936" s="29"/>
      <c r="AF936" s="29"/>
      <c r="AG936" s="29"/>
      <c r="AH936" s="29"/>
      <c r="AI936" s="29"/>
      <c r="AJ936" s="29" t="s">
        <v>6593</v>
      </c>
      <c r="AK936" s="29"/>
      <c r="AL936" s="29"/>
      <c r="AM936" s="29"/>
      <c r="AN936" s="29"/>
      <c r="AO936" s="29"/>
      <c r="AP936" s="29"/>
      <c r="AQ936" s="29" t="s">
        <v>6192</v>
      </c>
      <c r="AR936" s="29"/>
      <c r="AS936" s="29"/>
      <c r="AT936" s="29"/>
      <c r="AU936" s="29" t="s">
        <v>6577</v>
      </c>
      <c r="AV936" s="32"/>
      <c r="AW936" s="32"/>
      <c r="AX936" s="32"/>
      <c r="AY936" s="32"/>
      <c r="AZ936" s="32"/>
      <c r="BA936" s="32"/>
      <c r="BB936" s="32"/>
      <c r="BC936" s="32"/>
      <c r="BD936" s="33"/>
      <c r="BE936" s="33"/>
      <c r="BF936" s="32"/>
      <c r="BG936" s="32"/>
      <c r="BH936" s="32"/>
      <c r="BI936" s="32"/>
      <c r="BJ936" s="32"/>
      <c r="BK936" s="32"/>
      <c r="BL936" s="32"/>
      <c r="BM936" s="32"/>
      <c r="BN936" s="32"/>
      <c r="BO936" s="32"/>
      <c r="BP936" s="32"/>
      <c r="BQ936" s="32"/>
      <c r="BR936" s="32"/>
      <c r="BS936" s="32"/>
      <c r="BT936" s="32"/>
      <c r="BU936" s="32"/>
      <c r="BV936" s="32"/>
      <c r="BW936" s="32"/>
      <c r="BX936" s="32"/>
      <c r="BY936" s="32"/>
      <c r="BZ936" s="32"/>
      <c r="CA936" s="32"/>
      <c r="CB936" s="32"/>
      <c r="CC936" s="32"/>
      <c r="CD936" s="32"/>
      <c r="CE936" s="32"/>
      <c r="CF936" s="32"/>
      <c r="CG936" s="32"/>
      <c r="CH936" s="32"/>
      <c r="CI936" s="32"/>
      <c r="CJ936" s="32"/>
      <c r="CK936" s="32"/>
      <c r="CL936" s="32"/>
      <c r="CM936" s="32"/>
      <c r="CN936" s="32"/>
      <c r="CO936" s="32"/>
      <c r="CP936" s="32"/>
      <c r="CQ936" s="32"/>
      <c r="CR936" s="32"/>
      <c r="CS936" s="32"/>
      <c r="CT936" s="32"/>
      <c r="CU936" s="32"/>
      <c r="CV936" s="32"/>
      <c r="CW936" s="32"/>
      <c r="CX936" s="32"/>
      <c r="CY936" s="32"/>
      <c r="CZ936" s="32"/>
      <c r="DA936" s="32"/>
      <c r="DB936" s="32"/>
      <c r="DC936" s="32"/>
      <c r="DD936" s="32"/>
      <c r="DE936" s="32"/>
      <c r="DF936" s="32"/>
      <c r="DG936" s="32"/>
      <c r="DH936" s="32"/>
      <c r="DI936" s="32"/>
      <c r="DJ936" s="32"/>
      <c r="DK936" s="32"/>
      <c r="DL936" s="32"/>
      <c r="DM936" s="32"/>
      <c r="DN936" s="32"/>
      <c r="DO936" s="32"/>
    </row>
    <row r="937" spans="1:119" x14ac:dyDescent="0.35">
      <c r="A937" s="25" t="s">
        <v>6116</v>
      </c>
      <c r="B937" s="25">
        <f>+COUNTA(C937:DO937)</f>
        <v>10</v>
      </c>
      <c r="K937" s="25" t="s">
        <v>3075</v>
      </c>
      <c r="L937" s="25" t="s">
        <v>6350</v>
      </c>
      <c r="N937" s="25"/>
      <c r="O937" s="25" t="s">
        <v>728</v>
      </c>
      <c r="S937" s="25" t="s">
        <v>119</v>
      </c>
      <c r="X937" s="25">
        <f>SUM(COUNTIF(P937:V937,"yes"))</f>
        <v>1</v>
      </c>
      <c r="Y937" s="25" t="s">
        <v>3074</v>
      </c>
      <c r="AI937" s="25" t="s">
        <v>3075</v>
      </c>
      <c r="AR937" s="25" t="s">
        <v>744</v>
      </c>
      <c r="AS937" s="25" t="s">
        <v>916</v>
      </c>
      <c r="AT937" s="25" t="s">
        <v>1827</v>
      </c>
      <c r="BD937" s="31"/>
      <c r="BE937" s="31"/>
      <c r="CW937" s="25"/>
    </row>
    <row r="938" spans="1:119" x14ac:dyDescent="0.35">
      <c r="A938" s="25" t="s">
        <v>6116</v>
      </c>
      <c r="B938" s="29">
        <f>+COUNTA(C938:DO938)</f>
        <v>9</v>
      </c>
      <c r="C938" s="29"/>
      <c r="D938" s="29"/>
      <c r="E938" s="29"/>
      <c r="F938" s="29"/>
      <c r="G938" s="29"/>
      <c r="H938" s="29"/>
      <c r="I938" s="29"/>
      <c r="J938" s="29"/>
      <c r="K938" s="29" t="s">
        <v>6594</v>
      </c>
      <c r="L938" s="29" t="s">
        <v>6748</v>
      </c>
      <c r="M938" s="29"/>
      <c r="N938" s="29" t="s">
        <v>6350</v>
      </c>
      <c r="O938" s="29" t="s">
        <v>6601</v>
      </c>
      <c r="P938" s="29"/>
      <c r="Q938" s="29"/>
      <c r="R938" s="25" t="s">
        <v>119</v>
      </c>
      <c r="S938" s="29"/>
      <c r="T938" s="29"/>
      <c r="U938" s="29"/>
      <c r="V938" s="29"/>
      <c r="W938" s="32"/>
      <c r="X938" s="29">
        <f>SUM(COUNTIF(P938:V938,"yes"))</f>
        <v>1</v>
      </c>
      <c r="Y938" s="29"/>
      <c r="Z938" s="29"/>
      <c r="AA938" s="29"/>
      <c r="AB938" s="29"/>
      <c r="AC938" s="29"/>
      <c r="AD938" s="29"/>
      <c r="AE938" s="29"/>
      <c r="AF938" s="29"/>
      <c r="AG938" s="29"/>
      <c r="AH938" s="29"/>
      <c r="AI938" s="29"/>
      <c r="AJ938" s="29" t="s">
        <v>6594</v>
      </c>
      <c r="AK938" s="29"/>
      <c r="AL938" s="29"/>
      <c r="AM938" s="29"/>
      <c r="AN938" s="29"/>
      <c r="AO938" s="29"/>
      <c r="AP938" s="29"/>
      <c r="AQ938" s="29" t="s">
        <v>6192</v>
      </c>
      <c r="AR938" s="29"/>
      <c r="AS938" s="29"/>
      <c r="AT938" s="29"/>
      <c r="AU938" s="29" t="s">
        <v>6476</v>
      </c>
      <c r="AV938" s="32"/>
      <c r="AW938" s="32"/>
      <c r="AX938" s="32"/>
      <c r="AY938" s="32"/>
      <c r="AZ938" s="32"/>
      <c r="BA938" s="32"/>
      <c r="BB938" s="32"/>
      <c r="BC938" s="32"/>
      <c r="BD938" s="33"/>
      <c r="BE938" s="33"/>
      <c r="BF938" s="32"/>
      <c r="BG938" s="32"/>
      <c r="BH938" s="32"/>
      <c r="BI938" s="32"/>
      <c r="BJ938" s="32"/>
      <c r="BK938" s="32"/>
      <c r="BL938" s="32"/>
      <c r="BM938" s="32"/>
      <c r="BN938" s="32"/>
      <c r="BO938" s="32"/>
      <c r="BP938" s="32"/>
      <c r="BQ938" s="32"/>
      <c r="BR938" s="32"/>
      <c r="BS938" s="32"/>
      <c r="BT938" s="32"/>
      <c r="BU938" s="32"/>
      <c r="BV938" s="32"/>
      <c r="BW938" s="32"/>
      <c r="BX938" s="32"/>
      <c r="BY938" s="32"/>
      <c r="BZ938" s="32"/>
      <c r="CA938" s="32"/>
      <c r="CB938" s="32"/>
      <c r="CC938" s="32"/>
      <c r="CD938" s="32"/>
      <c r="CE938" s="32"/>
      <c r="CF938" s="32"/>
      <c r="CG938" s="32"/>
      <c r="CH938" s="32"/>
      <c r="CI938" s="32"/>
      <c r="CJ938" s="32"/>
      <c r="CK938" s="32"/>
      <c r="CL938" s="32"/>
      <c r="CM938" s="32"/>
      <c r="CN938" s="32"/>
      <c r="CO938" s="32"/>
      <c r="CP938" s="32"/>
      <c r="CQ938" s="32"/>
      <c r="CR938" s="32"/>
      <c r="CS938" s="32"/>
      <c r="CT938" s="32"/>
      <c r="CU938" s="32"/>
      <c r="CV938" s="32"/>
      <c r="CW938" s="32"/>
      <c r="CX938" s="32"/>
      <c r="CY938" s="32"/>
      <c r="CZ938" s="32"/>
      <c r="DA938" s="32"/>
      <c r="DB938" s="32"/>
      <c r="DC938" s="32"/>
      <c r="DD938" s="32"/>
      <c r="DE938" s="32"/>
      <c r="DF938" s="32"/>
      <c r="DG938" s="32"/>
      <c r="DH938" s="32"/>
      <c r="DI938" s="32"/>
      <c r="DJ938" s="32"/>
      <c r="DK938" s="32"/>
      <c r="DL938" s="32"/>
      <c r="DM938" s="32"/>
      <c r="DN938" s="32"/>
      <c r="DO938" s="32"/>
    </row>
    <row r="939" spans="1:119" x14ac:dyDescent="0.35">
      <c r="A939" s="25" t="s">
        <v>6116</v>
      </c>
      <c r="B939" s="25">
        <f>+COUNTA(C939:DO939)</f>
        <v>10</v>
      </c>
      <c r="K939" s="25" t="s">
        <v>2687</v>
      </c>
      <c r="L939" s="25" t="s">
        <v>6350</v>
      </c>
      <c r="N939" s="25"/>
      <c r="O939" s="25" t="s">
        <v>728</v>
      </c>
      <c r="S939" s="25" t="s">
        <v>119</v>
      </c>
      <c r="X939" s="25">
        <f>SUM(COUNTIF(P939:V939,"yes"))</f>
        <v>1</v>
      </c>
      <c r="Y939" s="25" t="s">
        <v>2686</v>
      </c>
      <c r="AI939" s="25" t="s">
        <v>2687</v>
      </c>
      <c r="AR939" s="25" t="s">
        <v>931</v>
      </c>
      <c r="AS939" s="25" t="s">
        <v>843</v>
      </c>
      <c r="AT939" s="25" t="s">
        <v>1827</v>
      </c>
      <c r="BD939" s="31"/>
      <c r="BE939" s="31"/>
      <c r="CW939" s="25"/>
    </row>
    <row r="940" spans="1:119" x14ac:dyDescent="0.35">
      <c r="A940" s="25" t="s">
        <v>6116</v>
      </c>
      <c r="B940" s="25">
        <f>+COUNTA(C940:DO940)</f>
        <v>10</v>
      </c>
      <c r="K940" s="25" t="s">
        <v>2147</v>
      </c>
      <c r="L940" s="25" t="s">
        <v>6350</v>
      </c>
      <c r="N940" s="25"/>
      <c r="O940" s="25" t="s">
        <v>728</v>
      </c>
      <c r="S940" s="25" t="s">
        <v>119</v>
      </c>
      <c r="X940" s="25">
        <f>SUM(COUNTIF(P940:V940,"yes"))</f>
        <v>1</v>
      </c>
      <c r="Y940" s="25" t="s">
        <v>2146</v>
      </c>
      <c r="AI940" s="25" t="s">
        <v>2147</v>
      </c>
      <c r="AR940" s="25" t="s">
        <v>1219</v>
      </c>
      <c r="AS940" s="25" t="s">
        <v>1194</v>
      </c>
      <c r="AT940" s="25" t="s">
        <v>2148</v>
      </c>
      <c r="BD940" s="31"/>
      <c r="BE940" s="31"/>
      <c r="CW940" s="25"/>
    </row>
    <row r="941" spans="1:119" x14ac:dyDescent="0.35">
      <c r="A941" s="25" t="s">
        <v>6116</v>
      </c>
      <c r="B941" s="25">
        <f>+COUNTA(C941:DO941)</f>
        <v>10</v>
      </c>
      <c r="K941" s="25" t="s">
        <v>2979</v>
      </c>
      <c r="L941" s="25" t="s">
        <v>6350</v>
      </c>
      <c r="N941" s="25"/>
      <c r="O941" s="25" t="s">
        <v>728</v>
      </c>
      <c r="S941" s="25" t="s">
        <v>119</v>
      </c>
      <c r="X941" s="25">
        <f>SUM(COUNTIF(P941:V941,"yes"))</f>
        <v>1</v>
      </c>
      <c r="Y941" s="25" t="s">
        <v>2978</v>
      </c>
      <c r="AI941" s="25" t="s">
        <v>2979</v>
      </c>
      <c r="AR941" s="25" t="s">
        <v>1192</v>
      </c>
      <c r="AS941" s="25" t="s">
        <v>1341</v>
      </c>
      <c r="AT941" s="25" t="s">
        <v>2713</v>
      </c>
      <c r="BD941" s="31"/>
      <c r="BE941" s="31"/>
      <c r="CW941" s="25"/>
    </row>
    <row r="942" spans="1:119" x14ac:dyDescent="0.35">
      <c r="A942" s="25" t="s">
        <v>6116</v>
      </c>
      <c r="B942" s="29">
        <f>+COUNTA(C942:DO942)</f>
        <v>9</v>
      </c>
      <c r="C942" s="29"/>
      <c r="D942" s="29"/>
      <c r="E942" s="29"/>
      <c r="F942" s="29"/>
      <c r="G942" s="29"/>
      <c r="H942" s="29"/>
      <c r="I942" s="29"/>
      <c r="J942" s="29"/>
      <c r="K942" s="29" t="s">
        <v>6595</v>
      </c>
      <c r="L942" s="29" t="s">
        <v>6749</v>
      </c>
      <c r="M942" s="29"/>
      <c r="N942" s="29" t="s">
        <v>6350</v>
      </c>
      <c r="O942" s="29" t="s">
        <v>6601</v>
      </c>
      <c r="P942" s="29"/>
      <c r="Q942" s="29"/>
      <c r="R942" s="25" t="s">
        <v>119</v>
      </c>
      <c r="S942" s="29"/>
      <c r="T942" s="29"/>
      <c r="U942" s="29"/>
      <c r="V942" s="29"/>
      <c r="W942" s="32"/>
      <c r="X942" s="29">
        <f>SUM(COUNTIF(P942:V942,"yes"))</f>
        <v>1</v>
      </c>
      <c r="Y942" s="29"/>
      <c r="Z942" s="29"/>
      <c r="AA942" s="29"/>
      <c r="AB942" s="29"/>
      <c r="AC942" s="29"/>
      <c r="AD942" s="29"/>
      <c r="AE942" s="29"/>
      <c r="AF942" s="29"/>
      <c r="AG942" s="29"/>
      <c r="AH942" s="29"/>
      <c r="AI942" s="29"/>
      <c r="AJ942" s="29" t="s">
        <v>6595</v>
      </c>
      <c r="AK942" s="29"/>
      <c r="AL942" s="29"/>
      <c r="AM942" s="29"/>
      <c r="AN942" s="29"/>
      <c r="AO942" s="29"/>
      <c r="AP942" s="29"/>
      <c r="AQ942" s="29" t="s">
        <v>6192</v>
      </c>
      <c r="AR942" s="29"/>
      <c r="AS942" s="29"/>
      <c r="AT942" s="29"/>
      <c r="AU942" s="29" t="s">
        <v>6378</v>
      </c>
      <c r="AV942" s="32"/>
      <c r="AW942" s="32"/>
      <c r="AX942" s="32"/>
      <c r="AY942" s="32"/>
      <c r="AZ942" s="32"/>
      <c r="BA942" s="32"/>
      <c r="BB942" s="32"/>
      <c r="BC942" s="32"/>
      <c r="BD942" s="33"/>
      <c r="BE942" s="33"/>
      <c r="BF942" s="32"/>
      <c r="BG942" s="32"/>
      <c r="BH942" s="32"/>
      <c r="BI942" s="32"/>
      <c r="BJ942" s="32"/>
      <c r="BK942" s="32"/>
      <c r="BL942" s="32"/>
      <c r="BM942" s="32"/>
      <c r="BN942" s="32"/>
      <c r="BO942" s="32"/>
      <c r="BP942" s="32"/>
      <c r="BQ942" s="32"/>
      <c r="BR942" s="32"/>
      <c r="BS942" s="32"/>
      <c r="BT942" s="32"/>
      <c r="BU942" s="32"/>
      <c r="BV942" s="32"/>
      <c r="BW942" s="32"/>
      <c r="BX942" s="32"/>
      <c r="BY942" s="32"/>
      <c r="BZ942" s="32"/>
      <c r="CA942" s="32"/>
      <c r="CB942" s="32"/>
      <c r="CC942" s="32"/>
      <c r="CD942" s="32"/>
      <c r="CE942" s="32"/>
      <c r="CF942" s="32"/>
      <c r="CG942" s="32"/>
      <c r="CH942" s="32"/>
      <c r="CI942" s="32"/>
      <c r="CJ942" s="32"/>
      <c r="CK942" s="32"/>
      <c r="CL942" s="32"/>
      <c r="CM942" s="32"/>
      <c r="CN942" s="32"/>
      <c r="CO942" s="32"/>
      <c r="CP942" s="32"/>
      <c r="CQ942" s="32"/>
      <c r="CR942" s="32"/>
      <c r="CS942" s="32"/>
      <c r="CT942" s="32"/>
      <c r="CU942" s="32"/>
      <c r="CV942" s="32"/>
      <c r="CW942" s="32"/>
      <c r="CX942" s="32"/>
      <c r="CY942" s="32"/>
      <c r="CZ942" s="32"/>
      <c r="DA942" s="32"/>
      <c r="DB942" s="32"/>
      <c r="DC942" s="32"/>
      <c r="DD942" s="32"/>
      <c r="DE942" s="32"/>
      <c r="DF942" s="32"/>
      <c r="DG942" s="32"/>
      <c r="DH942" s="32"/>
      <c r="DI942" s="32"/>
      <c r="DJ942" s="32"/>
      <c r="DK942" s="32"/>
      <c r="DL942" s="32"/>
      <c r="DM942" s="32"/>
      <c r="DN942" s="32"/>
      <c r="DO942" s="32"/>
    </row>
    <row r="943" spans="1:119" x14ac:dyDescent="0.35">
      <c r="A943" s="25" t="s">
        <v>6116</v>
      </c>
      <c r="B943" s="25">
        <f>+COUNTA(C943:DO943)</f>
        <v>10</v>
      </c>
      <c r="K943" s="25" t="s">
        <v>2516</v>
      </c>
      <c r="L943" s="25" t="s">
        <v>6350</v>
      </c>
      <c r="N943" s="25"/>
      <c r="O943" s="25" t="s">
        <v>728</v>
      </c>
      <c r="S943" s="25" t="s">
        <v>119</v>
      </c>
      <c r="X943" s="25">
        <f>SUM(COUNTIF(P943:V943,"yes"))</f>
        <v>1</v>
      </c>
      <c r="Y943" s="25" t="s">
        <v>2515</v>
      </c>
      <c r="AI943" s="25" t="s">
        <v>2516</v>
      </c>
      <c r="AR943" s="25" t="s">
        <v>1219</v>
      </c>
      <c r="AS943" s="25" t="s">
        <v>2104</v>
      </c>
      <c r="AT943" s="25" t="s">
        <v>1278</v>
      </c>
      <c r="BD943" s="31"/>
      <c r="BE943" s="31"/>
      <c r="CW943" s="25"/>
    </row>
    <row r="944" spans="1:119" x14ac:dyDescent="0.35">
      <c r="A944" s="25" t="s">
        <v>6116</v>
      </c>
      <c r="B944" s="25">
        <f>+COUNTA(C944:DO944)</f>
        <v>10</v>
      </c>
      <c r="K944" s="25" t="s">
        <v>1956</v>
      </c>
      <c r="L944" s="25" t="s">
        <v>6350</v>
      </c>
      <c r="N944" s="25"/>
      <c r="O944" s="25" t="s">
        <v>728</v>
      </c>
      <c r="S944" s="25" t="s">
        <v>119</v>
      </c>
      <c r="X944" s="25">
        <f>SUM(COUNTIF(P944:V944,"yes"))</f>
        <v>1</v>
      </c>
      <c r="Y944" s="25" t="s">
        <v>1954</v>
      </c>
      <c r="AI944" s="25" t="s">
        <v>1956</v>
      </c>
      <c r="AR944" s="25" t="s">
        <v>1955</v>
      </c>
      <c r="AS944" s="25" t="s">
        <v>1823</v>
      </c>
      <c r="AT944" s="25" t="s">
        <v>1957</v>
      </c>
      <c r="BD944" s="31"/>
      <c r="BE944" s="31"/>
      <c r="CW944" s="25"/>
    </row>
    <row r="945" spans="1:119" x14ac:dyDescent="0.35">
      <c r="A945" s="25" t="s">
        <v>6116</v>
      </c>
      <c r="B945" s="25">
        <f>+COUNTA(C945:DO945)</f>
        <v>10</v>
      </c>
      <c r="K945" s="25" t="s">
        <v>2860</v>
      </c>
      <c r="L945" s="25" t="s">
        <v>6350</v>
      </c>
      <c r="N945" s="25"/>
      <c r="O945" s="25" t="s">
        <v>728</v>
      </c>
      <c r="S945" s="25" t="s">
        <v>119</v>
      </c>
      <c r="X945" s="25">
        <f>SUM(COUNTIF(P945:V945,"yes"))</f>
        <v>1</v>
      </c>
      <c r="Y945" s="25" t="s">
        <v>2859</v>
      </c>
      <c r="AI945" s="25" t="s">
        <v>2860</v>
      </c>
      <c r="AR945" s="25" t="s">
        <v>1192</v>
      </c>
      <c r="AS945" s="25" t="s">
        <v>1341</v>
      </c>
      <c r="AT945" s="25" t="s">
        <v>1344</v>
      </c>
      <c r="BD945" s="31"/>
      <c r="BE945" s="31"/>
      <c r="CW945" s="25"/>
    </row>
    <row r="946" spans="1:119" x14ac:dyDescent="0.35">
      <c r="A946" s="25" t="s">
        <v>6116</v>
      </c>
      <c r="B946" s="25">
        <f>+COUNTA(C946:DO946)</f>
        <v>10</v>
      </c>
      <c r="K946" s="25" t="s">
        <v>2175</v>
      </c>
      <c r="L946" s="25" t="s">
        <v>6350</v>
      </c>
      <c r="N946" s="25"/>
      <c r="O946" s="25" t="s">
        <v>728</v>
      </c>
      <c r="S946" s="25" t="s">
        <v>119</v>
      </c>
      <c r="X946" s="25">
        <f>SUM(COUNTIF(P946:V946,"yes"))</f>
        <v>1</v>
      </c>
      <c r="Y946" s="25" t="s">
        <v>2173</v>
      </c>
      <c r="AI946" s="25" t="s">
        <v>2175</v>
      </c>
      <c r="AR946" s="25" t="s">
        <v>2174</v>
      </c>
      <c r="AS946" s="25" t="s">
        <v>1194</v>
      </c>
      <c r="AT946" s="25" t="s">
        <v>2176</v>
      </c>
      <c r="BD946" s="31"/>
      <c r="BE946" s="31"/>
      <c r="CW946" s="25"/>
    </row>
    <row r="947" spans="1:119" x14ac:dyDescent="0.35">
      <c r="A947" s="25" t="s">
        <v>6116</v>
      </c>
      <c r="B947" s="25">
        <f>+COUNTA(C947:DO947)</f>
        <v>10</v>
      </c>
      <c r="K947" s="25" t="s">
        <v>2786</v>
      </c>
      <c r="L947" s="25" t="s">
        <v>6350</v>
      </c>
      <c r="N947" s="25"/>
      <c r="O947" s="25" t="s">
        <v>728</v>
      </c>
      <c r="S947" s="25" t="s">
        <v>119</v>
      </c>
      <c r="X947" s="25">
        <f>SUM(COUNTIF(P947:V947,"yes"))</f>
        <v>1</v>
      </c>
      <c r="Y947" s="25" t="s">
        <v>2785</v>
      </c>
      <c r="AI947" s="25" t="s">
        <v>2786</v>
      </c>
      <c r="AR947" s="25" t="s">
        <v>2783</v>
      </c>
      <c r="AS947" s="25" t="s">
        <v>726</v>
      </c>
      <c r="AT947" s="25" t="s">
        <v>1303</v>
      </c>
      <c r="BD947" s="31"/>
      <c r="BE947" s="31"/>
      <c r="CW947" s="25"/>
    </row>
    <row r="948" spans="1:119" x14ac:dyDescent="0.35">
      <c r="A948" s="25" t="s">
        <v>6116</v>
      </c>
      <c r="B948" s="25">
        <f>+COUNTA(C948:DO948)</f>
        <v>11</v>
      </c>
      <c r="K948" s="25" t="s">
        <v>1637</v>
      </c>
      <c r="L948" s="25" t="s">
        <v>6350</v>
      </c>
      <c r="N948" s="25"/>
      <c r="O948" s="25" t="s">
        <v>728</v>
      </c>
      <c r="S948" s="25" t="s">
        <v>119</v>
      </c>
      <c r="X948" s="25">
        <f>SUM(COUNTIF(P948:V948,"yes"))</f>
        <v>1</v>
      </c>
      <c r="Y948" s="25" t="s">
        <v>1638</v>
      </c>
      <c r="AI948" s="25" t="s">
        <v>1639</v>
      </c>
      <c r="AQ948" s="25" t="s">
        <v>6192</v>
      </c>
      <c r="AR948" s="25" t="s">
        <v>1287</v>
      </c>
      <c r="AS948" s="25" t="s">
        <v>1274</v>
      </c>
      <c r="AT948" s="25" t="s">
        <v>1640</v>
      </c>
      <c r="BD948" s="31"/>
      <c r="BE948" s="31"/>
      <c r="CW948" s="25"/>
    </row>
    <row r="949" spans="1:119" x14ac:dyDescent="0.35">
      <c r="A949" s="25" t="s">
        <v>6116</v>
      </c>
      <c r="B949" s="25">
        <f>+COUNTA(C949:DO949)</f>
        <v>10</v>
      </c>
      <c r="K949" s="25" t="s">
        <v>2233</v>
      </c>
      <c r="L949" s="25" t="s">
        <v>6350</v>
      </c>
      <c r="N949" s="25"/>
      <c r="O949" s="25" t="s">
        <v>728</v>
      </c>
      <c r="S949" s="25" t="s">
        <v>119</v>
      </c>
      <c r="X949" s="25">
        <f>SUM(COUNTIF(P949:V949,"yes"))</f>
        <v>1</v>
      </c>
      <c r="Y949" s="25" t="s">
        <v>2232</v>
      </c>
      <c r="AI949" s="25" t="s">
        <v>2233</v>
      </c>
      <c r="AR949" s="25" t="s">
        <v>1970</v>
      </c>
      <c r="AS949" s="25" t="s">
        <v>916</v>
      </c>
      <c r="AT949" s="25" t="s">
        <v>1484</v>
      </c>
      <c r="BD949" s="31"/>
      <c r="BE949" s="31"/>
      <c r="CW949" s="25"/>
    </row>
    <row r="950" spans="1:119" x14ac:dyDescent="0.35">
      <c r="A950" s="25" t="s">
        <v>6116</v>
      </c>
      <c r="B950" s="25">
        <f>+COUNTA(C950:DO950)</f>
        <v>7</v>
      </c>
      <c r="K950" s="25" t="s">
        <v>1961</v>
      </c>
      <c r="L950" s="25" t="s">
        <v>6350</v>
      </c>
      <c r="N950" s="25"/>
      <c r="X950" s="25">
        <f>SUM(COUNTIF(P950:V950,"yes"))</f>
        <v>0</v>
      </c>
      <c r="Y950" s="25" t="s">
        <v>1960</v>
      </c>
      <c r="AI950" s="25" t="s">
        <v>1961</v>
      </c>
      <c r="AR950" s="25" t="s">
        <v>784</v>
      </c>
      <c r="AS950" s="25" t="s">
        <v>726</v>
      </c>
      <c r="BD950" s="31"/>
      <c r="BE950" s="31"/>
      <c r="CW950" s="25"/>
    </row>
    <row r="951" spans="1:119" x14ac:dyDescent="0.35">
      <c r="A951" s="25" t="s">
        <v>6116</v>
      </c>
      <c r="B951" s="29">
        <f>+COUNTA(C951:DO951)</f>
        <v>9</v>
      </c>
      <c r="C951" s="29"/>
      <c r="D951" s="29"/>
      <c r="E951" s="29"/>
      <c r="F951" s="29"/>
      <c r="G951" s="29"/>
      <c r="H951" s="29"/>
      <c r="I951" s="29"/>
      <c r="J951" s="29"/>
      <c r="K951" s="29" t="s">
        <v>6596</v>
      </c>
      <c r="L951" s="29" t="s">
        <v>2112</v>
      </c>
      <c r="M951" s="29"/>
      <c r="N951" s="29" t="s">
        <v>6350</v>
      </c>
      <c r="O951" s="29" t="s">
        <v>6601</v>
      </c>
      <c r="P951" s="29"/>
      <c r="Q951" s="29"/>
      <c r="R951" s="25" t="s">
        <v>119</v>
      </c>
      <c r="S951" s="29"/>
      <c r="T951" s="29"/>
      <c r="U951" s="29"/>
      <c r="V951" s="29"/>
      <c r="W951" s="32"/>
      <c r="X951" s="29">
        <f>SUM(COUNTIF(P951:V951,"yes"))</f>
        <v>1</v>
      </c>
      <c r="Y951" s="29"/>
      <c r="Z951" s="29"/>
      <c r="AA951" s="29"/>
      <c r="AB951" s="29"/>
      <c r="AC951" s="29"/>
      <c r="AD951" s="29"/>
      <c r="AE951" s="29"/>
      <c r="AF951" s="29"/>
      <c r="AG951" s="29"/>
      <c r="AH951" s="29"/>
      <c r="AI951" s="29"/>
      <c r="AJ951" s="29" t="s">
        <v>6596</v>
      </c>
      <c r="AK951" s="29"/>
      <c r="AL951" s="29"/>
      <c r="AM951" s="29"/>
      <c r="AN951" s="29"/>
      <c r="AO951" s="29"/>
      <c r="AP951" s="29"/>
      <c r="AQ951" s="29" t="s">
        <v>6192</v>
      </c>
      <c r="AR951" s="29"/>
      <c r="AS951" s="29"/>
      <c r="AT951" s="29"/>
      <c r="AU951" s="29" t="s">
        <v>6597</v>
      </c>
      <c r="AV951" s="32"/>
      <c r="AW951" s="32"/>
      <c r="AX951" s="32"/>
      <c r="AY951" s="32"/>
      <c r="AZ951" s="32"/>
      <c r="BA951" s="32"/>
      <c r="BB951" s="32"/>
      <c r="BC951" s="32"/>
      <c r="BD951" s="33"/>
      <c r="BE951" s="33"/>
      <c r="BF951" s="32"/>
      <c r="BG951" s="32"/>
      <c r="BH951" s="32"/>
      <c r="BI951" s="32"/>
      <c r="BJ951" s="32"/>
      <c r="BK951" s="32"/>
      <c r="BL951" s="32"/>
      <c r="BM951" s="32"/>
      <c r="BN951" s="32"/>
      <c r="BO951" s="32"/>
      <c r="BP951" s="32"/>
      <c r="BQ951" s="32"/>
      <c r="BR951" s="32"/>
      <c r="BS951" s="32"/>
      <c r="BT951" s="32"/>
      <c r="BU951" s="32"/>
      <c r="BV951" s="32"/>
      <c r="BW951" s="32"/>
      <c r="BX951" s="32"/>
      <c r="BY951" s="32"/>
      <c r="BZ951" s="32"/>
      <c r="CA951" s="32"/>
      <c r="CB951" s="32"/>
      <c r="CC951" s="32"/>
      <c r="CD951" s="32"/>
      <c r="CE951" s="32"/>
      <c r="CF951" s="32"/>
      <c r="CG951" s="32"/>
      <c r="CH951" s="32"/>
      <c r="CI951" s="32"/>
      <c r="CJ951" s="32"/>
      <c r="CK951" s="32"/>
      <c r="CL951" s="32"/>
      <c r="CM951" s="32"/>
      <c r="CN951" s="32"/>
      <c r="CO951" s="32"/>
      <c r="CP951" s="32"/>
      <c r="CQ951" s="32"/>
      <c r="CR951" s="32"/>
      <c r="CS951" s="32"/>
      <c r="CT951" s="32"/>
      <c r="CU951" s="32"/>
      <c r="CV951" s="32"/>
      <c r="CW951" s="32"/>
      <c r="CX951" s="32"/>
      <c r="CY951" s="32"/>
      <c r="CZ951" s="32"/>
      <c r="DA951" s="32"/>
      <c r="DB951" s="32"/>
      <c r="DC951" s="32"/>
      <c r="DD951" s="32"/>
      <c r="DE951" s="32"/>
      <c r="DF951" s="32"/>
      <c r="DG951" s="32"/>
      <c r="DH951" s="32"/>
      <c r="DI951" s="32"/>
      <c r="DJ951" s="32"/>
      <c r="DK951" s="32"/>
      <c r="DL951" s="32"/>
      <c r="DM951" s="32"/>
      <c r="DN951" s="32"/>
      <c r="DO951" s="32"/>
    </row>
    <row r="952" spans="1:119" x14ac:dyDescent="0.35">
      <c r="A952" s="25" t="s">
        <v>6116</v>
      </c>
      <c r="B952" s="25">
        <f>+COUNTA(C952:DO952)</f>
        <v>10</v>
      </c>
      <c r="K952" s="25" t="s">
        <v>3048</v>
      </c>
      <c r="L952" s="25" t="s">
        <v>6350</v>
      </c>
      <c r="N952" s="25"/>
      <c r="O952" s="25" t="s">
        <v>728</v>
      </c>
      <c r="S952" s="25" t="s">
        <v>119</v>
      </c>
      <c r="X952" s="25">
        <f>SUM(COUNTIF(P952:V952,"yes"))</f>
        <v>1</v>
      </c>
      <c r="Y952" s="25" t="s">
        <v>3047</v>
      </c>
      <c r="AI952" s="25" t="s">
        <v>3048</v>
      </c>
      <c r="AR952" s="25" t="s">
        <v>1014</v>
      </c>
      <c r="AS952" s="25" t="s">
        <v>726</v>
      </c>
      <c r="AT952" s="25" t="s">
        <v>598</v>
      </c>
      <c r="BD952" s="31"/>
      <c r="BE952" s="31"/>
      <c r="CW952" s="25"/>
    </row>
    <row r="953" spans="1:119" x14ac:dyDescent="0.35">
      <c r="A953" s="25" t="s">
        <v>6116</v>
      </c>
      <c r="B953" s="25">
        <f>+COUNTA(C953:DO953)</f>
        <v>10</v>
      </c>
      <c r="K953" s="25" t="s">
        <v>2008</v>
      </c>
      <c r="L953" s="25" t="s">
        <v>6350</v>
      </c>
      <c r="N953" s="25"/>
      <c r="O953" s="25" t="s">
        <v>728</v>
      </c>
      <c r="S953" s="25" t="s">
        <v>119</v>
      </c>
      <c r="X953" s="25">
        <f>SUM(COUNTIF(P953:V953,"yes"))</f>
        <v>1</v>
      </c>
      <c r="Y953" s="25" t="s">
        <v>2007</v>
      </c>
      <c r="AI953" s="25" t="s">
        <v>2008</v>
      </c>
      <c r="AR953" s="25" t="s">
        <v>1014</v>
      </c>
      <c r="AS953" s="25" t="s">
        <v>726</v>
      </c>
      <c r="AT953" s="25" t="s">
        <v>2009</v>
      </c>
      <c r="BD953" s="31"/>
      <c r="BE953" s="31"/>
      <c r="CW953" s="25"/>
    </row>
    <row r="954" spans="1:119" x14ac:dyDescent="0.35">
      <c r="A954" s="25" t="s">
        <v>6116</v>
      </c>
      <c r="B954" s="29">
        <f>+COUNTA(C954:DO954)</f>
        <v>9</v>
      </c>
      <c r="C954" s="29"/>
      <c r="D954" s="29"/>
      <c r="E954" s="29"/>
      <c r="F954" s="29"/>
      <c r="G954" s="29"/>
      <c r="H954" s="29"/>
      <c r="I954" s="29"/>
      <c r="J954" s="29"/>
      <c r="K954" s="29" t="s">
        <v>6598</v>
      </c>
      <c r="L954" s="29" t="s">
        <v>6750</v>
      </c>
      <c r="M954" s="29"/>
      <c r="N954" s="29" t="s">
        <v>6350</v>
      </c>
      <c r="O954" s="29" t="s">
        <v>6601</v>
      </c>
      <c r="P954" s="29"/>
      <c r="Q954" s="29"/>
      <c r="R954" s="25" t="s">
        <v>119</v>
      </c>
      <c r="S954" s="29"/>
      <c r="T954" s="29"/>
      <c r="U954" s="29"/>
      <c r="V954" s="29"/>
      <c r="W954" s="32"/>
      <c r="X954" s="29">
        <f>SUM(COUNTIF(P954:V954,"yes"))</f>
        <v>1</v>
      </c>
      <c r="Y954" s="29"/>
      <c r="Z954" s="29"/>
      <c r="AA954" s="29"/>
      <c r="AB954" s="29"/>
      <c r="AC954" s="29"/>
      <c r="AD954" s="29"/>
      <c r="AE954" s="29"/>
      <c r="AF954" s="29"/>
      <c r="AG954" s="29"/>
      <c r="AH954" s="29"/>
      <c r="AI954" s="29"/>
      <c r="AJ954" s="29" t="s">
        <v>6598</v>
      </c>
      <c r="AK954" s="29"/>
      <c r="AL954" s="29"/>
      <c r="AM954" s="29"/>
      <c r="AN954" s="29"/>
      <c r="AO954" s="29"/>
      <c r="AP954" s="29"/>
      <c r="AQ954" s="29" t="s">
        <v>6192</v>
      </c>
      <c r="AR954" s="29"/>
      <c r="AS954" s="29"/>
      <c r="AT954" s="29"/>
      <c r="AU954" s="29" t="s">
        <v>6352</v>
      </c>
      <c r="AV954" s="32"/>
      <c r="AW954" s="32"/>
      <c r="AX954" s="32"/>
      <c r="AY954" s="32"/>
      <c r="AZ954" s="32"/>
      <c r="BA954" s="32"/>
      <c r="BB954" s="32"/>
      <c r="BC954" s="32"/>
      <c r="BD954" s="33"/>
      <c r="BE954" s="33"/>
      <c r="BF954" s="32"/>
      <c r="BG954" s="32"/>
      <c r="BH954" s="32"/>
      <c r="BI954" s="32"/>
      <c r="BJ954" s="32"/>
      <c r="BK954" s="32"/>
      <c r="BL954" s="32"/>
      <c r="BM954" s="32"/>
      <c r="BN954" s="32"/>
      <c r="BO954" s="32"/>
      <c r="BP954" s="32"/>
      <c r="BQ954" s="32"/>
      <c r="BR954" s="32"/>
      <c r="BS954" s="32"/>
      <c r="BT954" s="32"/>
      <c r="BU954" s="32"/>
      <c r="BV954" s="32"/>
      <c r="BW954" s="32"/>
      <c r="BX954" s="32"/>
      <c r="BY954" s="32"/>
      <c r="BZ954" s="32"/>
      <c r="CA954" s="32"/>
      <c r="CB954" s="32"/>
      <c r="CC954" s="32"/>
      <c r="CD954" s="32"/>
      <c r="CE954" s="32"/>
      <c r="CF954" s="32"/>
      <c r="CG954" s="32"/>
      <c r="CH954" s="32"/>
      <c r="CI954" s="32"/>
      <c r="CJ954" s="32"/>
      <c r="CK954" s="32"/>
      <c r="CL954" s="32"/>
      <c r="CM954" s="32"/>
      <c r="CN954" s="32"/>
      <c r="CO954" s="32"/>
      <c r="CP954" s="32"/>
      <c r="CQ954" s="32"/>
      <c r="CR954" s="32"/>
      <c r="CS954" s="32"/>
      <c r="CT954" s="32"/>
      <c r="CU954" s="32"/>
      <c r="CV954" s="32"/>
      <c r="CW954" s="32"/>
      <c r="CX954" s="32"/>
      <c r="CY954" s="32"/>
      <c r="CZ954" s="32"/>
      <c r="DA954" s="32"/>
      <c r="DB954" s="32"/>
      <c r="DC954" s="32"/>
      <c r="DD954" s="32"/>
      <c r="DE954" s="32"/>
      <c r="DF954" s="32"/>
      <c r="DG954" s="32"/>
      <c r="DH954" s="32"/>
      <c r="DI954" s="32"/>
      <c r="DJ954" s="32"/>
      <c r="DK954" s="32"/>
      <c r="DL954" s="32"/>
      <c r="DM954" s="32"/>
      <c r="DN954" s="32"/>
      <c r="DO954" s="32"/>
    </row>
    <row r="955" spans="1:119" x14ac:dyDescent="0.35">
      <c r="A955" s="25" t="s">
        <v>6116</v>
      </c>
      <c r="B955" s="25">
        <f>+COUNTA(C955:DO955)</f>
        <v>47</v>
      </c>
      <c r="K955" s="25" t="s">
        <v>1648</v>
      </c>
      <c r="L955" s="25" t="s">
        <v>6350</v>
      </c>
      <c r="N955" s="25"/>
      <c r="O955" s="25" t="s">
        <v>728</v>
      </c>
      <c r="Q955" s="25" t="s">
        <v>119</v>
      </c>
      <c r="S955" s="25" t="s">
        <v>119</v>
      </c>
      <c r="T955" s="25" t="s">
        <v>119</v>
      </c>
      <c r="U955" s="25" t="s">
        <v>119</v>
      </c>
      <c r="V955" s="25" t="s">
        <v>119</v>
      </c>
      <c r="W955" s="25" t="s">
        <v>1167</v>
      </c>
      <c r="X955" s="25">
        <f>SUM(COUNTIF(P955:V955,"yes"))</f>
        <v>5</v>
      </c>
      <c r="Y955" s="25" t="s">
        <v>1649</v>
      </c>
      <c r="Z955" s="25" t="s">
        <v>5943</v>
      </c>
      <c r="AD955" s="25" t="s">
        <v>5746</v>
      </c>
      <c r="AI955" s="25" t="s">
        <v>1650</v>
      </c>
      <c r="AM955" s="25" t="s">
        <v>1651</v>
      </c>
      <c r="AQ955" s="25" t="s">
        <v>6192</v>
      </c>
      <c r="AR955" s="25" t="s">
        <v>744</v>
      </c>
      <c r="AS955" s="25" t="s">
        <v>916</v>
      </c>
      <c r="AT955" s="25" t="s">
        <v>5948</v>
      </c>
      <c r="AW955" s="25">
        <v>26</v>
      </c>
      <c r="AX955" s="25">
        <v>93</v>
      </c>
      <c r="AY955" s="25" t="s">
        <v>706</v>
      </c>
      <c r="AZ955" s="25" t="s">
        <v>5944</v>
      </c>
      <c r="BA955" s="25" t="s">
        <v>5945</v>
      </c>
      <c r="BB955" s="25" t="s">
        <v>5946</v>
      </c>
      <c r="BC955" s="25" t="s">
        <v>5947</v>
      </c>
      <c r="BD955" s="31"/>
      <c r="BE955" s="31"/>
      <c r="BF955" s="25" t="s">
        <v>6236</v>
      </c>
      <c r="BG955" s="25">
        <v>4</v>
      </c>
      <c r="BH955" s="25" t="s">
        <v>6265</v>
      </c>
      <c r="BI955" s="25" t="s">
        <v>1653</v>
      </c>
      <c r="BQ955" s="25" t="s">
        <v>1654</v>
      </c>
      <c r="BR955" s="25" t="s">
        <v>1655</v>
      </c>
      <c r="BS955" s="25" t="s">
        <v>1656</v>
      </c>
      <c r="BT955" s="25" t="s">
        <v>5734</v>
      </c>
      <c r="BW955" s="25" t="s">
        <v>1657</v>
      </c>
      <c r="BX955" s="25" t="s">
        <v>1658</v>
      </c>
      <c r="CK955" s="25" t="s">
        <v>5736</v>
      </c>
      <c r="CL955" s="25" t="s">
        <v>119</v>
      </c>
      <c r="CM955" s="25" t="s">
        <v>3108</v>
      </c>
      <c r="CO955" s="25" t="s">
        <v>1654</v>
      </c>
      <c r="CP955" s="25" t="s">
        <v>1655</v>
      </c>
      <c r="CQ955" s="25" t="s">
        <v>5733</v>
      </c>
      <c r="CR955" s="25" t="s">
        <v>5735</v>
      </c>
      <c r="CS955" s="25" t="s">
        <v>3809</v>
      </c>
      <c r="CT955" s="25" t="s">
        <v>3186</v>
      </c>
      <c r="CU955" s="25" t="s">
        <v>3163</v>
      </c>
      <c r="CW955" s="25" t="s">
        <v>14</v>
      </c>
    </row>
    <row r="956" spans="1:119" x14ac:dyDescent="0.35">
      <c r="A956" s="25" t="s">
        <v>6116</v>
      </c>
      <c r="B956" s="29">
        <f>+COUNTA(C956:DO956)</f>
        <v>9</v>
      </c>
      <c r="C956" s="29"/>
      <c r="D956" s="29"/>
      <c r="E956" s="29"/>
      <c r="F956" s="29"/>
      <c r="G956" s="29"/>
      <c r="H956" s="29"/>
      <c r="I956" s="29"/>
      <c r="J956" s="29"/>
      <c r="K956" s="29" t="s">
        <v>6599</v>
      </c>
      <c r="L956" s="29" t="s">
        <v>6751</v>
      </c>
      <c r="M956" s="29"/>
      <c r="N956" s="29" t="s">
        <v>6584</v>
      </c>
      <c r="O956" s="29" t="s">
        <v>6601</v>
      </c>
      <c r="P956" s="29"/>
      <c r="Q956" s="29"/>
      <c r="R956" s="25" t="s">
        <v>119</v>
      </c>
      <c r="S956" s="29"/>
      <c r="T956" s="29"/>
      <c r="U956" s="29"/>
      <c r="V956" s="29"/>
      <c r="W956" s="32"/>
      <c r="X956" s="29">
        <f>SUM(COUNTIF(P956:V956,"yes"))</f>
        <v>1</v>
      </c>
      <c r="Y956" s="29"/>
      <c r="Z956" s="29"/>
      <c r="AA956" s="29"/>
      <c r="AB956" s="29"/>
      <c r="AC956" s="29"/>
      <c r="AD956" s="29"/>
      <c r="AE956" s="29"/>
      <c r="AF956" s="29"/>
      <c r="AG956" s="29"/>
      <c r="AH956" s="29"/>
      <c r="AI956" s="29"/>
      <c r="AJ956" s="29" t="s">
        <v>6599</v>
      </c>
      <c r="AK956" s="29"/>
      <c r="AL956" s="29"/>
      <c r="AM956" s="29"/>
      <c r="AN956" s="29"/>
      <c r="AO956" s="29"/>
      <c r="AP956" s="29"/>
      <c r="AQ956" s="29" t="s">
        <v>6192</v>
      </c>
      <c r="AR956" s="29"/>
      <c r="AS956" s="29"/>
      <c r="AT956" s="29"/>
      <c r="AU956" s="29" t="s">
        <v>601</v>
      </c>
      <c r="AV956" s="32"/>
      <c r="AW956" s="32"/>
      <c r="AX956" s="32"/>
      <c r="AY956" s="32"/>
      <c r="AZ956" s="32"/>
      <c r="BA956" s="32"/>
      <c r="BB956" s="32"/>
      <c r="BC956" s="32"/>
      <c r="BD956" s="33"/>
      <c r="BE956" s="33"/>
      <c r="BF956" s="32"/>
      <c r="BG956" s="32"/>
      <c r="BH956" s="32"/>
      <c r="BI956" s="32"/>
      <c r="BJ956" s="32"/>
      <c r="BK956" s="32"/>
      <c r="BL956" s="32"/>
      <c r="BM956" s="32"/>
      <c r="BN956" s="32"/>
      <c r="BO956" s="32"/>
      <c r="BP956" s="32"/>
      <c r="BQ956" s="32"/>
      <c r="BR956" s="32"/>
      <c r="BS956" s="32"/>
      <c r="BT956" s="32"/>
      <c r="BU956" s="32"/>
      <c r="BV956" s="32"/>
      <c r="BW956" s="32"/>
      <c r="BX956" s="32"/>
      <c r="BY956" s="32"/>
      <c r="BZ956" s="32"/>
      <c r="CA956" s="32"/>
      <c r="CB956" s="32"/>
      <c r="CC956" s="32"/>
      <c r="CD956" s="32"/>
      <c r="CE956" s="32"/>
      <c r="CF956" s="32"/>
      <c r="CG956" s="32"/>
      <c r="CH956" s="32"/>
      <c r="CI956" s="32"/>
      <c r="CJ956" s="32"/>
      <c r="CK956" s="32"/>
      <c r="CL956" s="32"/>
      <c r="CM956" s="32"/>
      <c r="CN956" s="32"/>
      <c r="CO956" s="32"/>
      <c r="CP956" s="32"/>
      <c r="CQ956" s="32"/>
      <c r="CR956" s="32"/>
      <c r="CS956" s="32"/>
      <c r="CT956" s="32"/>
      <c r="CU956" s="32"/>
      <c r="CV956" s="32"/>
      <c r="CW956" s="32"/>
      <c r="CX956" s="32"/>
      <c r="CY956" s="32"/>
      <c r="CZ956" s="32"/>
      <c r="DA956" s="32"/>
      <c r="DB956" s="32"/>
      <c r="DC956" s="32"/>
      <c r="DD956" s="32"/>
      <c r="DE956" s="32"/>
      <c r="DF956" s="32"/>
      <c r="DG956" s="32"/>
      <c r="DH956" s="32"/>
      <c r="DI956" s="32"/>
      <c r="DJ956" s="32"/>
      <c r="DK956" s="32"/>
      <c r="DL956" s="32"/>
      <c r="DM956" s="32"/>
      <c r="DN956" s="32"/>
      <c r="DO956" s="32"/>
    </row>
    <row r="957" spans="1:119" x14ac:dyDescent="0.35">
      <c r="A957" s="25" t="s">
        <v>6116</v>
      </c>
      <c r="B957" s="29">
        <f>+COUNTA(C957:DO957)</f>
        <v>9</v>
      </c>
      <c r="C957" s="29"/>
      <c r="D957" s="29"/>
      <c r="E957" s="29"/>
      <c r="F957" s="29"/>
      <c r="G957" s="29"/>
      <c r="H957" s="29"/>
      <c r="I957" s="29"/>
      <c r="J957" s="29"/>
      <c r="K957" s="29" t="s">
        <v>6600</v>
      </c>
      <c r="L957" s="29" t="s">
        <v>6752</v>
      </c>
      <c r="M957" s="29"/>
      <c r="N957" s="29" t="s">
        <v>6350</v>
      </c>
      <c r="O957" s="29" t="s">
        <v>6601</v>
      </c>
      <c r="P957" s="29"/>
      <c r="Q957" s="29"/>
      <c r="R957" s="29" t="s">
        <v>119</v>
      </c>
      <c r="S957" s="29"/>
      <c r="T957" s="29"/>
      <c r="U957" s="29"/>
      <c r="V957" s="29"/>
      <c r="W957" s="32"/>
      <c r="X957" s="29">
        <f>SUM(COUNTIF(P957:V957,"yes"))</f>
        <v>1</v>
      </c>
      <c r="Y957" s="29"/>
      <c r="Z957" s="29"/>
      <c r="AA957" s="29"/>
      <c r="AB957" s="29"/>
      <c r="AC957" s="29"/>
      <c r="AD957" s="29"/>
      <c r="AE957" s="29"/>
      <c r="AF957" s="29"/>
      <c r="AG957" s="29"/>
      <c r="AH957" s="29"/>
      <c r="AI957" s="29"/>
      <c r="AJ957" s="29" t="s">
        <v>6600</v>
      </c>
      <c r="AK957" s="29"/>
      <c r="AL957" s="29"/>
      <c r="AM957" s="29"/>
      <c r="AN957" s="29"/>
      <c r="AO957" s="29"/>
      <c r="AP957" s="29"/>
      <c r="AQ957" s="29" t="s">
        <v>6192</v>
      </c>
      <c r="AR957" s="29"/>
      <c r="AS957" s="29"/>
      <c r="AT957" s="29"/>
      <c r="AU957" s="29" t="s">
        <v>601</v>
      </c>
      <c r="AV957" s="32"/>
      <c r="AW957" s="32"/>
      <c r="AX957" s="32"/>
      <c r="AY957" s="32"/>
      <c r="AZ957" s="32"/>
      <c r="BA957" s="32"/>
      <c r="BB957" s="32"/>
      <c r="BC957" s="32"/>
      <c r="BD957" s="33"/>
      <c r="BE957" s="33"/>
      <c r="BF957" s="32"/>
      <c r="BG957" s="32"/>
      <c r="BH957" s="32"/>
      <c r="BI957" s="32"/>
      <c r="BJ957" s="32"/>
      <c r="BK957" s="32"/>
      <c r="BL957" s="32"/>
      <c r="BM957" s="32"/>
      <c r="BN957" s="32"/>
      <c r="BO957" s="32"/>
      <c r="BP957" s="32"/>
      <c r="BQ957" s="32"/>
      <c r="BR957" s="32"/>
      <c r="BS957" s="32"/>
      <c r="BT957" s="32"/>
      <c r="BU957" s="32"/>
      <c r="BV957" s="32"/>
      <c r="BW957" s="32"/>
      <c r="BX957" s="32"/>
      <c r="BY957" s="32"/>
      <c r="BZ957" s="32"/>
      <c r="CA957" s="32"/>
      <c r="CB957" s="32"/>
      <c r="CC957" s="32"/>
      <c r="CD957" s="32"/>
      <c r="CE957" s="32"/>
      <c r="CF957" s="32"/>
      <c r="CG957" s="32"/>
      <c r="CH957" s="32"/>
      <c r="CI957" s="32"/>
      <c r="CJ957" s="32"/>
      <c r="CK957" s="32"/>
      <c r="CL957" s="32"/>
      <c r="CM957" s="32"/>
      <c r="CN957" s="32"/>
      <c r="CO957" s="32"/>
      <c r="CP957" s="32"/>
      <c r="CQ957" s="32"/>
      <c r="CR957" s="32"/>
      <c r="CS957" s="32"/>
      <c r="CT957" s="32"/>
      <c r="CU957" s="32"/>
      <c r="CV957" s="32"/>
      <c r="CW957" s="32"/>
      <c r="CX957" s="32"/>
      <c r="CY957" s="32"/>
      <c r="CZ957" s="32"/>
      <c r="DA957" s="32"/>
      <c r="DB957" s="32"/>
      <c r="DC957" s="32"/>
      <c r="DD957" s="32"/>
      <c r="DE957" s="32"/>
      <c r="DF957" s="32"/>
      <c r="DG957" s="32"/>
      <c r="DH957" s="32"/>
      <c r="DI957" s="32"/>
      <c r="DJ957" s="32"/>
      <c r="DK957" s="32"/>
      <c r="DL957" s="32"/>
      <c r="DM957" s="32"/>
      <c r="DN957" s="32"/>
      <c r="DO957" s="32"/>
    </row>
    <row r="958" spans="1:119" x14ac:dyDescent="0.35">
      <c r="A958" s="25" t="s">
        <v>6116</v>
      </c>
      <c r="B958" s="25">
        <f>+COUNTA(C958:DO958)</f>
        <v>13</v>
      </c>
      <c r="K958" s="25" t="s">
        <v>3053</v>
      </c>
      <c r="L958" s="25" t="s">
        <v>6350</v>
      </c>
      <c r="N958" s="25"/>
      <c r="O958" s="25" t="s">
        <v>728</v>
      </c>
      <c r="S958" s="25" t="s">
        <v>119</v>
      </c>
      <c r="X958" s="25">
        <f>SUM(COUNTIF(P958:V958,"yes"))</f>
        <v>1</v>
      </c>
      <c r="Y958" s="25" t="s">
        <v>3052</v>
      </c>
      <c r="AI958" s="25" t="s">
        <v>3053</v>
      </c>
      <c r="AN958" s="25" t="s">
        <v>3054</v>
      </c>
      <c r="AO958" s="25" t="s">
        <v>3055</v>
      </c>
      <c r="AR958" s="25" t="s">
        <v>1014</v>
      </c>
      <c r="AS958" s="25" t="s">
        <v>726</v>
      </c>
      <c r="AT958" s="25" t="s">
        <v>1017</v>
      </c>
      <c r="BD958" s="31"/>
      <c r="BE958" s="31"/>
      <c r="BQ958" s="25" t="s">
        <v>3056</v>
      </c>
      <c r="CW958" s="25"/>
    </row>
    <row r="959" spans="1:119" x14ac:dyDescent="0.35">
      <c r="A959" s="25" t="s">
        <v>6116</v>
      </c>
      <c r="B959" s="25">
        <f>+COUNTA(C959:DO959)</f>
        <v>10</v>
      </c>
      <c r="K959" s="25" t="s">
        <v>3077</v>
      </c>
      <c r="L959" s="25" t="s">
        <v>6350</v>
      </c>
      <c r="N959" s="25"/>
      <c r="O959" s="25" t="s">
        <v>728</v>
      </c>
      <c r="S959" s="25" t="s">
        <v>119</v>
      </c>
      <c r="X959" s="25">
        <f>SUM(COUNTIF(P959:V959,"yes"))</f>
        <v>1</v>
      </c>
      <c r="Y959" s="25" t="s">
        <v>3076</v>
      </c>
      <c r="AI959" s="25" t="s">
        <v>3077</v>
      </c>
      <c r="AR959" s="25" t="s">
        <v>1192</v>
      </c>
      <c r="AS959" s="25" t="s">
        <v>1194</v>
      </c>
      <c r="AT959" s="25" t="s">
        <v>3078</v>
      </c>
      <c r="BD959" s="31"/>
      <c r="BE959" s="31"/>
      <c r="CW959" s="25"/>
    </row>
    <row r="960" spans="1:119" x14ac:dyDescent="0.35">
      <c r="A960" s="25" t="s">
        <v>6116</v>
      </c>
      <c r="B960" s="25">
        <f>+COUNTA(C960:DO960)</f>
        <v>3</v>
      </c>
      <c r="L960" s="25" t="s">
        <v>6350</v>
      </c>
      <c r="N960" s="25"/>
      <c r="X960" s="25">
        <f>SUM(COUNTIF(P960:V960,"yes"))</f>
        <v>0</v>
      </c>
      <c r="Y960" s="25" t="s">
        <v>3079</v>
      </c>
      <c r="AS960" s="25"/>
      <c r="BD960" s="31"/>
      <c r="BE960" s="31"/>
      <c r="CW960" s="25"/>
    </row>
    <row r="961" spans="1:101" x14ac:dyDescent="0.35">
      <c r="A961" s="25" t="s">
        <v>6116</v>
      </c>
      <c r="B961" s="25">
        <f>+COUNTA(C961:DO961)</f>
        <v>4</v>
      </c>
      <c r="L961" s="25" t="s">
        <v>6350</v>
      </c>
      <c r="N961" s="25"/>
      <c r="X961" s="25">
        <f>SUM(COUNTIF(P961:V961,"yes"))</f>
        <v>0</v>
      </c>
      <c r="Y961" s="25" t="s">
        <v>2850</v>
      </c>
      <c r="AB961" s="25" t="s">
        <v>631</v>
      </c>
      <c r="AS961" s="25"/>
      <c r="BD961" s="31"/>
      <c r="BE961" s="31"/>
      <c r="CW961" s="25"/>
    </row>
    <row r="962" spans="1:101" x14ac:dyDescent="0.35">
      <c r="A962" s="25" t="s">
        <v>6116</v>
      </c>
      <c r="B962" s="25">
        <f>+COUNTA(C962:DO962)</f>
        <v>4</v>
      </c>
      <c r="L962" s="25" t="s">
        <v>6350</v>
      </c>
      <c r="N962" s="25"/>
      <c r="X962" s="25">
        <f>SUM(COUNTIF(P962:V962,"yes"))</f>
        <v>0</v>
      </c>
      <c r="Y962" s="25" t="s">
        <v>2853</v>
      </c>
      <c r="AB962" s="25" t="s">
        <v>631</v>
      </c>
      <c r="AS962" s="25"/>
      <c r="BD962" s="31"/>
      <c r="BE962" s="31"/>
      <c r="CW962" s="25"/>
    </row>
    <row r="963" spans="1:101" x14ac:dyDescent="0.35">
      <c r="A963" s="25" t="s">
        <v>6116</v>
      </c>
      <c r="B963" s="25">
        <f>+COUNTA(C963:DO963)</f>
        <v>8</v>
      </c>
      <c r="L963" s="25" t="s">
        <v>6350</v>
      </c>
      <c r="N963" s="25"/>
      <c r="X963" s="25">
        <f>SUM(COUNTIF(P963:V963,"yes"))</f>
        <v>0</v>
      </c>
      <c r="Y963" s="25" t="s">
        <v>3057</v>
      </c>
      <c r="Z963" s="25" t="s">
        <v>3058</v>
      </c>
      <c r="AB963" s="25" t="s">
        <v>7086</v>
      </c>
      <c r="AR963" s="25" t="s">
        <v>1014</v>
      </c>
      <c r="AS963" s="25"/>
      <c r="AZ963" s="25" t="s">
        <v>3061</v>
      </c>
      <c r="BD963" s="31"/>
      <c r="BE963" s="31"/>
      <c r="BQ963" s="25" t="s">
        <v>3062</v>
      </c>
      <c r="CW963" s="25"/>
    </row>
    <row r="964" spans="1:101" x14ac:dyDescent="0.35">
      <c r="A964" s="25" t="s">
        <v>6116</v>
      </c>
      <c r="B964" s="25">
        <f>+COUNTA(C964:DO964)</f>
        <v>2</v>
      </c>
      <c r="L964" s="25" t="s">
        <v>6350</v>
      </c>
      <c r="N964" s="25"/>
      <c r="X964" s="25">
        <f>SUM(COUNTIF(P964:V964,"yes"))</f>
        <v>0</v>
      </c>
      <c r="AS964" s="25"/>
      <c r="BD964" s="31"/>
      <c r="BE964" s="31"/>
      <c r="CW964" s="25"/>
    </row>
    <row r="965" spans="1:101" x14ac:dyDescent="0.35">
      <c r="A965" s="25" t="s">
        <v>6116</v>
      </c>
      <c r="B965" s="25">
        <f>+COUNTA(C965:DO965)</f>
        <v>3</v>
      </c>
      <c r="L965" s="25" t="s">
        <v>6350</v>
      </c>
      <c r="N965" s="25"/>
      <c r="X965" s="25">
        <f>SUM(COUNTIF(P965:V965,"yes"))</f>
        <v>0</v>
      </c>
      <c r="Y965" s="25" t="s">
        <v>7187</v>
      </c>
      <c r="AS965" s="25"/>
      <c r="BD965" s="31"/>
      <c r="BE965" s="31"/>
      <c r="CW965" s="25"/>
    </row>
    <row r="966" spans="1:101" x14ac:dyDescent="0.35">
      <c r="A966" s="25" t="s">
        <v>1133</v>
      </c>
      <c r="B966" s="25">
        <f>+COUNTA(C966:DO966)</f>
        <v>19</v>
      </c>
      <c r="K966" s="25" t="s">
        <v>3103</v>
      </c>
      <c r="L966" s="25" t="s">
        <v>6350</v>
      </c>
      <c r="N966" s="25"/>
      <c r="O966" s="25" t="s">
        <v>5763</v>
      </c>
      <c r="V966" s="25" t="s">
        <v>119</v>
      </c>
      <c r="X966" s="25">
        <f>SUM(COUNTIF(P966:V966,"yes"))</f>
        <v>1</v>
      </c>
      <c r="AD966" s="25" t="s">
        <v>5746</v>
      </c>
      <c r="AQ966" s="25" t="s">
        <v>6115</v>
      </c>
      <c r="AS966" s="25"/>
      <c r="BD966" s="31"/>
      <c r="BE966" s="31"/>
      <c r="BQ966" s="25" t="s">
        <v>3104</v>
      </c>
      <c r="BR966" s="25" t="s">
        <v>3105</v>
      </c>
      <c r="CK966" s="25" t="s">
        <v>3109</v>
      </c>
      <c r="CL966" s="25" t="s">
        <v>119</v>
      </c>
      <c r="CM966" s="25" t="s">
        <v>3108</v>
      </c>
      <c r="CO966" s="25" t="s">
        <v>3104</v>
      </c>
      <c r="CP966" s="25" t="s">
        <v>3105</v>
      </c>
      <c r="CQ966" s="25" t="s">
        <v>3103</v>
      </c>
      <c r="CR966" s="25" t="s">
        <v>3107</v>
      </c>
      <c r="CS966" s="25" t="s">
        <v>3110</v>
      </c>
      <c r="CT966" s="25" t="s">
        <v>3111</v>
      </c>
      <c r="CU966" s="25" t="s">
        <v>3112</v>
      </c>
      <c r="CW966" s="25"/>
    </row>
    <row r="967" spans="1:101" x14ac:dyDescent="0.35">
      <c r="A967" s="25" t="s">
        <v>1133</v>
      </c>
      <c r="B967" s="25">
        <f>+COUNTA(C967:DO967)</f>
        <v>18</v>
      </c>
      <c r="K967" s="25" t="s">
        <v>3113</v>
      </c>
      <c r="L967" s="25" t="s">
        <v>6350</v>
      </c>
      <c r="N967" s="25"/>
      <c r="O967" s="25" t="s">
        <v>5763</v>
      </c>
      <c r="V967" s="25" t="s">
        <v>119</v>
      </c>
      <c r="X967" s="25">
        <f>SUM(COUNTIF(P967:V967,"yes"))</f>
        <v>1</v>
      </c>
      <c r="AD967" s="25" t="s">
        <v>5746</v>
      </c>
      <c r="AS967" s="25"/>
      <c r="BD967" s="31"/>
      <c r="BE967" s="31"/>
      <c r="BQ967" s="25" t="s">
        <v>3114</v>
      </c>
      <c r="BR967" s="25" t="s">
        <v>3115</v>
      </c>
      <c r="CK967" s="25" t="s">
        <v>3118</v>
      </c>
      <c r="CL967" s="25" t="s">
        <v>119</v>
      </c>
      <c r="CM967" s="25" t="s">
        <v>3108</v>
      </c>
      <c r="CO967" s="25" t="s">
        <v>3114</v>
      </c>
      <c r="CP967" s="25" t="s">
        <v>3115</v>
      </c>
      <c r="CQ967" s="25" t="s">
        <v>3113</v>
      </c>
      <c r="CR967" s="25" t="s">
        <v>3117</v>
      </c>
      <c r="CS967" s="25" t="s">
        <v>3119</v>
      </c>
      <c r="CT967" s="25" t="s">
        <v>3120</v>
      </c>
      <c r="CU967" s="25" t="s">
        <v>3121</v>
      </c>
      <c r="CW967" s="25"/>
    </row>
    <row r="968" spans="1:101" x14ac:dyDescent="0.35">
      <c r="A968" s="25" t="s">
        <v>1133</v>
      </c>
      <c r="B968" s="25">
        <f>+COUNTA(C968:DO968)</f>
        <v>18</v>
      </c>
      <c r="K968" s="25" t="s">
        <v>3122</v>
      </c>
      <c r="L968" s="25" t="s">
        <v>6350</v>
      </c>
      <c r="N968" s="25"/>
      <c r="O968" s="25" t="s">
        <v>5763</v>
      </c>
      <c r="V968" s="25" t="s">
        <v>119</v>
      </c>
      <c r="X968" s="25">
        <f>SUM(COUNTIF(P968:V968,"yes"))</f>
        <v>1</v>
      </c>
      <c r="AD968" s="25" t="s">
        <v>5746</v>
      </c>
      <c r="AS968" s="25"/>
      <c r="BD968" s="31"/>
      <c r="BE968" s="31"/>
      <c r="BQ968" s="25" t="s">
        <v>3123</v>
      </c>
      <c r="BR968" s="25" t="s">
        <v>3124</v>
      </c>
      <c r="CK968" s="25" t="s">
        <v>3127</v>
      </c>
      <c r="CL968" s="25" t="s">
        <v>119</v>
      </c>
      <c r="CM968" s="25" t="s">
        <v>3108</v>
      </c>
      <c r="CO968" s="25" t="s">
        <v>3123</v>
      </c>
      <c r="CP968" s="25" t="s">
        <v>3124</v>
      </c>
      <c r="CQ968" s="25" t="s">
        <v>3122</v>
      </c>
      <c r="CR968" s="25" t="s">
        <v>3126</v>
      </c>
      <c r="CS968" s="25" t="s">
        <v>3128</v>
      </c>
      <c r="CT968" s="25" t="s">
        <v>3129</v>
      </c>
      <c r="CU968" s="25" t="s">
        <v>3130</v>
      </c>
      <c r="CW968" s="25"/>
    </row>
    <row r="969" spans="1:101" x14ac:dyDescent="0.35">
      <c r="A969" s="25" t="s">
        <v>1133</v>
      </c>
      <c r="B969" s="25">
        <f>+COUNTA(C969:DO969)</f>
        <v>18</v>
      </c>
      <c r="K969" s="25" t="s">
        <v>3131</v>
      </c>
      <c r="L969" s="25" t="s">
        <v>6350</v>
      </c>
      <c r="N969" s="25"/>
      <c r="O969" s="25" t="s">
        <v>5763</v>
      </c>
      <c r="V969" s="25" t="s">
        <v>119</v>
      </c>
      <c r="X969" s="25">
        <f>SUM(COUNTIF(P969:V969,"yes"))</f>
        <v>1</v>
      </c>
      <c r="AD969" s="25" t="s">
        <v>5746</v>
      </c>
      <c r="AS969" s="25"/>
      <c r="BD969" s="31"/>
      <c r="BE969" s="31"/>
      <c r="BQ969" s="25" t="s">
        <v>3132</v>
      </c>
      <c r="BR969" s="25" t="s">
        <v>3133</v>
      </c>
      <c r="CK969" s="25" t="s">
        <v>3135</v>
      </c>
      <c r="CL969" s="25" t="s">
        <v>119</v>
      </c>
      <c r="CM969" s="25" t="s">
        <v>3108</v>
      </c>
      <c r="CO969" s="25" t="s">
        <v>3132</v>
      </c>
      <c r="CP969" s="25" t="s">
        <v>3133</v>
      </c>
      <c r="CQ969" s="25" t="s">
        <v>3131</v>
      </c>
      <c r="CR969" s="25" t="s">
        <v>6006</v>
      </c>
      <c r="CS969" s="25" t="s">
        <v>3136</v>
      </c>
      <c r="CT969" s="25" t="s">
        <v>3137</v>
      </c>
      <c r="CU969" s="25" t="s">
        <v>3138</v>
      </c>
      <c r="CW969" s="25"/>
    </row>
    <row r="970" spans="1:101" x14ac:dyDescent="0.35">
      <c r="A970" s="25" t="s">
        <v>1133</v>
      </c>
      <c r="B970" s="25">
        <f>+COUNTA(C970:DO970)</f>
        <v>18</v>
      </c>
      <c r="K970" s="25" t="s">
        <v>3148</v>
      </c>
      <c r="L970" s="25" t="s">
        <v>6350</v>
      </c>
      <c r="N970" s="25"/>
      <c r="O970" s="25" t="s">
        <v>5763</v>
      </c>
      <c r="V970" s="25" t="s">
        <v>119</v>
      </c>
      <c r="X970" s="25">
        <f>SUM(COUNTIF(P970:V970,"yes"))</f>
        <v>1</v>
      </c>
      <c r="AD970" s="25" t="s">
        <v>5746</v>
      </c>
      <c r="AS970" s="25"/>
      <c r="BD970" s="31"/>
      <c r="BE970" s="31"/>
      <c r="BQ970" s="25" t="s">
        <v>3149</v>
      </c>
      <c r="BR970" s="25" t="s">
        <v>3150</v>
      </c>
      <c r="CK970" s="25" t="s">
        <v>3153</v>
      </c>
      <c r="CL970" s="25" t="s">
        <v>119</v>
      </c>
      <c r="CM970" s="25" t="s">
        <v>3108</v>
      </c>
      <c r="CO970" s="25" t="s">
        <v>3149</v>
      </c>
      <c r="CP970" s="25" t="s">
        <v>3150</v>
      </c>
      <c r="CQ970" s="25" t="s">
        <v>3148</v>
      </c>
      <c r="CR970" s="25" t="s">
        <v>3152</v>
      </c>
      <c r="CS970" s="25" t="s">
        <v>3110</v>
      </c>
      <c r="CT970" s="25" t="s">
        <v>3111</v>
      </c>
      <c r="CU970" s="25" t="s">
        <v>3154</v>
      </c>
      <c r="CW970" s="25"/>
    </row>
    <row r="971" spans="1:101" x14ac:dyDescent="0.35">
      <c r="A971" s="25" t="s">
        <v>1133</v>
      </c>
      <c r="B971" s="25">
        <f>+COUNTA(C971:DO971)</f>
        <v>18</v>
      </c>
      <c r="K971" s="25" t="s">
        <v>3155</v>
      </c>
      <c r="L971" s="25" t="s">
        <v>6350</v>
      </c>
      <c r="N971" s="25"/>
      <c r="O971" s="25" t="s">
        <v>5763</v>
      </c>
      <c r="V971" s="25" t="s">
        <v>119</v>
      </c>
      <c r="X971" s="25">
        <f>SUM(COUNTIF(P971:V971,"yes"))</f>
        <v>1</v>
      </c>
      <c r="AD971" s="25" t="s">
        <v>5746</v>
      </c>
      <c r="AS971" s="25"/>
      <c r="BD971" s="31"/>
      <c r="BE971" s="31"/>
      <c r="BQ971" s="25" t="s">
        <v>3156</v>
      </c>
      <c r="BR971" s="25" t="s">
        <v>3157</v>
      </c>
      <c r="CK971" s="25" t="s">
        <v>3160</v>
      </c>
      <c r="CL971" s="25" t="s">
        <v>119</v>
      </c>
      <c r="CM971" s="25" t="s">
        <v>3108</v>
      </c>
      <c r="CO971" s="25" t="s">
        <v>3156</v>
      </c>
      <c r="CP971" s="25" t="s">
        <v>3157</v>
      </c>
      <c r="CQ971" s="25" t="s">
        <v>3155</v>
      </c>
      <c r="CR971" s="25" t="s">
        <v>3159</v>
      </c>
      <c r="CS971" s="25" t="s">
        <v>3161</v>
      </c>
      <c r="CT971" s="25" t="s">
        <v>3162</v>
      </c>
      <c r="CU971" s="25" t="s">
        <v>3163</v>
      </c>
      <c r="CW971" s="25"/>
    </row>
    <row r="972" spans="1:101" x14ac:dyDescent="0.35">
      <c r="A972" s="25" t="s">
        <v>1133</v>
      </c>
      <c r="B972" s="25">
        <f>+COUNTA(C972:DO972)</f>
        <v>18</v>
      </c>
      <c r="K972" s="25" t="s">
        <v>3164</v>
      </c>
      <c r="L972" s="25" t="s">
        <v>6350</v>
      </c>
      <c r="N972" s="25"/>
      <c r="O972" s="25" t="s">
        <v>5763</v>
      </c>
      <c r="V972" s="25" t="s">
        <v>119</v>
      </c>
      <c r="X972" s="25">
        <f>SUM(COUNTIF(P972:V972,"yes"))</f>
        <v>1</v>
      </c>
      <c r="AD972" s="25" t="s">
        <v>5746</v>
      </c>
      <c r="AS972" s="25"/>
      <c r="BD972" s="31"/>
      <c r="BE972" s="31"/>
      <c r="BQ972" s="25" t="s">
        <v>3165</v>
      </c>
      <c r="BR972" s="25" t="s">
        <v>3166</v>
      </c>
      <c r="CK972" s="25" t="s">
        <v>3169</v>
      </c>
      <c r="CL972" s="25" t="s">
        <v>119</v>
      </c>
      <c r="CM972" s="25" t="s">
        <v>3108</v>
      </c>
      <c r="CO972" s="25" t="s">
        <v>3165</v>
      </c>
      <c r="CP972" s="25" t="s">
        <v>3166</v>
      </c>
      <c r="CQ972" s="25" t="s">
        <v>3164</v>
      </c>
      <c r="CR972" s="25" t="s">
        <v>3168</v>
      </c>
      <c r="CS972" s="25" t="s">
        <v>3170</v>
      </c>
      <c r="CT972" s="25" t="s">
        <v>3171</v>
      </c>
      <c r="CU972" s="25" t="s">
        <v>3172</v>
      </c>
      <c r="CW972" s="25"/>
    </row>
    <row r="973" spans="1:101" x14ac:dyDescent="0.35">
      <c r="A973" s="25" t="s">
        <v>1133</v>
      </c>
      <c r="B973" s="25">
        <f>+COUNTA(C973:DO973)</f>
        <v>42</v>
      </c>
      <c r="K973" s="25" t="s">
        <v>3083</v>
      </c>
      <c r="L973" s="25" t="s">
        <v>6350</v>
      </c>
      <c r="N973" s="25"/>
      <c r="O973" s="25" t="s">
        <v>5763</v>
      </c>
      <c r="V973" s="25" t="s">
        <v>119</v>
      </c>
      <c r="W973" s="25" t="s">
        <v>119</v>
      </c>
      <c r="X973" s="25">
        <f>SUM(COUNTIF(P973:V973,"yes"))</f>
        <v>1</v>
      </c>
      <c r="Y973" s="25" t="s">
        <v>3084</v>
      </c>
      <c r="Z973" s="25" t="s">
        <v>676</v>
      </c>
      <c r="AN973" s="25" t="s">
        <v>3090</v>
      </c>
      <c r="AO973" s="25" t="s">
        <v>5773</v>
      </c>
      <c r="AQ973" s="25" t="s">
        <v>6192</v>
      </c>
      <c r="AR973" s="25" t="s">
        <v>3085</v>
      </c>
      <c r="AS973" s="25" t="s">
        <v>963</v>
      </c>
      <c r="AT973" s="25" t="s">
        <v>5834</v>
      </c>
      <c r="AV973" s="25" t="s">
        <v>3087</v>
      </c>
      <c r="AW973" s="25">
        <v>13</v>
      </c>
      <c r="AX973" s="25">
        <v>122</v>
      </c>
      <c r="AY973" s="25" t="s">
        <v>706</v>
      </c>
      <c r="AZ973" s="25" t="s">
        <v>3080</v>
      </c>
      <c r="BA973" s="25" t="s">
        <v>3087</v>
      </c>
      <c r="BB973" s="25" t="s">
        <v>3087</v>
      </c>
      <c r="BC973" s="25" t="s">
        <v>3088</v>
      </c>
      <c r="BD973" s="31"/>
      <c r="BE973" s="31"/>
      <c r="BM973" s="25" t="s">
        <v>3083</v>
      </c>
      <c r="BN973" s="25" t="s">
        <v>3090</v>
      </c>
      <c r="BQ973" s="25" t="s">
        <v>3081</v>
      </c>
      <c r="BR973" s="25" t="s">
        <v>3082</v>
      </c>
      <c r="BW973" s="25" t="s">
        <v>3093</v>
      </c>
      <c r="BX973" s="25" t="s">
        <v>3092</v>
      </c>
      <c r="CA973" s="25" t="s">
        <v>3091</v>
      </c>
      <c r="CB973" s="25" t="s">
        <v>3094</v>
      </c>
      <c r="CH973" s="25" t="s">
        <v>3089</v>
      </c>
      <c r="CK973" s="25" t="s">
        <v>5774</v>
      </c>
      <c r="CL973" s="25" t="s">
        <v>119</v>
      </c>
      <c r="CM973" s="25" t="s">
        <v>3108</v>
      </c>
      <c r="CO973" s="25" t="s">
        <v>3081</v>
      </c>
      <c r="CP973" s="25" t="s">
        <v>3082</v>
      </c>
      <c r="CQ973" s="25" t="s">
        <v>3182</v>
      </c>
      <c r="CR973" s="25" t="s">
        <v>3184</v>
      </c>
      <c r="CS973" s="25" t="s">
        <v>3185</v>
      </c>
      <c r="CT973" s="25" t="s">
        <v>3186</v>
      </c>
      <c r="CU973" s="25" t="s">
        <v>3187</v>
      </c>
      <c r="CW973" s="25">
        <v>1300</v>
      </c>
    </row>
    <row r="974" spans="1:101" x14ac:dyDescent="0.35">
      <c r="A974" s="25" t="s">
        <v>1133</v>
      </c>
      <c r="B974" s="25">
        <f>+COUNTA(C974:DO974)</f>
        <v>22</v>
      </c>
      <c r="K974" s="25" t="s">
        <v>3174</v>
      </c>
      <c r="L974" s="25" t="s">
        <v>6350</v>
      </c>
      <c r="N974" s="25"/>
      <c r="O974" s="25" t="s">
        <v>5763</v>
      </c>
      <c r="V974" s="25" t="s">
        <v>119</v>
      </c>
      <c r="X974" s="25">
        <f>SUM(COUNTIF(P974:V974,"yes"))</f>
        <v>1</v>
      </c>
      <c r="AD974" s="25" t="s">
        <v>5746</v>
      </c>
      <c r="AS974" s="25"/>
      <c r="AT974" s="25" t="s">
        <v>3087</v>
      </c>
      <c r="AY974" s="25" t="s">
        <v>706</v>
      </c>
      <c r="AZ974" s="25" t="s">
        <v>3080</v>
      </c>
      <c r="BA974" s="25" t="s">
        <v>3173</v>
      </c>
      <c r="BD974" s="31"/>
      <c r="BE974" s="31"/>
      <c r="BQ974" s="25" t="s">
        <v>3175</v>
      </c>
      <c r="BR974" s="25" t="s">
        <v>3176</v>
      </c>
      <c r="CK974" s="25" t="s">
        <v>3179</v>
      </c>
      <c r="CL974" s="25" t="s">
        <v>119</v>
      </c>
      <c r="CM974" s="25" t="s">
        <v>3108</v>
      </c>
      <c r="CO974" s="25" t="s">
        <v>3175</v>
      </c>
      <c r="CP974" s="25" t="s">
        <v>3176</v>
      </c>
      <c r="CQ974" s="25" t="s">
        <v>3174</v>
      </c>
      <c r="CR974" s="25" t="s">
        <v>3178</v>
      </c>
      <c r="CS974" s="25" t="s">
        <v>3119</v>
      </c>
      <c r="CT974" s="25" t="s">
        <v>3180</v>
      </c>
      <c r="CU974" s="25" t="s">
        <v>3181</v>
      </c>
      <c r="CW974" s="25"/>
    </row>
    <row r="975" spans="1:101" x14ac:dyDescent="0.35">
      <c r="A975" s="25" t="s">
        <v>1133</v>
      </c>
      <c r="B975" s="25">
        <f>+COUNTA(C975:DO975)</f>
        <v>18</v>
      </c>
      <c r="K975" s="25" t="s">
        <v>3188</v>
      </c>
      <c r="L975" s="25" t="s">
        <v>6350</v>
      </c>
      <c r="N975" s="25"/>
      <c r="O975" s="25" t="s">
        <v>5763</v>
      </c>
      <c r="V975" s="25" t="s">
        <v>119</v>
      </c>
      <c r="X975" s="25">
        <f>SUM(COUNTIF(P975:V975,"yes"))</f>
        <v>1</v>
      </c>
      <c r="AD975" s="25" t="s">
        <v>5746</v>
      </c>
      <c r="AS975" s="25"/>
      <c r="BD975" s="31"/>
      <c r="BE975" s="31"/>
      <c r="BQ975" s="25" t="s">
        <v>3189</v>
      </c>
      <c r="BR975" s="25" t="s">
        <v>3190</v>
      </c>
      <c r="CK975" s="25" t="s">
        <v>3193</v>
      </c>
      <c r="CL975" s="25" t="s">
        <v>119</v>
      </c>
      <c r="CM975" s="25" t="s">
        <v>3108</v>
      </c>
      <c r="CO975" s="25" t="s">
        <v>3189</v>
      </c>
      <c r="CP975" s="25" t="s">
        <v>3190</v>
      </c>
      <c r="CQ975" s="25" t="s">
        <v>3188</v>
      </c>
      <c r="CR975" s="25" t="s">
        <v>3192</v>
      </c>
      <c r="CS975" s="25" t="s">
        <v>3194</v>
      </c>
      <c r="CT975" s="25" t="s">
        <v>3195</v>
      </c>
      <c r="CU975" s="25" t="s">
        <v>3196</v>
      </c>
      <c r="CW975" s="25"/>
    </row>
    <row r="976" spans="1:101" x14ac:dyDescent="0.35">
      <c r="A976" s="25" t="s">
        <v>1133</v>
      </c>
      <c r="B976" s="25">
        <f>+COUNTA(C976:DO976)</f>
        <v>18</v>
      </c>
      <c r="K976" s="25" t="s">
        <v>3197</v>
      </c>
      <c r="L976" s="25" t="s">
        <v>6350</v>
      </c>
      <c r="N976" s="25"/>
      <c r="O976" s="25" t="s">
        <v>5763</v>
      </c>
      <c r="V976" s="25" t="s">
        <v>119</v>
      </c>
      <c r="X976" s="25">
        <f>SUM(COUNTIF(P976:V976,"yes"))</f>
        <v>1</v>
      </c>
      <c r="AD976" s="25" t="s">
        <v>5746</v>
      </c>
      <c r="AS976" s="25"/>
      <c r="BD976" s="31"/>
      <c r="BE976" s="31"/>
      <c r="BQ976" s="25" t="s">
        <v>3198</v>
      </c>
      <c r="BR976" s="25" t="s">
        <v>3199</v>
      </c>
      <c r="CK976" s="25" t="s">
        <v>3202</v>
      </c>
      <c r="CL976" s="25" t="s">
        <v>119</v>
      </c>
      <c r="CM976" s="25" t="s">
        <v>3108</v>
      </c>
      <c r="CO976" s="25" t="s">
        <v>3198</v>
      </c>
      <c r="CP976" s="25" t="s">
        <v>3199</v>
      </c>
      <c r="CQ976" s="25" t="s">
        <v>3197</v>
      </c>
      <c r="CR976" s="25" t="s">
        <v>3201</v>
      </c>
      <c r="CS976" s="25" t="s">
        <v>3128</v>
      </c>
      <c r="CT976" s="25" t="s">
        <v>3203</v>
      </c>
      <c r="CU976" s="25" t="s">
        <v>3204</v>
      </c>
      <c r="CW976" s="25"/>
    </row>
    <row r="977" spans="1:101" x14ac:dyDescent="0.35">
      <c r="A977" s="25" t="s">
        <v>1133</v>
      </c>
      <c r="B977" s="25">
        <f>+COUNTA(C977:DO977)</f>
        <v>18</v>
      </c>
      <c r="K977" s="25" t="s">
        <v>3205</v>
      </c>
      <c r="L977" s="25" t="s">
        <v>6350</v>
      </c>
      <c r="N977" s="25"/>
      <c r="O977" s="25" t="s">
        <v>5763</v>
      </c>
      <c r="V977" s="25" t="s">
        <v>119</v>
      </c>
      <c r="X977" s="25">
        <f>SUM(COUNTIF(P977:V977,"yes"))</f>
        <v>1</v>
      </c>
      <c r="AD977" s="25" t="s">
        <v>5746</v>
      </c>
      <c r="AS977" s="25"/>
      <c r="BD977" s="31"/>
      <c r="BE977" s="31"/>
      <c r="BQ977" s="25" t="s">
        <v>3206</v>
      </c>
      <c r="BR977" s="25" t="s">
        <v>3207</v>
      </c>
      <c r="CK977" s="25" t="s">
        <v>3210</v>
      </c>
      <c r="CL977" s="25" t="s">
        <v>119</v>
      </c>
      <c r="CM977" s="25" t="s">
        <v>3108</v>
      </c>
      <c r="CO977" s="25" t="s">
        <v>3206</v>
      </c>
      <c r="CP977" s="25" t="s">
        <v>3207</v>
      </c>
      <c r="CQ977" s="25" t="s">
        <v>3205</v>
      </c>
      <c r="CR977" s="25" t="s">
        <v>3209</v>
      </c>
      <c r="CS977" s="25" t="s">
        <v>3211</v>
      </c>
      <c r="CT977" s="25" t="s">
        <v>3212</v>
      </c>
      <c r="CU977" s="25" t="s">
        <v>3154</v>
      </c>
      <c r="CW977" s="25"/>
    </row>
    <row r="978" spans="1:101" x14ac:dyDescent="0.35">
      <c r="A978" s="25" t="s">
        <v>1133</v>
      </c>
      <c r="B978" s="25">
        <f>+COUNTA(C978:DO978)</f>
        <v>18</v>
      </c>
      <c r="K978" s="25" t="s">
        <v>3213</v>
      </c>
      <c r="L978" s="25" t="s">
        <v>6350</v>
      </c>
      <c r="N978" s="25"/>
      <c r="O978" s="25" t="s">
        <v>5763</v>
      </c>
      <c r="V978" s="25" t="s">
        <v>119</v>
      </c>
      <c r="X978" s="25">
        <f>SUM(COUNTIF(P978:V978,"yes"))</f>
        <v>1</v>
      </c>
      <c r="AD978" s="25" t="s">
        <v>5746</v>
      </c>
      <c r="AS978" s="25"/>
      <c r="BD978" s="31"/>
      <c r="BE978" s="31"/>
      <c r="BQ978" s="25" t="s">
        <v>3214</v>
      </c>
      <c r="BR978" s="25" t="s">
        <v>3215</v>
      </c>
      <c r="CK978" s="25" t="s">
        <v>3218</v>
      </c>
      <c r="CL978" s="25" t="s">
        <v>119</v>
      </c>
      <c r="CM978" s="25" t="s">
        <v>3108</v>
      </c>
      <c r="CO978" s="25" t="s">
        <v>3214</v>
      </c>
      <c r="CP978" s="25" t="s">
        <v>3215</v>
      </c>
      <c r="CQ978" s="25" t="s">
        <v>3213</v>
      </c>
      <c r="CR978" s="25" t="s">
        <v>3217</v>
      </c>
      <c r="CS978" s="25" t="s">
        <v>3219</v>
      </c>
      <c r="CT978" s="25" t="s">
        <v>3220</v>
      </c>
      <c r="CU978" s="25" t="s">
        <v>3221</v>
      </c>
      <c r="CW978" s="25"/>
    </row>
    <row r="979" spans="1:101" x14ac:dyDescent="0.35">
      <c r="A979" s="25" t="s">
        <v>1133</v>
      </c>
      <c r="B979" s="25">
        <f>+COUNTA(C979:DO979)</f>
        <v>18</v>
      </c>
      <c r="K979" s="25" t="s">
        <v>3222</v>
      </c>
      <c r="L979" s="25" t="s">
        <v>6350</v>
      </c>
      <c r="N979" s="25"/>
      <c r="O979" s="25" t="s">
        <v>5763</v>
      </c>
      <c r="V979" s="25" t="s">
        <v>119</v>
      </c>
      <c r="X979" s="25">
        <f>SUM(COUNTIF(P979:V979,"yes"))</f>
        <v>1</v>
      </c>
      <c r="AD979" s="25" t="s">
        <v>5746</v>
      </c>
      <c r="AS979" s="25"/>
      <c r="BD979" s="31"/>
      <c r="BE979" s="31"/>
      <c r="BQ979" s="25" t="s">
        <v>3223</v>
      </c>
      <c r="BR979" s="25" t="s">
        <v>3224</v>
      </c>
      <c r="CK979" s="25" t="s">
        <v>3227</v>
      </c>
      <c r="CL979" s="25" t="s">
        <v>119</v>
      </c>
      <c r="CM979" s="25" t="s">
        <v>3108</v>
      </c>
      <c r="CO979" s="25" t="s">
        <v>3223</v>
      </c>
      <c r="CP979" s="25" t="s">
        <v>3224</v>
      </c>
      <c r="CQ979" s="25" t="s">
        <v>3222</v>
      </c>
      <c r="CR979" s="25" t="s">
        <v>3226</v>
      </c>
      <c r="CS979" s="25" t="s">
        <v>3228</v>
      </c>
      <c r="CT979" s="25" t="s">
        <v>3229</v>
      </c>
      <c r="CU979" s="25" t="s">
        <v>3230</v>
      </c>
      <c r="CW979" s="25"/>
    </row>
    <row r="980" spans="1:101" x14ac:dyDescent="0.35">
      <c r="A980" s="25" t="s">
        <v>1133</v>
      </c>
      <c r="B980" s="25">
        <f>+COUNTA(C980:DO980)</f>
        <v>18</v>
      </c>
      <c r="K980" s="25" t="s">
        <v>3231</v>
      </c>
      <c r="L980" s="25" t="s">
        <v>6350</v>
      </c>
      <c r="N980" s="25"/>
      <c r="O980" s="25" t="s">
        <v>5763</v>
      </c>
      <c r="V980" s="25" t="s">
        <v>119</v>
      </c>
      <c r="X980" s="25">
        <f>SUM(COUNTIF(P980:V980,"yes"))</f>
        <v>1</v>
      </c>
      <c r="AD980" s="25" t="s">
        <v>5746</v>
      </c>
      <c r="AS980" s="25"/>
      <c r="BD980" s="31"/>
      <c r="BE980" s="31"/>
      <c r="BQ980" s="25" t="s">
        <v>3232</v>
      </c>
      <c r="BR980" s="25" t="s">
        <v>3233</v>
      </c>
      <c r="CK980" s="25" t="s">
        <v>3235</v>
      </c>
      <c r="CL980" s="25" t="s">
        <v>119</v>
      </c>
      <c r="CM980" s="25" t="s">
        <v>3108</v>
      </c>
      <c r="CO980" s="25" t="s">
        <v>3232</v>
      </c>
      <c r="CP980" s="25" t="s">
        <v>3233</v>
      </c>
      <c r="CQ980" s="25" t="s">
        <v>3231</v>
      </c>
      <c r="CR980" s="25" t="s">
        <v>6027</v>
      </c>
      <c r="CS980" s="25" t="s">
        <v>3236</v>
      </c>
      <c r="CT980" s="25" t="s">
        <v>3237</v>
      </c>
      <c r="CU980" s="25" t="s">
        <v>3196</v>
      </c>
      <c r="CW980" s="25"/>
    </row>
    <row r="981" spans="1:101" x14ac:dyDescent="0.35">
      <c r="A981" s="25" t="s">
        <v>1133</v>
      </c>
      <c r="B981" s="25">
        <f>+COUNTA(C981:DO981)</f>
        <v>18</v>
      </c>
      <c r="K981" s="25" t="s">
        <v>3238</v>
      </c>
      <c r="L981" s="25" t="s">
        <v>6350</v>
      </c>
      <c r="N981" s="25"/>
      <c r="O981" s="25" t="s">
        <v>5763</v>
      </c>
      <c r="V981" s="25" t="s">
        <v>119</v>
      </c>
      <c r="X981" s="25">
        <f>SUM(COUNTIF(P981:V981,"yes"))</f>
        <v>1</v>
      </c>
      <c r="AD981" s="25" t="s">
        <v>5746</v>
      </c>
      <c r="AS981" s="25"/>
      <c r="BD981" s="31"/>
      <c r="BE981" s="31"/>
      <c r="BQ981" s="25" t="s">
        <v>3239</v>
      </c>
      <c r="BR981" s="25" t="s">
        <v>3240</v>
      </c>
      <c r="CK981" s="25" t="s">
        <v>3243</v>
      </c>
      <c r="CL981" s="25" t="s">
        <v>119</v>
      </c>
      <c r="CM981" s="25" t="s">
        <v>3108</v>
      </c>
      <c r="CO981" s="25" t="s">
        <v>3239</v>
      </c>
      <c r="CP981" s="25" t="s">
        <v>3240</v>
      </c>
      <c r="CQ981" s="25" t="s">
        <v>3238</v>
      </c>
      <c r="CR981" s="25" t="s">
        <v>3242</v>
      </c>
      <c r="CS981" s="25" t="s">
        <v>3244</v>
      </c>
      <c r="CT981" s="25" t="s">
        <v>3186</v>
      </c>
      <c r="CU981" s="25" t="s">
        <v>3245</v>
      </c>
      <c r="CW981" s="25"/>
    </row>
    <row r="982" spans="1:101" x14ac:dyDescent="0.35">
      <c r="A982" s="25" t="s">
        <v>1133</v>
      </c>
      <c r="B982" s="25">
        <f>+COUNTA(C982:DO982)</f>
        <v>18</v>
      </c>
      <c r="K982" s="25" t="s">
        <v>3246</v>
      </c>
      <c r="L982" s="25" t="s">
        <v>6350</v>
      </c>
      <c r="N982" s="25"/>
      <c r="O982" s="25" t="s">
        <v>5763</v>
      </c>
      <c r="V982" s="25" t="s">
        <v>119</v>
      </c>
      <c r="X982" s="25">
        <f>SUM(COUNTIF(P982:V982,"yes"))</f>
        <v>1</v>
      </c>
      <c r="AD982" s="25" t="s">
        <v>5746</v>
      </c>
      <c r="AS982" s="25"/>
      <c r="BD982" s="31"/>
      <c r="BE982" s="31"/>
      <c r="BQ982" s="25" t="s">
        <v>3247</v>
      </c>
      <c r="BR982" s="25" t="s">
        <v>3248</v>
      </c>
      <c r="CK982" s="25" t="s">
        <v>3251</v>
      </c>
      <c r="CL982" s="25" t="s">
        <v>119</v>
      </c>
      <c r="CM982" s="25" t="s">
        <v>3108</v>
      </c>
      <c r="CO982" s="25" t="s">
        <v>3247</v>
      </c>
      <c r="CP982" s="25" t="s">
        <v>3248</v>
      </c>
      <c r="CQ982" s="25" t="s">
        <v>3246</v>
      </c>
      <c r="CR982" s="25" t="s">
        <v>3250</v>
      </c>
      <c r="CS982" s="25" t="s">
        <v>3219</v>
      </c>
      <c r="CT982" s="25" t="s">
        <v>3120</v>
      </c>
      <c r="CU982" s="25" t="s">
        <v>3252</v>
      </c>
      <c r="CW982" s="25"/>
    </row>
    <row r="983" spans="1:101" x14ac:dyDescent="0.35">
      <c r="A983" s="25" t="s">
        <v>1133</v>
      </c>
      <c r="B983" s="25">
        <f>+COUNTA(C983:DO983)</f>
        <v>18</v>
      </c>
      <c r="K983" s="25" t="s">
        <v>3253</v>
      </c>
      <c r="L983" s="25" t="s">
        <v>6350</v>
      </c>
      <c r="N983" s="25"/>
      <c r="O983" s="25" t="s">
        <v>5763</v>
      </c>
      <c r="V983" s="25" t="s">
        <v>119</v>
      </c>
      <c r="X983" s="25">
        <f>SUM(COUNTIF(P983:V983,"yes"))</f>
        <v>1</v>
      </c>
      <c r="AD983" s="25" t="s">
        <v>5746</v>
      </c>
      <c r="AS983" s="25"/>
      <c r="BD983" s="31"/>
      <c r="BE983" s="31"/>
      <c r="BQ983" s="25" t="s">
        <v>3254</v>
      </c>
      <c r="BR983" s="25" t="s">
        <v>3255</v>
      </c>
      <c r="CK983" s="25" t="s">
        <v>3258</v>
      </c>
      <c r="CL983" s="25" t="s">
        <v>119</v>
      </c>
      <c r="CM983" s="25" t="s">
        <v>3108</v>
      </c>
      <c r="CO983" s="25" t="s">
        <v>3254</v>
      </c>
      <c r="CP983" s="25" t="s">
        <v>3255</v>
      </c>
      <c r="CQ983" s="25" t="s">
        <v>3253</v>
      </c>
      <c r="CR983" s="25" t="s">
        <v>3257</v>
      </c>
      <c r="CS983" s="25" t="s">
        <v>3170</v>
      </c>
      <c r="CT983" s="25" t="s">
        <v>3259</v>
      </c>
      <c r="CU983" s="25" t="s">
        <v>3260</v>
      </c>
      <c r="CW983" s="25"/>
    </row>
    <row r="984" spans="1:101" x14ac:dyDescent="0.35">
      <c r="A984" s="25" t="s">
        <v>1133</v>
      </c>
      <c r="B984" s="25">
        <f>+COUNTA(C984:DO984)</f>
        <v>18</v>
      </c>
      <c r="K984" s="25" t="s">
        <v>3261</v>
      </c>
      <c r="L984" s="25" t="s">
        <v>6350</v>
      </c>
      <c r="N984" s="25"/>
      <c r="O984" s="25" t="s">
        <v>5763</v>
      </c>
      <c r="V984" s="25" t="s">
        <v>119</v>
      </c>
      <c r="X984" s="25">
        <f>SUM(COUNTIF(P984:V984,"yes"))</f>
        <v>1</v>
      </c>
      <c r="AD984" s="25" t="s">
        <v>5746</v>
      </c>
      <c r="AS984" s="25"/>
      <c r="BD984" s="31"/>
      <c r="BE984" s="31"/>
      <c r="BQ984" s="25" t="s">
        <v>3262</v>
      </c>
      <c r="BR984" s="25" t="s">
        <v>3263</v>
      </c>
      <c r="CK984" s="25" t="s">
        <v>3266</v>
      </c>
      <c r="CL984" s="25" t="s">
        <v>119</v>
      </c>
      <c r="CM984" s="25" t="s">
        <v>3108</v>
      </c>
      <c r="CO984" s="25" t="s">
        <v>3262</v>
      </c>
      <c r="CP984" s="25" t="s">
        <v>3263</v>
      </c>
      <c r="CQ984" s="25" t="s">
        <v>3261</v>
      </c>
      <c r="CR984" s="25" t="s">
        <v>3265</v>
      </c>
      <c r="CS984" s="25" t="s">
        <v>3161</v>
      </c>
      <c r="CT984" s="25" t="s">
        <v>3120</v>
      </c>
      <c r="CU984" s="25" t="s">
        <v>3267</v>
      </c>
      <c r="CW984" s="25"/>
    </row>
    <row r="985" spans="1:101" x14ac:dyDescent="0.35">
      <c r="A985" s="25" t="s">
        <v>1133</v>
      </c>
      <c r="B985" s="25">
        <f>+COUNTA(C985:DO985)</f>
        <v>18</v>
      </c>
      <c r="K985" s="25" t="s">
        <v>3268</v>
      </c>
      <c r="L985" s="25" t="s">
        <v>6350</v>
      </c>
      <c r="N985" s="25"/>
      <c r="O985" s="25" t="s">
        <v>5763</v>
      </c>
      <c r="V985" s="25" t="s">
        <v>119</v>
      </c>
      <c r="X985" s="25">
        <f>SUM(COUNTIF(P985:V985,"yes"))</f>
        <v>1</v>
      </c>
      <c r="AD985" s="25" t="s">
        <v>5746</v>
      </c>
      <c r="AS985" s="25"/>
      <c r="BD985" s="31"/>
      <c r="BE985" s="31"/>
      <c r="BQ985" s="25" t="s">
        <v>3269</v>
      </c>
      <c r="BR985" s="25" t="s">
        <v>3270</v>
      </c>
      <c r="CK985" s="25" t="s">
        <v>3273</v>
      </c>
      <c r="CL985" s="25" t="s">
        <v>119</v>
      </c>
      <c r="CM985" s="25" t="s">
        <v>3108</v>
      </c>
      <c r="CO985" s="25" t="s">
        <v>3269</v>
      </c>
      <c r="CP985" s="25" t="s">
        <v>3270</v>
      </c>
      <c r="CQ985" s="25" t="s">
        <v>3268</v>
      </c>
      <c r="CR985" s="25" t="s">
        <v>3272</v>
      </c>
      <c r="CS985" s="25" t="s">
        <v>3274</v>
      </c>
      <c r="CT985" s="25" t="s">
        <v>3137</v>
      </c>
      <c r="CU985" s="25" t="s">
        <v>3230</v>
      </c>
      <c r="CW985" s="25"/>
    </row>
    <row r="986" spans="1:101" x14ac:dyDescent="0.35">
      <c r="A986" s="25" t="s">
        <v>1133</v>
      </c>
      <c r="B986" s="25">
        <f>+COUNTA(C986:DO986)</f>
        <v>18</v>
      </c>
      <c r="K986" s="25" t="s">
        <v>3275</v>
      </c>
      <c r="L986" s="25" t="s">
        <v>6350</v>
      </c>
      <c r="N986" s="25"/>
      <c r="O986" s="25" t="s">
        <v>5763</v>
      </c>
      <c r="V986" s="25" t="s">
        <v>119</v>
      </c>
      <c r="X986" s="25">
        <f>SUM(COUNTIF(P986:V986,"yes"))</f>
        <v>1</v>
      </c>
      <c r="AD986" s="25" t="s">
        <v>5746</v>
      </c>
      <c r="AS986" s="25"/>
      <c r="BD986" s="31"/>
      <c r="BE986" s="31"/>
      <c r="BQ986" s="25" t="s">
        <v>3276</v>
      </c>
      <c r="BR986" s="25" t="s">
        <v>3277</v>
      </c>
      <c r="CK986" s="25" t="s">
        <v>3280</v>
      </c>
      <c r="CL986" s="25" t="s">
        <v>119</v>
      </c>
      <c r="CM986" s="25" t="s">
        <v>3108</v>
      </c>
      <c r="CO986" s="25" t="s">
        <v>3276</v>
      </c>
      <c r="CP986" s="25" t="s">
        <v>3277</v>
      </c>
      <c r="CQ986" s="25" t="s">
        <v>3275</v>
      </c>
      <c r="CR986" s="25" t="s">
        <v>3279</v>
      </c>
      <c r="CS986" s="25" t="s">
        <v>3161</v>
      </c>
      <c r="CT986" s="25" t="s">
        <v>3281</v>
      </c>
      <c r="CU986" s="25" t="s">
        <v>3282</v>
      </c>
      <c r="CW986" s="25"/>
    </row>
    <row r="987" spans="1:101" x14ac:dyDescent="0.35">
      <c r="A987" s="25" t="s">
        <v>1133</v>
      </c>
      <c r="B987" s="25">
        <f>+COUNTA(C987:DO987)</f>
        <v>18</v>
      </c>
      <c r="K987" s="25" t="s">
        <v>3283</v>
      </c>
      <c r="L987" s="25" t="s">
        <v>6350</v>
      </c>
      <c r="N987" s="25"/>
      <c r="O987" s="25" t="s">
        <v>5763</v>
      </c>
      <c r="V987" s="25" t="s">
        <v>119</v>
      </c>
      <c r="X987" s="25">
        <f>SUM(COUNTIF(P987:V987,"yes"))</f>
        <v>1</v>
      </c>
      <c r="AD987" s="25" t="s">
        <v>5746</v>
      </c>
      <c r="AS987" s="25"/>
      <c r="BD987" s="31"/>
      <c r="BE987" s="31"/>
      <c r="BQ987" s="25" t="s">
        <v>3284</v>
      </c>
      <c r="BR987" s="25" t="s">
        <v>3285</v>
      </c>
      <c r="CK987" s="25" t="s">
        <v>3288</v>
      </c>
      <c r="CL987" s="25" t="s">
        <v>119</v>
      </c>
      <c r="CM987" s="25" t="s">
        <v>3108</v>
      </c>
      <c r="CO987" s="25" t="s">
        <v>3284</v>
      </c>
      <c r="CP987" s="25" t="s">
        <v>3285</v>
      </c>
      <c r="CQ987" s="25" t="s">
        <v>3283</v>
      </c>
      <c r="CR987" s="25" t="s">
        <v>3287</v>
      </c>
      <c r="CS987" s="25" t="s">
        <v>3289</v>
      </c>
      <c r="CT987" s="25" t="s">
        <v>3290</v>
      </c>
      <c r="CU987" s="25" t="s">
        <v>3230</v>
      </c>
      <c r="CW987" s="25"/>
    </row>
    <row r="988" spans="1:101" x14ac:dyDescent="0.35">
      <c r="A988" s="25" t="s">
        <v>1133</v>
      </c>
      <c r="B988" s="25">
        <f>+COUNTA(C988:DO988)</f>
        <v>18</v>
      </c>
      <c r="K988" s="25" t="s">
        <v>3291</v>
      </c>
      <c r="L988" s="25" t="s">
        <v>6350</v>
      </c>
      <c r="N988" s="25"/>
      <c r="O988" s="25" t="s">
        <v>5763</v>
      </c>
      <c r="V988" s="25" t="s">
        <v>119</v>
      </c>
      <c r="X988" s="25">
        <f>SUM(COUNTIF(P988:V988,"yes"))</f>
        <v>1</v>
      </c>
      <c r="AD988" s="25" t="s">
        <v>5746</v>
      </c>
      <c r="AS988" s="25"/>
      <c r="BD988" s="31"/>
      <c r="BE988" s="31"/>
      <c r="BQ988" s="25" t="s">
        <v>3292</v>
      </c>
      <c r="BR988" s="25" t="s">
        <v>3293</v>
      </c>
      <c r="CK988" s="25" t="s">
        <v>3296</v>
      </c>
      <c r="CL988" s="25" t="s">
        <v>119</v>
      </c>
      <c r="CM988" s="25" t="s">
        <v>3108</v>
      </c>
      <c r="CO988" s="25" t="s">
        <v>3292</v>
      </c>
      <c r="CP988" s="25" t="s">
        <v>3293</v>
      </c>
      <c r="CQ988" s="25" t="s">
        <v>3291</v>
      </c>
      <c r="CR988" s="25" t="s">
        <v>3295</v>
      </c>
      <c r="CS988" s="25" t="s">
        <v>3219</v>
      </c>
      <c r="CT988" s="25" t="s">
        <v>3297</v>
      </c>
      <c r="CU988" s="25" t="s">
        <v>3298</v>
      </c>
      <c r="CW988" s="25"/>
    </row>
    <row r="989" spans="1:101" x14ac:dyDescent="0.35">
      <c r="A989" s="25" t="s">
        <v>1133</v>
      </c>
      <c r="B989" s="25">
        <f>+COUNTA(C989:DO989)</f>
        <v>18</v>
      </c>
      <c r="K989" s="25" t="s">
        <v>3299</v>
      </c>
      <c r="L989" s="25" t="s">
        <v>6350</v>
      </c>
      <c r="N989" s="25"/>
      <c r="O989" s="25" t="s">
        <v>5763</v>
      </c>
      <c r="V989" s="25" t="s">
        <v>119</v>
      </c>
      <c r="X989" s="25">
        <f>SUM(COUNTIF(P989:V989,"yes"))</f>
        <v>1</v>
      </c>
      <c r="AD989" s="25" t="s">
        <v>5746</v>
      </c>
      <c r="AS989" s="25"/>
      <c r="BD989" s="31"/>
      <c r="BE989" s="31"/>
      <c r="BQ989" s="25" t="s">
        <v>3300</v>
      </c>
      <c r="BR989" s="25" t="s">
        <v>3301</v>
      </c>
      <c r="CK989" s="25" t="s">
        <v>3304</v>
      </c>
      <c r="CL989" s="25" t="s">
        <v>119</v>
      </c>
      <c r="CM989" s="25" t="s">
        <v>3108</v>
      </c>
      <c r="CO989" s="25" t="s">
        <v>3300</v>
      </c>
      <c r="CP989" s="25" t="s">
        <v>3301</v>
      </c>
      <c r="CQ989" s="25" t="s">
        <v>3299</v>
      </c>
      <c r="CR989" s="25" t="s">
        <v>3303</v>
      </c>
      <c r="CS989" s="25" t="s">
        <v>3170</v>
      </c>
      <c r="CT989" s="25" t="s">
        <v>3305</v>
      </c>
      <c r="CU989" s="25" t="s">
        <v>3306</v>
      </c>
      <c r="CW989" s="25"/>
    </row>
    <row r="990" spans="1:101" x14ac:dyDescent="0.35">
      <c r="A990" s="25" t="s">
        <v>1133</v>
      </c>
      <c r="B990" s="25">
        <f>+COUNTA(C990:DO990)</f>
        <v>18</v>
      </c>
      <c r="K990" s="25" t="s">
        <v>3307</v>
      </c>
      <c r="L990" s="25" t="s">
        <v>6350</v>
      </c>
      <c r="N990" s="25"/>
      <c r="O990" s="25" t="s">
        <v>5763</v>
      </c>
      <c r="V990" s="25" t="s">
        <v>119</v>
      </c>
      <c r="X990" s="25">
        <f>SUM(COUNTIF(P990:V990,"yes"))</f>
        <v>1</v>
      </c>
      <c r="AD990" s="25" t="s">
        <v>5746</v>
      </c>
      <c r="AS990" s="25"/>
      <c r="BD990" s="31"/>
      <c r="BE990" s="31"/>
      <c r="BQ990" s="25" t="s">
        <v>3308</v>
      </c>
      <c r="BR990" s="25" t="s">
        <v>3309</v>
      </c>
      <c r="CK990" s="25" t="s">
        <v>3312</v>
      </c>
      <c r="CL990" s="25" t="s">
        <v>119</v>
      </c>
      <c r="CM990" s="25" t="s">
        <v>3108</v>
      </c>
      <c r="CO990" s="25" t="s">
        <v>3308</v>
      </c>
      <c r="CP990" s="25" t="s">
        <v>3309</v>
      </c>
      <c r="CQ990" s="25" t="s">
        <v>3307</v>
      </c>
      <c r="CR990" s="25" t="s">
        <v>3311</v>
      </c>
      <c r="CS990" s="25" t="s">
        <v>3313</v>
      </c>
      <c r="CT990" s="25" t="s">
        <v>3314</v>
      </c>
      <c r="CU990" s="25" t="s">
        <v>3260</v>
      </c>
      <c r="CW990" s="25"/>
    </row>
    <row r="991" spans="1:101" x14ac:dyDescent="0.35">
      <c r="A991" s="25" t="s">
        <v>1133</v>
      </c>
      <c r="B991" s="25">
        <f>+COUNTA(C991:DO991)</f>
        <v>18</v>
      </c>
      <c r="K991" s="25" t="s">
        <v>3315</v>
      </c>
      <c r="L991" s="25" t="s">
        <v>6350</v>
      </c>
      <c r="N991" s="25"/>
      <c r="O991" s="25" t="s">
        <v>5763</v>
      </c>
      <c r="V991" s="25" t="s">
        <v>119</v>
      </c>
      <c r="X991" s="25">
        <f>SUM(COUNTIF(P991:V991,"yes"))</f>
        <v>1</v>
      </c>
      <c r="AD991" s="25" t="s">
        <v>5746</v>
      </c>
      <c r="AS991" s="25"/>
      <c r="BD991" s="31"/>
      <c r="BE991" s="31"/>
      <c r="BQ991" s="25" t="s">
        <v>3316</v>
      </c>
      <c r="BR991" s="25" t="s">
        <v>3317</v>
      </c>
      <c r="CK991" s="25" t="s">
        <v>3320</v>
      </c>
      <c r="CL991" s="25" t="s">
        <v>119</v>
      </c>
      <c r="CM991" s="25" t="s">
        <v>3108</v>
      </c>
      <c r="CO991" s="25" t="s">
        <v>3316</v>
      </c>
      <c r="CP991" s="25" t="s">
        <v>3317</v>
      </c>
      <c r="CQ991" s="25" t="s">
        <v>3315</v>
      </c>
      <c r="CR991" s="25" t="s">
        <v>3319</v>
      </c>
      <c r="CS991" s="25" t="s">
        <v>3161</v>
      </c>
      <c r="CT991" s="25" t="s">
        <v>3321</v>
      </c>
      <c r="CU991" s="25" t="s">
        <v>3322</v>
      </c>
      <c r="CW991" s="25"/>
    </row>
    <row r="992" spans="1:101" x14ac:dyDescent="0.35">
      <c r="A992" s="25" t="s">
        <v>1133</v>
      </c>
      <c r="B992" s="25">
        <f>+COUNTA(C992:DO992)</f>
        <v>18</v>
      </c>
      <c r="K992" s="25" t="s">
        <v>3323</v>
      </c>
      <c r="L992" s="25" t="s">
        <v>6350</v>
      </c>
      <c r="N992" s="25"/>
      <c r="O992" s="25" t="s">
        <v>5763</v>
      </c>
      <c r="V992" s="25" t="s">
        <v>119</v>
      </c>
      <c r="X992" s="25">
        <f>SUM(COUNTIF(P992:V992,"yes"))</f>
        <v>1</v>
      </c>
      <c r="AD992" s="25" t="s">
        <v>5746</v>
      </c>
      <c r="AS992" s="25"/>
      <c r="BD992" s="31"/>
      <c r="BE992" s="31"/>
      <c r="BQ992" s="25" t="s">
        <v>3324</v>
      </c>
      <c r="BR992" s="25" t="s">
        <v>3325</v>
      </c>
      <c r="CK992" s="25" t="s">
        <v>3328</v>
      </c>
      <c r="CL992" s="25" t="s">
        <v>119</v>
      </c>
      <c r="CM992" s="25" t="s">
        <v>3108</v>
      </c>
      <c r="CO992" s="25" t="s">
        <v>3324</v>
      </c>
      <c r="CP992" s="25" t="s">
        <v>3325</v>
      </c>
      <c r="CQ992" s="25" t="s">
        <v>3323</v>
      </c>
      <c r="CR992" s="25" t="s">
        <v>3327</v>
      </c>
      <c r="CS992" s="25" t="s">
        <v>3329</v>
      </c>
      <c r="CT992" s="25" t="s">
        <v>3330</v>
      </c>
      <c r="CU992" s="25" t="s">
        <v>3331</v>
      </c>
      <c r="CW992" s="25"/>
    </row>
    <row r="993" spans="1:101" x14ac:dyDescent="0.35">
      <c r="A993" s="25" t="s">
        <v>1133</v>
      </c>
      <c r="B993" s="25">
        <f>+COUNTA(C993:DO993)</f>
        <v>18</v>
      </c>
      <c r="K993" s="25" t="s">
        <v>3340</v>
      </c>
      <c r="L993" s="25" t="s">
        <v>6350</v>
      </c>
      <c r="N993" s="25"/>
      <c r="O993" s="25" t="s">
        <v>5763</v>
      </c>
      <c r="V993" s="25" t="s">
        <v>119</v>
      </c>
      <c r="X993" s="25">
        <f>SUM(COUNTIF(P993:V993,"yes"))</f>
        <v>1</v>
      </c>
      <c r="AD993" s="25" t="s">
        <v>5746</v>
      </c>
      <c r="AS993" s="25"/>
      <c r="BD993" s="31"/>
      <c r="BE993" s="31"/>
      <c r="BQ993" s="25" t="s">
        <v>3341</v>
      </c>
      <c r="BR993" s="25" t="s">
        <v>3342</v>
      </c>
      <c r="CK993" s="25" t="s">
        <v>3345</v>
      </c>
      <c r="CL993" s="25" t="s">
        <v>119</v>
      </c>
      <c r="CM993" s="25" t="s">
        <v>3108</v>
      </c>
      <c r="CO993" s="25" t="s">
        <v>3341</v>
      </c>
      <c r="CP993" s="25" t="s">
        <v>3342</v>
      </c>
      <c r="CQ993" s="25" t="s">
        <v>3340</v>
      </c>
      <c r="CR993" s="25" t="s">
        <v>3344</v>
      </c>
      <c r="CS993" s="25" t="s">
        <v>3161</v>
      </c>
      <c r="CT993" s="25" t="s">
        <v>3120</v>
      </c>
      <c r="CU993" s="25" t="s">
        <v>3346</v>
      </c>
      <c r="CW993" s="25"/>
    </row>
    <row r="994" spans="1:101" x14ac:dyDescent="0.35">
      <c r="A994" s="25" t="s">
        <v>1133</v>
      </c>
      <c r="B994" s="25">
        <f>+COUNTA(C994:DO994)</f>
        <v>18</v>
      </c>
      <c r="K994" s="25" t="s">
        <v>3347</v>
      </c>
      <c r="L994" s="25" t="s">
        <v>6350</v>
      </c>
      <c r="N994" s="25"/>
      <c r="O994" s="25" t="s">
        <v>5763</v>
      </c>
      <c r="V994" s="25" t="s">
        <v>119</v>
      </c>
      <c r="X994" s="25">
        <f>SUM(COUNTIF(P994:V994,"yes"))</f>
        <v>1</v>
      </c>
      <c r="AD994" s="25" t="s">
        <v>5746</v>
      </c>
      <c r="AS994" s="25"/>
      <c r="BD994" s="31"/>
      <c r="BE994" s="31"/>
      <c r="BQ994" s="25" t="s">
        <v>3348</v>
      </c>
      <c r="BR994" s="25" t="s">
        <v>3349</v>
      </c>
      <c r="CK994" s="25" t="s">
        <v>3352</v>
      </c>
      <c r="CL994" s="25" t="s">
        <v>119</v>
      </c>
      <c r="CM994" s="25" t="s">
        <v>3108</v>
      </c>
      <c r="CO994" s="25" t="s">
        <v>3348</v>
      </c>
      <c r="CP994" s="25" t="s">
        <v>3349</v>
      </c>
      <c r="CQ994" s="25" t="s">
        <v>3347</v>
      </c>
      <c r="CR994" s="25" t="s">
        <v>3351</v>
      </c>
      <c r="CS994" s="25" t="s">
        <v>3353</v>
      </c>
      <c r="CT994" s="25" t="s">
        <v>3354</v>
      </c>
      <c r="CU994" s="25" t="s">
        <v>3355</v>
      </c>
      <c r="CW994" s="25"/>
    </row>
    <row r="995" spans="1:101" x14ac:dyDescent="0.35">
      <c r="A995" s="25" t="s">
        <v>1133</v>
      </c>
      <c r="B995" s="25">
        <f>+COUNTA(C995:DO995)</f>
        <v>18</v>
      </c>
      <c r="K995" s="25" t="s">
        <v>3334</v>
      </c>
      <c r="L995" s="25" t="s">
        <v>6350</v>
      </c>
      <c r="N995" s="25"/>
      <c r="O995" s="25" t="s">
        <v>5763</v>
      </c>
      <c r="V995" s="25" t="s">
        <v>119</v>
      </c>
      <c r="X995" s="25">
        <f>SUM(COUNTIF(P995:V995,"yes"))</f>
        <v>1</v>
      </c>
      <c r="AD995" s="25" t="s">
        <v>5746</v>
      </c>
      <c r="AS995" s="25"/>
      <c r="BD995" s="31"/>
      <c r="BE995" s="31"/>
      <c r="BQ995" s="25" t="s">
        <v>3335</v>
      </c>
      <c r="BR995" s="25" t="s">
        <v>3336</v>
      </c>
      <c r="CK995" s="25" t="s">
        <v>3339</v>
      </c>
      <c r="CL995" s="25" t="s">
        <v>119</v>
      </c>
      <c r="CM995" s="25" t="s">
        <v>3108</v>
      </c>
      <c r="CO995" s="25" t="s">
        <v>3335</v>
      </c>
      <c r="CP995" s="25" t="s">
        <v>3336</v>
      </c>
      <c r="CQ995" s="25" t="s">
        <v>3334</v>
      </c>
      <c r="CR995" s="25" t="s">
        <v>3338</v>
      </c>
      <c r="CS995" s="25" t="s">
        <v>3289</v>
      </c>
      <c r="CT995" s="25" t="s">
        <v>3137</v>
      </c>
      <c r="CU995" s="25" t="s">
        <v>3112</v>
      </c>
      <c r="CW995" s="25"/>
    </row>
    <row r="996" spans="1:101" x14ac:dyDescent="0.35">
      <c r="A996" s="25" t="s">
        <v>1133</v>
      </c>
      <c r="B996" s="25">
        <f>+COUNTA(C996:DO996)</f>
        <v>18</v>
      </c>
      <c r="K996" s="25" t="s">
        <v>3356</v>
      </c>
      <c r="L996" s="25" t="s">
        <v>6350</v>
      </c>
      <c r="N996" s="25"/>
      <c r="O996" s="25" t="s">
        <v>5763</v>
      </c>
      <c r="V996" s="25" t="s">
        <v>119</v>
      </c>
      <c r="X996" s="25">
        <f>SUM(COUNTIF(P996:V996,"yes"))</f>
        <v>1</v>
      </c>
      <c r="AD996" s="25" t="s">
        <v>5746</v>
      </c>
      <c r="AS996" s="25"/>
      <c r="BD996" s="31"/>
      <c r="BE996" s="31"/>
      <c r="BQ996" s="25" t="s">
        <v>3357</v>
      </c>
      <c r="BR996" s="25" t="s">
        <v>3358</v>
      </c>
      <c r="CK996" s="25" t="s">
        <v>3361</v>
      </c>
      <c r="CL996" s="25" t="s">
        <v>119</v>
      </c>
      <c r="CM996" s="25" t="s">
        <v>3108</v>
      </c>
      <c r="CO996" s="25" t="s">
        <v>3357</v>
      </c>
      <c r="CP996" s="25" t="s">
        <v>3358</v>
      </c>
      <c r="CQ996" s="25" t="s">
        <v>3356</v>
      </c>
      <c r="CR996" s="25" t="s">
        <v>3360</v>
      </c>
      <c r="CS996" s="25" t="s">
        <v>3362</v>
      </c>
      <c r="CT996" s="25" t="s">
        <v>3363</v>
      </c>
      <c r="CU996" s="25" t="s">
        <v>3364</v>
      </c>
      <c r="CW996" s="25"/>
    </row>
    <row r="997" spans="1:101" x14ac:dyDescent="0.35">
      <c r="A997" s="25" t="s">
        <v>1133</v>
      </c>
      <c r="B997" s="25">
        <f>+COUNTA(C997:DO997)</f>
        <v>18</v>
      </c>
      <c r="K997" s="25" t="s">
        <v>3365</v>
      </c>
      <c r="L997" s="25" t="s">
        <v>6350</v>
      </c>
      <c r="N997" s="25"/>
      <c r="O997" s="25" t="s">
        <v>5763</v>
      </c>
      <c r="V997" s="25" t="s">
        <v>119</v>
      </c>
      <c r="X997" s="25">
        <f>SUM(COUNTIF(P997:V997,"yes"))</f>
        <v>1</v>
      </c>
      <c r="AD997" s="25" t="s">
        <v>5746</v>
      </c>
      <c r="AS997" s="25"/>
      <c r="BD997" s="31"/>
      <c r="BE997" s="31"/>
      <c r="BQ997" s="25" t="s">
        <v>3366</v>
      </c>
      <c r="BR997" s="25" t="s">
        <v>3367</v>
      </c>
      <c r="CK997" s="25" t="s">
        <v>3370</v>
      </c>
      <c r="CL997" s="25" t="s">
        <v>119</v>
      </c>
      <c r="CM997" s="25" t="s">
        <v>3108</v>
      </c>
      <c r="CO997" s="25" t="s">
        <v>3366</v>
      </c>
      <c r="CP997" s="25" t="s">
        <v>3367</v>
      </c>
      <c r="CQ997" s="25" t="s">
        <v>3365</v>
      </c>
      <c r="CR997" s="25" t="s">
        <v>3369</v>
      </c>
      <c r="CS997" s="25" t="s">
        <v>3329</v>
      </c>
      <c r="CT997" s="25" t="s">
        <v>3371</v>
      </c>
      <c r="CU997" s="25" t="s">
        <v>3331</v>
      </c>
      <c r="CW997" s="25"/>
    </row>
    <row r="998" spans="1:101" x14ac:dyDescent="0.35">
      <c r="A998" s="25" t="s">
        <v>1133</v>
      </c>
      <c r="B998" s="25">
        <f>+COUNTA(C998:DO998)</f>
        <v>18</v>
      </c>
      <c r="K998" s="25" t="s">
        <v>3372</v>
      </c>
      <c r="L998" s="25" t="s">
        <v>6350</v>
      </c>
      <c r="N998" s="25"/>
      <c r="O998" s="25" t="s">
        <v>5763</v>
      </c>
      <c r="V998" s="25" t="s">
        <v>119</v>
      </c>
      <c r="X998" s="25">
        <f>SUM(COUNTIF(P998:V998,"yes"))</f>
        <v>1</v>
      </c>
      <c r="AD998" s="25" t="s">
        <v>5746</v>
      </c>
      <c r="AS998" s="25"/>
      <c r="BD998" s="31"/>
      <c r="BE998" s="31"/>
      <c r="BQ998" s="25" t="s">
        <v>3373</v>
      </c>
      <c r="BR998" s="25" t="s">
        <v>3374</v>
      </c>
      <c r="CK998" s="25" t="s">
        <v>3377</v>
      </c>
      <c r="CL998" s="25" t="s">
        <v>119</v>
      </c>
      <c r="CM998" s="25" t="s">
        <v>3108</v>
      </c>
      <c r="CO998" s="25" t="s">
        <v>3373</v>
      </c>
      <c r="CP998" s="25" t="s">
        <v>3374</v>
      </c>
      <c r="CQ998" s="25" t="s">
        <v>3372</v>
      </c>
      <c r="CR998" s="25" t="s">
        <v>3376</v>
      </c>
      <c r="CS998" s="25" t="s">
        <v>3211</v>
      </c>
      <c r="CT998" s="25" t="s">
        <v>3120</v>
      </c>
      <c r="CU998" s="25" t="s">
        <v>3154</v>
      </c>
      <c r="CW998" s="25"/>
    </row>
    <row r="999" spans="1:101" x14ac:dyDescent="0.35">
      <c r="A999" s="25" t="s">
        <v>1133</v>
      </c>
      <c r="B999" s="25">
        <f>+COUNTA(C999:DO999)</f>
        <v>18</v>
      </c>
      <c r="K999" s="25" t="s">
        <v>3378</v>
      </c>
      <c r="L999" s="25" t="s">
        <v>6350</v>
      </c>
      <c r="N999" s="25"/>
      <c r="O999" s="25" t="s">
        <v>5763</v>
      </c>
      <c r="V999" s="25" t="s">
        <v>119</v>
      </c>
      <c r="X999" s="25">
        <f>SUM(COUNTIF(P999:V999,"yes"))</f>
        <v>1</v>
      </c>
      <c r="AD999" s="25" t="s">
        <v>5746</v>
      </c>
      <c r="AS999" s="25"/>
      <c r="BD999" s="31"/>
      <c r="BE999" s="31"/>
      <c r="BQ999" s="25" t="s">
        <v>3379</v>
      </c>
      <c r="BR999" s="25" t="s">
        <v>3380</v>
      </c>
      <c r="CK999" s="25" t="s">
        <v>3383</v>
      </c>
      <c r="CL999" s="25" t="s">
        <v>119</v>
      </c>
      <c r="CM999" s="25" t="s">
        <v>3108</v>
      </c>
      <c r="CO999" s="25" t="s">
        <v>3379</v>
      </c>
      <c r="CP999" s="25" t="s">
        <v>3380</v>
      </c>
      <c r="CQ999" s="25" t="s">
        <v>3378</v>
      </c>
      <c r="CR999" s="25" t="s">
        <v>3382</v>
      </c>
      <c r="CS999" s="25" t="s">
        <v>3244</v>
      </c>
      <c r="CT999" s="25" t="s">
        <v>3180</v>
      </c>
      <c r="CU999" s="25" t="s">
        <v>3384</v>
      </c>
      <c r="CW999" s="25"/>
    </row>
    <row r="1000" spans="1:101" x14ac:dyDescent="0.35">
      <c r="A1000" s="25" t="s">
        <v>1133</v>
      </c>
      <c r="B1000" s="25">
        <f>+COUNTA(C1000:DO1000)</f>
        <v>18</v>
      </c>
      <c r="K1000" s="25" t="s">
        <v>3385</v>
      </c>
      <c r="L1000" s="25" t="s">
        <v>6350</v>
      </c>
      <c r="N1000" s="25"/>
      <c r="O1000" s="25" t="s">
        <v>5763</v>
      </c>
      <c r="V1000" s="25" t="s">
        <v>119</v>
      </c>
      <c r="X1000" s="25">
        <f>SUM(COUNTIF(P1000:V1000,"yes"))</f>
        <v>1</v>
      </c>
      <c r="AD1000" s="25" t="s">
        <v>5746</v>
      </c>
      <c r="AS1000" s="25"/>
      <c r="BD1000" s="31"/>
      <c r="BE1000" s="31"/>
      <c r="BQ1000" s="25" t="s">
        <v>3386</v>
      </c>
      <c r="BR1000" s="25" t="s">
        <v>3387</v>
      </c>
      <c r="CK1000" s="25" t="s">
        <v>3389</v>
      </c>
      <c r="CL1000" s="25" t="s">
        <v>119</v>
      </c>
      <c r="CM1000" s="25" t="s">
        <v>3108</v>
      </c>
      <c r="CO1000" s="25" t="s">
        <v>3386</v>
      </c>
      <c r="CP1000" s="25" t="s">
        <v>3387</v>
      </c>
      <c r="CQ1000" s="25" t="s">
        <v>3385</v>
      </c>
      <c r="CR1000" s="25" t="s">
        <v>6007</v>
      </c>
      <c r="CS1000" s="25" t="s">
        <v>3161</v>
      </c>
      <c r="CT1000" s="25" t="s">
        <v>3390</v>
      </c>
      <c r="CU1000" s="25" t="s">
        <v>3391</v>
      </c>
      <c r="CW1000" s="25"/>
    </row>
    <row r="1001" spans="1:101" x14ac:dyDescent="0.35">
      <c r="A1001" s="25" t="s">
        <v>1133</v>
      </c>
      <c r="B1001" s="25">
        <f>+COUNTA(C1001:DO1001)</f>
        <v>18</v>
      </c>
      <c r="K1001" s="25" t="s">
        <v>3396</v>
      </c>
      <c r="L1001" s="25" t="s">
        <v>6350</v>
      </c>
      <c r="N1001" s="25"/>
      <c r="O1001" s="25" t="s">
        <v>5763</v>
      </c>
      <c r="V1001" s="25" t="s">
        <v>119</v>
      </c>
      <c r="X1001" s="25">
        <f>SUM(COUNTIF(P1001:V1001,"yes"))</f>
        <v>1</v>
      </c>
      <c r="AD1001" s="25" t="s">
        <v>5746</v>
      </c>
      <c r="AS1001" s="25"/>
      <c r="BD1001" s="31"/>
      <c r="BE1001" s="31"/>
      <c r="BQ1001" s="25" t="s">
        <v>3397</v>
      </c>
      <c r="BR1001" s="25" t="s">
        <v>3398</v>
      </c>
      <c r="CK1001" s="25" t="s">
        <v>3401</v>
      </c>
      <c r="CL1001" s="25" t="s">
        <v>119</v>
      </c>
      <c r="CM1001" s="25" t="s">
        <v>3108</v>
      </c>
      <c r="CO1001" s="25" t="s">
        <v>3397</v>
      </c>
      <c r="CP1001" s="25" t="s">
        <v>3398</v>
      </c>
      <c r="CQ1001" s="25" t="s">
        <v>3396</v>
      </c>
      <c r="CR1001" s="25" t="s">
        <v>3400</v>
      </c>
      <c r="CS1001" s="25" t="s">
        <v>3402</v>
      </c>
      <c r="CT1001" s="25" t="s">
        <v>3120</v>
      </c>
      <c r="CU1001" s="25" t="s">
        <v>3403</v>
      </c>
      <c r="CW1001" s="25"/>
    </row>
    <row r="1002" spans="1:101" x14ac:dyDescent="0.35">
      <c r="A1002" s="25" t="s">
        <v>1133</v>
      </c>
      <c r="B1002" s="25">
        <f>+COUNTA(C1002:DO1002)</f>
        <v>18</v>
      </c>
      <c r="K1002" s="25" t="s">
        <v>3404</v>
      </c>
      <c r="L1002" s="25" t="s">
        <v>6350</v>
      </c>
      <c r="N1002" s="25"/>
      <c r="O1002" s="25" t="s">
        <v>5763</v>
      </c>
      <c r="V1002" s="25" t="s">
        <v>119</v>
      </c>
      <c r="X1002" s="25">
        <f>SUM(COUNTIF(P1002:V1002,"yes"))</f>
        <v>1</v>
      </c>
      <c r="AD1002" s="25" t="s">
        <v>5746</v>
      </c>
      <c r="AS1002" s="25"/>
      <c r="BD1002" s="31"/>
      <c r="BE1002" s="31"/>
      <c r="BQ1002" s="25" t="s">
        <v>3405</v>
      </c>
      <c r="BR1002" s="25" t="s">
        <v>3406</v>
      </c>
      <c r="CK1002" s="25" t="s">
        <v>3409</v>
      </c>
      <c r="CL1002" s="25" t="s">
        <v>119</v>
      </c>
      <c r="CM1002" s="25" t="s">
        <v>3108</v>
      </c>
      <c r="CO1002" s="25" t="s">
        <v>3405</v>
      </c>
      <c r="CP1002" s="25" t="s">
        <v>3406</v>
      </c>
      <c r="CQ1002" s="25" t="s">
        <v>3404</v>
      </c>
      <c r="CR1002" s="25" t="s">
        <v>3408</v>
      </c>
      <c r="CS1002" s="25" t="s">
        <v>3410</v>
      </c>
      <c r="CT1002" s="25" t="s">
        <v>3411</v>
      </c>
      <c r="CU1002" s="25" t="s">
        <v>3412</v>
      </c>
      <c r="CW1002" s="25"/>
    </row>
    <row r="1003" spans="1:101" x14ac:dyDescent="0.35">
      <c r="A1003" s="25" t="s">
        <v>1133</v>
      </c>
      <c r="B1003" s="25">
        <f>+COUNTA(C1003:DO1003)</f>
        <v>18</v>
      </c>
      <c r="K1003" s="25" t="s">
        <v>3413</v>
      </c>
      <c r="L1003" s="25" t="s">
        <v>6350</v>
      </c>
      <c r="N1003" s="25"/>
      <c r="O1003" s="25" t="s">
        <v>5763</v>
      </c>
      <c r="V1003" s="25" t="s">
        <v>119</v>
      </c>
      <c r="X1003" s="25">
        <f>SUM(COUNTIF(P1003:V1003,"yes"))</f>
        <v>1</v>
      </c>
      <c r="AD1003" s="25" t="s">
        <v>5746</v>
      </c>
      <c r="AS1003" s="25"/>
      <c r="BD1003" s="31"/>
      <c r="BE1003" s="31"/>
      <c r="BQ1003" s="25" t="s">
        <v>3414</v>
      </c>
      <c r="BR1003" s="25" t="s">
        <v>3415</v>
      </c>
      <c r="CK1003" s="25" t="s">
        <v>3418</v>
      </c>
      <c r="CL1003" s="25" t="s">
        <v>119</v>
      </c>
      <c r="CM1003" s="25" t="s">
        <v>3108</v>
      </c>
      <c r="CO1003" s="25" t="s">
        <v>3414</v>
      </c>
      <c r="CP1003" s="25" t="s">
        <v>3415</v>
      </c>
      <c r="CQ1003" s="25" t="s">
        <v>3413</v>
      </c>
      <c r="CR1003" s="25" t="s">
        <v>3417</v>
      </c>
      <c r="CS1003" s="25" t="s">
        <v>3410</v>
      </c>
      <c r="CT1003" s="25" t="s">
        <v>3290</v>
      </c>
      <c r="CU1003" s="25" t="s">
        <v>3391</v>
      </c>
      <c r="CW1003" s="25"/>
    </row>
    <row r="1004" spans="1:101" x14ac:dyDescent="0.35">
      <c r="A1004" s="25" t="s">
        <v>1133</v>
      </c>
      <c r="B1004" s="25">
        <f>+COUNTA(C1004:DO1004)</f>
        <v>19</v>
      </c>
      <c r="K1004" s="25" t="s">
        <v>3420</v>
      </c>
      <c r="L1004" s="25" t="s">
        <v>6350</v>
      </c>
      <c r="N1004" s="25"/>
      <c r="O1004" s="25" t="s">
        <v>5763</v>
      </c>
      <c r="V1004" s="25" t="s">
        <v>119</v>
      </c>
      <c r="X1004" s="25">
        <f>SUM(COUNTIF(P1004:V1004,"yes"))</f>
        <v>1</v>
      </c>
      <c r="AD1004" s="25" t="s">
        <v>5746</v>
      </c>
      <c r="AS1004" s="25"/>
      <c r="BA1004" s="25" t="s">
        <v>3419</v>
      </c>
      <c r="BD1004" s="31"/>
      <c r="BE1004" s="31"/>
      <c r="BQ1004" s="25" t="s">
        <v>479</v>
      </c>
      <c r="BR1004" s="25" t="s">
        <v>3421</v>
      </c>
      <c r="CK1004" s="25" t="s">
        <v>3424</v>
      </c>
      <c r="CL1004" s="25" t="s">
        <v>119</v>
      </c>
      <c r="CM1004" s="25" t="s">
        <v>3108</v>
      </c>
      <c r="CO1004" s="25" t="s">
        <v>479</v>
      </c>
      <c r="CP1004" s="25" t="s">
        <v>3421</v>
      </c>
      <c r="CQ1004" s="25" t="s">
        <v>3420</v>
      </c>
      <c r="CR1004" s="25" t="s">
        <v>3423</v>
      </c>
      <c r="CS1004" s="25" t="s">
        <v>3425</v>
      </c>
      <c r="CT1004" s="25" t="s">
        <v>3426</v>
      </c>
      <c r="CU1004" s="25" t="s">
        <v>3427</v>
      </c>
      <c r="CW1004" s="25"/>
    </row>
    <row r="1005" spans="1:101" x14ac:dyDescent="0.35">
      <c r="A1005" s="25" t="s">
        <v>1133</v>
      </c>
      <c r="B1005" s="25">
        <f>+COUNTA(C1005:DO1005)</f>
        <v>18</v>
      </c>
      <c r="K1005" s="25" t="s">
        <v>3428</v>
      </c>
      <c r="L1005" s="25" t="s">
        <v>6350</v>
      </c>
      <c r="N1005" s="25"/>
      <c r="O1005" s="25" t="s">
        <v>5763</v>
      </c>
      <c r="V1005" s="25" t="s">
        <v>119</v>
      </c>
      <c r="X1005" s="25">
        <f>SUM(COUNTIF(P1005:V1005,"yes"))</f>
        <v>1</v>
      </c>
      <c r="AD1005" s="25" t="s">
        <v>5746</v>
      </c>
      <c r="AS1005" s="25"/>
      <c r="BD1005" s="31"/>
      <c r="BE1005" s="31"/>
      <c r="BQ1005" s="25" t="s">
        <v>3429</v>
      </c>
      <c r="BR1005" s="25" t="s">
        <v>3430</v>
      </c>
      <c r="CK1005" s="25" t="s">
        <v>3432</v>
      </c>
      <c r="CL1005" s="25" t="s">
        <v>119</v>
      </c>
      <c r="CM1005" s="25" t="s">
        <v>3108</v>
      </c>
      <c r="CO1005" s="25" t="s">
        <v>3429</v>
      </c>
      <c r="CP1005" s="25" t="s">
        <v>3430</v>
      </c>
      <c r="CQ1005" s="25" t="s">
        <v>3428</v>
      </c>
      <c r="CR1005" s="25" t="s">
        <v>6008</v>
      </c>
      <c r="CS1005" s="25" t="s">
        <v>3402</v>
      </c>
      <c r="CT1005" s="25" t="s">
        <v>3433</v>
      </c>
      <c r="CU1005" s="25" t="s">
        <v>3434</v>
      </c>
      <c r="CW1005" s="25"/>
    </row>
    <row r="1006" spans="1:101" x14ac:dyDescent="0.35">
      <c r="A1006" s="25" t="s">
        <v>1133</v>
      </c>
      <c r="B1006" s="25">
        <f>+COUNTA(C1006:DO1006)</f>
        <v>18</v>
      </c>
      <c r="K1006" s="25" t="s">
        <v>388</v>
      </c>
      <c r="L1006" s="25" t="s">
        <v>6350</v>
      </c>
      <c r="N1006" s="25"/>
      <c r="O1006" s="25" t="s">
        <v>5763</v>
      </c>
      <c r="V1006" s="25" t="s">
        <v>119</v>
      </c>
      <c r="X1006" s="25">
        <f>SUM(COUNTIF(P1006:V1006,"yes"))</f>
        <v>1</v>
      </c>
      <c r="AD1006" s="25" t="s">
        <v>5746</v>
      </c>
      <c r="AS1006" s="25"/>
      <c r="BD1006" s="31"/>
      <c r="BE1006" s="31"/>
      <c r="BQ1006" s="25" t="s">
        <v>375</v>
      </c>
      <c r="BR1006" s="25" t="s">
        <v>3435</v>
      </c>
      <c r="CK1006" s="25" t="s">
        <v>401</v>
      </c>
      <c r="CL1006" s="25" t="s">
        <v>119</v>
      </c>
      <c r="CM1006" s="25" t="s">
        <v>3108</v>
      </c>
      <c r="CO1006" s="25" t="s">
        <v>375</v>
      </c>
      <c r="CP1006" s="25" t="s">
        <v>3435</v>
      </c>
      <c r="CQ1006" s="25" t="s">
        <v>388</v>
      </c>
      <c r="CR1006" s="25" t="s">
        <v>3437</v>
      </c>
      <c r="CS1006" s="25" t="s">
        <v>3313</v>
      </c>
      <c r="CT1006" s="25" t="s">
        <v>3438</v>
      </c>
      <c r="CU1006" s="25" t="s">
        <v>3439</v>
      </c>
      <c r="CW1006" s="25"/>
    </row>
    <row r="1007" spans="1:101" x14ac:dyDescent="0.35">
      <c r="A1007" s="25" t="s">
        <v>1133</v>
      </c>
      <c r="B1007" s="25">
        <f>+COUNTA(C1007:DO1007)</f>
        <v>18</v>
      </c>
      <c r="K1007" s="25" t="s">
        <v>3440</v>
      </c>
      <c r="L1007" s="25" t="s">
        <v>6350</v>
      </c>
      <c r="N1007" s="25"/>
      <c r="O1007" s="25" t="s">
        <v>5763</v>
      </c>
      <c r="V1007" s="25" t="s">
        <v>119</v>
      </c>
      <c r="X1007" s="25">
        <f>SUM(COUNTIF(P1007:V1007,"yes"))</f>
        <v>1</v>
      </c>
      <c r="AD1007" s="25" t="s">
        <v>5746</v>
      </c>
      <c r="AS1007" s="25"/>
      <c r="BD1007" s="31"/>
      <c r="BE1007" s="31"/>
      <c r="BQ1007" s="25" t="s">
        <v>3441</v>
      </c>
      <c r="BR1007" s="25" t="s">
        <v>3442</v>
      </c>
      <c r="CK1007" s="25" t="s">
        <v>3445</v>
      </c>
      <c r="CL1007" s="25" t="s">
        <v>119</v>
      </c>
      <c r="CM1007" s="25" t="s">
        <v>3108</v>
      </c>
      <c r="CO1007" s="25" t="s">
        <v>3441</v>
      </c>
      <c r="CP1007" s="25" t="s">
        <v>3442</v>
      </c>
      <c r="CQ1007" s="25" t="s">
        <v>3440</v>
      </c>
      <c r="CR1007" s="25" t="s">
        <v>3444</v>
      </c>
      <c r="CS1007" s="25" t="s">
        <v>3161</v>
      </c>
      <c r="CT1007" s="25" t="s">
        <v>3446</v>
      </c>
      <c r="CU1007" s="25" t="s">
        <v>3447</v>
      </c>
      <c r="CW1007" s="25"/>
    </row>
    <row r="1008" spans="1:101" x14ac:dyDescent="0.35">
      <c r="A1008" s="25" t="s">
        <v>1133</v>
      </c>
      <c r="B1008" s="25">
        <f>+COUNTA(C1008:DO1008)</f>
        <v>18</v>
      </c>
      <c r="K1008" s="25" t="s">
        <v>3448</v>
      </c>
      <c r="L1008" s="25" t="s">
        <v>6350</v>
      </c>
      <c r="N1008" s="25"/>
      <c r="O1008" s="25" t="s">
        <v>5763</v>
      </c>
      <c r="V1008" s="25" t="s">
        <v>119</v>
      </c>
      <c r="X1008" s="25">
        <f>SUM(COUNTIF(P1008:V1008,"yes"))</f>
        <v>1</v>
      </c>
      <c r="AD1008" s="25" t="s">
        <v>5746</v>
      </c>
      <c r="AS1008" s="25"/>
      <c r="BD1008" s="31"/>
      <c r="BE1008" s="31"/>
      <c r="BQ1008" s="25" t="s">
        <v>3449</v>
      </c>
      <c r="BR1008" s="25" t="s">
        <v>3450</v>
      </c>
      <c r="CK1008" s="25" t="s">
        <v>3453</v>
      </c>
      <c r="CL1008" s="25" t="s">
        <v>119</v>
      </c>
      <c r="CM1008" s="25" t="s">
        <v>3108</v>
      </c>
      <c r="CO1008" s="25" t="s">
        <v>3449</v>
      </c>
      <c r="CP1008" s="25" t="s">
        <v>3450</v>
      </c>
      <c r="CQ1008" s="25" t="s">
        <v>3448</v>
      </c>
      <c r="CR1008" s="25" t="s">
        <v>3452</v>
      </c>
      <c r="CS1008" s="25" t="s">
        <v>3161</v>
      </c>
      <c r="CT1008" s="25" t="s">
        <v>3454</v>
      </c>
      <c r="CU1008" s="25" t="s">
        <v>3455</v>
      </c>
      <c r="CW1008" s="25"/>
    </row>
    <row r="1009" spans="1:101" x14ac:dyDescent="0.35">
      <c r="A1009" s="25" t="s">
        <v>1133</v>
      </c>
      <c r="B1009" s="25">
        <f>+COUNTA(C1009:DO1009)</f>
        <v>18</v>
      </c>
      <c r="K1009" s="25" t="s">
        <v>3456</v>
      </c>
      <c r="L1009" s="25" t="s">
        <v>6350</v>
      </c>
      <c r="N1009" s="25"/>
      <c r="O1009" s="25" t="s">
        <v>5763</v>
      </c>
      <c r="V1009" s="25" t="s">
        <v>119</v>
      </c>
      <c r="X1009" s="25">
        <f>SUM(COUNTIF(P1009:V1009,"yes"))</f>
        <v>1</v>
      </c>
      <c r="AD1009" s="25" t="s">
        <v>5746</v>
      </c>
      <c r="AS1009" s="25"/>
      <c r="BD1009" s="31"/>
      <c r="BE1009" s="31"/>
      <c r="BQ1009" s="25" t="s">
        <v>3457</v>
      </c>
      <c r="BR1009" s="25" t="s">
        <v>3458</v>
      </c>
      <c r="CK1009" s="25" t="s">
        <v>3461</v>
      </c>
      <c r="CL1009" s="25" t="s">
        <v>119</v>
      </c>
      <c r="CM1009" s="25" t="s">
        <v>3108</v>
      </c>
      <c r="CO1009" s="25" t="s">
        <v>3457</v>
      </c>
      <c r="CP1009" s="25" t="s">
        <v>3458</v>
      </c>
      <c r="CQ1009" s="25" t="s">
        <v>3456</v>
      </c>
      <c r="CR1009" s="25" t="s">
        <v>3460</v>
      </c>
      <c r="CS1009" s="25" t="s">
        <v>3462</v>
      </c>
      <c r="CT1009" s="25" t="s">
        <v>3137</v>
      </c>
      <c r="CU1009" s="25" t="s">
        <v>3463</v>
      </c>
      <c r="CW1009" s="25"/>
    </row>
    <row r="1010" spans="1:101" x14ac:dyDescent="0.35">
      <c r="A1010" s="25" t="s">
        <v>1133</v>
      </c>
      <c r="B1010" s="25">
        <f>+COUNTA(C1010:DO1010)</f>
        <v>18</v>
      </c>
      <c r="K1010" s="25" t="s">
        <v>3464</v>
      </c>
      <c r="L1010" s="25" t="s">
        <v>6350</v>
      </c>
      <c r="N1010" s="25"/>
      <c r="O1010" s="25" t="s">
        <v>5763</v>
      </c>
      <c r="V1010" s="25" t="s">
        <v>119</v>
      </c>
      <c r="X1010" s="25">
        <f>SUM(COUNTIF(P1010:V1010,"yes"))</f>
        <v>1</v>
      </c>
      <c r="AD1010" s="25" t="s">
        <v>5746</v>
      </c>
      <c r="AS1010" s="25"/>
      <c r="BD1010" s="31"/>
      <c r="BE1010" s="31"/>
      <c r="BQ1010" s="25" t="s">
        <v>3465</v>
      </c>
      <c r="BR1010" s="25" t="s">
        <v>3466</v>
      </c>
      <c r="CK1010" s="25" t="s">
        <v>3469</v>
      </c>
      <c r="CL1010" s="25" t="s">
        <v>119</v>
      </c>
      <c r="CM1010" s="25" t="s">
        <v>3108</v>
      </c>
      <c r="CO1010" s="25" t="s">
        <v>3465</v>
      </c>
      <c r="CP1010" s="25" t="s">
        <v>3466</v>
      </c>
      <c r="CQ1010" s="25" t="s">
        <v>3464</v>
      </c>
      <c r="CR1010" s="25" t="s">
        <v>3468</v>
      </c>
      <c r="CS1010" s="25" t="s">
        <v>3110</v>
      </c>
      <c r="CT1010" s="25" t="s">
        <v>3470</v>
      </c>
      <c r="CU1010" s="25" t="s">
        <v>3112</v>
      </c>
      <c r="CW1010" s="25"/>
    </row>
    <row r="1011" spans="1:101" x14ac:dyDescent="0.35">
      <c r="A1011" s="25" t="s">
        <v>1133</v>
      </c>
      <c r="B1011" s="25">
        <f>+COUNTA(C1011:DO1011)</f>
        <v>18</v>
      </c>
      <c r="K1011" s="25" t="s">
        <v>3471</v>
      </c>
      <c r="L1011" s="25" t="s">
        <v>6350</v>
      </c>
      <c r="N1011" s="25"/>
      <c r="O1011" s="25" t="s">
        <v>5763</v>
      </c>
      <c r="V1011" s="25" t="s">
        <v>119</v>
      </c>
      <c r="X1011" s="25">
        <f>SUM(COUNTIF(P1011:V1011,"yes"))</f>
        <v>1</v>
      </c>
      <c r="AD1011" s="25" t="s">
        <v>5746</v>
      </c>
      <c r="AS1011" s="25"/>
      <c r="BD1011" s="31"/>
      <c r="BE1011" s="31"/>
      <c r="BQ1011" s="25" t="s">
        <v>3472</v>
      </c>
      <c r="BR1011" s="25" t="s">
        <v>3473</v>
      </c>
      <c r="CK1011" s="25" t="s">
        <v>3476</v>
      </c>
      <c r="CL1011" s="25" t="s">
        <v>119</v>
      </c>
      <c r="CM1011" s="25" t="s">
        <v>3108</v>
      </c>
      <c r="CO1011" s="25" t="s">
        <v>3472</v>
      </c>
      <c r="CP1011" s="25" t="s">
        <v>3473</v>
      </c>
      <c r="CQ1011" s="25" t="s">
        <v>3471</v>
      </c>
      <c r="CR1011" s="25" t="s">
        <v>3475</v>
      </c>
      <c r="CS1011" s="25" t="s">
        <v>3477</v>
      </c>
      <c r="CT1011" s="25" t="s">
        <v>3478</v>
      </c>
      <c r="CU1011" s="25" t="s">
        <v>3196</v>
      </c>
      <c r="CW1011" s="25"/>
    </row>
    <row r="1012" spans="1:101" x14ac:dyDescent="0.35">
      <c r="A1012" s="25" t="s">
        <v>1133</v>
      </c>
      <c r="B1012" s="25">
        <f>+COUNTA(C1012:DO1012)</f>
        <v>18</v>
      </c>
      <c r="K1012" s="25" t="s">
        <v>3479</v>
      </c>
      <c r="L1012" s="25" t="s">
        <v>6350</v>
      </c>
      <c r="N1012" s="25"/>
      <c r="O1012" s="25" t="s">
        <v>5763</v>
      </c>
      <c r="V1012" s="25" t="s">
        <v>119</v>
      </c>
      <c r="X1012" s="25">
        <f>SUM(COUNTIF(P1012:V1012,"yes"))</f>
        <v>1</v>
      </c>
      <c r="AD1012" s="25" t="s">
        <v>5746</v>
      </c>
      <c r="AS1012" s="25"/>
      <c r="BD1012" s="31"/>
      <c r="BE1012" s="31"/>
      <c r="BQ1012" s="25" t="s">
        <v>3480</v>
      </c>
      <c r="BR1012" s="25" t="s">
        <v>3481</v>
      </c>
      <c r="CK1012" s="25" t="s">
        <v>3484</v>
      </c>
      <c r="CL1012" s="25" t="s">
        <v>119</v>
      </c>
      <c r="CM1012" s="25" t="s">
        <v>3108</v>
      </c>
      <c r="CO1012" s="25" t="s">
        <v>3480</v>
      </c>
      <c r="CP1012" s="25" t="s">
        <v>3481</v>
      </c>
      <c r="CQ1012" s="25" t="s">
        <v>3479</v>
      </c>
      <c r="CR1012" s="25" t="s">
        <v>3483</v>
      </c>
      <c r="CS1012" s="25" t="s">
        <v>3228</v>
      </c>
      <c r="CT1012" s="25" t="s">
        <v>3485</v>
      </c>
      <c r="CU1012" s="25" t="s">
        <v>3486</v>
      </c>
      <c r="CW1012" s="25"/>
    </row>
    <row r="1013" spans="1:101" x14ac:dyDescent="0.35">
      <c r="A1013" s="25" t="s">
        <v>1133</v>
      </c>
      <c r="B1013" s="25">
        <f>+COUNTA(C1013:DO1013)</f>
        <v>18</v>
      </c>
      <c r="K1013" s="25" t="s">
        <v>3487</v>
      </c>
      <c r="L1013" s="25" t="s">
        <v>6350</v>
      </c>
      <c r="N1013" s="25"/>
      <c r="O1013" s="25" t="s">
        <v>5763</v>
      </c>
      <c r="V1013" s="25" t="s">
        <v>119</v>
      </c>
      <c r="X1013" s="25">
        <f>SUM(COUNTIF(P1013:V1013,"yes"))</f>
        <v>1</v>
      </c>
      <c r="AD1013" s="25" t="s">
        <v>5746</v>
      </c>
      <c r="AS1013" s="25"/>
      <c r="BD1013" s="31"/>
      <c r="BE1013" s="31"/>
      <c r="BQ1013" s="25" t="s">
        <v>3488</v>
      </c>
      <c r="BR1013" s="25" t="s">
        <v>3489</v>
      </c>
      <c r="CK1013" s="25" t="s">
        <v>3492</v>
      </c>
      <c r="CL1013" s="25" t="s">
        <v>119</v>
      </c>
      <c r="CM1013" s="25" t="s">
        <v>3108</v>
      </c>
      <c r="CO1013" s="25" t="s">
        <v>3488</v>
      </c>
      <c r="CP1013" s="25" t="s">
        <v>3489</v>
      </c>
      <c r="CQ1013" s="25" t="s">
        <v>3487</v>
      </c>
      <c r="CR1013" s="25" t="s">
        <v>3491</v>
      </c>
      <c r="CS1013" s="25" t="s">
        <v>3493</v>
      </c>
      <c r="CT1013" s="25" t="s">
        <v>3137</v>
      </c>
      <c r="CU1013" s="25" t="s">
        <v>3494</v>
      </c>
      <c r="CW1013" s="25"/>
    </row>
    <row r="1014" spans="1:101" x14ac:dyDescent="0.35">
      <c r="A1014" s="25" t="s">
        <v>1133</v>
      </c>
      <c r="B1014" s="25">
        <f>+COUNTA(C1014:DO1014)</f>
        <v>18</v>
      </c>
      <c r="K1014" s="25" t="s">
        <v>3495</v>
      </c>
      <c r="L1014" s="25" t="s">
        <v>6350</v>
      </c>
      <c r="N1014" s="25"/>
      <c r="O1014" s="25" t="s">
        <v>5763</v>
      </c>
      <c r="V1014" s="25" t="s">
        <v>119</v>
      </c>
      <c r="X1014" s="25">
        <f>SUM(COUNTIF(P1014:V1014,"yes"))</f>
        <v>1</v>
      </c>
      <c r="AD1014" s="25" t="s">
        <v>5746</v>
      </c>
      <c r="AS1014" s="25"/>
      <c r="BD1014" s="31"/>
      <c r="BE1014" s="31"/>
      <c r="BQ1014" s="25" t="s">
        <v>3496</v>
      </c>
      <c r="BR1014" s="25" t="s">
        <v>3497</v>
      </c>
      <c r="CK1014" s="25" t="s">
        <v>3500</v>
      </c>
      <c r="CL1014" s="25" t="s">
        <v>119</v>
      </c>
      <c r="CM1014" s="25" t="s">
        <v>3108</v>
      </c>
      <c r="CO1014" s="25" t="s">
        <v>3496</v>
      </c>
      <c r="CP1014" s="25" t="s">
        <v>3497</v>
      </c>
      <c r="CQ1014" s="25" t="s">
        <v>3495</v>
      </c>
      <c r="CR1014" s="25" t="s">
        <v>3499</v>
      </c>
      <c r="CS1014" s="25" t="s">
        <v>3501</v>
      </c>
      <c r="CT1014" s="25" t="s">
        <v>3502</v>
      </c>
      <c r="CU1014" s="25" t="s">
        <v>3230</v>
      </c>
      <c r="CW1014" s="25"/>
    </row>
    <row r="1015" spans="1:101" x14ac:dyDescent="0.35">
      <c r="A1015" s="25" t="s">
        <v>1133</v>
      </c>
      <c r="B1015" s="25">
        <f>+COUNTA(C1015:DO1015)</f>
        <v>18</v>
      </c>
      <c r="K1015" s="25" t="s">
        <v>3503</v>
      </c>
      <c r="L1015" s="25" t="s">
        <v>6350</v>
      </c>
      <c r="N1015" s="25"/>
      <c r="O1015" s="25" t="s">
        <v>5763</v>
      </c>
      <c r="V1015" s="25" t="s">
        <v>119</v>
      </c>
      <c r="X1015" s="25">
        <f>SUM(COUNTIF(P1015:V1015,"yes"))</f>
        <v>1</v>
      </c>
      <c r="AD1015" s="25" t="s">
        <v>5746</v>
      </c>
      <c r="AS1015" s="25"/>
      <c r="BD1015" s="31"/>
      <c r="BE1015" s="31"/>
      <c r="BQ1015" s="25" t="s">
        <v>3504</v>
      </c>
      <c r="BR1015" s="25" t="s">
        <v>3505</v>
      </c>
      <c r="CK1015" s="25" t="s">
        <v>3507</v>
      </c>
      <c r="CL1015" s="25" t="s">
        <v>119</v>
      </c>
      <c r="CM1015" s="25" t="s">
        <v>3108</v>
      </c>
      <c r="CO1015" s="25" t="s">
        <v>3504</v>
      </c>
      <c r="CP1015" s="25" t="s">
        <v>3505</v>
      </c>
      <c r="CQ1015" s="25" t="s">
        <v>3503</v>
      </c>
      <c r="CR1015" s="25" t="s">
        <v>6028</v>
      </c>
      <c r="CS1015" s="25" t="s">
        <v>3508</v>
      </c>
      <c r="CT1015" s="25" t="s">
        <v>3438</v>
      </c>
      <c r="CU1015" s="25" t="s">
        <v>3509</v>
      </c>
      <c r="CW1015" s="25"/>
    </row>
    <row r="1016" spans="1:101" x14ac:dyDescent="0.35">
      <c r="A1016" s="25" t="s">
        <v>1133</v>
      </c>
      <c r="B1016" s="25">
        <f>+COUNTA(C1016:DO1016)</f>
        <v>18</v>
      </c>
      <c r="K1016" s="25" t="s">
        <v>3510</v>
      </c>
      <c r="L1016" s="25" t="s">
        <v>6350</v>
      </c>
      <c r="N1016" s="25"/>
      <c r="O1016" s="25" t="s">
        <v>5763</v>
      </c>
      <c r="V1016" s="25" t="s">
        <v>119</v>
      </c>
      <c r="X1016" s="25">
        <f>SUM(COUNTIF(P1016:V1016,"yes"))</f>
        <v>1</v>
      </c>
      <c r="AD1016" s="25" t="s">
        <v>5746</v>
      </c>
      <c r="AS1016" s="25"/>
      <c r="BD1016" s="31"/>
      <c r="BE1016" s="31"/>
      <c r="BQ1016" s="25" t="s">
        <v>3511</v>
      </c>
      <c r="BR1016" s="25" t="s">
        <v>3512</v>
      </c>
      <c r="CK1016" s="25" t="s">
        <v>3515</v>
      </c>
      <c r="CL1016" s="25" t="s">
        <v>119</v>
      </c>
      <c r="CM1016" s="25" t="s">
        <v>3108</v>
      </c>
      <c r="CO1016" s="25" t="s">
        <v>3511</v>
      </c>
      <c r="CP1016" s="25" t="s">
        <v>3512</v>
      </c>
      <c r="CQ1016" s="25" t="s">
        <v>3510</v>
      </c>
      <c r="CR1016" s="25" t="s">
        <v>3514</v>
      </c>
      <c r="CS1016" s="25" t="s">
        <v>3136</v>
      </c>
      <c r="CT1016" s="25" t="s">
        <v>3137</v>
      </c>
      <c r="CU1016" s="25" t="s">
        <v>3516</v>
      </c>
      <c r="CW1016" s="25"/>
    </row>
    <row r="1017" spans="1:101" x14ac:dyDescent="0.35">
      <c r="A1017" s="25" t="s">
        <v>1133</v>
      </c>
      <c r="B1017" s="25">
        <f>+COUNTA(C1017:DO1017)</f>
        <v>18</v>
      </c>
      <c r="K1017" s="25" t="s">
        <v>3517</v>
      </c>
      <c r="L1017" s="25" t="s">
        <v>6350</v>
      </c>
      <c r="N1017" s="25"/>
      <c r="O1017" s="25" t="s">
        <v>5763</v>
      </c>
      <c r="V1017" s="25" t="s">
        <v>119</v>
      </c>
      <c r="X1017" s="25">
        <f>SUM(COUNTIF(P1017:V1017,"yes"))</f>
        <v>1</v>
      </c>
      <c r="AD1017" s="25" t="s">
        <v>5746</v>
      </c>
      <c r="AS1017" s="25"/>
      <c r="BD1017" s="31"/>
      <c r="BE1017" s="31"/>
      <c r="BQ1017" s="25" t="s">
        <v>3518</v>
      </c>
      <c r="BR1017" s="25" t="s">
        <v>3519</v>
      </c>
      <c r="CK1017" s="25" t="s">
        <v>3522</v>
      </c>
      <c r="CL1017" s="25" t="s">
        <v>119</v>
      </c>
      <c r="CM1017" s="25" t="s">
        <v>3108</v>
      </c>
      <c r="CO1017" s="25" t="s">
        <v>3518</v>
      </c>
      <c r="CP1017" s="25" t="s">
        <v>3519</v>
      </c>
      <c r="CQ1017" s="25" t="s">
        <v>3517</v>
      </c>
      <c r="CR1017" s="25" t="s">
        <v>3521</v>
      </c>
      <c r="CS1017" s="25" t="s">
        <v>3523</v>
      </c>
      <c r="CT1017" s="25" t="s">
        <v>3220</v>
      </c>
      <c r="CU1017" s="25" t="s">
        <v>3306</v>
      </c>
      <c r="CW1017" s="25"/>
    </row>
    <row r="1018" spans="1:101" x14ac:dyDescent="0.35">
      <c r="A1018" s="25" t="s">
        <v>1133</v>
      </c>
      <c r="B1018" s="25">
        <f>+COUNTA(C1018:DO1018)</f>
        <v>18</v>
      </c>
      <c r="K1018" s="25" t="s">
        <v>3524</v>
      </c>
      <c r="L1018" s="25" t="s">
        <v>6350</v>
      </c>
      <c r="N1018" s="25"/>
      <c r="O1018" s="25" t="s">
        <v>5763</v>
      </c>
      <c r="V1018" s="25" t="s">
        <v>119</v>
      </c>
      <c r="X1018" s="25">
        <f>SUM(COUNTIF(P1018:V1018,"yes"))</f>
        <v>1</v>
      </c>
      <c r="AD1018" s="25" t="s">
        <v>5746</v>
      </c>
      <c r="AS1018" s="25"/>
      <c r="BD1018" s="31"/>
      <c r="BE1018" s="31"/>
      <c r="BQ1018" s="25" t="s">
        <v>3525</v>
      </c>
      <c r="BR1018" s="25" t="s">
        <v>3526</v>
      </c>
      <c r="CK1018" s="25" t="s">
        <v>3529</v>
      </c>
      <c r="CL1018" s="25" t="s">
        <v>119</v>
      </c>
      <c r="CM1018" s="25" t="s">
        <v>3108</v>
      </c>
      <c r="CO1018" s="25" t="s">
        <v>3525</v>
      </c>
      <c r="CP1018" s="25" t="s">
        <v>3526</v>
      </c>
      <c r="CQ1018" s="25" t="s">
        <v>3524</v>
      </c>
      <c r="CR1018" s="25" t="s">
        <v>3528</v>
      </c>
      <c r="CS1018" s="25" t="s">
        <v>3161</v>
      </c>
      <c r="CT1018" s="25" t="s">
        <v>3120</v>
      </c>
      <c r="CU1018" s="25" t="s">
        <v>3434</v>
      </c>
      <c r="CW1018" s="25"/>
    </row>
    <row r="1019" spans="1:101" x14ac:dyDescent="0.35">
      <c r="A1019" s="25" t="s">
        <v>1133</v>
      </c>
      <c r="B1019" s="25">
        <f>+COUNTA(C1019:DO1019)</f>
        <v>18</v>
      </c>
      <c r="K1019" s="25" t="s">
        <v>3530</v>
      </c>
      <c r="L1019" s="25" t="s">
        <v>6350</v>
      </c>
      <c r="N1019" s="25"/>
      <c r="O1019" s="25" t="s">
        <v>5763</v>
      </c>
      <c r="V1019" s="25" t="s">
        <v>119</v>
      </c>
      <c r="X1019" s="25">
        <f>SUM(COUNTIF(P1019:V1019,"yes"))</f>
        <v>1</v>
      </c>
      <c r="AD1019" s="25" t="s">
        <v>5746</v>
      </c>
      <c r="AS1019" s="25"/>
      <c r="BD1019" s="31"/>
      <c r="BE1019" s="31"/>
      <c r="BQ1019" s="25" t="s">
        <v>3531</v>
      </c>
      <c r="BR1019" s="25" t="s">
        <v>3532</v>
      </c>
      <c r="CK1019" s="25" t="s">
        <v>3535</v>
      </c>
      <c r="CL1019" s="25" t="s">
        <v>119</v>
      </c>
      <c r="CM1019" s="25" t="s">
        <v>3108</v>
      </c>
      <c r="CO1019" s="25" t="s">
        <v>3531</v>
      </c>
      <c r="CP1019" s="25" t="s">
        <v>3532</v>
      </c>
      <c r="CQ1019" s="25" t="s">
        <v>3530</v>
      </c>
      <c r="CR1019" s="25" t="s">
        <v>3534</v>
      </c>
      <c r="CS1019" s="25" t="s">
        <v>3289</v>
      </c>
      <c r="CT1019" s="25" t="s">
        <v>3536</v>
      </c>
      <c r="CU1019" s="25" t="s">
        <v>3537</v>
      </c>
      <c r="CW1019" s="25"/>
    </row>
    <row r="1020" spans="1:101" x14ac:dyDescent="0.35">
      <c r="A1020" s="25" t="s">
        <v>1133</v>
      </c>
      <c r="B1020" s="25">
        <f>+COUNTA(C1020:DO1020)</f>
        <v>18</v>
      </c>
      <c r="K1020" s="25" t="s">
        <v>3538</v>
      </c>
      <c r="L1020" s="25" t="s">
        <v>6350</v>
      </c>
      <c r="N1020" s="25"/>
      <c r="O1020" s="25" t="s">
        <v>5763</v>
      </c>
      <c r="V1020" s="25" t="s">
        <v>119</v>
      </c>
      <c r="X1020" s="25">
        <f>SUM(COUNTIF(P1020:V1020,"yes"))</f>
        <v>1</v>
      </c>
      <c r="AD1020" s="25" t="s">
        <v>5746</v>
      </c>
      <c r="AS1020" s="25"/>
      <c r="BD1020" s="31"/>
      <c r="BE1020" s="31"/>
      <c r="BQ1020" s="25" t="s">
        <v>3539</v>
      </c>
      <c r="BR1020" s="25" t="s">
        <v>3540</v>
      </c>
      <c r="CK1020" s="25" t="s">
        <v>3543</v>
      </c>
      <c r="CL1020" s="25" t="s">
        <v>119</v>
      </c>
      <c r="CM1020" s="25" t="s">
        <v>3108</v>
      </c>
      <c r="CO1020" s="25" t="s">
        <v>3539</v>
      </c>
      <c r="CP1020" s="25" t="s">
        <v>3540</v>
      </c>
      <c r="CQ1020" s="25" t="s">
        <v>3538</v>
      </c>
      <c r="CR1020" s="25" t="s">
        <v>3542</v>
      </c>
      <c r="CS1020" s="25" t="s">
        <v>3219</v>
      </c>
      <c r="CT1020" s="25" t="s">
        <v>3120</v>
      </c>
      <c r="CU1020" s="25" t="s">
        <v>3544</v>
      </c>
      <c r="CW1020" s="25"/>
    </row>
    <row r="1021" spans="1:101" x14ac:dyDescent="0.35">
      <c r="A1021" s="25" t="s">
        <v>1133</v>
      </c>
      <c r="B1021" s="25">
        <f>+COUNTA(C1021:DO1021)</f>
        <v>18</v>
      </c>
      <c r="K1021" s="25" t="s">
        <v>3545</v>
      </c>
      <c r="L1021" s="25" t="s">
        <v>6350</v>
      </c>
      <c r="N1021" s="25"/>
      <c r="O1021" s="25" t="s">
        <v>5763</v>
      </c>
      <c r="V1021" s="25" t="s">
        <v>119</v>
      </c>
      <c r="X1021" s="25">
        <f>SUM(COUNTIF(P1021:V1021,"yes"))</f>
        <v>1</v>
      </c>
      <c r="AD1021" s="25" t="s">
        <v>5746</v>
      </c>
      <c r="AS1021" s="25"/>
      <c r="BD1021" s="31"/>
      <c r="BE1021" s="31"/>
      <c r="BQ1021" s="25" t="s">
        <v>3546</v>
      </c>
      <c r="BR1021" s="25" t="s">
        <v>3547</v>
      </c>
      <c r="CK1021" s="25" t="s">
        <v>3550</v>
      </c>
      <c r="CL1021" s="25" t="s">
        <v>119</v>
      </c>
      <c r="CM1021" s="25" t="s">
        <v>3108</v>
      </c>
      <c r="CO1021" s="25" t="s">
        <v>3546</v>
      </c>
      <c r="CP1021" s="25" t="s">
        <v>3547</v>
      </c>
      <c r="CQ1021" s="25" t="s">
        <v>3545</v>
      </c>
      <c r="CR1021" s="25" t="s">
        <v>3549</v>
      </c>
      <c r="CS1021" s="25" t="s">
        <v>3145</v>
      </c>
      <c r="CT1021" s="25" t="s">
        <v>3551</v>
      </c>
      <c r="CU1021" s="25" t="s">
        <v>3395</v>
      </c>
      <c r="CW1021" s="25"/>
    </row>
    <row r="1022" spans="1:101" x14ac:dyDescent="0.35">
      <c r="A1022" s="25" t="s">
        <v>1133</v>
      </c>
      <c r="B1022" s="25">
        <f>+COUNTA(C1022:DO1022)</f>
        <v>18</v>
      </c>
      <c r="K1022" s="25" t="s">
        <v>3552</v>
      </c>
      <c r="L1022" s="25" t="s">
        <v>6350</v>
      </c>
      <c r="N1022" s="25"/>
      <c r="O1022" s="25" t="s">
        <v>5763</v>
      </c>
      <c r="V1022" s="25" t="s">
        <v>119</v>
      </c>
      <c r="X1022" s="25">
        <f>SUM(COUNTIF(P1022:V1022,"yes"))</f>
        <v>1</v>
      </c>
      <c r="AD1022" s="25" t="s">
        <v>5746</v>
      </c>
      <c r="AS1022" s="25"/>
      <c r="BD1022" s="31"/>
      <c r="BE1022" s="31"/>
      <c r="BQ1022" s="25" t="s">
        <v>3553</v>
      </c>
      <c r="BR1022" s="25" t="s">
        <v>3554</v>
      </c>
      <c r="CK1022" s="25" t="s">
        <v>3557</v>
      </c>
      <c r="CL1022" s="25" t="s">
        <v>119</v>
      </c>
      <c r="CM1022" s="25" t="s">
        <v>3108</v>
      </c>
      <c r="CO1022" s="25" t="s">
        <v>3553</v>
      </c>
      <c r="CP1022" s="25" t="s">
        <v>3554</v>
      </c>
      <c r="CQ1022" s="25" t="s">
        <v>3552</v>
      </c>
      <c r="CR1022" s="25" t="s">
        <v>3556</v>
      </c>
      <c r="CS1022" s="25" t="s">
        <v>3558</v>
      </c>
      <c r="CT1022" s="25" t="s">
        <v>3559</v>
      </c>
      <c r="CU1022" s="25" t="s">
        <v>3560</v>
      </c>
      <c r="CW1022" s="25"/>
    </row>
    <row r="1023" spans="1:101" x14ac:dyDescent="0.35">
      <c r="A1023" s="25" t="s">
        <v>1133</v>
      </c>
      <c r="B1023" s="25">
        <f>+COUNTA(C1023:DO1023)</f>
        <v>18</v>
      </c>
      <c r="K1023" s="25" t="s">
        <v>3561</v>
      </c>
      <c r="L1023" s="25" t="s">
        <v>6350</v>
      </c>
      <c r="N1023" s="25"/>
      <c r="O1023" s="25" t="s">
        <v>5763</v>
      </c>
      <c r="V1023" s="25" t="s">
        <v>119</v>
      </c>
      <c r="X1023" s="25">
        <f>SUM(COUNTIF(P1023:V1023,"yes"))</f>
        <v>1</v>
      </c>
      <c r="AD1023" s="25" t="s">
        <v>5746</v>
      </c>
      <c r="AS1023" s="25"/>
      <c r="BD1023" s="31"/>
      <c r="BE1023" s="31"/>
      <c r="BQ1023" s="25" t="s">
        <v>3562</v>
      </c>
      <c r="BR1023" s="25" t="s">
        <v>3563</v>
      </c>
      <c r="CK1023" s="25" t="s">
        <v>3566</v>
      </c>
      <c r="CL1023" s="25" t="s">
        <v>119</v>
      </c>
      <c r="CM1023" s="25" t="s">
        <v>3108</v>
      </c>
      <c r="CO1023" s="25" t="s">
        <v>3562</v>
      </c>
      <c r="CP1023" s="25" t="s">
        <v>3563</v>
      </c>
      <c r="CQ1023" s="25" t="s">
        <v>3561</v>
      </c>
      <c r="CR1023" s="25" t="s">
        <v>3565</v>
      </c>
      <c r="CS1023" s="25" t="s">
        <v>3119</v>
      </c>
      <c r="CT1023" s="25" t="s">
        <v>3567</v>
      </c>
      <c r="CU1023" s="25" t="s">
        <v>3568</v>
      </c>
      <c r="CW1023" s="25"/>
    </row>
    <row r="1024" spans="1:101" x14ac:dyDescent="0.35">
      <c r="A1024" s="25" t="s">
        <v>1133</v>
      </c>
      <c r="B1024" s="25">
        <f>+COUNTA(C1024:DO1024)</f>
        <v>18</v>
      </c>
      <c r="K1024" s="25" t="s">
        <v>3569</v>
      </c>
      <c r="L1024" s="25" t="s">
        <v>6350</v>
      </c>
      <c r="N1024" s="25"/>
      <c r="O1024" s="25" t="s">
        <v>5763</v>
      </c>
      <c r="V1024" s="25" t="s">
        <v>119</v>
      </c>
      <c r="X1024" s="25">
        <f>SUM(COUNTIF(P1024:V1024,"yes"))</f>
        <v>1</v>
      </c>
      <c r="AD1024" s="25" t="s">
        <v>5746</v>
      </c>
      <c r="AS1024" s="25"/>
      <c r="BD1024" s="31"/>
      <c r="BE1024" s="31"/>
      <c r="BQ1024" s="25" t="s">
        <v>3570</v>
      </c>
      <c r="BR1024" s="25" t="s">
        <v>3571</v>
      </c>
      <c r="CK1024" s="25" t="s">
        <v>3574</v>
      </c>
      <c r="CL1024" s="25" t="s">
        <v>119</v>
      </c>
      <c r="CM1024" s="25" t="s">
        <v>3108</v>
      </c>
      <c r="CO1024" s="25" t="s">
        <v>3570</v>
      </c>
      <c r="CP1024" s="25" t="s">
        <v>3571</v>
      </c>
      <c r="CQ1024" s="25" t="s">
        <v>3569</v>
      </c>
      <c r="CR1024" s="25" t="s">
        <v>3573</v>
      </c>
      <c r="CS1024" s="25" t="s">
        <v>3228</v>
      </c>
      <c r="CT1024" s="25" t="s">
        <v>3575</v>
      </c>
      <c r="CU1024" s="25" t="s">
        <v>3576</v>
      </c>
      <c r="CW1024" s="25"/>
    </row>
    <row r="1025" spans="1:101" x14ac:dyDescent="0.35">
      <c r="A1025" s="25" t="s">
        <v>1133</v>
      </c>
      <c r="B1025" s="25">
        <f>+COUNTA(C1025:DO1025)</f>
        <v>18</v>
      </c>
      <c r="K1025" s="25" t="s">
        <v>3577</v>
      </c>
      <c r="L1025" s="25" t="s">
        <v>6350</v>
      </c>
      <c r="N1025" s="25"/>
      <c r="O1025" s="25" t="s">
        <v>5763</v>
      </c>
      <c r="V1025" s="25" t="s">
        <v>119</v>
      </c>
      <c r="X1025" s="25">
        <f>SUM(COUNTIF(P1025:V1025,"yes"))</f>
        <v>1</v>
      </c>
      <c r="AD1025" s="25" t="s">
        <v>5746</v>
      </c>
      <c r="AS1025" s="25"/>
      <c r="BD1025" s="31"/>
      <c r="BE1025" s="31"/>
      <c r="BQ1025" s="25" t="s">
        <v>3578</v>
      </c>
      <c r="BR1025" s="25" t="s">
        <v>3579</v>
      </c>
      <c r="CK1025" s="25" t="s">
        <v>3582</v>
      </c>
      <c r="CL1025" s="25" t="s">
        <v>119</v>
      </c>
      <c r="CM1025" s="25" t="s">
        <v>3108</v>
      </c>
      <c r="CO1025" s="25" t="s">
        <v>3578</v>
      </c>
      <c r="CP1025" s="25" t="s">
        <v>3579</v>
      </c>
      <c r="CQ1025" s="25" t="s">
        <v>3577</v>
      </c>
      <c r="CR1025" s="25" t="s">
        <v>3581</v>
      </c>
      <c r="CS1025" s="25" t="s">
        <v>3219</v>
      </c>
      <c r="CT1025" s="25" t="s">
        <v>3120</v>
      </c>
      <c r="CU1025" s="25" t="s">
        <v>3583</v>
      </c>
      <c r="CW1025" s="25"/>
    </row>
    <row r="1026" spans="1:101" x14ac:dyDescent="0.35">
      <c r="A1026" s="25" t="s">
        <v>1133</v>
      </c>
      <c r="B1026" s="25">
        <f>+COUNTA(C1026:DO1026)</f>
        <v>18</v>
      </c>
      <c r="K1026" s="25" t="s">
        <v>3584</v>
      </c>
      <c r="L1026" s="25" t="s">
        <v>6350</v>
      </c>
      <c r="N1026" s="25"/>
      <c r="O1026" s="25" t="s">
        <v>5763</v>
      </c>
      <c r="V1026" s="25" t="s">
        <v>119</v>
      </c>
      <c r="X1026" s="25">
        <f>SUM(COUNTIF(P1026:V1026,"yes"))</f>
        <v>1</v>
      </c>
      <c r="AD1026" s="25" t="s">
        <v>5746</v>
      </c>
      <c r="AS1026" s="25"/>
      <c r="BD1026" s="31"/>
      <c r="BE1026" s="31"/>
      <c r="BQ1026" s="25" t="s">
        <v>3585</v>
      </c>
      <c r="BR1026" s="25" t="s">
        <v>3586</v>
      </c>
      <c r="CK1026" s="25" t="s">
        <v>3589</v>
      </c>
      <c r="CL1026" s="25" t="s">
        <v>119</v>
      </c>
      <c r="CM1026" s="25" t="s">
        <v>3108</v>
      </c>
      <c r="CO1026" s="25" t="s">
        <v>3585</v>
      </c>
      <c r="CP1026" s="25" t="s">
        <v>3586</v>
      </c>
      <c r="CQ1026" s="25" t="s">
        <v>3584</v>
      </c>
      <c r="CR1026" s="25" t="s">
        <v>3588</v>
      </c>
      <c r="CS1026" s="25" t="s">
        <v>3353</v>
      </c>
      <c r="CT1026" s="25" t="s">
        <v>3590</v>
      </c>
      <c r="CU1026" s="25" t="s">
        <v>3230</v>
      </c>
      <c r="CW1026" s="25"/>
    </row>
    <row r="1027" spans="1:101" x14ac:dyDescent="0.35">
      <c r="A1027" s="25" t="s">
        <v>1133</v>
      </c>
      <c r="B1027" s="25">
        <f>+COUNTA(C1027:DO1027)</f>
        <v>18</v>
      </c>
      <c r="K1027" s="25" t="s">
        <v>3591</v>
      </c>
      <c r="L1027" s="25" t="s">
        <v>6350</v>
      </c>
      <c r="N1027" s="25"/>
      <c r="O1027" s="25" t="s">
        <v>5763</v>
      </c>
      <c r="V1027" s="25" t="s">
        <v>119</v>
      </c>
      <c r="X1027" s="25">
        <f>SUM(COUNTIF(P1027:V1027,"yes"))</f>
        <v>1</v>
      </c>
      <c r="AD1027" s="25" t="s">
        <v>5746</v>
      </c>
      <c r="AS1027" s="25"/>
      <c r="BD1027" s="31"/>
      <c r="BE1027" s="31"/>
      <c r="BQ1027" s="25" t="s">
        <v>3592</v>
      </c>
      <c r="BR1027" s="25" t="s">
        <v>3593</v>
      </c>
      <c r="CK1027" s="25" t="s">
        <v>3596</v>
      </c>
      <c r="CL1027" s="25" t="s">
        <v>119</v>
      </c>
      <c r="CM1027" s="25" t="s">
        <v>3108</v>
      </c>
      <c r="CO1027" s="25" t="s">
        <v>3592</v>
      </c>
      <c r="CP1027" s="25" t="s">
        <v>3593</v>
      </c>
      <c r="CQ1027" s="25" t="s">
        <v>3591</v>
      </c>
      <c r="CR1027" s="25" t="s">
        <v>3595</v>
      </c>
      <c r="CS1027" s="25" t="s">
        <v>3161</v>
      </c>
      <c r="CT1027" s="25" t="s">
        <v>3597</v>
      </c>
      <c r="CU1027" s="25" t="s">
        <v>3598</v>
      </c>
      <c r="CW1027" s="25"/>
    </row>
    <row r="1028" spans="1:101" x14ac:dyDescent="0.35">
      <c r="A1028" s="25" t="s">
        <v>1133</v>
      </c>
      <c r="B1028" s="25">
        <f>+COUNTA(C1028:DO1028)</f>
        <v>18</v>
      </c>
      <c r="K1028" s="25" t="s">
        <v>3599</v>
      </c>
      <c r="L1028" s="25" t="s">
        <v>6350</v>
      </c>
      <c r="N1028" s="25"/>
      <c r="O1028" s="25" t="s">
        <v>5763</v>
      </c>
      <c r="V1028" s="25" t="s">
        <v>119</v>
      </c>
      <c r="X1028" s="25">
        <f>SUM(COUNTIF(P1028:V1028,"yes"))</f>
        <v>1</v>
      </c>
      <c r="AD1028" s="25" t="s">
        <v>5746</v>
      </c>
      <c r="AS1028" s="25"/>
      <c r="BD1028" s="31"/>
      <c r="BE1028" s="31"/>
      <c r="BQ1028" s="25" t="s">
        <v>3600</v>
      </c>
      <c r="BR1028" s="25" t="s">
        <v>3601</v>
      </c>
      <c r="CK1028" s="25" t="s">
        <v>3603</v>
      </c>
      <c r="CL1028" s="25" t="s">
        <v>119</v>
      </c>
      <c r="CM1028" s="25" t="s">
        <v>3108</v>
      </c>
      <c r="CO1028" s="25" t="s">
        <v>3600</v>
      </c>
      <c r="CP1028" s="25" t="s">
        <v>3601</v>
      </c>
      <c r="CQ1028" s="25" t="s">
        <v>3599</v>
      </c>
      <c r="CR1028" s="25" t="s">
        <v>6029</v>
      </c>
      <c r="CS1028" s="25" t="s">
        <v>3313</v>
      </c>
      <c r="CT1028" s="25" t="s">
        <v>3314</v>
      </c>
      <c r="CU1028" s="25" t="s">
        <v>3537</v>
      </c>
      <c r="CW1028" s="25"/>
    </row>
    <row r="1029" spans="1:101" x14ac:dyDescent="0.35">
      <c r="A1029" s="25" t="s">
        <v>1133</v>
      </c>
      <c r="B1029" s="25">
        <f>+COUNTA(C1029:DO1029)</f>
        <v>18</v>
      </c>
      <c r="K1029" s="25" t="s">
        <v>3604</v>
      </c>
      <c r="L1029" s="25" t="s">
        <v>6350</v>
      </c>
      <c r="N1029" s="25"/>
      <c r="O1029" s="25" t="s">
        <v>5763</v>
      </c>
      <c r="V1029" s="25" t="s">
        <v>119</v>
      </c>
      <c r="X1029" s="25">
        <f>SUM(COUNTIF(P1029:V1029,"yes"))</f>
        <v>1</v>
      </c>
      <c r="AD1029" s="25" t="s">
        <v>5746</v>
      </c>
      <c r="AS1029" s="25"/>
      <c r="BD1029" s="31"/>
      <c r="BE1029" s="31"/>
      <c r="BQ1029" s="25" t="s">
        <v>3605</v>
      </c>
      <c r="BR1029" s="25" t="s">
        <v>3606</v>
      </c>
      <c r="CK1029" s="25" t="s">
        <v>3609</v>
      </c>
      <c r="CL1029" s="25" t="s">
        <v>119</v>
      </c>
      <c r="CM1029" s="25" t="s">
        <v>3108</v>
      </c>
      <c r="CO1029" s="25" t="s">
        <v>3605</v>
      </c>
      <c r="CP1029" s="25" t="s">
        <v>3606</v>
      </c>
      <c r="CQ1029" s="25" t="s">
        <v>3604</v>
      </c>
      <c r="CR1029" s="25" t="s">
        <v>3608</v>
      </c>
      <c r="CS1029" s="25" t="s">
        <v>3228</v>
      </c>
      <c r="CT1029" s="25" t="s">
        <v>3610</v>
      </c>
      <c r="CU1029" s="25" t="s">
        <v>3611</v>
      </c>
      <c r="CW1029" s="25"/>
    </row>
    <row r="1030" spans="1:101" x14ac:dyDescent="0.35">
      <c r="A1030" s="25" t="s">
        <v>1133</v>
      </c>
      <c r="B1030" s="25">
        <f>+COUNTA(C1030:DO1030)</f>
        <v>18</v>
      </c>
      <c r="K1030" s="25" t="s">
        <v>3612</v>
      </c>
      <c r="L1030" s="25" t="s">
        <v>6350</v>
      </c>
      <c r="N1030" s="25"/>
      <c r="O1030" s="25" t="s">
        <v>5763</v>
      </c>
      <c r="V1030" s="25" t="s">
        <v>119</v>
      </c>
      <c r="X1030" s="25">
        <f>SUM(COUNTIF(P1030:V1030,"yes"))</f>
        <v>1</v>
      </c>
      <c r="AD1030" s="25" t="s">
        <v>5746</v>
      </c>
      <c r="AS1030" s="25"/>
      <c r="BD1030" s="31"/>
      <c r="BE1030" s="31"/>
      <c r="BQ1030" s="25" t="s">
        <v>3613</v>
      </c>
      <c r="BR1030" s="25" t="s">
        <v>3614</v>
      </c>
      <c r="CK1030" s="25" t="s">
        <v>3617</v>
      </c>
      <c r="CL1030" s="25" t="s">
        <v>119</v>
      </c>
      <c r="CM1030" s="25" t="s">
        <v>3108</v>
      </c>
      <c r="CO1030" s="25" t="s">
        <v>3613</v>
      </c>
      <c r="CP1030" s="25" t="s">
        <v>3614</v>
      </c>
      <c r="CQ1030" s="25" t="s">
        <v>3612</v>
      </c>
      <c r="CR1030" s="25" t="s">
        <v>3616</v>
      </c>
      <c r="CS1030" s="25" t="s">
        <v>3313</v>
      </c>
      <c r="CT1030" s="25" t="s">
        <v>3180</v>
      </c>
      <c r="CU1030" s="25" t="s">
        <v>3260</v>
      </c>
      <c r="CW1030" s="25"/>
    </row>
    <row r="1031" spans="1:101" x14ac:dyDescent="0.35">
      <c r="A1031" s="25" t="s">
        <v>1133</v>
      </c>
      <c r="B1031" s="25">
        <f>+COUNTA(C1031:DO1031)</f>
        <v>18</v>
      </c>
      <c r="K1031" s="25" t="s">
        <v>3618</v>
      </c>
      <c r="L1031" s="25" t="s">
        <v>6350</v>
      </c>
      <c r="N1031" s="25"/>
      <c r="O1031" s="25" t="s">
        <v>5763</v>
      </c>
      <c r="V1031" s="25" t="s">
        <v>119</v>
      </c>
      <c r="X1031" s="25">
        <f>SUM(COUNTIF(P1031:V1031,"yes"))</f>
        <v>1</v>
      </c>
      <c r="AD1031" s="25" t="s">
        <v>5746</v>
      </c>
      <c r="AS1031" s="25"/>
      <c r="BD1031" s="31"/>
      <c r="BE1031" s="31"/>
      <c r="BQ1031" s="25" t="s">
        <v>3619</v>
      </c>
      <c r="BR1031" s="25" t="s">
        <v>3620</v>
      </c>
      <c r="CK1031" s="25" t="s">
        <v>3623</v>
      </c>
      <c r="CL1031" s="25" t="s">
        <v>119</v>
      </c>
      <c r="CM1031" s="25" t="s">
        <v>3108</v>
      </c>
      <c r="CO1031" s="25" t="s">
        <v>3619</v>
      </c>
      <c r="CP1031" s="25" t="s">
        <v>3620</v>
      </c>
      <c r="CQ1031" s="25" t="s">
        <v>3618</v>
      </c>
      <c r="CR1031" s="25" t="s">
        <v>3622</v>
      </c>
      <c r="CS1031" s="25" t="s">
        <v>3161</v>
      </c>
      <c r="CT1031" s="25" t="s">
        <v>3120</v>
      </c>
      <c r="CU1031" s="25" t="s">
        <v>3187</v>
      </c>
      <c r="CW1031" s="25"/>
    </row>
    <row r="1032" spans="1:101" x14ac:dyDescent="0.35">
      <c r="A1032" s="25" t="s">
        <v>1133</v>
      </c>
      <c r="B1032" s="25">
        <f>+COUNTA(C1032:DO1032)</f>
        <v>18</v>
      </c>
      <c r="K1032" s="25" t="s">
        <v>3624</v>
      </c>
      <c r="L1032" s="25" t="s">
        <v>6350</v>
      </c>
      <c r="N1032" s="25"/>
      <c r="O1032" s="25" t="s">
        <v>5763</v>
      </c>
      <c r="V1032" s="25" t="s">
        <v>119</v>
      </c>
      <c r="X1032" s="25">
        <f>SUM(COUNTIF(P1032:V1032,"yes"))</f>
        <v>1</v>
      </c>
      <c r="AD1032" s="25" t="s">
        <v>5746</v>
      </c>
      <c r="AS1032" s="25"/>
      <c r="BD1032" s="31"/>
      <c r="BE1032" s="31"/>
      <c r="BQ1032" s="25" t="s">
        <v>3625</v>
      </c>
      <c r="BR1032" s="25" t="s">
        <v>3626</v>
      </c>
      <c r="CK1032" s="25" t="s">
        <v>3629</v>
      </c>
      <c r="CL1032" s="25" t="s">
        <v>119</v>
      </c>
      <c r="CM1032" s="25" t="s">
        <v>3108</v>
      </c>
      <c r="CO1032" s="25" t="s">
        <v>3625</v>
      </c>
      <c r="CP1032" s="25" t="s">
        <v>3626</v>
      </c>
      <c r="CQ1032" s="25" t="s">
        <v>3624</v>
      </c>
      <c r="CR1032" s="25" t="s">
        <v>3628</v>
      </c>
      <c r="CS1032" s="25" t="s">
        <v>3630</v>
      </c>
      <c r="CT1032" s="25" t="s">
        <v>3551</v>
      </c>
      <c r="CU1032" s="25" t="s">
        <v>3112</v>
      </c>
      <c r="CW1032" s="25"/>
    </row>
    <row r="1033" spans="1:101" x14ac:dyDescent="0.35">
      <c r="A1033" s="25" t="s">
        <v>1133</v>
      </c>
      <c r="B1033" s="25">
        <f>+COUNTA(C1033:DO1033)</f>
        <v>18</v>
      </c>
      <c r="K1033" s="25" t="s">
        <v>3634</v>
      </c>
      <c r="L1033" s="25" t="s">
        <v>6350</v>
      </c>
      <c r="N1033" s="25"/>
      <c r="O1033" s="25" t="s">
        <v>5763</v>
      </c>
      <c r="V1033" s="25" t="s">
        <v>119</v>
      </c>
      <c r="X1033" s="25">
        <f>SUM(COUNTIF(P1033:V1033,"yes"))</f>
        <v>1</v>
      </c>
      <c r="AD1033" s="25" t="s">
        <v>5746</v>
      </c>
      <c r="AS1033" s="25"/>
      <c r="BD1033" s="31"/>
      <c r="BE1033" s="31"/>
      <c r="BQ1033" s="25" t="s">
        <v>3635</v>
      </c>
      <c r="BR1033" s="25" t="s">
        <v>3636</v>
      </c>
      <c r="CK1033" s="25" t="s">
        <v>3639</v>
      </c>
      <c r="CL1033" s="25" t="s">
        <v>119</v>
      </c>
      <c r="CM1033" s="25" t="s">
        <v>3108</v>
      </c>
      <c r="CO1033" s="25" t="s">
        <v>3635</v>
      </c>
      <c r="CP1033" s="25" t="s">
        <v>3636</v>
      </c>
      <c r="CQ1033" s="25" t="s">
        <v>3634</v>
      </c>
      <c r="CR1033" s="25" t="s">
        <v>3638</v>
      </c>
      <c r="CS1033" s="25" t="s">
        <v>3501</v>
      </c>
      <c r="CT1033" s="25" t="s">
        <v>3129</v>
      </c>
      <c r="CU1033" s="25" t="s">
        <v>3640</v>
      </c>
      <c r="CW1033" s="25"/>
    </row>
    <row r="1034" spans="1:101" x14ac:dyDescent="0.35">
      <c r="A1034" s="25" t="s">
        <v>1133</v>
      </c>
      <c r="B1034" s="25">
        <f>+COUNTA(C1034:DO1034)</f>
        <v>18</v>
      </c>
      <c r="K1034" s="25" t="s">
        <v>3641</v>
      </c>
      <c r="L1034" s="25" t="s">
        <v>6350</v>
      </c>
      <c r="N1034" s="25"/>
      <c r="O1034" s="25" t="s">
        <v>5763</v>
      </c>
      <c r="V1034" s="25" t="s">
        <v>119</v>
      </c>
      <c r="X1034" s="25">
        <f>SUM(COUNTIF(P1034:V1034,"yes"))</f>
        <v>1</v>
      </c>
      <c r="AD1034" s="25" t="s">
        <v>5746</v>
      </c>
      <c r="AS1034" s="25"/>
      <c r="BD1034" s="31"/>
      <c r="BE1034" s="31"/>
      <c r="BQ1034" s="25" t="s">
        <v>3642</v>
      </c>
      <c r="BR1034" s="25" t="s">
        <v>3643</v>
      </c>
      <c r="CK1034" s="25" t="s">
        <v>3646</v>
      </c>
      <c r="CL1034" s="25" t="s">
        <v>119</v>
      </c>
      <c r="CM1034" s="25" t="s">
        <v>3108</v>
      </c>
      <c r="CO1034" s="25" t="s">
        <v>3642</v>
      </c>
      <c r="CP1034" s="25" t="s">
        <v>3643</v>
      </c>
      <c r="CQ1034" s="25" t="s">
        <v>3641</v>
      </c>
      <c r="CR1034" s="25" t="s">
        <v>3645</v>
      </c>
      <c r="CS1034" s="25" t="s">
        <v>3289</v>
      </c>
      <c r="CT1034" s="25" t="s">
        <v>3647</v>
      </c>
      <c r="CU1034" s="25" t="s">
        <v>3648</v>
      </c>
      <c r="CW1034" s="25"/>
    </row>
    <row r="1035" spans="1:101" x14ac:dyDescent="0.35">
      <c r="A1035" s="25" t="s">
        <v>1133</v>
      </c>
      <c r="B1035" s="25">
        <f>+COUNTA(C1035:DO1035)</f>
        <v>18</v>
      </c>
      <c r="K1035" s="25" t="s">
        <v>3649</v>
      </c>
      <c r="L1035" s="25" t="s">
        <v>6350</v>
      </c>
      <c r="N1035" s="25"/>
      <c r="O1035" s="25" t="s">
        <v>5763</v>
      </c>
      <c r="V1035" s="25" t="s">
        <v>119</v>
      </c>
      <c r="X1035" s="25">
        <f>SUM(COUNTIF(P1035:V1035,"yes"))</f>
        <v>1</v>
      </c>
      <c r="AD1035" s="25" t="s">
        <v>5746</v>
      </c>
      <c r="AS1035" s="25"/>
      <c r="BD1035" s="31"/>
      <c r="BE1035" s="31"/>
      <c r="BQ1035" s="25" t="s">
        <v>3650</v>
      </c>
      <c r="BR1035" s="25" t="s">
        <v>3651</v>
      </c>
      <c r="CK1035" s="25" t="s">
        <v>3654</v>
      </c>
      <c r="CL1035" s="25" t="s">
        <v>119</v>
      </c>
      <c r="CM1035" s="25" t="s">
        <v>3108</v>
      </c>
      <c r="CO1035" s="25" t="s">
        <v>3650</v>
      </c>
      <c r="CP1035" s="25" t="s">
        <v>3651</v>
      </c>
      <c r="CQ1035" s="25" t="s">
        <v>3649</v>
      </c>
      <c r="CR1035" s="25" t="s">
        <v>3653</v>
      </c>
      <c r="CS1035" s="25" t="s">
        <v>3655</v>
      </c>
      <c r="CT1035" s="25" t="s">
        <v>3656</v>
      </c>
      <c r="CU1035" s="25" t="s">
        <v>3230</v>
      </c>
      <c r="CW1035" s="25"/>
    </row>
    <row r="1036" spans="1:101" x14ac:dyDescent="0.35">
      <c r="A1036" s="25" t="s">
        <v>1133</v>
      </c>
      <c r="B1036" s="25">
        <f>+COUNTA(C1036:DO1036)</f>
        <v>18</v>
      </c>
      <c r="K1036" s="25" t="s">
        <v>3657</v>
      </c>
      <c r="L1036" s="25" t="s">
        <v>6350</v>
      </c>
      <c r="N1036" s="25"/>
      <c r="O1036" s="25" t="s">
        <v>5763</v>
      </c>
      <c r="V1036" s="25" t="s">
        <v>119</v>
      </c>
      <c r="X1036" s="25">
        <f>SUM(COUNTIF(P1036:V1036,"yes"))</f>
        <v>1</v>
      </c>
      <c r="AD1036" s="25" t="s">
        <v>5746</v>
      </c>
      <c r="AS1036" s="25"/>
      <c r="BD1036" s="31"/>
      <c r="BE1036" s="31"/>
      <c r="BQ1036" s="25" t="s">
        <v>3658</v>
      </c>
      <c r="BR1036" s="25" t="s">
        <v>3659</v>
      </c>
      <c r="CK1036" s="25" t="s">
        <v>3661</v>
      </c>
      <c r="CL1036" s="25" t="s">
        <v>119</v>
      </c>
      <c r="CM1036" s="25" t="s">
        <v>3108</v>
      </c>
      <c r="CO1036" s="25" t="s">
        <v>3658</v>
      </c>
      <c r="CP1036" s="25" t="s">
        <v>3659</v>
      </c>
      <c r="CQ1036" s="25" t="s">
        <v>3657</v>
      </c>
      <c r="CR1036" s="25" t="s">
        <v>6030</v>
      </c>
      <c r="CS1036" s="25" t="s">
        <v>3662</v>
      </c>
      <c r="CT1036" s="25" t="s">
        <v>3129</v>
      </c>
      <c r="CU1036" s="25" t="s">
        <v>3583</v>
      </c>
      <c r="CW1036" s="25"/>
    </row>
    <row r="1037" spans="1:101" x14ac:dyDescent="0.35">
      <c r="A1037" s="25" t="s">
        <v>1133</v>
      </c>
      <c r="B1037" s="25">
        <f>+COUNTA(C1037:DO1037)</f>
        <v>18</v>
      </c>
      <c r="K1037" s="25" t="s">
        <v>3663</v>
      </c>
      <c r="L1037" s="25" t="s">
        <v>6350</v>
      </c>
      <c r="N1037" s="25"/>
      <c r="O1037" s="25" t="s">
        <v>5763</v>
      </c>
      <c r="V1037" s="25" t="s">
        <v>119</v>
      </c>
      <c r="X1037" s="25">
        <f>SUM(COUNTIF(P1037:V1037,"yes"))</f>
        <v>1</v>
      </c>
      <c r="AD1037" s="25" t="s">
        <v>5746</v>
      </c>
      <c r="AS1037" s="25"/>
      <c r="BD1037" s="31"/>
      <c r="BE1037" s="31"/>
      <c r="BQ1037" s="25" t="s">
        <v>3664</v>
      </c>
      <c r="BR1037" s="25" t="s">
        <v>3665</v>
      </c>
      <c r="CK1037" s="25" t="s">
        <v>3668</v>
      </c>
      <c r="CL1037" s="25" t="s">
        <v>119</v>
      </c>
      <c r="CM1037" s="25" t="s">
        <v>3108</v>
      </c>
      <c r="CO1037" s="25" t="s">
        <v>3664</v>
      </c>
      <c r="CP1037" s="25" t="s">
        <v>3665</v>
      </c>
      <c r="CQ1037" s="25" t="s">
        <v>3663</v>
      </c>
      <c r="CR1037" s="25" t="s">
        <v>3667</v>
      </c>
      <c r="CS1037" s="25" t="s">
        <v>3669</v>
      </c>
      <c r="CT1037" s="25" t="s">
        <v>3670</v>
      </c>
      <c r="CU1037" s="25" t="s">
        <v>3671</v>
      </c>
      <c r="CW1037" s="25"/>
    </row>
    <row r="1038" spans="1:101" x14ac:dyDescent="0.35">
      <c r="A1038" s="25" t="s">
        <v>1133</v>
      </c>
      <c r="B1038" s="25">
        <f>+COUNTA(C1038:DO1038)</f>
        <v>18</v>
      </c>
      <c r="K1038" s="25" t="s">
        <v>3672</v>
      </c>
      <c r="L1038" s="25" t="s">
        <v>6350</v>
      </c>
      <c r="N1038" s="25"/>
      <c r="O1038" s="25" t="s">
        <v>5763</v>
      </c>
      <c r="V1038" s="25" t="s">
        <v>119</v>
      </c>
      <c r="X1038" s="25">
        <f>SUM(COUNTIF(P1038:V1038,"yes"))</f>
        <v>1</v>
      </c>
      <c r="AD1038" s="25" t="s">
        <v>5746</v>
      </c>
      <c r="AS1038" s="25"/>
      <c r="BD1038" s="31"/>
      <c r="BE1038" s="31"/>
      <c r="BQ1038" s="25" t="s">
        <v>3673</v>
      </c>
      <c r="BR1038" s="25" t="s">
        <v>3674</v>
      </c>
      <c r="CK1038" s="25" t="s">
        <v>3677</v>
      </c>
      <c r="CL1038" s="25" t="s">
        <v>119</v>
      </c>
      <c r="CM1038" s="25" t="s">
        <v>3108</v>
      </c>
      <c r="CO1038" s="25" t="s">
        <v>3673</v>
      </c>
      <c r="CP1038" s="25" t="s">
        <v>3674</v>
      </c>
      <c r="CQ1038" s="25" t="s">
        <v>3672</v>
      </c>
      <c r="CR1038" s="25" t="s">
        <v>3676</v>
      </c>
      <c r="CS1038" s="25" t="s">
        <v>3353</v>
      </c>
      <c r="CT1038" s="25" t="s">
        <v>3371</v>
      </c>
      <c r="CU1038" s="25" t="s">
        <v>3282</v>
      </c>
      <c r="CW1038" s="25"/>
    </row>
    <row r="1039" spans="1:101" x14ac:dyDescent="0.35">
      <c r="A1039" s="25" t="s">
        <v>1133</v>
      </c>
      <c r="B1039" s="25">
        <f>+COUNTA(C1039:DO1039)</f>
        <v>18</v>
      </c>
      <c r="K1039" s="25" t="s">
        <v>3683</v>
      </c>
      <c r="L1039" s="25" t="s">
        <v>6350</v>
      </c>
      <c r="N1039" s="25"/>
      <c r="O1039" s="25" t="s">
        <v>5763</v>
      </c>
      <c r="V1039" s="25" t="s">
        <v>119</v>
      </c>
      <c r="X1039" s="25">
        <f>SUM(COUNTIF(P1039:V1039,"yes"))</f>
        <v>1</v>
      </c>
      <c r="AD1039" s="25" t="s">
        <v>5746</v>
      </c>
      <c r="AS1039" s="25"/>
      <c r="BD1039" s="31"/>
      <c r="BE1039" s="31"/>
      <c r="BQ1039" s="25" t="s">
        <v>3684</v>
      </c>
      <c r="BR1039" s="25" t="s">
        <v>3685</v>
      </c>
      <c r="CK1039" s="25" t="s">
        <v>3688</v>
      </c>
      <c r="CL1039" s="25" t="s">
        <v>119</v>
      </c>
      <c r="CM1039" s="25" t="s">
        <v>3108</v>
      </c>
      <c r="CO1039" s="25" t="s">
        <v>3684</v>
      </c>
      <c r="CP1039" s="25" t="s">
        <v>3685</v>
      </c>
      <c r="CQ1039" s="25" t="s">
        <v>3683</v>
      </c>
      <c r="CR1039" s="25" t="s">
        <v>3687</v>
      </c>
      <c r="CS1039" s="25" t="s">
        <v>3170</v>
      </c>
      <c r="CT1039" s="25" t="s">
        <v>3689</v>
      </c>
      <c r="CU1039" s="25" t="s">
        <v>3690</v>
      </c>
      <c r="CW1039" s="25"/>
    </row>
    <row r="1040" spans="1:101" x14ac:dyDescent="0.35">
      <c r="A1040" s="25" t="s">
        <v>1133</v>
      </c>
      <c r="B1040" s="25">
        <f>+COUNTA(C1040:DO1040)</f>
        <v>18</v>
      </c>
      <c r="K1040" s="25" t="s">
        <v>3691</v>
      </c>
      <c r="L1040" s="25" t="s">
        <v>6350</v>
      </c>
      <c r="N1040" s="25"/>
      <c r="O1040" s="25" t="s">
        <v>5763</v>
      </c>
      <c r="V1040" s="25" t="s">
        <v>119</v>
      </c>
      <c r="X1040" s="25">
        <f>SUM(COUNTIF(P1040:V1040,"yes"))</f>
        <v>1</v>
      </c>
      <c r="AD1040" s="25" t="s">
        <v>5746</v>
      </c>
      <c r="AS1040" s="25"/>
      <c r="BD1040" s="31"/>
      <c r="BE1040" s="31"/>
      <c r="BQ1040" s="25" t="s">
        <v>3692</v>
      </c>
      <c r="BR1040" s="25" t="s">
        <v>3693</v>
      </c>
      <c r="CK1040" s="25" t="s">
        <v>3696</v>
      </c>
      <c r="CL1040" s="25" t="s">
        <v>119</v>
      </c>
      <c r="CM1040" s="25" t="s">
        <v>3108</v>
      </c>
      <c r="CO1040" s="25" t="s">
        <v>3692</v>
      </c>
      <c r="CP1040" s="25" t="s">
        <v>3693</v>
      </c>
      <c r="CQ1040" s="25" t="s">
        <v>3691</v>
      </c>
      <c r="CR1040" s="25" t="s">
        <v>3695</v>
      </c>
      <c r="CS1040" s="25" t="s">
        <v>3236</v>
      </c>
      <c r="CT1040" s="25" t="s">
        <v>3697</v>
      </c>
      <c r="CU1040" s="25" t="s">
        <v>3698</v>
      </c>
      <c r="CW1040" s="25"/>
    </row>
    <row r="1041" spans="1:101" x14ac:dyDescent="0.35">
      <c r="A1041" s="25" t="s">
        <v>1133</v>
      </c>
      <c r="B1041" s="25">
        <f>+COUNTA(C1041:DO1041)</f>
        <v>18</v>
      </c>
      <c r="K1041" s="25" t="s">
        <v>3699</v>
      </c>
      <c r="L1041" s="25" t="s">
        <v>6350</v>
      </c>
      <c r="N1041" s="25"/>
      <c r="O1041" s="25" t="s">
        <v>5763</v>
      </c>
      <c r="V1041" s="25" t="s">
        <v>119</v>
      </c>
      <c r="X1041" s="25">
        <f>SUM(COUNTIF(P1041:V1041,"yes"))</f>
        <v>1</v>
      </c>
      <c r="AD1041" s="25" t="s">
        <v>5746</v>
      </c>
      <c r="AS1041" s="25"/>
      <c r="BD1041" s="31"/>
      <c r="BE1041" s="31"/>
      <c r="BQ1041" s="25" t="s">
        <v>3700</v>
      </c>
      <c r="BR1041" s="25" t="s">
        <v>3701</v>
      </c>
      <c r="CK1041" s="25" t="s">
        <v>3704</v>
      </c>
      <c r="CL1041" s="25" t="s">
        <v>119</v>
      </c>
      <c r="CM1041" s="25" t="s">
        <v>3108</v>
      </c>
      <c r="CO1041" s="25" t="s">
        <v>3700</v>
      </c>
      <c r="CP1041" s="25" t="s">
        <v>3701</v>
      </c>
      <c r="CQ1041" s="25" t="s">
        <v>3699</v>
      </c>
      <c r="CR1041" s="25" t="s">
        <v>3703</v>
      </c>
      <c r="CS1041" s="25" t="s">
        <v>3662</v>
      </c>
      <c r="CT1041" s="25" t="s">
        <v>3433</v>
      </c>
      <c r="CU1041" s="25" t="s">
        <v>3412</v>
      </c>
      <c r="CW1041" s="25"/>
    </row>
    <row r="1042" spans="1:101" x14ac:dyDescent="0.35">
      <c r="A1042" s="25" t="s">
        <v>1133</v>
      </c>
      <c r="B1042" s="25">
        <f>+COUNTA(C1042:DO1042)</f>
        <v>18</v>
      </c>
      <c r="K1042" s="25" t="s">
        <v>3705</v>
      </c>
      <c r="L1042" s="25" t="s">
        <v>6350</v>
      </c>
      <c r="N1042" s="25"/>
      <c r="O1042" s="25" t="s">
        <v>5763</v>
      </c>
      <c r="V1042" s="25" t="s">
        <v>119</v>
      </c>
      <c r="X1042" s="25">
        <f>SUM(COUNTIF(P1042:V1042,"yes"))</f>
        <v>1</v>
      </c>
      <c r="AD1042" s="25" t="s">
        <v>5746</v>
      </c>
      <c r="AS1042" s="25"/>
      <c r="BD1042" s="31"/>
      <c r="BE1042" s="31"/>
      <c r="BQ1042" s="25" t="s">
        <v>3706</v>
      </c>
      <c r="BR1042" s="25" t="s">
        <v>3707</v>
      </c>
      <c r="CK1042" s="25" t="s">
        <v>3710</v>
      </c>
      <c r="CL1042" s="25" t="s">
        <v>119</v>
      </c>
      <c r="CM1042" s="25" t="s">
        <v>3108</v>
      </c>
      <c r="CO1042" s="25" t="s">
        <v>3706</v>
      </c>
      <c r="CP1042" s="25" t="s">
        <v>3707</v>
      </c>
      <c r="CQ1042" s="25" t="s">
        <v>3705</v>
      </c>
      <c r="CR1042" s="25" t="s">
        <v>3709</v>
      </c>
      <c r="CS1042" s="25" t="s">
        <v>3669</v>
      </c>
      <c r="CT1042" s="25" t="s">
        <v>3711</v>
      </c>
      <c r="CU1042" s="25" t="s">
        <v>3544</v>
      </c>
      <c r="CW1042" s="25"/>
    </row>
    <row r="1043" spans="1:101" x14ac:dyDescent="0.35">
      <c r="A1043" s="25" t="s">
        <v>1133</v>
      </c>
      <c r="B1043" s="25">
        <f>+COUNTA(C1043:DO1043)</f>
        <v>18</v>
      </c>
      <c r="K1043" s="25" t="s">
        <v>3712</v>
      </c>
      <c r="L1043" s="25" t="s">
        <v>6350</v>
      </c>
      <c r="N1043" s="25"/>
      <c r="O1043" s="25" t="s">
        <v>5763</v>
      </c>
      <c r="V1043" s="25" t="s">
        <v>119</v>
      </c>
      <c r="X1043" s="25">
        <f>SUM(COUNTIF(P1043:V1043,"yes"))</f>
        <v>1</v>
      </c>
      <c r="AD1043" s="25" t="s">
        <v>5746</v>
      </c>
      <c r="AS1043" s="25"/>
      <c r="BD1043" s="31"/>
      <c r="BE1043" s="31"/>
      <c r="BQ1043" s="25" t="s">
        <v>3713</v>
      </c>
      <c r="BR1043" s="25" t="s">
        <v>3714</v>
      </c>
      <c r="CK1043" s="25" t="s">
        <v>3717</v>
      </c>
      <c r="CL1043" s="25" t="s">
        <v>119</v>
      </c>
      <c r="CM1043" s="25" t="s">
        <v>3108</v>
      </c>
      <c r="CO1043" s="25" t="s">
        <v>3713</v>
      </c>
      <c r="CP1043" s="25" t="s">
        <v>3714</v>
      </c>
      <c r="CQ1043" s="25" t="s">
        <v>3712</v>
      </c>
      <c r="CR1043" s="25" t="s">
        <v>3716</v>
      </c>
      <c r="CS1043" s="25" t="s">
        <v>3655</v>
      </c>
      <c r="CT1043" s="25" t="s">
        <v>3718</v>
      </c>
      <c r="CU1043" s="25" t="s">
        <v>3230</v>
      </c>
      <c r="CW1043" s="25"/>
    </row>
    <row r="1044" spans="1:101" x14ac:dyDescent="0.35">
      <c r="A1044" s="25" t="s">
        <v>1133</v>
      </c>
      <c r="B1044" s="25">
        <f>+COUNTA(C1044:DO1044)</f>
        <v>18</v>
      </c>
      <c r="K1044" s="25" t="s">
        <v>3719</v>
      </c>
      <c r="L1044" s="25" t="s">
        <v>6350</v>
      </c>
      <c r="N1044" s="25"/>
      <c r="O1044" s="25" t="s">
        <v>5763</v>
      </c>
      <c r="V1044" s="25" t="s">
        <v>119</v>
      </c>
      <c r="X1044" s="25">
        <f>SUM(COUNTIF(P1044:V1044,"yes"))</f>
        <v>1</v>
      </c>
      <c r="AD1044" s="25" t="s">
        <v>5746</v>
      </c>
      <c r="AS1044" s="25"/>
      <c r="BD1044" s="31"/>
      <c r="BE1044" s="31"/>
      <c r="BQ1044" s="25" t="s">
        <v>3720</v>
      </c>
      <c r="BR1044" s="25" t="s">
        <v>3721</v>
      </c>
      <c r="CK1044" s="25" t="s">
        <v>3724</v>
      </c>
      <c r="CL1044" s="25" t="s">
        <v>119</v>
      </c>
      <c r="CM1044" s="25" t="s">
        <v>3108</v>
      </c>
      <c r="CO1044" s="25" t="s">
        <v>3720</v>
      </c>
      <c r="CP1044" s="25" t="s">
        <v>3721</v>
      </c>
      <c r="CQ1044" s="25" t="s">
        <v>3719</v>
      </c>
      <c r="CR1044" s="25" t="s">
        <v>3723</v>
      </c>
      <c r="CS1044" s="25" t="s">
        <v>3662</v>
      </c>
      <c r="CT1044" s="25" t="s">
        <v>3371</v>
      </c>
      <c r="CU1044" s="25" t="s">
        <v>3412</v>
      </c>
      <c r="CW1044" s="25"/>
    </row>
    <row r="1045" spans="1:101" x14ac:dyDescent="0.35">
      <c r="A1045" s="25" t="s">
        <v>1133</v>
      </c>
      <c r="B1045" s="25">
        <f>+COUNTA(C1045:DO1045)</f>
        <v>18</v>
      </c>
      <c r="K1045" s="25" t="s">
        <v>3725</v>
      </c>
      <c r="L1045" s="25" t="s">
        <v>6350</v>
      </c>
      <c r="N1045" s="25"/>
      <c r="O1045" s="25" t="s">
        <v>5763</v>
      </c>
      <c r="V1045" s="25" t="s">
        <v>119</v>
      </c>
      <c r="X1045" s="25">
        <f>SUM(COUNTIF(P1045:V1045,"yes"))</f>
        <v>1</v>
      </c>
      <c r="AD1045" s="25" t="s">
        <v>5746</v>
      </c>
      <c r="AS1045" s="25"/>
      <c r="BD1045" s="31"/>
      <c r="BE1045" s="31"/>
      <c r="BQ1045" s="25" t="s">
        <v>3726</v>
      </c>
      <c r="BR1045" s="25" t="s">
        <v>3727</v>
      </c>
      <c r="CK1045" s="25" t="s">
        <v>3730</v>
      </c>
      <c r="CL1045" s="25" t="s">
        <v>119</v>
      </c>
      <c r="CM1045" s="25" t="s">
        <v>3108</v>
      </c>
      <c r="CO1045" s="25" t="s">
        <v>3726</v>
      </c>
      <c r="CP1045" s="25" t="s">
        <v>3727</v>
      </c>
      <c r="CQ1045" s="25" t="s">
        <v>3725</v>
      </c>
      <c r="CR1045" s="25" t="s">
        <v>3729</v>
      </c>
      <c r="CS1045" s="25" t="s">
        <v>3170</v>
      </c>
      <c r="CT1045" s="25" t="s">
        <v>3354</v>
      </c>
      <c r="CU1045" s="25" t="s">
        <v>3731</v>
      </c>
      <c r="CW1045" s="25"/>
    </row>
    <row r="1046" spans="1:101" x14ac:dyDescent="0.35">
      <c r="A1046" s="25" t="s">
        <v>1133</v>
      </c>
      <c r="B1046" s="25">
        <f>+COUNTA(C1046:DO1046)</f>
        <v>18</v>
      </c>
      <c r="K1046" s="25" t="s">
        <v>3733</v>
      </c>
      <c r="L1046" s="25" t="s">
        <v>6350</v>
      </c>
      <c r="N1046" s="25"/>
      <c r="O1046" s="25" t="s">
        <v>5763</v>
      </c>
      <c r="V1046" s="25" t="s">
        <v>119</v>
      </c>
      <c r="X1046" s="25">
        <f>SUM(COUNTIF(P1046:V1046,"yes"))</f>
        <v>1</v>
      </c>
      <c r="AD1046" s="25" t="s">
        <v>5746</v>
      </c>
      <c r="AS1046" s="25"/>
      <c r="BD1046" s="31"/>
      <c r="BE1046" s="31"/>
      <c r="BQ1046" s="25" t="s">
        <v>3734</v>
      </c>
      <c r="BR1046" s="25" t="s">
        <v>3735</v>
      </c>
      <c r="CK1046" s="25" t="s">
        <v>3737</v>
      </c>
      <c r="CL1046" s="25" t="s">
        <v>119</v>
      </c>
      <c r="CM1046" s="25" t="s">
        <v>3108</v>
      </c>
      <c r="CO1046" s="25" t="s">
        <v>3734</v>
      </c>
      <c r="CP1046" s="25" t="s">
        <v>3735</v>
      </c>
      <c r="CQ1046" s="25" t="s">
        <v>3733</v>
      </c>
      <c r="CR1046" s="25" t="s">
        <v>6031</v>
      </c>
      <c r="CS1046" s="25" t="s">
        <v>3274</v>
      </c>
      <c r="CT1046" s="25" t="s">
        <v>3738</v>
      </c>
      <c r="CU1046" s="25" t="s">
        <v>3260</v>
      </c>
      <c r="CW1046" s="25"/>
    </row>
    <row r="1047" spans="1:101" x14ac:dyDescent="0.35">
      <c r="A1047" s="25" t="s">
        <v>1133</v>
      </c>
      <c r="B1047" s="25">
        <f>+COUNTA(C1047:DO1047)</f>
        <v>18</v>
      </c>
      <c r="K1047" s="25" t="s">
        <v>3739</v>
      </c>
      <c r="L1047" s="25" t="s">
        <v>6350</v>
      </c>
      <c r="N1047" s="25"/>
      <c r="O1047" s="25" t="s">
        <v>5763</v>
      </c>
      <c r="V1047" s="25" t="s">
        <v>119</v>
      </c>
      <c r="X1047" s="25">
        <f>SUM(COUNTIF(P1047:V1047,"yes"))</f>
        <v>1</v>
      </c>
      <c r="AD1047" s="25" t="s">
        <v>5746</v>
      </c>
      <c r="AS1047" s="25"/>
      <c r="BD1047" s="31"/>
      <c r="BE1047" s="31"/>
      <c r="BQ1047" s="25" t="s">
        <v>3740</v>
      </c>
      <c r="BR1047" s="25" t="s">
        <v>3741</v>
      </c>
      <c r="CK1047" s="25" t="s">
        <v>3744</v>
      </c>
      <c r="CL1047" s="25" t="s">
        <v>119</v>
      </c>
      <c r="CM1047" s="25" t="s">
        <v>3108</v>
      </c>
      <c r="CO1047" s="25" t="s">
        <v>3740</v>
      </c>
      <c r="CP1047" s="25" t="s">
        <v>3741</v>
      </c>
      <c r="CQ1047" s="25" t="s">
        <v>3739</v>
      </c>
      <c r="CR1047" s="25" t="s">
        <v>3743</v>
      </c>
      <c r="CS1047" s="25" t="s">
        <v>3161</v>
      </c>
      <c r="CT1047" s="25" t="s">
        <v>3745</v>
      </c>
      <c r="CU1047" s="25" t="s">
        <v>3245</v>
      </c>
      <c r="CW1047" s="25"/>
    </row>
    <row r="1048" spans="1:101" x14ac:dyDescent="0.35">
      <c r="A1048" s="25" t="s">
        <v>1133</v>
      </c>
      <c r="B1048" s="25">
        <f>+COUNTA(C1048:DO1048)</f>
        <v>18</v>
      </c>
      <c r="K1048" s="25" t="s">
        <v>3746</v>
      </c>
      <c r="L1048" s="25" t="s">
        <v>6350</v>
      </c>
      <c r="N1048" s="25"/>
      <c r="O1048" s="25" t="s">
        <v>5763</v>
      </c>
      <c r="V1048" s="25" t="s">
        <v>119</v>
      </c>
      <c r="X1048" s="25">
        <f>SUM(COUNTIF(P1048:V1048,"yes"))</f>
        <v>1</v>
      </c>
      <c r="AD1048" s="25" t="s">
        <v>5746</v>
      </c>
      <c r="AS1048" s="25"/>
      <c r="BD1048" s="31"/>
      <c r="BE1048" s="31"/>
      <c r="BQ1048" s="25" t="s">
        <v>3747</v>
      </c>
      <c r="BR1048" s="25" t="s">
        <v>3748</v>
      </c>
      <c r="CK1048" s="25" t="s">
        <v>3751</v>
      </c>
      <c r="CL1048" s="25" t="s">
        <v>119</v>
      </c>
      <c r="CM1048" s="25" t="s">
        <v>3108</v>
      </c>
      <c r="CO1048" s="25" t="s">
        <v>3747</v>
      </c>
      <c r="CP1048" s="25" t="s">
        <v>3748</v>
      </c>
      <c r="CQ1048" s="25" t="s">
        <v>3746</v>
      </c>
      <c r="CR1048" s="25" t="s">
        <v>3750</v>
      </c>
      <c r="CS1048" s="25" t="s">
        <v>3274</v>
      </c>
      <c r="CT1048" s="25" t="s">
        <v>3281</v>
      </c>
      <c r="CU1048" s="25" t="s">
        <v>3752</v>
      </c>
      <c r="CW1048" s="25"/>
    </row>
    <row r="1049" spans="1:101" x14ac:dyDescent="0.35">
      <c r="A1049" s="25" t="s">
        <v>1133</v>
      </c>
      <c r="B1049" s="25">
        <f>+COUNTA(C1049:DO1049)</f>
        <v>18</v>
      </c>
      <c r="K1049" s="25" t="s">
        <v>3753</v>
      </c>
      <c r="L1049" s="25" t="s">
        <v>6350</v>
      </c>
      <c r="N1049" s="25"/>
      <c r="O1049" s="25" t="s">
        <v>5763</v>
      </c>
      <c r="V1049" s="25" t="s">
        <v>119</v>
      </c>
      <c r="X1049" s="25">
        <f>SUM(COUNTIF(P1049:V1049,"yes"))</f>
        <v>1</v>
      </c>
      <c r="AD1049" s="25" t="s">
        <v>5746</v>
      </c>
      <c r="AS1049" s="25"/>
      <c r="BD1049" s="31"/>
      <c r="BE1049" s="31"/>
      <c r="BQ1049" s="25" t="s">
        <v>3754</v>
      </c>
      <c r="BR1049" s="25" t="s">
        <v>3755</v>
      </c>
      <c r="CK1049" s="25" t="s">
        <v>3758</v>
      </c>
      <c r="CL1049" s="25" t="s">
        <v>119</v>
      </c>
      <c r="CM1049" s="25" t="s">
        <v>3108</v>
      </c>
      <c r="CO1049" s="25" t="s">
        <v>3754</v>
      </c>
      <c r="CP1049" s="25" t="s">
        <v>3755</v>
      </c>
      <c r="CQ1049" s="25" t="s">
        <v>3753</v>
      </c>
      <c r="CR1049" s="25" t="s">
        <v>3757</v>
      </c>
      <c r="CS1049" s="25" t="s">
        <v>3523</v>
      </c>
      <c r="CT1049" s="25" t="s">
        <v>3670</v>
      </c>
      <c r="CU1049" s="25" t="s">
        <v>3434</v>
      </c>
      <c r="CW1049" s="25"/>
    </row>
    <row r="1050" spans="1:101" x14ac:dyDescent="0.35">
      <c r="A1050" s="25" t="s">
        <v>1133</v>
      </c>
      <c r="B1050" s="25">
        <f>+COUNTA(C1050:DO1050)</f>
        <v>18</v>
      </c>
      <c r="K1050" s="25" t="s">
        <v>3759</v>
      </c>
      <c r="L1050" s="25" t="s">
        <v>6350</v>
      </c>
      <c r="N1050" s="25"/>
      <c r="O1050" s="25" t="s">
        <v>5763</v>
      </c>
      <c r="V1050" s="25" t="s">
        <v>119</v>
      </c>
      <c r="X1050" s="25">
        <f>SUM(COUNTIF(P1050:V1050,"yes"))</f>
        <v>1</v>
      </c>
      <c r="AD1050" s="25" t="s">
        <v>5746</v>
      </c>
      <c r="AS1050" s="25"/>
      <c r="BD1050" s="31"/>
      <c r="BE1050" s="31"/>
      <c r="BQ1050" s="25" t="s">
        <v>3760</v>
      </c>
      <c r="BR1050" s="25" t="s">
        <v>3761</v>
      </c>
      <c r="CK1050" s="25" t="s">
        <v>3764</v>
      </c>
      <c r="CL1050" s="25" t="s">
        <v>119</v>
      </c>
      <c r="CM1050" s="25" t="s">
        <v>3108</v>
      </c>
      <c r="CO1050" s="25" t="s">
        <v>3760</v>
      </c>
      <c r="CP1050" s="25" t="s">
        <v>3761</v>
      </c>
      <c r="CQ1050" s="25" t="s">
        <v>3759</v>
      </c>
      <c r="CR1050" s="25" t="s">
        <v>3763</v>
      </c>
      <c r="CS1050" s="25" t="s">
        <v>3669</v>
      </c>
      <c r="CT1050" s="25" t="s">
        <v>3765</v>
      </c>
      <c r="CU1050" s="25" t="s">
        <v>3766</v>
      </c>
      <c r="CW1050" s="25"/>
    </row>
    <row r="1051" spans="1:101" x14ac:dyDescent="0.35">
      <c r="A1051" s="25" t="s">
        <v>1133</v>
      </c>
      <c r="B1051" s="25">
        <f>+COUNTA(C1051:DO1051)</f>
        <v>18</v>
      </c>
      <c r="K1051" s="25" t="s">
        <v>3767</v>
      </c>
      <c r="L1051" s="25" t="s">
        <v>6350</v>
      </c>
      <c r="N1051" s="25"/>
      <c r="O1051" s="25" t="s">
        <v>5763</v>
      </c>
      <c r="V1051" s="25" t="s">
        <v>119</v>
      </c>
      <c r="X1051" s="25">
        <f>SUM(COUNTIF(P1051:V1051,"yes"))</f>
        <v>1</v>
      </c>
      <c r="AD1051" s="25" t="s">
        <v>5746</v>
      </c>
      <c r="AS1051" s="25"/>
      <c r="BD1051" s="31"/>
      <c r="BE1051" s="31"/>
      <c r="BQ1051" s="25" t="s">
        <v>3768</v>
      </c>
      <c r="BR1051" s="25" t="s">
        <v>3769</v>
      </c>
      <c r="CK1051" s="25" t="s">
        <v>3772</v>
      </c>
      <c r="CL1051" s="25" t="s">
        <v>119</v>
      </c>
      <c r="CM1051" s="25" t="s">
        <v>3108</v>
      </c>
      <c r="CO1051" s="25" t="s">
        <v>3768</v>
      </c>
      <c r="CP1051" s="25" t="s">
        <v>3769</v>
      </c>
      <c r="CQ1051" s="25" t="s">
        <v>3767</v>
      </c>
      <c r="CR1051" s="25" t="s">
        <v>3771</v>
      </c>
      <c r="CS1051" s="25" t="s">
        <v>3655</v>
      </c>
      <c r="CT1051" s="25" t="s">
        <v>3290</v>
      </c>
      <c r="CU1051" s="25" t="s">
        <v>3230</v>
      </c>
      <c r="CW1051" s="25"/>
    </row>
    <row r="1052" spans="1:101" x14ac:dyDescent="0.35">
      <c r="A1052" s="25" t="s">
        <v>1133</v>
      </c>
      <c r="B1052" s="25">
        <f>+COUNTA(C1052:DO1052)</f>
        <v>18</v>
      </c>
      <c r="K1052" s="25" t="s">
        <v>3773</v>
      </c>
      <c r="L1052" s="25" t="s">
        <v>6350</v>
      </c>
      <c r="N1052" s="25"/>
      <c r="O1052" s="25" t="s">
        <v>5763</v>
      </c>
      <c r="V1052" s="25" t="s">
        <v>119</v>
      </c>
      <c r="X1052" s="25">
        <f>SUM(COUNTIF(P1052:V1052,"yes"))</f>
        <v>1</v>
      </c>
      <c r="AD1052" s="25" t="s">
        <v>5746</v>
      </c>
      <c r="AS1052" s="25"/>
      <c r="BD1052" s="31"/>
      <c r="BE1052" s="31"/>
      <c r="BQ1052" s="25" t="s">
        <v>3774</v>
      </c>
      <c r="BR1052" s="25" t="s">
        <v>3775</v>
      </c>
      <c r="CK1052" s="25" t="s">
        <v>3778</v>
      </c>
      <c r="CL1052" s="25" t="s">
        <v>119</v>
      </c>
      <c r="CM1052" s="25" t="s">
        <v>3108</v>
      </c>
      <c r="CO1052" s="25" t="s">
        <v>3774</v>
      </c>
      <c r="CP1052" s="25" t="s">
        <v>3775</v>
      </c>
      <c r="CQ1052" s="25" t="s">
        <v>3773</v>
      </c>
      <c r="CR1052" s="25" t="s">
        <v>3777</v>
      </c>
      <c r="CS1052" s="25" t="s">
        <v>3119</v>
      </c>
      <c r="CT1052" s="25" t="s">
        <v>3314</v>
      </c>
      <c r="CU1052" s="25" t="s">
        <v>3779</v>
      </c>
      <c r="CW1052" s="25"/>
    </row>
    <row r="1053" spans="1:101" x14ac:dyDescent="0.35">
      <c r="A1053" s="25" t="s">
        <v>1133</v>
      </c>
      <c r="B1053" s="25">
        <f>+COUNTA(C1053:DO1053)</f>
        <v>18</v>
      </c>
      <c r="K1053" s="25" t="s">
        <v>3780</v>
      </c>
      <c r="L1053" s="25" t="s">
        <v>6350</v>
      </c>
      <c r="N1053" s="25"/>
      <c r="O1053" s="25" t="s">
        <v>5763</v>
      </c>
      <c r="V1053" s="25" t="s">
        <v>119</v>
      </c>
      <c r="X1053" s="25">
        <f>SUM(COUNTIF(P1053:V1053,"yes"))</f>
        <v>1</v>
      </c>
      <c r="AD1053" s="25" t="s">
        <v>5746</v>
      </c>
      <c r="AS1053" s="25"/>
      <c r="BD1053" s="31"/>
      <c r="BE1053" s="31"/>
      <c r="BQ1053" s="25" t="s">
        <v>3781</v>
      </c>
      <c r="BR1053" s="25" t="s">
        <v>3782</v>
      </c>
      <c r="CK1053" s="25" t="s">
        <v>3785</v>
      </c>
      <c r="CL1053" s="25" t="s">
        <v>119</v>
      </c>
      <c r="CM1053" s="25" t="s">
        <v>3108</v>
      </c>
      <c r="CO1053" s="25" t="s">
        <v>3781</v>
      </c>
      <c r="CP1053" s="25" t="s">
        <v>3782</v>
      </c>
      <c r="CQ1053" s="25" t="s">
        <v>3780</v>
      </c>
      <c r="CR1053" s="25" t="s">
        <v>3784</v>
      </c>
      <c r="CS1053" s="25" t="s">
        <v>3161</v>
      </c>
      <c r="CT1053" s="25" t="s">
        <v>3120</v>
      </c>
      <c r="CU1053" s="25" t="s">
        <v>3786</v>
      </c>
      <c r="CW1053" s="25"/>
    </row>
    <row r="1054" spans="1:101" x14ac:dyDescent="0.35">
      <c r="A1054" s="25" t="s">
        <v>1133</v>
      </c>
      <c r="B1054" s="25">
        <f>+COUNTA(C1054:DO1054)</f>
        <v>18</v>
      </c>
      <c r="K1054" s="25" t="s">
        <v>3787</v>
      </c>
      <c r="L1054" s="25" t="s">
        <v>6350</v>
      </c>
      <c r="N1054" s="25"/>
      <c r="O1054" s="25" t="s">
        <v>5763</v>
      </c>
      <c r="V1054" s="25" t="s">
        <v>119</v>
      </c>
      <c r="X1054" s="25">
        <f>SUM(COUNTIF(P1054:V1054,"yes"))</f>
        <v>1</v>
      </c>
      <c r="AD1054" s="25" t="s">
        <v>5746</v>
      </c>
      <c r="AS1054" s="25"/>
      <c r="BD1054" s="31"/>
      <c r="BE1054" s="31"/>
      <c r="BQ1054" s="25" t="s">
        <v>3788</v>
      </c>
      <c r="BR1054" s="25" t="s">
        <v>3789</v>
      </c>
      <c r="CK1054" s="25" t="s">
        <v>3792</v>
      </c>
      <c r="CL1054" s="25" t="s">
        <v>119</v>
      </c>
      <c r="CM1054" s="25" t="s">
        <v>3108</v>
      </c>
      <c r="CO1054" s="25" t="s">
        <v>3788</v>
      </c>
      <c r="CP1054" s="25" t="s">
        <v>3789</v>
      </c>
      <c r="CQ1054" s="25" t="s">
        <v>3787</v>
      </c>
      <c r="CR1054" s="25" t="s">
        <v>3791</v>
      </c>
      <c r="CS1054" s="25" t="s">
        <v>3402</v>
      </c>
      <c r="CT1054" s="25" t="s">
        <v>3793</v>
      </c>
      <c r="CU1054" s="25" t="s">
        <v>3794</v>
      </c>
      <c r="CW1054" s="25"/>
    </row>
    <row r="1055" spans="1:101" x14ac:dyDescent="0.35">
      <c r="A1055" s="25" t="s">
        <v>1133</v>
      </c>
      <c r="B1055" s="25">
        <f>+COUNTA(C1055:DO1055)</f>
        <v>18</v>
      </c>
      <c r="K1055" s="25" t="s">
        <v>3795</v>
      </c>
      <c r="L1055" s="25" t="s">
        <v>6350</v>
      </c>
      <c r="N1055" s="25"/>
      <c r="O1055" s="25" t="s">
        <v>5763</v>
      </c>
      <c r="V1055" s="25" t="s">
        <v>119</v>
      </c>
      <c r="X1055" s="25">
        <f>SUM(COUNTIF(P1055:V1055,"yes"))</f>
        <v>1</v>
      </c>
      <c r="AD1055" s="25" t="s">
        <v>5746</v>
      </c>
      <c r="AS1055" s="25"/>
      <c r="BD1055" s="31"/>
      <c r="BE1055" s="31"/>
      <c r="BQ1055" s="25" t="s">
        <v>3796</v>
      </c>
      <c r="BR1055" s="25" t="s">
        <v>3797</v>
      </c>
      <c r="CK1055" s="25" t="s">
        <v>3800</v>
      </c>
      <c r="CL1055" s="25" t="s">
        <v>119</v>
      </c>
      <c r="CM1055" s="25" t="s">
        <v>3108</v>
      </c>
      <c r="CO1055" s="25" t="s">
        <v>3796</v>
      </c>
      <c r="CP1055" s="25" t="s">
        <v>3797</v>
      </c>
      <c r="CQ1055" s="25" t="s">
        <v>3795</v>
      </c>
      <c r="CR1055" s="25" t="s">
        <v>3799</v>
      </c>
      <c r="CS1055" s="25" t="s">
        <v>3410</v>
      </c>
      <c r="CT1055" s="25" t="s">
        <v>3801</v>
      </c>
      <c r="CU1055" s="25" t="s">
        <v>3802</v>
      </c>
      <c r="CW1055" s="25"/>
    </row>
    <row r="1056" spans="1:101" x14ac:dyDescent="0.35">
      <c r="A1056" s="25" t="s">
        <v>1133</v>
      </c>
      <c r="B1056" s="25">
        <f>+COUNTA(C1056:DO1056)</f>
        <v>18</v>
      </c>
      <c r="K1056" s="25" t="s">
        <v>3803</v>
      </c>
      <c r="L1056" s="25" t="s">
        <v>6350</v>
      </c>
      <c r="N1056" s="25"/>
      <c r="O1056" s="25" t="s">
        <v>5763</v>
      </c>
      <c r="V1056" s="25" t="s">
        <v>119</v>
      </c>
      <c r="X1056" s="25">
        <f>SUM(COUNTIF(P1056:V1056,"yes"))</f>
        <v>1</v>
      </c>
      <c r="AD1056" s="25" t="s">
        <v>5746</v>
      </c>
      <c r="AS1056" s="25"/>
      <c r="BD1056" s="31"/>
      <c r="BE1056" s="31"/>
      <c r="BQ1056" s="25" t="s">
        <v>3804</v>
      </c>
      <c r="BR1056" s="25" t="s">
        <v>3805</v>
      </c>
      <c r="CK1056" s="25" t="s">
        <v>3808</v>
      </c>
      <c r="CL1056" s="25" t="s">
        <v>119</v>
      </c>
      <c r="CM1056" s="25" t="s">
        <v>3108</v>
      </c>
      <c r="CO1056" s="25" t="s">
        <v>3804</v>
      </c>
      <c r="CP1056" s="25" t="s">
        <v>3805</v>
      </c>
      <c r="CQ1056" s="25" t="s">
        <v>3803</v>
      </c>
      <c r="CR1056" s="25" t="s">
        <v>3807</v>
      </c>
      <c r="CS1056" s="25" t="s">
        <v>3809</v>
      </c>
      <c r="CT1056" s="25" t="s">
        <v>3810</v>
      </c>
      <c r="CU1056" s="25" t="s">
        <v>3163</v>
      </c>
      <c r="CW1056" s="25"/>
    </row>
    <row r="1057" spans="1:101" x14ac:dyDescent="0.35">
      <c r="A1057" s="25" t="s">
        <v>1133</v>
      </c>
      <c r="B1057" s="25">
        <f>+COUNTA(C1057:DO1057)</f>
        <v>18</v>
      </c>
      <c r="K1057" s="25" t="s">
        <v>3811</v>
      </c>
      <c r="L1057" s="25" t="s">
        <v>6350</v>
      </c>
      <c r="N1057" s="25"/>
      <c r="O1057" s="25" t="s">
        <v>5763</v>
      </c>
      <c r="V1057" s="25" t="s">
        <v>119</v>
      </c>
      <c r="X1057" s="25">
        <f>SUM(COUNTIF(P1057:V1057,"yes"))</f>
        <v>1</v>
      </c>
      <c r="AD1057" s="25" t="s">
        <v>5746</v>
      </c>
      <c r="AS1057" s="25"/>
      <c r="BD1057" s="31"/>
      <c r="BE1057" s="31"/>
      <c r="BQ1057" s="25" t="s">
        <v>3812</v>
      </c>
      <c r="BR1057" s="25" t="s">
        <v>3813</v>
      </c>
      <c r="CK1057" s="25" t="s">
        <v>3816</v>
      </c>
      <c r="CL1057" s="25" t="s">
        <v>119</v>
      </c>
      <c r="CM1057" s="25" t="s">
        <v>3108</v>
      </c>
      <c r="CO1057" s="25" t="s">
        <v>3812</v>
      </c>
      <c r="CP1057" s="25" t="s">
        <v>3813</v>
      </c>
      <c r="CQ1057" s="25" t="s">
        <v>3811</v>
      </c>
      <c r="CR1057" s="25" t="s">
        <v>3815</v>
      </c>
      <c r="CS1057" s="25" t="s">
        <v>3289</v>
      </c>
      <c r="CT1057" s="25" t="s">
        <v>3817</v>
      </c>
      <c r="CU1057" s="25" t="s">
        <v>3196</v>
      </c>
      <c r="CW1057" s="25"/>
    </row>
    <row r="1058" spans="1:101" x14ac:dyDescent="0.35">
      <c r="A1058" s="25" t="s">
        <v>1133</v>
      </c>
      <c r="B1058" s="25">
        <f>+COUNTA(C1058:DO1058)</f>
        <v>18</v>
      </c>
      <c r="K1058" s="25" t="s">
        <v>3818</v>
      </c>
      <c r="L1058" s="25" t="s">
        <v>6350</v>
      </c>
      <c r="N1058" s="25"/>
      <c r="O1058" s="25" t="s">
        <v>5763</v>
      </c>
      <c r="V1058" s="25" t="s">
        <v>119</v>
      </c>
      <c r="X1058" s="25">
        <f>SUM(COUNTIF(P1058:V1058,"yes"))</f>
        <v>1</v>
      </c>
      <c r="AD1058" s="25" t="s">
        <v>5746</v>
      </c>
      <c r="AS1058" s="25"/>
      <c r="BD1058" s="31"/>
      <c r="BE1058" s="31"/>
      <c r="BQ1058" s="25" t="s">
        <v>3819</v>
      </c>
      <c r="BR1058" s="25" t="s">
        <v>3820</v>
      </c>
      <c r="CK1058" s="25" t="s">
        <v>3822</v>
      </c>
      <c r="CL1058" s="25" t="s">
        <v>119</v>
      </c>
      <c r="CM1058" s="25" t="s">
        <v>3108</v>
      </c>
      <c r="CO1058" s="25" t="s">
        <v>3819</v>
      </c>
      <c r="CP1058" s="25" t="s">
        <v>3820</v>
      </c>
      <c r="CQ1058" s="25" t="s">
        <v>3818</v>
      </c>
      <c r="CR1058" s="25" t="s">
        <v>6032</v>
      </c>
      <c r="CS1058" s="25" t="s">
        <v>3477</v>
      </c>
      <c r="CT1058" s="25" t="s">
        <v>3195</v>
      </c>
      <c r="CU1058" s="25" t="s">
        <v>3298</v>
      </c>
      <c r="CW1058" s="25"/>
    </row>
    <row r="1059" spans="1:101" x14ac:dyDescent="0.35">
      <c r="A1059" s="25" t="s">
        <v>1133</v>
      </c>
      <c r="B1059" s="25">
        <f>+COUNTA(C1059:DO1059)</f>
        <v>18</v>
      </c>
      <c r="K1059" s="25" t="s">
        <v>3823</v>
      </c>
      <c r="L1059" s="25" t="s">
        <v>6350</v>
      </c>
      <c r="N1059" s="25"/>
      <c r="O1059" s="25" t="s">
        <v>5763</v>
      </c>
      <c r="V1059" s="25" t="s">
        <v>119</v>
      </c>
      <c r="X1059" s="25">
        <f>SUM(COUNTIF(P1059:V1059,"yes"))</f>
        <v>1</v>
      </c>
      <c r="AD1059" s="25" t="s">
        <v>5746</v>
      </c>
      <c r="AS1059" s="25"/>
      <c r="BD1059" s="31"/>
      <c r="BE1059" s="31"/>
      <c r="BQ1059" s="25" t="s">
        <v>3824</v>
      </c>
      <c r="BR1059" s="25" t="s">
        <v>3825</v>
      </c>
      <c r="CK1059" s="25" t="s">
        <v>3828</v>
      </c>
      <c r="CL1059" s="25" t="s">
        <v>119</v>
      </c>
      <c r="CM1059" s="25" t="s">
        <v>3108</v>
      </c>
      <c r="CO1059" s="25" t="s">
        <v>3824</v>
      </c>
      <c r="CP1059" s="25" t="s">
        <v>3825</v>
      </c>
      <c r="CQ1059" s="25" t="s">
        <v>3823</v>
      </c>
      <c r="CR1059" s="25" t="s">
        <v>3827</v>
      </c>
      <c r="CS1059" s="25" t="s">
        <v>3329</v>
      </c>
      <c r="CT1059" s="25" t="s">
        <v>3829</v>
      </c>
      <c r="CU1059" s="25" t="s">
        <v>3346</v>
      </c>
      <c r="CW1059" s="25"/>
    </row>
    <row r="1060" spans="1:101" x14ac:dyDescent="0.35">
      <c r="A1060" s="25" t="s">
        <v>1133</v>
      </c>
      <c r="B1060" s="25">
        <f>+COUNTA(C1060:DO1060)</f>
        <v>18</v>
      </c>
      <c r="K1060" s="25" t="s">
        <v>3830</v>
      </c>
      <c r="L1060" s="25" t="s">
        <v>6350</v>
      </c>
      <c r="N1060" s="25"/>
      <c r="O1060" s="25" t="s">
        <v>5763</v>
      </c>
      <c r="V1060" s="25" t="s">
        <v>119</v>
      </c>
      <c r="X1060" s="25">
        <f>SUM(COUNTIF(P1060:V1060,"yes"))</f>
        <v>1</v>
      </c>
      <c r="AD1060" s="25" t="s">
        <v>5746</v>
      </c>
      <c r="AS1060" s="25"/>
      <c r="BD1060" s="31"/>
      <c r="BE1060" s="31"/>
      <c r="BQ1060" s="25" t="s">
        <v>3831</v>
      </c>
      <c r="BR1060" s="25" t="s">
        <v>3832</v>
      </c>
      <c r="CK1060" s="25" t="s">
        <v>3835</v>
      </c>
      <c r="CL1060" s="25" t="s">
        <v>119</v>
      </c>
      <c r="CM1060" s="25" t="s">
        <v>3108</v>
      </c>
      <c r="CO1060" s="25" t="s">
        <v>3831</v>
      </c>
      <c r="CP1060" s="25" t="s">
        <v>3832</v>
      </c>
      <c r="CQ1060" s="25" t="s">
        <v>3830</v>
      </c>
      <c r="CR1060" s="25" t="s">
        <v>3834</v>
      </c>
      <c r="CS1060" s="25" t="s">
        <v>3836</v>
      </c>
      <c r="CT1060" s="25" t="s">
        <v>3478</v>
      </c>
      <c r="CU1060" s="25" t="s">
        <v>3837</v>
      </c>
      <c r="CW1060" s="25"/>
    </row>
    <row r="1061" spans="1:101" x14ac:dyDescent="0.35">
      <c r="A1061" s="25" t="s">
        <v>1133</v>
      </c>
      <c r="B1061" s="25">
        <f>+COUNTA(C1061:DO1061)</f>
        <v>18</v>
      </c>
      <c r="K1061" s="25" t="s">
        <v>3838</v>
      </c>
      <c r="L1061" s="25" t="s">
        <v>6350</v>
      </c>
      <c r="N1061" s="25"/>
      <c r="O1061" s="25" t="s">
        <v>5763</v>
      </c>
      <c r="V1061" s="25" t="s">
        <v>119</v>
      </c>
      <c r="X1061" s="25">
        <f>SUM(COUNTIF(P1061:V1061,"yes"))</f>
        <v>1</v>
      </c>
      <c r="AD1061" s="25" t="s">
        <v>5746</v>
      </c>
      <c r="AS1061" s="25"/>
      <c r="BD1061" s="31"/>
      <c r="BE1061" s="31"/>
      <c r="BQ1061" s="25" t="s">
        <v>3839</v>
      </c>
      <c r="BR1061" s="25" t="s">
        <v>3840</v>
      </c>
      <c r="CK1061" s="25" t="s">
        <v>3843</v>
      </c>
      <c r="CL1061" s="25" t="s">
        <v>119</v>
      </c>
      <c r="CM1061" s="25" t="s">
        <v>3108</v>
      </c>
      <c r="CO1061" s="25" t="s">
        <v>3839</v>
      </c>
      <c r="CP1061" s="25" t="s">
        <v>3840</v>
      </c>
      <c r="CQ1061" s="25" t="s">
        <v>3838</v>
      </c>
      <c r="CR1061" s="25" t="s">
        <v>3842</v>
      </c>
      <c r="CS1061" s="25" t="s">
        <v>3402</v>
      </c>
      <c r="CT1061" s="25" t="s">
        <v>3844</v>
      </c>
      <c r="CU1061" s="25" t="s">
        <v>3845</v>
      </c>
      <c r="CW1061" s="25"/>
    </row>
    <row r="1062" spans="1:101" x14ac:dyDescent="0.35">
      <c r="A1062" s="25" t="s">
        <v>1133</v>
      </c>
      <c r="B1062" s="25">
        <f>+COUNTA(C1062:DO1062)</f>
        <v>18</v>
      </c>
      <c r="K1062" s="25" t="s">
        <v>3846</v>
      </c>
      <c r="L1062" s="25" t="s">
        <v>6350</v>
      </c>
      <c r="N1062" s="25"/>
      <c r="O1062" s="25" t="s">
        <v>5763</v>
      </c>
      <c r="V1062" s="25" t="s">
        <v>119</v>
      </c>
      <c r="X1062" s="25">
        <f>SUM(COUNTIF(P1062:V1062,"yes"))</f>
        <v>1</v>
      </c>
      <c r="AD1062" s="25" t="s">
        <v>5746</v>
      </c>
      <c r="AS1062" s="25"/>
      <c r="BD1062" s="31"/>
      <c r="BE1062" s="31"/>
      <c r="BQ1062" s="25" t="s">
        <v>3847</v>
      </c>
      <c r="BR1062" s="25" t="s">
        <v>3848</v>
      </c>
      <c r="CK1062" s="25" t="s">
        <v>3851</v>
      </c>
      <c r="CL1062" s="25" t="s">
        <v>119</v>
      </c>
      <c r="CM1062" s="25" t="s">
        <v>3108</v>
      </c>
      <c r="CO1062" s="25" t="s">
        <v>3847</v>
      </c>
      <c r="CP1062" s="25" t="s">
        <v>3848</v>
      </c>
      <c r="CQ1062" s="25" t="s">
        <v>3846</v>
      </c>
      <c r="CR1062" s="25" t="s">
        <v>3850</v>
      </c>
      <c r="CS1062" s="25" t="s">
        <v>3662</v>
      </c>
      <c r="CT1062" s="25" t="s">
        <v>3852</v>
      </c>
      <c r="CU1062" s="25" t="s">
        <v>3346</v>
      </c>
      <c r="CW1062" s="25"/>
    </row>
    <row r="1063" spans="1:101" x14ac:dyDescent="0.35">
      <c r="A1063" s="25" t="s">
        <v>1133</v>
      </c>
      <c r="B1063" s="25">
        <f>+COUNTA(C1063:DO1063)</f>
        <v>18</v>
      </c>
      <c r="K1063" s="25" t="s">
        <v>3853</v>
      </c>
      <c r="L1063" s="25" t="s">
        <v>6350</v>
      </c>
      <c r="N1063" s="25"/>
      <c r="O1063" s="25" t="s">
        <v>5763</v>
      </c>
      <c r="V1063" s="25" t="s">
        <v>119</v>
      </c>
      <c r="X1063" s="25">
        <f>SUM(COUNTIF(P1063:V1063,"yes"))</f>
        <v>1</v>
      </c>
      <c r="AD1063" s="25" t="s">
        <v>5746</v>
      </c>
      <c r="AS1063" s="25"/>
      <c r="BD1063" s="31"/>
      <c r="BE1063" s="31"/>
      <c r="BQ1063" s="25" t="s">
        <v>3854</v>
      </c>
      <c r="BR1063" s="25" t="s">
        <v>3855</v>
      </c>
      <c r="CK1063" s="25" t="s">
        <v>3858</v>
      </c>
      <c r="CL1063" s="25" t="s">
        <v>119</v>
      </c>
      <c r="CM1063" s="25" t="s">
        <v>3108</v>
      </c>
      <c r="CO1063" s="25" t="s">
        <v>3854</v>
      </c>
      <c r="CP1063" s="25" t="s">
        <v>3855</v>
      </c>
      <c r="CQ1063" s="25" t="s">
        <v>3853</v>
      </c>
      <c r="CR1063" s="25" t="s">
        <v>3857</v>
      </c>
      <c r="CS1063" s="25" t="s">
        <v>3289</v>
      </c>
      <c r="CT1063" s="25" t="s">
        <v>3859</v>
      </c>
      <c r="CU1063" s="25" t="s">
        <v>3163</v>
      </c>
      <c r="CW1063" s="25"/>
    </row>
    <row r="1064" spans="1:101" x14ac:dyDescent="0.35">
      <c r="A1064" s="25" t="s">
        <v>1133</v>
      </c>
      <c r="B1064" s="25">
        <f>+COUNTA(C1064:DO1064)</f>
        <v>18</v>
      </c>
      <c r="K1064" s="25" t="s">
        <v>3860</v>
      </c>
      <c r="L1064" s="25" t="s">
        <v>6350</v>
      </c>
      <c r="N1064" s="25"/>
      <c r="O1064" s="25" t="s">
        <v>5763</v>
      </c>
      <c r="V1064" s="25" t="s">
        <v>119</v>
      </c>
      <c r="X1064" s="25">
        <f>SUM(COUNTIF(P1064:V1064,"yes"))</f>
        <v>1</v>
      </c>
      <c r="AD1064" s="25" t="s">
        <v>5746</v>
      </c>
      <c r="AS1064" s="25"/>
      <c r="BD1064" s="31"/>
      <c r="BE1064" s="31"/>
      <c r="BQ1064" s="25" t="s">
        <v>3861</v>
      </c>
      <c r="BR1064" s="25" t="s">
        <v>3862</v>
      </c>
      <c r="CK1064" s="25" t="s">
        <v>3865</v>
      </c>
      <c r="CL1064" s="25" t="s">
        <v>119</v>
      </c>
      <c r="CM1064" s="25" t="s">
        <v>3108</v>
      </c>
      <c r="CO1064" s="25" t="s">
        <v>3861</v>
      </c>
      <c r="CP1064" s="25" t="s">
        <v>3862</v>
      </c>
      <c r="CQ1064" s="25" t="s">
        <v>3860</v>
      </c>
      <c r="CR1064" s="25" t="s">
        <v>3864</v>
      </c>
      <c r="CS1064" s="25" t="s">
        <v>3289</v>
      </c>
      <c r="CT1064" s="25" t="s">
        <v>3810</v>
      </c>
      <c r="CU1064" s="25" t="s">
        <v>3866</v>
      </c>
      <c r="CW1064" s="25"/>
    </row>
    <row r="1065" spans="1:101" x14ac:dyDescent="0.35">
      <c r="A1065" s="25" t="s">
        <v>1133</v>
      </c>
      <c r="B1065" s="25">
        <f>+COUNTA(C1065:DO1065)</f>
        <v>18</v>
      </c>
      <c r="K1065" s="25" t="s">
        <v>3867</v>
      </c>
      <c r="L1065" s="25" t="s">
        <v>6350</v>
      </c>
      <c r="N1065" s="25"/>
      <c r="O1065" s="25" t="s">
        <v>5763</v>
      </c>
      <c r="V1065" s="25" t="s">
        <v>119</v>
      </c>
      <c r="X1065" s="25">
        <f>SUM(COUNTIF(P1065:V1065,"yes"))</f>
        <v>1</v>
      </c>
      <c r="AD1065" s="25" t="s">
        <v>5746</v>
      </c>
      <c r="AS1065" s="25"/>
      <c r="BD1065" s="31"/>
      <c r="BE1065" s="31"/>
      <c r="BQ1065" s="25" t="s">
        <v>3868</v>
      </c>
      <c r="BR1065" s="25" t="s">
        <v>3869</v>
      </c>
      <c r="CK1065" s="25" t="s">
        <v>3872</v>
      </c>
      <c r="CL1065" s="25" t="s">
        <v>119</v>
      </c>
      <c r="CM1065" s="25" t="s">
        <v>3108</v>
      </c>
      <c r="CO1065" s="25" t="s">
        <v>3868</v>
      </c>
      <c r="CP1065" s="25" t="s">
        <v>3869</v>
      </c>
      <c r="CQ1065" s="25" t="s">
        <v>3867</v>
      </c>
      <c r="CR1065" s="25" t="s">
        <v>3871</v>
      </c>
      <c r="CS1065" s="25" t="s">
        <v>3128</v>
      </c>
      <c r="CT1065" s="25" t="s">
        <v>3129</v>
      </c>
      <c r="CU1065" s="25" t="s">
        <v>3537</v>
      </c>
      <c r="CW1065" s="25"/>
    </row>
    <row r="1066" spans="1:101" x14ac:dyDescent="0.35">
      <c r="A1066" s="25" t="s">
        <v>1133</v>
      </c>
      <c r="B1066" s="25">
        <f>+COUNTA(C1066:DO1066)</f>
        <v>18</v>
      </c>
      <c r="K1066" s="25" t="s">
        <v>3873</v>
      </c>
      <c r="L1066" s="25" t="s">
        <v>6350</v>
      </c>
      <c r="N1066" s="25"/>
      <c r="O1066" s="25" t="s">
        <v>5763</v>
      </c>
      <c r="V1066" s="25" t="s">
        <v>119</v>
      </c>
      <c r="X1066" s="25">
        <f>SUM(COUNTIF(P1066:V1066,"yes"))</f>
        <v>1</v>
      </c>
      <c r="AD1066" s="25" t="s">
        <v>5746</v>
      </c>
      <c r="AS1066" s="25"/>
      <c r="BD1066" s="31"/>
      <c r="BE1066" s="31"/>
      <c r="BQ1066" s="25" t="s">
        <v>3874</v>
      </c>
      <c r="BR1066" s="25" t="s">
        <v>3875</v>
      </c>
      <c r="CK1066" s="25" t="s">
        <v>3878</v>
      </c>
      <c r="CL1066" s="25" t="s">
        <v>119</v>
      </c>
      <c r="CM1066" s="25" t="s">
        <v>3108</v>
      </c>
      <c r="CO1066" s="25" t="s">
        <v>3874</v>
      </c>
      <c r="CP1066" s="25" t="s">
        <v>3875</v>
      </c>
      <c r="CQ1066" s="25" t="s">
        <v>3873</v>
      </c>
      <c r="CR1066" s="25" t="s">
        <v>3877</v>
      </c>
      <c r="CS1066" s="25" t="s">
        <v>3128</v>
      </c>
      <c r="CT1066" s="25" t="s">
        <v>3879</v>
      </c>
      <c r="CU1066" s="25" t="s">
        <v>3880</v>
      </c>
      <c r="CW1066" s="25"/>
    </row>
    <row r="1067" spans="1:101" x14ac:dyDescent="0.35">
      <c r="A1067" s="25" t="s">
        <v>1133</v>
      </c>
      <c r="B1067" s="25">
        <f>+COUNTA(C1067:DO1067)</f>
        <v>18</v>
      </c>
      <c r="K1067" s="25" t="s">
        <v>3881</v>
      </c>
      <c r="L1067" s="25" t="s">
        <v>6350</v>
      </c>
      <c r="N1067" s="25"/>
      <c r="O1067" s="25" t="s">
        <v>5763</v>
      </c>
      <c r="V1067" s="25" t="s">
        <v>119</v>
      </c>
      <c r="X1067" s="25">
        <f>SUM(COUNTIF(P1067:V1067,"yes"))</f>
        <v>1</v>
      </c>
      <c r="AD1067" s="25" t="s">
        <v>5746</v>
      </c>
      <c r="AS1067" s="25"/>
      <c r="BD1067" s="31"/>
      <c r="BE1067" s="31"/>
      <c r="BQ1067" s="25" t="s">
        <v>3882</v>
      </c>
      <c r="BR1067" s="25" t="s">
        <v>3883</v>
      </c>
      <c r="CK1067" s="25" t="s">
        <v>3886</v>
      </c>
      <c r="CL1067" s="25" t="s">
        <v>119</v>
      </c>
      <c r="CM1067" s="25" t="s">
        <v>3108</v>
      </c>
      <c r="CO1067" s="25" t="s">
        <v>3882</v>
      </c>
      <c r="CP1067" s="25" t="s">
        <v>3883</v>
      </c>
      <c r="CQ1067" s="25" t="s">
        <v>3881</v>
      </c>
      <c r="CR1067" s="25" t="s">
        <v>3885</v>
      </c>
      <c r="CS1067" s="25" t="s">
        <v>3662</v>
      </c>
      <c r="CT1067" s="25" t="s">
        <v>3656</v>
      </c>
      <c r="CU1067" s="25" t="s">
        <v>3412</v>
      </c>
      <c r="CW1067" s="25"/>
    </row>
    <row r="1068" spans="1:101" x14ac:dyDescent="0.35">
      <c r="A1068" s="25" t="s">
        <v>1133</v>
      </c>
      <c r="B1068" s="25">
        <f>+COUNTA(C1068:DO1068)</f>
        <v>18</v>
      </c>
      <c r="K1068" s="25" t="s">
        <v>3887</v>
      </c>
      <c r="L1068" s="25" t="s">
        <v>6350</v>
      </c>
      <c r="N1068" s="25"/>
      <c r="O1068" s="25" t="s">
        <v>5763</v>
      </c>
      <c r="V1068" s="25" t="s">
        <v>119</v>
      </c>
      <c r="X1068" s="25">
        <f>SUM(COUNTIF(P1068:V1068,"yes"))</f>
        <v>1</v>
      </c>
      <c r="AD1068" s="25" t="s">
        <v>5746</v>
      </c>
      <c r="AS1068" s="25"/>
      <c r="BD1068" s="31"/>
      <c r="BE1068" s="31"/>
      <c r="BQ1068" s="25" t="s">
        <v>3888</v>
      </c>
      <c r="BR1068" s="25" t="s">
        <v>3889</v>
      </c>
      <c r="CK1068" s="25" t="s">
        <v>3892</v>
      </c>
      <c r="CL1068" s="25" t="s">
        <v>119</v>
      </c>
      <c r="CM1068" s="25" t="s">
        <v>3108</v>
      </c>
      <c r="CO1068" s="25" t="s">
        <v>3888</v>
      </c>
      <c r="CP1068" s="25" t="s">
        <v>3889</v>
      </c>
      <c r="CQ1068" s="25" t="s">
        <v>3887</v>
      </c>
      <c r="CR1068" s="25" t="s">
        <v>3891</v>
      </c>
      <c r="CS1068" s="25" t="s">
        <v>3402</v>
      </c>
      <c r="CT1068" s="25" t="s">
        <v>3297</v>
      </c>
      <c r="CU1068" s="25" t="s">
        <v>3583</v>
      </c>
      <c r="CW1068" s="25"/>
    </row>
    <row r="1069" spans="1:101" x14ac:dyDescent="0.35">
      <c r="A1069" s="25" t="s">
        <v>1133</v>
      </c>
      <c r="B1069" s="25">
        <f>+COUNTA(C1069:DO1069)</f>
        <v>18</v>
      </c>
      <c r="K1069" s="25" t="s">
        <v>3893</v>
      </c>
      <c r="L1069" s="25" t="s">
        <v>6350</v>
      </c>
      <c r="N1069" s="25"/>
      <c r="O1069" s="25" t="s">
        <v>5763</v>
      </c>
      <c r="V1069" s="25" t="s">
        <v>119</v>
      </c>
      <c r="X1069" s="25">
        <f>SUM(COUNTIF(P1069:V1069,"yes"))</f>
        <v>1</v>
      </c>
      <c r="AD1069" s="25" t="s">
        <v>5746</v>
      </c>
      <c r="AS1069" s="25"/>
      <c r="BD1069" s="31"/>
      <c r="BE1069" s="31"/>
      <c r="BQ1069" s="25" t="s">
        <v>3894</v>
      </c>
      <c r="BR1069" s="25" t="s">
        <v>3895</v>
      </c>
      <c r="CK1069" s="25" t="s">
        <v>3898</v>
      </c>
      <c r="CL1069" s="25" t="s">
        <v>119</v>
      </c>
      <c r="CM1069" s="25" t="s">
        <v>3108</v>
      </c>
      <c r="CO1069" s="25" t="s">
        <v>3894</v>
      </c>
      <c r="CP1069" s="25" t="s">
        <v>3895</v>
      </c>
      <c r="CQ1069" s="25" t="s">
        <v>3893</v>
      </c>
      <c r="CR1069" s="25" t="s">
        <v>3897</v>
      </c>
      <c r="CS1069" s="25" t="s">
        <v>3145</v>
      </c>
      <c r="CT1069" s="25" t="s">
        <v>3137</v>
      </c>
      <c r="CU1069" s="25" t="s">
        <v>3899</v>
      </c>
      <c r="CW1069" s="25"/>
    </row>
    <row r="1070" spans="1:101" x14ac:dyDescent="0.35">
      <c r="A1070" s="25" t="s">
        <v>1133</v>
      </c>
      <c r="B1070" s="25">
        <f>+COUNTA(C1070:DO1070)</f>
        <v>18</v>
      </c>
      <c r="K1070" s="25" t="s">
        <v>3900</v>
      </c>
      <c r="L1070" s="25" t="s">
        <v>6350</v>
      </c>
      <c r="N1070" s="25"/>
      <c r="O1070" s="25" t="s">
        <v>5763</v>
      </c>
      <c r="V1070" s="25" t="s">
        <v>119</v>
      </c>
      <c r="X1070" s="25">
        <f>SUM(COUNTIF(P1070:V1070,"yes"))</f>
        <v>1</v>
      </c>
      <c r="AD1070" s="25" t="s">
        <v>5746</v>
      </c>
      <c r="AS1070" s="25"/>
      <c r="BD1070" s="31"/>
      <c r="BE1070" s="31"/>
      <c r="BQ1070" s="25" t="s">
        <v>3901</v>
      </c>
      <c r="BR1070" s="25" t="s">
        <v>3902</v>
      </c>
      <c r="CK1070" s="25" t="s">
        <v>3905</v>
      </c>
      <c r="CL1070" s="25" t="s">
        <v>119</v>
      </c>
      <c r="CM1070" s="25" t="s">
        <v>3108</v>
      </c>
      <c r="CO1070" s="25" t="s">
        <v>3901</v>
      </c>
      <c r="CP1070" s="25" t="s">
        <v>3902</v>
      </c>
      <c r="CQ1070" s="25" t="s">
        <v>3900</v>
      </c>
      <c r="CR1070" s="25" t="s">
        <v>3904</v>
      </c>
      <c r="CS1070" s="25" t="s">
        <v>3836</v>
      </c>
      <c r="CT1070" s="25" t="s">
        <v>3137</v>
      </c>
      <c r="CU1070" s="25" t="s">
        <v>3752</v>
      </c>
      <c r="CW1070" s="25"/>
    </row>
    <row r="1071" spans="1:101" x14ac:dyDescent="0.35">
      <c r="A1071" s="25" t="s">
        <v>1133</v>
      </c>
      <c r="B1071" s="25">
        <f>+COUNTA(C1071:DO1071)</f>
        <v>21</v>
      </c>
      <c r="K1071" s="25" t="s">
        <v>3906</v>
      </c>
      <c r="L1071" s="25" t="s">
        <v>6350</v>
      </c>
      <c r="N1071" s="25"/>
      <c r="O1071" s="25" t="s">
        <v>5763</v>
      </c>
      <c r="V1071" s="25" t="s">
        <v>119</v>
      </c>
      <c r="X1071" s="25">
        <f>SUM(COUNTIF(P1071:V1071,"yes"))</f>
        <v>1</v>
      </c>
      <c r="Y1071" s="25" t="s">
        <v>6274</v>
      </c>
      <c r="AB1071" s="25" t="s">
        <v>7087</v>
      </c>
      <c r="AD1071" s="25" t="s">
        <v>5746</v>
      </c>
      <c r="AR1071" s="25" t="s">
        <v>2137</v>
      </c>
      <c r="AS1071" s="25"/>
      <c r="BD1071" s="31"/>
      <c r="BE1071" s="31"/>
      <c r="BQ1071" s="25" t="s">
        <v>3907</v>
      </c>
      <c r="BR1071" s="25" t="s">
        <v>3908</v>
      </c>
      <c r="CK1071" s="25" t="s">
        <v>3911</v>
      </c>
      <c r="CL1071" s="25" t="s">
        <v>119</v>
      </c>
      <c r="CM1071" s="25" t="s">
        <v>3108</v>
      </c>
      <c r="CO1071" s="25" t="s">
        <v>3907</v>
      </c>
      <c r="CP1071" s="25" t="s">
        <v>3908</v>
      </c>
      <c r="CQ1071" s="25" t="s">
        <v>3906</v>
      </c>
      <c r="CR1071" s="25" t="s">
        <v>3910</v>
      </c>
      <c r="CS1071" s="25" t="s">
        <v>3630</v>
      </c>
      <c r="CT1071" s="25" t="s">
        <v>3290</v>
      </c>
      <c r="CU1071" s="25" t="s">
        <v>3391</v>
      </c>
      <c r="CW1071" s="25"/>
    </row>
    <row r="1072" spans="1:101" x14ac:dyDescent="0.35">
      <c r="A1072" s="25" t="s">
        <v>1133</v>
      </c>
      <c r="B1072" s="25">
        <f>+COUNTA(C1072:DO1072)</f>
        <v>18</v>
      </c>
      <c r="K1072" s="25" t="s">
        <v>3912</v>
      </c>
      <c r="L1072" s="25" t="s">
        <v>6350</v>
      </c>
      <c r="N1072" s="25"/>
      <c r="O1072" s="25" t="s">
        <v>5763</v>
      </c>
      <c r="V1072" s="25" t="s">
        <v>119</v>
      </c>
      <c r="X1072" s="25">
        <f>SUM(COUNTIF(P1072:V1072,"yes"))</f>
        <v>1</v>
      </c>
      <c r="AD1072" s="25" t="s">
        <v>5746</v>
      </c>
      <c r="AS1072" s="25"/>
      <c r="BD1072" s="31"/>
      <c r="BE1072" s="31"/>
      <c r="BQ1072" s="25" t="s">
        <v>3913</v>
      </c>
      <c r="BR1072" s="25" t="s">
        <v>3914</v>
      </c>
      <c r="CK1072" s="25" t="s">
        <v>3917</v>
      </c>
      <c r="CL1072" s="25" t="s">
        <v>119</v>
      </c>
      <c r="CM1072" s="25" t="s">
        <v>3108</v>
      </c>
      <c r="CO1072" s="25" t="s">
        <v>3913</v>
      </c>
      <c r="CP1072" s="25" t="s">
        <v>3914</v>
      </c>
      <c r="CQ1072" s="25" t="s">
        <v>3912</v>
      </c>
      <c r="CR1072" s="25" t="s">
        <v>3916</v>
      </c>
      <c r="CS1072" s="25" t="s">
        <v>3918</v>
      </c>
      <c r="CT1072" s="25" t="s">
        <v>3363</v>
      </c>
      <c r="CU1072" s="25" t="s">
        <v>3187</v>
      </c>
      <c r="CW1072" s="25"/>
    </row>
    <row r="1073" spans="1:101" x14ac:dyDescent="0.35">
      <c r="A1073" s="25" t="s">
        <v>1133</v>
      </c>
      <c r="B1073" s="25">
        <f>+COUNTA(C1073:DO1073)</f>
        <v>18</v>
      </c>
      <c r="K1073" s="25" t="s">
        <v>3919</v>
      </c>
      <c r="L1073" s="25" t="s">
        <v>6350</v>
      </c>
      <c r="N1073" s="25"/>
      <c r="O1073" s="25" t="s">
        <v>5763</v>
      </c>
      <c r="V1073" s="25" t="s">
        <v>119</v>
      </c>
      <c r="X1073" s="25">
        <f>SUM(COUNTIF(P1073:V1073,"yes"))</f>
        <v>1</v>
      </c>
      <c r="AD1073" s="25" t="s">
        <v>5746</v>
      </c>
      <c r="AS1073" s="25"/>
      <c r="BD1073" s="31"/>
      <c r="BE1073" s="31"/>
      <c r="BQ1073" s="25" t="s">
        <v>3920</v>
      </c>
      <c r="BR1073" s="25" t="s">
        <v>3921</v>
      </c>
      <c r="CK1073" s="25" t="s">
        <v>3924</v>
      </c>
      <c r="CL1073" s="25" t="s">
        <v>119</v>
      </c>
      <c r="CM1073" s="25" t="s">
        <v>3108</v>
      </c>
      <c r="CO1073" s="25" t="s">
        <v>3920</v>
      </c>
      <c r="CP1073" s="25" t="s">
        <v>3921</v>
      </c>
      <c r="CQ1073" s="25" t="s">
        <v>3919</v>
      </c>
      <c r="CR1073" s="25" t="s">
        <v>3923</v>
      </c>
      <c r="CS1073" s="25" t="s">
        <v>3228</v>
      </c>
      <c r="CT1073" s="25" t="s">
        <v>3925</v>
      </c>
      <c r="CU1073" s="25" t="s">
        <v>3926</v>
      </c>
      <c r="CW1073" s="25"/>
    </row>
    <row r="1074" spans="1:101" x14ac:dyDescent="0.35">
      <c r="A1074" s="25" t="s">
        <v>1133</v>
      </c>
      <c r="B1074" s="25">
        <f>+COUNTA(C1074:DO1074)</f>
        <v>18</v>
      </c>
      <c r="K1074" s="25" t="s">
        <v>3927</v>
      </c>
      <c r="L1074" s="25" t="s">
        <v>6350</v>
      </c>
      <c r="N1074" s="25"/>
      <c r="O1074" s="25" t="s">
        <v>5763</v>
      </c>
      <c r="V1074" s="25" t="s">
        <v>119</v>
      </c>
      <c r="X1074" s="25">
        <f>SUM(COUNTIF(P1074:V1074,"yes"))</f>
        <v>1</v>
      </c>
      <c r="AD1074" s="25" t="s">
        <v>5746</v>
      </c>
      <c r="AS1074" s="25"/>
      <c r="BD1074" s="31"/>
      <c r="BE1074" s="31"/>
      <c r="BQ1074" s="25" t="s">
        <v>3928</v>
      </c>
      <c r="BR1074" s="25" t="s">
        <v>3929</v>
      </c>
      <c r="CK1074" s="25" t="s">
        <v>3931</v>
      </c>
      <c r="CL1074" s="25" t="s">
        <v>119</v>
      </c>
      <c r="CM1074" s="25" t="s">
        <v>3108</v>
      </c>
      <c r="CO1074" s="25" t="s">
        <v>3928</v>
      </c>
      <c r="CP1074" s="25" t="s">
        <v>3929</v>
      </c>
      <c r="CQ1074" s="25" t="s">
        <v>3927</v>
      </c>
      <c r="CR1074" s="25" t="s">
        <v>6033</v>
      </c>
      <c r="CS1074" s="25" t="s">
        <v>3313</v>
      </c>
      <c r="CT1074" s="25" t="s">
        <v>3314</v>
      </c>
      <c r="CU1074" s="25" t="s">
        <v>3932</v>
      </c>
      <c r="CW1074" s="25"/>
    </row>
    <row r="1075" spans="1:101" x14ac:dyDescent="0.35">
      <c r="A1075" s="25" t="s">
        <v>1133</v>
      </c>
      <c r="B1075" s="25">
        <f>+COUNTA(C1075:DO1075)</f>
        <v>18</v>
      </c>
      <c r="K1075" s="25" t="s">
        <v>3938</v>
      </c>
      <c r="L1075" s="25" t="s">
        <v>6350</v>
      </c>
      <c r="N1075" s="25"/>
      <c r="O1075" s="25" t="s">
        <v>5763</v>
      </c>
      <c r="V1075" s="25" t="s">
        <v>119</v>
      </c>
      <c r="X1075" s="25">
        <f>SUM(COUNTIF(P1075:V1075,"yes"))</f>
        <v>1</v>
      </c>
      <c r="AD1075" s="25" t="s">
        <v>5746</v>
      </c>
      <c r="AS1075" s="25"/>
      <c r="BD1075" s="31"/>
      <c r="BE1075" s="31"/>
      <c r="BQ1075" s="25" t="s">
        <v>3939</v>
      </c>
      <c r="BR1075" s="25" t="s">
        <v>3940</v>
      </c>
      <c r="CK1075" s="25" t="s">
        <v>3943</v>
      </c>
      <c r="CL1075" s="25" t="s">
        <v>119</v>
      </c>
      <c r="CM1075" s="25" t="s">
        <v>3108</v>
      </c>
      <c r="CO1075" s="25" t="s">
        <v>3939</v>
      </c>
      <c r="CP1075" s="25" t="s">
        <v>3940</v>
      </c>
      <c r="CQ1075" s="25" t="s">
        <v>3938</v>
      </c>
      <c r="CR1075" s="25" t="s">
        <v>3942</v>
      </c>
      <c r="CS1075" s="25" t="s">
        <v>3630</v>
      </c>
      <c r="CT1075" s="25" t="s">
        <v>3129</v>
      </c>
      <c r="CU1075" s="25" t="s">
        <v>3154</v>
      </c>
      <c r="CW1075" s="25"/>
    </row>
    <row r="1076" spans="1:101" x14ac:dyDescent="0.35">
      <c r="A1076" s="25" t="s">
        <v>1133</v>
      </c>
      <c r="B1076" s="25">
        <f>+COUNTA(C1076:DO1076)</f>
        <v>18</v>
      </c>
      <c r="K1076" s="25" t="s">
        <v>3944</v>
      </c>
      <c r="L1076" s="25" t="s">
        <v>6350</v>
      </c>
      <c r="N1076" s="25"/>
      <c r="O1076" s="25" t="s">
        <v>5763</v>
      </c>
      <c r="V1076" s="25" t="s">
        <v>119</v>
      </c>
      <c r="X1076" s="25">
        <f>SUM(COUNTIF(P1076:V1076,"yes"))</f>
        <v>1</v>
      </c>
      <c r="AD1076" s="25" t="s">
        <v>5746</v>
      </c>
      <c r="AS1076" s="25"/>
      <c r="BD1076" s="31"/>
      <c r="BE1076" s="31"/>
      <c r="BQ1076" s="25" t="s">
        <v>3945</v>
      </c>
      <c r="BR1076" s="25" t="s">
        <v>3946</v>
      </c>
      <c r="CK1076" s="25" t="s">
        <v>3949</v>
      </c>
      <c r="CL1076" s="25" t="s">
        <v>119</v>
      </c>
      <c r="CM1076" s="25" t="s">
        <v>3108</v>
      </c>
      <c r="CO1076" s="25" t="s">
        <v>3945</v>
      </c>
      <c r="CP1076" s="25" t="s">
        <v>3946</v>
      </c>
      <c r="CQ1076" s="25" t="s">
        <v>3944</v>
      </c>
      <c r="CR1076" s="25" t="s">
        <v>3948</v>
      </c>
      <c r="CS1076" s="25" t="s">
        <v>3329</v>
      </c>
      <c r="CT1076" s="25" t="s">
        <v>3470</v>
      </c>
      <c r="CU1076" s="25" t="s">
        <v>3455</v>
      </c>
      <c r="CW1076" s="25"/>
    </row>
    <row r="1077" spans="1:101" x14ac:dyDescent="0.35">
      <c r="A1077" s="25" t="s">
        <v>1133</v>
      </c>
      <c r="B1077" s="25">
        <f>+COUNTA(C1077:DO1077)</f>
        <v>18</v>
      </c>
      <c r="K1077" s="25" t="s">
        <v>3950</v>
      </c>
      <c r="L1077" s="25" t="s">
        <v>6350</v>
      </c>
      <c r="N1077" s="25"/>
      <c r="O1077" s="25" t="s">
        <v>5763</v>
      </c>
      <c r="V1077" s="25" t="s">
        <v>119</v>
      </c>
      <c r="X1077" s="25">
        <f>SUM(COUNTIF(P1077:V1077,"yes"))</f>
        <v>1</v>
      </c>
      <c r="AD1077" s="25" t="s">
        <v>5746</v>
      </c>
      <c r="AS1077" s="25"/>
      <c r="BD1077" s="31"/>
      <c r="BE1077" s="31"/>
      <c r="BQ1077" s="25" t="s">
        <v>3951</v>
      </c>
      <c r="BR1077" s="25" t="s">
        <v>3952</v>
      </c>
      <c r="CK1077" s="25" t="s">
        <v>3955</v>
      </c>
      <c r="CL1077" s="25" t="s">
        <v>119</v>
      </c>
      <c r="CM1077" s="25" t="s">
        <v>3108</v>
      </c>
      <c r="CO1077" s="25" t="s">
        <v>3951</v>
      </c>
      <c r="CP1077" s="25" t="s">
        <v>3952</v>
      </c>
      <c r="CQ1077" s="25" t="s">
        <v>3950</v>
      </c>
      <c r="CR1077" s="25" t="s">
        <v>3954</v>
      </c>
      <c r="CS1077" s="25" t="s">
        <v>3956</v>
      </c>
      <c r="CT1077" s="25" t="s">
        <v>3957</v>
      </c>
      <c r="CU1077" s="25" t="s">
        <v>3112</v>
      </c>
      <c r="CW1077" s="25"/>
    </row>
    <row r="1078" spans="1:101" x14ac:dyDescent="0.35">
      <c r="A1078" s="25" t="s">
        <v>1133</v>
      </c>
      <c r="B1078" s="25">
        <f>+COUNTA(C1078:DO1078)</f>
        <v>18</v>
      </c>
      <c r="K1078" s="25" t="s">
        <v>3958</v>
      </c>
      <c r="L1078" s="25" t="s">
        <v>6350</v>
      </c>
      <c r="N1078" s="25"/>
      <c r="O1078" s="25" t="s">
        <v>5763</v>
      </c>
      <c r="V1078" s="25" t="s">
        <v>119</v>
      </c>
      <c r="X1078" s="25">
        <f>SUM(COUNTIF(P1078:V1078,"yes"))</f>
        <v>1</v>
      </c>
      <c r="AD1078" s="25" t="s">
        <v>5746</v>
      </c>
      <c r="AS1078" s="25"/>
      <c r="BD1078" s="31"/>
      <c r="BE1078" s="31"/>
      <c r="BQ1078" s="25" t="s">
        <v>3959</v>
      </c>
      <c r="BR1078" s="25" t="s">
        <v>3960</v>
      </c>
      <c r="CK1078" s="25" t="s">
        <v>3963</v>
      </c>
      <c r="CL1078" s="25" t="s">
        <v>119</v>
      </c>
      <c r="CM1078" s="25" t="s">
        <v>3108</v>
      </c>
      <c r="CO1078" s="25" t="s">
        <v>3959</v>
      </c>
      <c r="CP1078" s="25" t="s">
        <v>3960</v>
      </c>
      <c r="CQ1078" s="25" t="s">
        <v>3958</v>
      </c>
      <c r="CR1078" s="25" t="s">
        <v>3962</v>
      </c>
      <c r="CS1078" s="25" t="s">
        <v>3836</v>
      </c>
      <c r="CT1078" s="25" t="s">
        <v>3964</v>
      </c>
      <c r="CU1078" s="25" t="s">
        <v>3965</v>
      </c>
      <c r="CW1078" s="25"/>
    </row>
    <row r="1079" spans="1:101" x14ac:dyDescent="0.35">
      <c r="A1079" s="25" t="s">
        <v>1133</v>
      </c>
      <c r="B1079" s="25">
        <f>+COUNTA(C1079:DO1079)</f>
        <v>18</v>
      </c>
      <c r="K1079" s="25" t="s">
        <v>3966</v>
      </c>
      <c r="L1079" s="25" t="s">
        <v>6350</v>
      </c>
      <c r="N1079" s="25"/>
      <c r="O1079" s="25" t="s">
        <v>5763</v>
      </c>
      <c r="V1079" s="25" t="s">
        <v>119</v>
      </c>
      <c r="X1079" s="25">
        <f>SUM(COUNTIF(P1079:V1079,"yes"))</f>
        <v>1</v>
      </c>
      <c r="AD1079" s="25" t="s">
        <v>5746</v>
      </c>
      <c r="AS1079" s="25"/>
      <c r="BD1079" s="31"/>
      <c r="BE1079" s="31"/>
      <c r="BQ1079" s="25" t="s">
        <v>3967</v>
      </c>
      <c r="BR1079" s="25" t="s">
        <v>3968</v>
      </c>
      <c r="CK1079" s="25" t="s">
        <v>3971</v>
      </c>
      <c r="CL1079" s="25" t="s">
        <v>119</v>
      </c>
      <c r="CM1079" s="25" t="s">
        <v>3108</v>
      </c>
      <c r="CO1079" s="25" t="s">
        <v>3967</v>
      </c>
      <c r="CP1079" s="25" t="s">
        <v>3968</v>
      </c>
      <c r="CQ1079" s="25" t="s">
        <v>3966</v>
      </c>
      <c r="CR1079" s="25" t="s">
        <v>3970</v>
      </c>
      <c r="CS1079" s="25" t="s">
        <v>3836</v>
      </c>
      <c r="CT1079" s="25" t="s">
        <v>3972</v>
      </c>
      <c r="CU1079" s="25" t="s">
        <v>3230</v>
      </c>
      <c r="CW1079" s="25"/>
    </row>
    <row r="1080" spans="1:101" x14ac:dyDescent="0.35">
      <c r="A1080" s="25" t="s">
        <v>1133</v>
      </c>
      <c r="B1080" s="25">
        <f>+COUNTA(C1080:DO1080)</f>
        <v>18</v>
      </c>
      <c r="K1080" s="25" t="s">
        <v>3973</v>
      </c>
      <c r="L1080" s="25" t="s">
        <v>6350</v>
      </c>
      <c r="N1080" s="25"/>
      <c r="O1080" s="25" t="s">
        <v>5763</v>
      </c>
      <c r="V1080" s="25" t="s">
        <v>119</v>
      </c>
      <c r="X1080" s="25">
        <f>SUM(COUNTIF(P1080:V1080,"yes"))</f>
        <v>1</v>
      </c>
      <c r="AD1080" s="25" t="s">
        <v>5746</v>
      </c>
      <c r="AS1080" s="25"/>
      <c r="BD1080" s="31"/>
      <c r="BE1080" s="31"/>
      <c r="BQ1080" s="25" t="s">
        <v>3974</v>
      </c>
      <c r="BR1080" s="25" t="s">
        <v>3975</v>
      </c>
      <c r="CK1080" s="25" t="s">
        <v>3978</v>
      </c>
      <c r="CL1080" s="25" t="s">
        <v>119</v>
      </c>
      <c r="CM1080" s="25" t="s">
        <v>3108</v>
      </c>
      <c r="CO1080" s="25" t="s">
        <v>3974</v>
      </c>
      <c r="CP1080" s="25" t="s">
        <v>3975</v>
      </c>
      <c r="CQ1080" s="25" t="s">
        <v>3973</v>
      </c>
      <c r="CR1080" s="25" t="s">
        <v>3977</v>
      </c>
      <c r="CS1080" s="25" t="s">
        <v>3274</v>
      </c>
      <c r="CT1080" s="25" t="s">
        <v>3259</v>
      </c>
      <c r="CU1080" s="25" t="s">
        <v>3979</v>
      </c>
      <c r="CW1080" s="25"/>
    </row>
    <row r="1081" spans="1:101" x14ac:dyDescent="0.35">
      <c r="A1081" s="25" t="s">
        <v>1133</v>
      </c>
      <c r="B1081" s="25">
        <f>+COUNTA(C1081:DO1081)</f>
        <v>18</v>
      </c>
      <c r="K1081" s="25" t="s">
        <v>3980</v>
      </c>
      <c r="L1081" s="25" t="s">
        <v>6350</v>
      </c>
      <c r="N1081" s="25"/>
      <c r="O1081" s="25" t="s">
        <v>5763</v>
      </c>
      <c r="V1081" s="25" t="s">
        <v>119</v>
      </c>
      <c r="X1081" s="25">
        <f>SUM(COUNTIF(P1081:V1081,"yes"))</f>
        <v>1</v>
      </c>
      <c r="AD1081" s="25" t="s">
        <v>5746</v>
      </c>
      <c r="AS1081" s="25"/>
      <c r="BD1081" s="31"/>
      <c r="BE1081" s="31"/>
      <c r="BQ1081" s="25" t="s">
        <v>3981</v>
      </c>
      <c r="BR1081" s="25" t="s">
        <v>3982</v>
      </c>
      <c r="CK1081" s="25" t="s">
        <v>3985</v>
      </c>
      <c r="CL1081" s="25" t="s">
        <v>119</v>
      </c>
      <c r="CM1081" s="25" t="s">
        <v>3108</v>
      </c>
      <c r="CO1081" s="25" t="s">
        <v>3981</v>
      </c>
      <c r="CP1081" s="25" t="s">
        <v>3982</v>
      </c>
      <c r="CQ1081" s="25" t="s">
        <v>3980</v>
      </c>
      <c r="CR1081" s="25" t="s">
        <v>3984</v>
      </c>
      <c r="CS1081" s="25" t="s">
        <v>3219</v>
      </c>
      <c r="CT1081" s="25" t="s">
        <v>3120</v>
      </c>
      <c r="CU1081" s="25" t="s">
        <v>3986</v>
      </c>
      <c r="CW1081" s="25"/>
    </row>
    <row r="1082" spans="1:101" x14ac:dyDescent="0.35">
      <c r="A1082" s="25" t="s">
        <v>1133</v>
      </c>
      <c r="B1082" s="25">
        <f>+COUNTA(C1082:DO1082)</f>
        <v>18</v>
      </c>
      <c r="K1082" s="25" t="s">
        <v>3987</v>
      </c>
      <c r="L1082" s="25" t="s">
        <v>6350</v>
      </c>
      <c r="N1082" s="25"/>
      <c r="O1082" s="25" t="s">
        <v>5763</v>
      </c>
      <c r="V1082" s="25" t="s">
        <v>119</v>
      </c>
      <c r="X1082" s="25">
        <f>SUM(COUNTIF(P1082:V1082,"yes"))</f>
        <v>1</v>
      </c>
      <c r="AD1082" s="25" t="s">
        <v>5746</v>
      </c>
      <c r="AS1082" s="25"/>
      <c r="BD1082" s="31"/>
      <c r="BE1082" s="31"/>
      <c r="BQ1082" s="25" t="s">
        <v>3988</v>
      </c>
      <c r="BR1082" s="25" t="s">
        <v>3989</v>
      </c>
      <c r="CK1082" s="25" t="s">
        <v>3992</v>
      </c>
      <c r="CL1082" s="25" t="s">
        <v>119</v>
      </c>
      <c r="CM1082" s="25" t="s">
        <v>3108</v>
      </c>
      <c r="CO1082" s="25" t="s">
        <v>3988</v>
      </c>
      <c r="CP1082" s="25" t="s">
        <v>3989</v>
      </c>
      <c r="CQ1082" s="25" t="s">
        <v>3987</v>
      </c>
      <c r="CR1082" s="25" t="s">
        <v>3991</v>
      </c>
      <c r="CS1082" s="25" t="s">
        <v>3836</v>
      </c>
      <c r="CT1082" s="25" t="s">
        <v>3964</v>
      </c>
      <c r="CU1082" s="25" t="s">
        <v>3993</v>
      </c>
      <c r="CW1082" s="25"/>
    </row>
    <row r="1083" spans="1:101" x14ac:dyDescent="0.35">
      <c r="A1083" s="25" t="s">
        <v>1133</v>
      </c>
      <c r="B1083" s="25">
        <f>+COUNTA(C1083:DO1083)</f>
        <v>18</v>
      </c>
      <c r="K1083" s="25" t="s">
        <v>3994</v>
      </c>
      <c r="L1083" s="25" t="s">
        <v>6350</v>
      </c>
      <c r="N1083" s="25"/>
      <c r="O1083" s="25" t="s">
        <v>5763</v>
      </c>
      <c r="V1083" s="25" t="s">
        <v>119</v>
      </c>
      <c r="X1083" s="25">
        <f>SUM(COUNTIF(P1083:V1083,"yes"))</f>
        <v>1</v>
      </c>
      <c r="AD1083" s="25" t="s">
        <v>5746</v>
      </c>
      <c r="AS1083" s="25"/>
      <c r="BD1083" s="31"/>
      <c r="BE1083" s="31"/>
      <c r="BQ1083" s="25" t="s">
        <v>3995</v>
      </c>
      <c r="BR1083" s="25" t="s">
        <v>3996</v>
      </c>
      <c r="CK1083" s="25" t="s">
        <v>3998</v>
      </c>
      <c r="CL1083" s="25" t="s">
        <v>119</v>
      </c>
      <c r="CM1083" s="25" t="s">
        <v>3108</v>
      </c>
      <c r="CO1083" s="25" t="s">
        <v>3995</v>
      </c>
      <c r="CP1083" s="25" t="s">
        <v>3996</v>
      </c>
      <c r="CQ1083" s="25" t="s">
        <v>3994</v>
      </c>
      <c r="CR1083" s="25" t="s">
        <v>6034</v>
      </c>
      <c r="CS1083" s="25" t="s">
        <v>3313</v>
      </c>
      <c r="CT1083" s="25" t="s">
        <v>3438</v>
      </c>
      <c r="CU1083" s="25" t="s">
        <v>3999</v>
      </c>
      <c r="CW1083" s="25"/>
    </row>
    <row r="1084" spans="1:101" x14ac:dyDescent="0.35">
      <c r="A1084" s="25" t="s">
        <v>1133</v>
      </c>
      <c r="B1084" s="25">
        <f>+COUNTA(C1084:DO1084)</f>
        <v>18</v>
      </c>
      <c r="K1084" s="25" t="s">
        <v>4000</v>
      </c>
      <c r="L1084" s="25" t="s">
        <v>6350</v>
      </c>
      <c r="N1084" s="25"/>
      <c r="O1084" s="25" t="s">
        <v>5763</v>
      </c>
      <c r="V1084" s="25" t="s">
        <v>119</v>
      </c>
      <c r="X1084" s="25">
        <f>SUM(COUNTIF(P1084:V1084,"yes"))</f>
        <v>1</v>
      </c>
      <c r="AD1084" s="25" t="s">
        <v>5746</v>
      </c>
      <c r="AS1084" s="25"/>
      <c r="BD1084" s="31"/>
      <c r="BE1084" s="31"/>
      <c r="BQ1084" s="25" t="s">
        <v>4001</v>
      </c>
      <c r="BR1084" s="25" t="s">
        <v>4002</v>
      </c>
      <c r="CK1084" s="25" t="s">
        <v>4005</v>
      </c>
      <c r="CL1084" s="25" t="s">
        <v>119</v>
      </c>
      <c r="CM1084" s="25" t="s">
        <v>3108</v>
      </c>
      <c r="CO1084" s="25" t="s">
        <v>4001</v>
      </c>
      <c r="CP1084" s="25" t="s">
        <v>4002</v>
      </c>
      <c r="CQ1084" s="25" t="s">
        <v>4000</v>
      </c>
      <c r="CR1084" s="25" t="s">
        <v>4004</v>
      </c>
      <c r="CS1084" s="25" t="s">
        <v>3836</v>
      </c>
      <c r="CT1084" s="25" t="s">
        <v>3551</v>
      </c>
      <c r="CU1084" s="25" t="s">
        <v>3196</v>
      </c>
      <c r="CW1084" s="25"/>
    </row>
    <row r="1085" spans="1:101" x14ac:dyDescent="0.35">
      <c r="A1085" s="25" t="s">
        <v>1133</v>
      </c>
      <c r="B1085" s="25">
        <f>+COUNTA(C1085:DO1085)</f>
        <v>18</v>
      </c>
      <c r="K1085" s="25" t="s">
        <v>4006</v>
      </c>
      <c r="L1085" s="25" t="s">
        <v>6350</v>
      </c>
      <c r="N1085" s="25"/>
      <c r="O1085" s="25" t="s">
        <v>5763</v>
      </c>
      <c r="V1085" s="25" t="s">
        <v>119</v>
      </c>
      <c r="X1085" s="25">
        <f>SUM(COUNTIF(P1085:V1085,"yes"))</f>
        <v>1</v>
      </c>
      <c r="AD1085" s="25" t="s">
        <v>5746</v>
      </c>
      <c r="AS1085" s="25"/>
      <c r="BD1085" s="31"/>
      <c r="BE1085" s="31"/>
      <c r="BQ1085" s="25" t="s">
        <v>4007</v>
      </c>
      <c r="BR1085" s="25" t="s">
        <v>4008</v>
      </c>
      <c r="CK1085" s="25" t="s">
        <v>4011</v>
      </c>
      <c r="CL1085" s="25" t="s">
        <v>119</v>
      </c>
      <c r="CM1085" s="25" t="s">
        <v>3108</v>
      </c>
      <c r="CO1085" s="25" t="s">
        <v>4007</v>
      </c>
      <c r="CP1085" s="25" t="s">
        <v>4008</v>
      </c>
      <c r="CQ1085" s="25" t="s">
        <v>4006</v>
      </c>
      <c r="CR1085" s="25" t="s">
        <v>4010</v>
      </c>
      <c r="CS1085" s="25" t="s">
        <v>3110</v>
      </c>
      <c r="CT1085" s="25" t="s">
        <v>4012</v>
      </c>
      <c r="CU1085" s="25" t="s">
        <v>3112</v>
      </c>
      <c r="CW1085" s="25"/>
    </row>
    <row r="1086" spans="1:101" x14ac:dyDescent="0.35">
      <c r="A1086" s="25" t="s">
        <v>1133</v>
      </c>
      <c r="B1086" s="25">
        <f>+COUNTA(C1086:DO1086)</f>
        <v>18</v>
      </c>
      <c r="K1086" s="25" t="s">
        <v>4013</v>
      </c>
      <c r="L1086" s="25" t="s">
        <v>6350</v>
      </c>
      <c r="N1086" s="25"/>
      <c r="O1086" s="25" t="s">
        <v>5763</v>
      </c>
      <c r="V1086" s="25" t="s">
        <v>119</v>
      </c>
      <c r="X1086" s="25">
        <f>SUM(COUNTIF(P1086:V1086,"yes"))</f>
        <v>1</v>
      </c>
      <c r="AD1086" s="25" t="s">
        <v>5746</v>
      </c>
      <c r="AS1086" s="25"/>
      <c r="BD1086" s="31"/>
      <c r="BE1086" s="31"/>
      <c r="BQ1086" s="25" t="s">
        <v>4014</v>
      </c>
      <c r="BR1086" s="25" t="s">
        <v>4015</v>
      </c>
      <c r="CK1086" s="25" t="s">
        <v>4018</v>
      </c>
      <c r="CL1086" s="25" t="s">
        <v>119</v>
      </c>
      <c r="CM1086" s="25" t="s">
        <v>3108</v>
      </c>
      <c r="CO1086" s="25" t="s">
        <v>4014</v>
      </c>
      <c r="CP1086" s="25" t="s">
        <v>4015</v>
      </c>
      <c r="CQ1086" s="25" t="s">
        <v>4013</v>
      </c>
      <c r="CR1086" s="25" t="s">
        <v>4017</v>
      </c>
      <c r="CS1086" s="25" t="s">
        <v>3508</v>
      </c>
      <c r="CT1086" s="25" t="s">
        <v>3137</v>
      </c>
      <c r="CU1086" s="25" t="s">
        <v>4019</v>
      </c>
      <c r="CW1086" s="25"/>
    </row>
    <row r="1087" spans="1:101" x14ac:dyDescent="0.35">
      <c r="A1087" s="25" t="s">
        <v>1133</v>
      </c>
      <c r="B1087" s="25">
        <f>+COUNTA(C1087:DO1087)</f>
        <v>18</v>
      </c>
      <c r="K1087" s="25" t="s">
        <v>4020</v>
      </c>
      <c r="L1087" s="25" t="s">
        <v>6350</v>
      </c>
      <c r="N1087" s="25"/>
      <c r="O1087" s="25" t="s">
        <v>5763</v>
      </c>
      <c r="V1087" s="25" t="s">
        <v>119</v>
      </c>
      <c r="X1087" s="25">
        <f>SUM(COUNTIF(P1087:V1087,"yes"))</f>
        <v>1</v>
      </c>
      <c r="AD1087" s="25" t="s">
        <v>5746</v>
      </c>
      <c r="AS1087" s="25"/>
      <c r="BD1087" s="31"/>
      <c r="BE1087" s="31"/>
      <c r="BQ1087" s="25" t="s">
        <v>4021</v>
      </c>
      <c r="BR1087" s="25" t="s">
        <v>4022</v>
      </c>
      <c r="CK1087" s="25" t="s">
        <v>4024</v>
      </c>
      <c r="CL1087" s="25" t="s">
        <v>119</v>
      </c>
      <c r="CM1087" s="25" t="s">
        <v>3108</v>
      </c>
      <c r="CO1087" s="25" t="s">
        <v>4021</v>
      </c>
      <c r="CP1087" s="25" t="s">
        <v>4022</v>
      </c>
      <c r="CQ1087" s="25" t="s">
        <v>4020</v>
      </c>
      <c r="CR1087" s="25" t="s">
        <v>6035</v>
      </c>
      <c r="CS1087" s="25" t="s">
        <v>3289</v>
      </c>
      <c r="CT1087" s="25" t="s">
        <v>3567</v>
      </c>
      <c r="CU1087" s="25" t="s">
        <v>3544</v>
      </c>
      <c r="CW1087" s="25"/>
    </row>
    <row r="1088" spans="1:101" x14ac:dyDescent="0.35">
      <c r="A1088" s="25" t="s">
        <v>1133</v>
      </c>
      <c r="B1088" s="25">
        <f>+COUNTA(C1088:DO1088)</f>
        <v>18</v>
      </c>
      <c r="K1088" s="25" t="s">
        <v>4032</v>
      </c>
      <c r="L1088" s="25" t="s">
        <v>6350</v>
      </c>
      <c r="N1088" s="25"/>
      <c r="O1088" s="25" t="s">
        <v>5763</v>
      </c>
      <c r="V1088" s="25" t="s">
        <v>119</v>
      </c>
      <c r="X1088" s="25">
        <f>SUM(COUNTIF(P1088:V1088,"yes"))</f>
        <v>1</v>
      </c>
      <c r="AD1088" s="25" t="s">
        <v>5746</v>
      </c>
      <c r="AS1088" s="25"/>
      <c r="BD1088" s="31"/>
      <c r="BE1088" s="31"/>
      <c r="BQ1088" s="25" t="s">
        <v>4033</v>
      </c>
      <c r="BR1088" s="25" t="s">
        <v>4034</v>
      </c>
      <c r="CK1088" s="25" t="s">
        <v>4037</v>
      </c>
      <c r="CL1088" s="25" t="s">
        <v>119</v>
      </c>
      <c r="CM1088" s="25" t="s">
        <v>3108</v>
      </c>
      <c r="CO1088" s="25" t="s">
        <v>4033</v>
      </c>
      <c r="CP1088" s="25" t="s">
        <v>4034</v>
      </c>
      <c r="CQ1088" s="25" t="s">
        <v>4032</v>
      </c>
      <c r="CR1088" s="25" t="s">
        <v>4036</v>
      </c>
      <c r="CS1088" s="25" t="s">
        <v>3119</v>
      </c>
      <c r="CT1088" s="25" t="s">
        <v>3186</v>
      </c>
      <c r="CU1088" s="25" t="s">
        <v>4038</v>
      </c>
      <c r="CW1088" s="25"/>
    </row>
    <row r="1089" spans="1:101" x14ac:dyDescent="0.35">
      <c r="A1089" s="25" t="s">
        <v>1133</v>
      </c>
      <c r="B1089" s="25">
        <f>+COUNTA(C1089:DO1089)</f>
        <v>18</v>
      </c>
      <c r="K1089" s="25" t="s">
        <v>4039</v>
      </c>
      <c r="L1089" s="25" t="s">
        <v>6350</v>
      </c>
      <c r="N1089" s="25"/>
      <c r="O1089" s="25" t="s">
        <v>5763</v>
      </c>
      <c r="V1089" s="25" t="s">
        <v>119</v>
      </c>
      <c r="X1089" s="25">
        <f>SUM(COUNTIF(P1089:V1089,"yes"))</f>
        <v>1</v>
      </c>
      <c r="AD1089" s="25" t="s">
        <v>5746</v>
      </c>
      <c r="AS1089" s="25"/>
      <c r="BD1089" s="31"/>
      <c r="BE1089" s="31"/>
      <c r="BQ1089" s="25" t="s">
        <v>4040</v>
      </c>
      <c r="BR1089" s="25" t="s">
        <v>4041</v>
      </c>
      <c r="CK1089" s="25" t="s">
        <v>4044</v>
      </c>
      <c r="CL1089" s="25" t="s">
        <v>119</v>
      </c>
      <c r="CM1089" s="25" t="s">
        <v>3108</v>
      </c>
      <c r="CO1089" s="25" t="s">
        <v>4040</v>
      </c>
      <c r="CP1089" s="25" t="s">
        <v>4041</v>
      </c>
      <c r="CQ1089" s="25" t="s">
        <v>4039</v>
      </c>
      <c r="CR1089" s="25" t="s">
        <v>4043</v>
      </c>
      <c r="CS1089" s="25" t="s">
        <v>3274</v>
      </c>
      <c r="CT1089" s="25" t="s">
        <v>4045</v>
      </c>
      <c r="CU1089" s="25" t="s">
        <v>3648</v>
      </c>
      <c r="CW1089" s="25"/>
    </row>
    <row r="1090" spans="1:101" x14ac:dyDescent="0.35">
      <c r="A1090" s="25" t="s">
        <v>1133</v>
      </c>
      <c r="B1090" s="25">
        <f>+COUNTA(C1090:DO1090)</f>
        <v>18</v>
      </c>
      <c r="K1090" s="25" t="s">
        <v>4046</v>
      </c>
      <c r="L1090" s="25" t="s">
        <v>6350</v>
      </c>
      <c r="N1090" s="25"/>
      <c r="O1090" s="25" t="s">
        <v>5763</v>
      </c>
      <c r="V1090" s="25" t="s">
        <v>119</v>
      </c>
      <c r="X1090" s="25">
        <f>SUM(COUNTIF(P1090:V1090,"yes"))</f>
        <v>1</v>
      </c>
      <c r="AD1090" s="25" t="s">
        <v>5746</v>
      </c>
      <c r="AS1090" s="25"/>
      <c r="BD1090" s="31"/>
      <c r="BE1090" s="31"/>
      <c r="BQ1090" s="25" t="s">
        <v>4047</v>
      </c>
      <c r="BR1090" s="25" t="s">
        <v>4048</v>
      </c>
      <c r="CK1090" s="25" t="s">
        <v>4051</v>
      </c>
      <c r="CL1090" s="25" t="s">
        <v>119</v>
      </c>
      <c r="CM1090" s="25" t="s">
        <v>3108</v>
      </c>
      <c r="CO1090" s="25" t="s">
        <v>4047</v>
      </c>
      <c r="CP1090" s="25" t="s">
        <v>4048</v>
      </c>
      <c r="CQ1090" s="25" t="s">
        <v>4046</v>
      </c>
      <c r="CR1090" s="25" t="s">
        <v>4050</v>
      </c>
      <c r="CS1090" s="25" t="s">
        <v>3161</v>
      </c>
      <c r="CT1090" s="25" t="s">
        <v>3120</v>
      </c>
      <c r="CU1090" s="25" t="s">
        <v>3267</v>
      </c>
      <c r="CW1090" s="25"/>
    </row>
    <row r="1091" spans="1:101" x14ac:dyDescent="0.35">
      <c r="A1091" s="25" t="s">
        <v>1133</v>
      </c>
      <c r="B1091" s="25">
        <f>+COUNTA(C1091:DO1091)</f>
        <v>18</v>
      </c>
      <c r="K1091" s="25" t="s">
        <v>4052</v>
      </c>
      <c r="L1091" s="25" t="s">
        <v>6350</v>
      </c>
      <c r="N1091" s="25"/>
      <c r="O1091" s="25" t="s">
        <v>5763</v>
      </c>
      <c r="V1091" s="25" t="s">
        <v>119</v>
      </c>
      <c r="X1091" s="25">
        <f>SUM(COUNTIF(P1091:V1091,"yes"))</f>
        <v>1</v>
      </c>
      <c r="AD1091" s="25" t="s">
        <v>5746</v>
      </c>
      <c r="AS1091" s="25"/>
      <c r="BD1091" s="31"/>
      <c r="BE1091" s="31"/>
      <c r="BQ1091" s="25" t="s">
        <v>4053</v>
      </c>
      <c r="BR1091" s="25" t="s">
        <v>4054</v>
      </c>
      <c r="CK1091" s="25" t="s">
        <v>4057</v>
      </c>
      <c r="CL1091" s="25" t="s">
        <v>119</v>
      </c>
      <c r="CM1091" s="25" t="s">
        <v>3108</v>
      </c>
      <c r="CO1091" s="25" t="s">
        <v>4053</v>
      </c>
      <c r="CP1091" s="25" t="s">
        <v>4054</v>
      </c>
      <c r="CQ1091" s="25" t="s">
        <v>4052</v>
      </c>
      <c r="CR1091" s="25" t="s">
        <v>4056</v>
      </c>
      <c r="CS1091" s="25" t="s">
        <v>3110</v>
      </c>
      <c r="CT1091" s="25" t="s">
        <v>3111</v>
      </c>
      <c r="CU1091" s="25" t="s">
        <v>3999</v>
      </c>
      <c r="CW1091" s="25"/>
    </row>
    <row r="1092" spans="1:101" x14ac:dyDescent="0.35">
      <c r="A1092" s="25" t="s">
        <v>1133</v>
      </c>
      <c r="B1092" s="25">
        <f>+COUNTA(C1092:DO1092)</f>
        <v>18</v>
      </c>
      <c r="K1092" s="25" t="s">
        <v>4064</v>
      </c>
      <c r="L1092" s="25" t="s">
        <v>6350</v>
      </c>
      <c r="N1092" s="25"/>
      <c r="O1092" s="25" t="s">
        <v>5763</v>
      </c>
      <c r="V1092" s="25" t="s">
        <v>119</v>
      </c>
      <c r="X1092" s="25">
        <f>SUM(COUNTIF(P1092:V1092,"yes"))</f>
        <v>1</v>
      </c>
      <c r="AD1092" s="25" t="s">
        <v>5746</v>
      </c>
      <c r="AS1092" s="25"/>
      <c r="BD1092" s="31"/>
      <c r="BE1092" s="31"/>
      <c r="BQ1092" s="25" t="s">
        <v>4065</v>
      </c>
      <c r="BR1092" s="25" t="s">
        <v>4066</v>
      </c>
      <c r="CK1092" s="25" t="s">
        <v>4069</v>
      </c>
      <c r="CL1092" s="25" t="s">
        <v>119</v>
      </c>
      <c r="CM1092" s="25" t="s">
        <v>3108</v>
      </c>
      <c r="CO1092" s="25" t="s">
        <v>4065</v>
      </c>
      <c r="CP1092" s="25" t="s">
        <v>4066</v>
      </c>
      <c r="CQ1092" s="25" t="s">
        <v>4064</v>
      </c>
      <c r="CR1092" s="25" t="s">
        <v>4068</v>
      </c>
      <c r="CS1092" s="25" t="s">
        <v>3836</v>
      </c>
      <c r="CT1092" s="25" t="s">
        <v>3551</v>
      </c>
      <c r="CU1092" s="25" t="s">
        <v>4070</v>
      </c>
      <c r="CW1092" s="25"/>
    </row>
    <row r="1093" spans="1:101" x14ac:dyDescent="0.35">
      <c r="A1093" s="25" t="s">
        <v>1133</v>
      </c>
      <c r="B1093" s="25">
        <f>+COUNTA(C1093:DO1093)</f>
        <v>18</v>
      </c>
      <c r="K1093" s="25" t="s">
        <v>4078</v>
      </c>
      <c r="L1093" s="25" t="s">
        <v>6350</v>
      </c>
      <c r="N1093" s="25"/>
      <c r="O1093" s="25" t="s">
        <v>5763</v>
      </c>
      <c r="V1093" s="25" t="s">
        <v>119</v>
      </c>
      <c r="X1093" s="25">
        <f>SUM(COUNTIF(P1093:V1093,"yes"))</f>
        <v>1</v>
      </c>
      <c r="AD1093" s="25" t="s">
        <v>5746</v>
      </c>
      <c r="AS1093" s="25"/>
      <c r="BD1093" s="31"/>
      <c r="BE1093" s="31"/>
      <c r="BQ1093" s="25" t="s">
        <v>4079</v>
      </c>
      <c r="BR1093" s="25" t="s">
        <v>4080</v>
      </c>
      <c r="CK1093" s="25" t="s">
        <v>4083</v>
      </c>
      <c r="CL1093" s="25" t="s">
        <v>119</v>
      </c>
      <c r="CM1093" s="25" t="s">
        <v>3108</v>
      </c>
      <c r="CO1093" s="25" t="s">
        <v>4079</v>
      </c>
      <c r="CP1093" s="25" t="s">
        <v>4080</v>
      </c>
      <c r="CQ1093" s="25" t="s">
        <v>4078</v>
      </c>
      <c r="CR1093" s="25" t="s">
        <v>4082</v>
      </c>
      <c r="CS1093" s="25" t="s">
        <v>3313</v>
      </c>
      <c r="CT1093" s="25" t="s">
        <v>3829</v>
      </c>
      <c r="CU1093" s="25" t="s">
        <v>4084</v>
      </c>
      <c r="CW1093" s="25"/>
    </row>
    <row r="1094" spans="1:101" x14ac:dyDescent="0.35">
      <c r="A1094" s="25" t="s">
        <v>1133</v>
      </c>
      <c r="B1094" s="25">
        <f>+COUNTA(C1094:DO1094)</f>
        <v>18</v>
      </c>
      <c r="K1094" s="25" t="s">
        <v>4071</v>
      </c>
      <c r="L1094" s="25" t="s">
        <v>6350</v>
      </c>
      <c r="N1094" s="25"/>
      <c r="O1094" s="25" t="s">
        <v>5763</v>
      </c>
      <c r="V1094" s="25" t="s">
        <v>119</v>
      </c>
      <c r="X1094" s="25">
        <f>SUM(COUNTIF(P1094:V1094,"yes"))</f>
        <v>1</v>
      </c>
      <c r="AD1094" s="25" t="s">
        <v>5746</v>
      </c>
      <c r="AS1094" s="25"/>
      <c r="BD1094" s="31"/>
      <c r="BE1094" s="31"/>
      <c r="BQ1094" s="25" t="s">
        <v>4072</v>
      </c>
      <c r="BR1094" s="25" t="s">
        <v>4073</v>
      </c>
      <c r="CK1094" s="25" t="s">
        <v>4076</v>
      </c>
      <c r="CL1094" s="25" t="s">
        <v>119</v>
      </c>
      <c r="CM1094" s="25" t="s">
        <v>3108</v>
      </c>
      <c r="CO1094" s="25" t="s">
        <v>4072</v>
      </c>
      <c r="CP1094" s="25" t="s">
        <v>4073</v>
      </c>
      <c r="CQ1094" s="25" t="s">
        <v>4071</v>
      </c>
      <c r="CR1094" s="25" t="s">
        <v>4075</v>
      </c>
      <c r="CS1094" s="25" t="s">
        <v>3228</v>
      </c>
      <c r="CT1094" s="25" t="s">
        <v>3137</v>
      </c>
      <c r="CU1094" s="25" t="s">
        <v>4077</v>
      </c>
      <c r="CW1094" s="25"/>
    </row>
    <row r="1095" spans="1:101" x14ac:dyDescent="0.35">
      <c r="A1095" s="25" t="s">
        <v>1133</v>
      </c>
      <c r="B1095" s="25">
        <f>+COUNTA(C1095:DO1095)</f>
        <v>18</v>
      </c>
      <c r="K1095" s="25" t="s">
        <v>4085</v>
      </c>
      <c r="L1095" s="25" t="s">
        <v>6350</v>
      </c>
      <c r="N1095" s="25"/>
      <c r="O1095" s="25" t="s">
        <v>5763</v>
      </c>
      <c r="V1095" s="25" t="s">
        <v>119</v>
      </c>
      <c r="X1095" s="25">
        <f>SUM(COUNTIF(P1095:V1095,"yes"))</f>
        <v>1</v>
      </c>
      <c r="AD1095" s="25" t="s">
        <v>5746</v>
      </c>
      <c r="AS1095" s="25"/>
      <c r="BD1095" s="31"/>
      <c r="BE1095" s="31"/>
      <c r="BQ1095" s="25" t="s">
        <v>4086</v>
      </c>
      <c r="BR1095" s="25" t="s">
        <v>4087</v>
      </c>
      <c r="CK1095" s="25" t="s">
        <v>4090</v>
      </c>
      <c r="CL1095" s="25" t="s">
        <v>119</v>
      </c>
      <c r="CM1095" s="25" t="s">
        <v>3108</v>
      </c>
      <c r="CO1095" s="25" t="s">
        <v>4086</v>
      </c>
      <c r="CP1095" s="25" t="s">
        <v>4087</v>
      </c>
      <c r="CQ1095" s="25" t="s">
        <v>4085</v>
      </c>
      <c r="CR1095" s="25" t="s">
        <v>4089</v>
      </c>
      <c r="CS1095" s="25" t="s">
        <v>3836</v>
      </c>
      <c r="CT1095" s="25" t="s">
        <v>3438</v>
      </c>
      <c r="CU1095" s="25" t="s">
        <v>3230</v>
      </c>
      <c r="CW1095" s="25"/>
    </row>
    <row r="1096" spans="1:101" x14ac:dyDescent="0.35">
      <c r="A1096" s="25" t="s">
        <v>1133</v>
      </c>
      <c r="B1096" s="25">
        <f>+COUNTA(C1096:DO1096)</f>
        <v>18</v>
      </c>
      <c r="K1096" s="25" t="s">
        <v>4058</v>
      </c>
      <c r="L1096" s="25" t="s">
        <v>6350</v>
      </c>
      <c r="N1096" s="25"/>
      <c r="O1096" s="25" t="s">
        <v>5763</v>
      </c>
      <c r="V1096" s="25" t="s">
        <v>119</v>
      </c>
      <c r="X1096" s="25">
        <f>SUM(COUNTIF(P1096:V1096,"yes"))</f>
        <v>1</v>
      </c>
      <c r="AD1096" s="25" t="s">
        <v>5746</v>
      </c>
      <c r="AS1096" s="25"/>
      <c r="BD1096" s="31"/>
      <c r="BE1096" s="31"/>
      <c r="BQ1096" s="25" t="s">
        <v>4059</v>
      </c>
      <c r="BR1096" s="25" t="s">
        <v>4060</v>
      </c>
      <c r="CK1096" s="25" t="s">
        <v>4063</v>
      </c>
      <c r="CL1096" s="25" t="s">
        <v>119</v>
      </c>
      <c r="CM1096" s="25" t="s">
        <v>3108</v>
      </c>
      <c r="CO1096" s="25" t="s">
        <v>4059</v>
      </c>
      <c r="CP1096" s="25" t="s">
        <v>4060</v>
      </c>
      <c r="CQ1096" s="25" t="s">
        <v>4058</v>
      </c>
      <c r="CR1096" s="25" t="s">
        <v>4062</v>
      </c>
      <c r="CS1096" s="25" t="s">
        <v>3836</v>
      </c>
      <c r="CT1096" s="25" t="s">
        <v>3551</v>
      </c>
      <c r="CU1096" s="25" t="s">
        <v>3230</v>
      </c>
      <c r="CW1096" s="25"/>
    </row>
    <row r="1097" spans="1:101" x14ac:dyDescent="0.35">
      <c r="A1097" s="25" t="s">
        <v>1133</v>
      </c>
      <c r="B1097" s="25">
        <f>+COUNTA(C1097:DO1097)</f>
        <v>18</v>
      </c>
      <c r="K1097" s="25" t="s">
        <v>4091</v>
      </c>
      <c r="L1097" s="25" t="s">
        <v>6350</v>
      </c>
      <c r="N1097" s="25"/>
      <c r="O1097" s="25" t="s">
        <v>5763</v>
      </c>
      <c r="V1097" s="25" t="s">
        <v>119</v>
      </c>
      <c r="X1097" s="25">
        <f>SUM(COUNTIF(P1097:V1097,"yes"))</f>
        <v>1</v>
      </c>
      <c r="AD1097" s="25" t="s">
        <v>5746</v>
      </c>
      <c r="AS1097" s="25"/>
      <c r="BD1097" s="31"/>
      <c r="BE1097" s="31"/>
      <c r="BQ1097" s="25" t="s">
        <v>4092</v>
      </c>
      <c r="BR1097" s="25" t="s">
        <v>4093</v>
      </c>
      <c r="CK1097" s="25" t="s">
        <v>4096</v>
      </c>
      <c r="CL1097" s="25" t="s">
        <v>119</v>
      </c>
      <c r="CM1097" s="25" t="s">
        <v>3108</v>
      </c>
      <c r="CO1097" s="25" t="s">
        <v>4092</v>
      </c>
      <c r="CP1097" s="25" t="s">
        <v>4093</v>
      </c>
      <c r="CQ1097" s="25" t="s">
        <v>4091</v>
      </c>
      <c r="CR1097" s="25" t="s">
        <v>4095</v>
      </c>
      <c r="CS1097" s="25" t="s">
        <v>4031</v>
      </c>
      <c r="CT1097" s="25" t="s">
        <v>3590</v>
      </c>
      <c r="CU1097" s="25" t="s">
        <v>3163</v>
      </c>
      <c r="CW1097" s="25"/>
    </row>
    <row r="1098" spans="1:101" x14ac:dyDescent="0.35">
      <c r="A1098" s="25" t="s">
        <v>1133</v>
      </c>
      <c r="B1098" s="25">
        <f>+COUNTA(C1098:DO1098)</f>
        <v>18</v>
      </c>
      <c r="K1098" s="25" t="s">
        <v>4097</v>
      </c>
      <c r="L1098" s="25" t="s">
        <v>6350</v>
      </c>
      <c r="N1098" s="25"/>
      <c r="O1098" s="25" t="s">
        <v>5763</v>
      </c>
      <c r="V1098" s="25" t="s">
        <v>119</v>
      </c>
      <c r="X1098" s="25">
        <f>SUM(COUNTIF(P1098:V1098,"yes"))</f>
        <v>1</v>
      </c>
      <c r="AD1098" s="25" t="s">
        <v>5746</v>
      </c>
      <c r="AS1098" s="25"/>
      <c r="BD1098" s="31"/>
      <c r="BE1098" s="31"/>
      <c r="BQ1098" s="25" t="s">
        <v>4098</v>
      </c>
      <c r="BR1098" s="25" t="s">
        <v>4099</v>
      </c>
      <c r="CK1098" s="25" t="s">
        <v>4102</v>
      </c>
      <c r="CL1098" s="25" t="s">
        <v>119</v>
      </c>
      <c r="CM1098" s="25" t="s">
        <v>3108</v>
      </c>
      <c r="CO1098" s="25" t="s">
        <v>4098</v>
      </c>
      <c r="CP1098" s="25" t="s">
        <v>4099</v>
      </c>
      <c r="CQ1098" s="25" t="s">
        <v>4097</v>
      </c>
      <c r="CR1098" s="25" t="s">
        <v>4101</v>
      </c>
      <c r="CS1098" s="25" t="s">
        <v>3161</v>
      </c>
      <c r="CT1098" s="25" t="s">
        <v>4103</v>
      </c>
      <c r="CU1098" s="25" t="s">
        <v>3187</v>
      </c>
      <c r="CW1098" s="25"/>
    </row>
    <row r="1099" spans="1:101" x14ac:dyDescent="0.35">
      <c r="A1099" s="25" t="s">
        <v>1133</v>
      </c>
      <c r="B1099" s="25">
        <f>+COUNTA(C1099:DO1099)</f>
        <v>18</v>
      </c>
      <c r="K1099" s="25" t="s">
        <v>4104</v>
      </c>
      <c r="L1099" s="25" t="s">
        <v>6350</v>
      </c>
      <c r="N1099" s="25"/>
      <c r="O1099" s="25" t="s">
        <v>5763</v>
      </c>
      <c r="V1099" s="25" t="s">
        <v>119</v>
      </c>
      <c r="X1099" s="25">
        <f>SUM(COUNTIF(P1099:V1099,"yes"))</f>
        <v>1</v>
      </c>
      <c r="AD1099" s="25" t="s">
        <v>5746</v>
      </c>
      <c r="AS1099" s="25"/>
      <c r="BD1099" s="31"/>
      <c r="BE1099" s="31"/>
      <c r="BQ1099" s="25" t="s">
        <v>4105</v>
      </c>
      <c r="BR1099" s="25" t="s">
        <v>4106</v>
      </c>
      <c r="CK1099" s="25" t="s">
        <v>4109</v>
      </c>
      <c r="CL1099" s="25" t="s">
        <v>119</v>
      </c>
      <c r="CM1099" s="25" t="s">
        <v>3108</v>
      </c>
      <c r="CO1099" s="25" t="s">
        <v>4105</v>
      </c>
      <c r="CP1099" s="25" t="s">
        <v>4106</v>
      </c>
      <c r="CQ1099" s="25" t="s">
        <v>4104</v>
      </c>
      <c r="CR1099" s="25" t="s">
        <v>4108</v>
      </c>
      <c r="CS1099" s="25" t="s">
        <v>3402</v>
      </c>
      <c r="CT1099" s="25" t="s">
        <v>3129</v>
      </c>
      <c r="CU1099" s="25" t="s">
        <v>3112</v>
      </c>
      <c r="CW1099" s="25"/>
    </row>
    <row r="1100" spans="1:101" x14ac:dyDescent="0.35">
      <c r="A1100" s="25" t="s">
        <v>1133</v>
      </c>
      <c r="B1100" s="25">
        <f>+COUNTA(C1100:DO1100)</f>
        <v>18</v>
      </c>
      <c r="K1100" s="25" t="s">
        <v>4111</v>
      </c>
      <c r="L1100" s="25" t="s">
        <v>6350</v>
      </c>
      <c r="N1100" s="25"/>
      <c r="O1100" s="25" t="s">
        <v>5763</v>
      </c>
      <c r="V1100" s="25" t="s">
        <v>119</v>
      </c>
      <c r="X1100" s="25">
        <f>SUM(COUNTIF(P1100:V1100,"yes"))</f>
        <v>1</v>
      </c>
      <c r="AD1100" s="25" t="s">
        <v>5746</v>
      </c>
      <c r="AS1100" s="25"/>
      <c r="BD1100" s="31"/>
      <c r="BE1100" s="31"/>
      <c r="BQ1100" s="25" t="s">
        <v>4112</v>
      </c>
      <c r="BR1100" s="25" t="s">
        <v>4113</v>
      </c>
      <c r="CK1100" s="25" t="s">
        <v>4115</v>
      </c>
      <c r="CL1100" s="25" t="s">
        <v>119</v>
      </c>
      <c r="CM1100" s="25" t="s">
        <v>3108</v>
      </c>
      <c r="CO1100" s="25" t="s">
        <v>4112</v>
      </c>
      <c r="CP1100" s="25" t="s">
        <v>4113</v>
      </c>
      <c r="CQ1100" s="25" t="s">
        <v>4111</v>
      </c>
      <c r="CR1100" s="25" t="s">
        <v>6009</v>
      </c>
      <c r="CS1100" s="25" t="s">
        <v>3662</v>
      </c>
      <c r="CT1100" s="25" t="s">
        <v>4116</v>
      </c>
      <c r="CU1100" s="25" t="s">
        <v>3260</v>
      </c>
      <c r="CW1100" s="25"/>
    </row>
    <row r="1101" spans="1:101" x14ac:dyDescent="0.35">
      <c r="A1101" s="25" t="s">
        <v>1133</v>
      </c>
      <c r="B1101" s="25">
        <f>+COUNTA(C1101:DO1101)</f>
        <v>18</v>
      </c>
      <c r="K1101" s="25" t="s">
        <v>4117</v>
      </c>
      <c r="L1101" s="25" t="s">
        <v>6350</v>
      </c>
      <c r="N1101" s="25"/>
      <c r="O1101" s="25" t="s">
        <v>5763</v>
      </c>
      <c r="V1101" s="25" t="s">
        <v>119</v>
      </c>
      <c r="X1101" s="25">
        <f>SUM(COUNTIF(P1101:V1101,"yes"))</f>
        <v>1</v>
      </c>
      <c r="AD1101" s="25" t="s">
        <v>5746</v>
      </c>
      <c r="AS1101" s="25"/>
      <c r="BD1101" s="31"/>
      <c r="BE1101" s="31"/>
      <c r="BQ1101" s="25" t="s">
        <v>4118</v>
      </c>
      <c r="BR1101" s="25" t="s">
        <v>4119</v>
      </c>
      <c r="CK1101" s="25" t="s">
        <v>4122</v>
      </c>
      <c r="CL1101" s="25" t="s">
        <v>119</v>
      </c>
      <c r="CM1101" s="25" t="s">
        <v>3108</v>
      </c>
      <c r="CO1101" s="25" t="s">
        <v>4118</v>
      </c>
      <c r="CP1101" s="25" t="s">
        <v>4119</v>
      </c>
      <c r="CQ1101" s="25" t="s">
        <v>4117</v>
      </c>
      <c r="CR1101" s="25" t="s">
        <v>4121</v>
      </c>
      <c r="CS1101" s="25" t="s">
        <v>3523</v>
      </c>
      <c r="CT1101" s="25" t="s">
        <v>4012</v>
      </c>
      <c r="CU1101" s="25" t="s">
        <v>3138</v>
      </c>
      <c r="CW1101" s="25"/>
    </row>
    <row r="1102" spans="1:101" x14ac:dyDescent="0.35">
      <c r="A1102" s="25" t="s">
        <v>1133</v>
      </c>
      <c r="B1102" s="25">
        <f>+COUNTA(C1102:DO1102)</f>
        <v>18</v>
      </c>
      <c r="K1102" s="25" t="s">
        <v>4123</v>
      </c>
      <c r="L1102" s="25" t="s">
        <v>6350</v>
      </c>
      <c r="N1102" s="25"/>
      <c r="O1102" s="25" t="s">
        <v>5763</v>
      </c>
      <c r="V1102" s="25" t="s">
        <v>119</v>
      </c>
      <c r="X1102" s="25">
        <f>SUM(COUNTIF(P1102:V1102,"yes"))</f>
        <v>1</v>
      </c>
      <c r="AD1102" s="25" t="s">
        <v>5746</v>
      </c>
      <c r="AS1102" s="25"/>
      <c r="BD1102" s="31"/>
      <c r="BE1102" s="31"/>
      <c r="BQ1102" s="25" t="s">
        <v>4124</v>
      </c>
      <c r="BR1102" s="25" t="s">
        <v>4125</v>
      </c>
      <c r="CK1102" s="25" t="s">
        <v>4128</v>
      </c>
      <c r="CL1102" s="25" t="s">
        <v>119</v>
      </c>
      <c r="CM1102" s="25" t="s">
        <v>3108</v>
      </c>
      <c r="CO1102" s="25" t="s">
        <v>4124</v>
      </c>
      <c r="CP1102" s="25" t="s">
        <v>4125</v>
      </c>
      <c r="CQ1102" s="25" t="s">
        <v>4123</v>
      </c>
      <c r="CR1102" s="25" t="s">
        <v>4127</v>
      </c>
      <c r="CS1102" s="25" t="s">
        <v>3211</v>
      </c>
      <c r="CT1102" s="25" t="s">
        <v>4129</v>
      </c>
      <c r="CU1102" s="25" t="s">
        <v>3731</v>
      </c>
      <c r="CW1102" s="25"/>
    </row>
    <row r="1103" spans="1:101" x14ac:dyDescent="0.35">
      <c r="A1103" s="25" t="s">
        <v>1133</v>
      </c>
      <c r="B1103" s="25">
        <f>+COUNTA(C1103:DO1103)</f>
        <v>20</v>
      </c>
      <c r="K1103" s="25" t="s">
        <v>4132</v>
      </c>
      <c r="L1103" s="25" t="s">
        <v>6350</v>
      </c>
      <c r="N1103" s="25"/>
      <c r="O1103" s="25" t="s">
        <v>5763</v>
      </c>
      <c r="V1103" s="25" t="s">
        <v>119</v>
      </c>
      <c r="X1103" s="25">
        <f>SUM(COUNTIF(P1103:V1103,"yes"))</f>
        <v>1</v>
      </c>
      <c r="AD1103" s="25" t="s">
        <v>5746</v>
      </c>
      <c r="AS1103" s="25"/>
      <c r="AZ1103" s="25" t="s">
        <v>4131</v>
      </c>
      <c r="BA1103" s="25" t="s">
        <v>4130</v>
      </c>
      <c r="BD1103" s="31"/>
      <c r="BE1103" s="31"/>
      <c r="BQ1103" s="25" t="s">
        <v>4133</v>
      </c>
      <c r="BR1103" s="25" t="s">
        <v>4134</v>
      </c>
      <c r="CK1103" s="25" t="s">
        <v>4137</v>
      </c>
      <c r="CL1103" s="25" t="s">
        <v>119</v>
      </c>
      <c r="CM1103" s="25" t="s">
        <v>3108</v>
      </c>
      <c r="CO1103" s="25" t="s">
        <v>4133</v>
      </c>
      <c r="CP1103" s="25" t="s">
        <v>4134</v>
      </c>
      <c r="CQ1103" s="25" t="s">
        <v>4132</v>
      </c>
      <c r="CR1103" s="25" t="s">
        <v>4136</v>
      </c>
      <c r="CS1103" s="25" t="s">
        <v>3353</v>
      </c>
      <c r="CT1103" s="25" t="s">
        <v>3120</v>
      </c>
      <c r="CU1103" s="25" t="s">
        <v>4138</v>
      </c>
      <c r="CW1103" s="25"/>
    </row>
    <row r="1104" spans="1:101" x14ac:dyDescent="0.35">
      <c r="A1104" s="25" t="s">
        <v>1133</v>
      </c>
      <c r="B1104" s="25">
        <f>+COUNTA(C1104:DO1104)</f>
        <v>18</v>
      </c>
      <c r="K1104" s="25" t="s">
        <v>4139</v>
      </c>
      <c r="L1104" s="25" t="s">
        <v>6350</v>
      </c>
      <c r="N1104" s="25"/>
      <c r="O1104" s="25" t="s">
        <v>5763</v>
      </c>
      <c r="V1104" s="25" t="s">
        <v>119</v>
      </c>
      <c r="X1104" s="25">
        <f>SUM(COUNTIF(P1104:V1104,"yes"))</f>
        <v>1</v>
      </c>
      <c r="AD1104" s="25" t="s">
        <v>5746</v>
      </c>
      <c r="AS1104" s="25"/>
      <c r="BD1104" s="31"/>
      <c r="BE1104" s="31"/>
      <c r="BQ1104" s="25" t="s">
        <v>4140</v>
      </c>
      <c r="BR1104" s="25" t="s">
        <v>4141</v>
      </c>
      <c r="CK1104" s="25" t="s">
        <v>4144</v>
      </c>
      <c r="CL1104" s="25" t="s">
        <v>119</v>
      </c>
      <c r="CM1104" s="25" t="s">
        <v>3108</v>
      </c>
      <c r="CO1104" s="25" t="s">
        <v>4140</v>
      </c>
      <c r="CP1104" s="25" t="s">
        <v>4141</v>
      </c>
      <c r="CQ1104" s="25" t="s">
        <v>4139</v>
      </c>
      <c r="CR1104" s="25" t="s">
        <v>4143</v>
      </c>
      <c r="CS1104" s="25" t="s">
        <v>3313</v>
      </c>
      <c r="CT1104" s="25" t="s">
        <v>3180</v>
      </c>
      <c r="CU1104" s="25" t="s">
        <v>3455</v>
      </c>
      <c r="CW1104" s="25"/>
    </row>
    <row r="1105" spans="1:101" x14ac:dyDescent="0.35">
      <c r="A1105" s="25" t="s">
        <v>1133</v>
      </c>
      <c r="B1105" s="25">
        <f>+COUNTA(C1105:DO1105)</f>
        <v>18</v>
      </c>
      <c r="K1105" s="25" t="s">
        <v>4145</v>
      </c>
      <c r="L1105" s="25" t="s">
        <v>6350</v>
      </c>
      <c r="N1105" s="25"/>
      <c r="O1105" s="25" t="s">
        <v>5763</v>
      </c>
      <c r="V1105" s="25" t="s">
        <v>119</v>
      </c>
      <c r="X1105" s="25">
        <f>SUM(COUNTIF(P1105:V1105,"yes"))</f>
        <v>1</v>
      </c>
      <c r="AD1105" s="25" t="s">
        <v>5746</v>
      </c>
      <c r="AS1105" s="25"/>
      <c r="BD1105" s="31"/>
      <c r="BE1105" s="31"/>
      <c r="BQ1105" s="25" t="s">
        <v>4146</v>
      </c>
      <c r="BR1105" s="25" t="s">
        <v>4147</v>
      </c>
      <c r="CK1105" s="25" t="s">
        <v>4150</v>
      </c>
      <c r="CL1105" s="25" t="s">
        <v>119</v>
      </c>
      <c r="CM1105" s="25" t="s">
        <v>3108</v>
      </c>
      <c r="CO1105" s="25" t="s">
        <v>4146</v>
      </c>
      <c r="CP1105" s="25" t="s">
        <v>4147</v>
      </c>
      <c r="CQ1105" s="25" t="s">
        <v>4145</v>
      </c>
      <c r="CR1105" s="25" t="s">
        <v>4149</v>
      </c>
      <c r="CS1105" s="25" t="s">
        <v>3119</v>
      </c>
      <c r="CT1105" s="25" t="s">
        <v>4151</v>
      </c>
      <c r="CU1105" s="25" t="s">
        <v>4152</v>
      </c>
      <c r="CW1105" s="25"/>
    </row>
    <row r="1106" spans="1:101" x14ac:dyDescent="0.35">
      <c r="A1106" s="25" t="s">
        <v>1133</v>
      </c>
      <c r="B1106" s="25">
        <f>+COUNTA(C1106:DO1106)</f>
        <v>18</v>
      </c>
      <c r="K1106" s="25" t="s">
        <v>4153</v>
      </c>
      <c r="L1106" s="25" t="s">
        <v>6350</v>
      </c>
      <c r="N1106" s="25"/>
      <c r="O1106" s="25" t="s">
        <v>5763</v>
      </c>
      <c r="V1106" s="25" t="s">
        <v>119</v>
      </c>
      <c r="X1106" s="25">
        <f>SUM(COUNTIF(P1106:V1106,"yes"))</f>
        <v>1</v>
      </c>
      <c r="AD1106" s="25" t="s">
        <v>5746</v>
      </c>
      <c r="AS1106" s="25"/>
      <c r="BD1106" s="31"/>
      <c r="BE1106" s="31"/>
      <c r="BQ1106" s="25" t="s">
        <v>4154</v>
      </c>
      <c r="BR1106" s="25" t="s">
        <v>4155</v>
      </c>
      <c r="CK1106" s="25" t="s">
        <v>4157</v>
      </c>
      <c r="CL1106" s="25" t="s">
        <v>119</v>
      </c>
      <c r="CM1106" s="25" t="s">
        <v>3108</v>
      </c>
      <c r="CO1106" s="25" t="s">
        <v>4154</v>
      </c>
      <c r="CP1106" s="25" t="s">
        <v>4155</v>
      </c>
      <c r="CQ1106" s="25" t="s">
        <v>4153</v>
      </c>
      <c r="CR1106" s="25" t="s">
        <v>6010</v>
      </c>
      <c r="CS1106" s="25" t="s">
        <v>3836</v>
      </c>
      <c r="CT1106" s="25" t="s">
        <v>3551</v>
      </c>
      <c r="CU1106" s="25" t="s">
        <v>3230</v>
      </c>
      <c r="CW1106" s="25"/>
    </row>
    <row r="1107" spans="1:101" x14ac:dyDescent="0.35">
      <c r="A1107" s="25" t="s">
        <v>1133</v>
      </c>
      <c r="B1107" s="25">
        <f>+COUNTA(C1107:DO1107)</f>
        <v>18</v>
      </c>
      <c r="K1107" s="25" t="s">
        <v>4158</v>
      </c>
      <c r="L1107" s="25" t="s">
        <v>6350</v>
      </c>
      <c r="N1107" s="25"/>
      <c r="O1107" s="25" t="s">
        <v>5763</v>
      </c>
      <c r="V1107" s="25" t="s">
        <v>119</v>
      </c>
      <c r="X1107" s="25">
        <f>SUM(COUNTIF(P1107:V1107,"yes"))</f>
        <v>1</v>
      </c>
      <c r="AD1107" s="25" t="s">
        <v>5746</v>
      </c>
      <c r="AS1107" s="25"/>
      <c r="BD1107" s="31"/>
      <c r="BE1107" s="31"/>
      <c r="BQ1107" s="25" t="s">
        <v>4159</v>
      </c>
      <c r="BR1107" s="25" t="s">
        <v>4160</v>
      </c>
      <c r="CK1107" s="25" t="s">
        <v>4163</v>
      </c>
      <c r="CL1107" s="25" t="s">
        <v>119</v>
      </c>
      <c r="CM1107" s="25" t="s">
        <v>3108</v>
      </c>
      <c r="CO1107" s="25" t="s">
        <v>4159</v>
      </c>
      <c r="CP1107" s="25" t="s">
        <v>4160</v>
      </c>
      <c r="CQ1107" s="25" t="s">
        <v>4158</v>
      </c>
      <c r="CR1107" s="25" t="s">
        <v>4162</v>
      </c>
      <c r="CS1107" s="25" t="s">
        <v>4164</v>
      </c>
      <c r="CT1107" s="25" t="s">
        <v>3551</v>
      </c>
      <c r="CU1107" s="25" t="s">
        <v>3147</v>
      </c>
      <c r="CW1107" s="25"/>
    </row>
    <row r="1108" spans="1:101" x14ac:dyDescent="0.35">
      <c r="A1108" s="25" t="s">
        <v>1133</v>
      </c>
      <c r="B1108" s="25">
        <f>+COUNTA(C1108:DO1108)</f>
        <v>18</v>
      </c>
      <c r="K1108" s="25" t="s">
        <v>4165</v>
      </c>
      <c r="L1108" s="25" t="s">
        <v>6350</v>
      </c>
      <c r="N1108" s="25"/>
      <c r="O1108" s="25" t="s">
        <v>5763</v>
      </c>
      <c r="V1108" s="25" t="s">
        <v>119</v>
      </c>
      <c r="X1108" s="25">
        <f>SUM(COUNTIF(P1108:V1108,"yes"))</f>
        <v>1</v>
      </c>
      <c r="AD1108" s="25" t="s">
        <v>5746</v>
      </c>
      <c r="AS1108" s="25"/>
      <c r="BD1108" s="31"/>
      <c r="BE1108" s="31"/>
      <c r="BQ1108" s="25" t="s">
        <v>4166</v>
      </c>
      <c r="BR1108" s="25" t="s">
        <v>4167</v>
      </c>
      <c r="CK1108" s="25" t="s">
        <v>4170</v>
      </c>
      <c r="CL1108" s="25" t="s">
        <v>119</v>
      </c>
      <c r="CM1108" s="25" t="s">
        <v>3108</v>
      </c>
      <c r="CO1108" s="25" t="s">
        <v>4166</v>
      </c>
      <c r="CP1108" s="25" t="s">
        <v>4167</v>
      </c>
      <c r="CQ1108" s="25" t="s">
        <v>4165</v>
      </c>
      <c r="CR1108" s="25" t="s">
        <v>4169</v>
      </c>
      <c r="CS1108" s="25" t="s">
        <v>3244</v>
      </c>
      <c r="CT1108" s="25" t="s">
        <v>3597</v>
      </c>
      <c r="CU1108" s="25" t="s">
        <v>3384</v>
      </c>
      <c r="CW1108" s="25"/>
    </row>
    <row r="1109" spans="1:101" x14ac:dyDescent="0.35">
      <c r="A1109" s="25" t="s">
        <v>1133</v>
      </c>
      <c r="B1109" s="25">
        <f>+COUNTA(C1109:DO1109)</f>
        <v>18</v>
      </c>
      <c r="K1109" s="25" t="s">
        <v>4178</v>
      </c>
      <c r="L1109" s="25" t="s">
        <v>6350</v>
      </c>
      <c r="N1109" s="25"/>
      <c r="O1109" s="25" t="s">
        <v>5763</v>
      </c>
      <c r="V1109" s="25" t="s">
        <v>119</v>
      </c>
      <c r="X1109" s="25">
        <f>SUM(COUNTIF(P1109:V1109,"yes"))</f>
        <v>1</v>
      </c>
      <c r="AD1109" s="25" t="s">
        <v>5746</v>
      </c>
      <c r="AS1109" s="25"/>
      <c r="BD1109" s="31"/>
      <c r="BE1109" s="31"/>
      <c r="BQ1109" s="25" t="s">
        <v>4179</v>
      </c>
      <c r="BR1109" s="25" t="s">
        <v>4180</v>
      </c>
      <c r="CK1109" s="25" t="s">
        <v>4183</v>
      </c>
      <c r="CL1109" s="25" t="s">
        <v>119</v>
      </c>
      <c r="CM1109" s="25" t="s">
        <v>3108</v>
      </c>
      <c r="CO1109" s="25" t="s">
        <v>4179</v>
      </c>
      <c r="CP1109" s="25" t="s">
        <v>4180</v>
      </c>
      <c r="CQ1109" s="25" t="s">
        <v>4178</v>
      </c>
      <c r="CR1109" s="25" t="s">
        <v>4182</v>
      </c>
      <c r="CS1109" s="25" t="s">
        <v>3410</v>
      </c>
      <c r="CT1109" s="25" t="s">
        <v>4184</v>
      </c>
      <c r="CU1109" s="25" t="s">
        <v>3322</v>
      </c>
      <c r="CW1109" s="25"/>
    </row>
    <row r="1110" spans="1:101" x14ac:dyDescent="0.35">
      <c r="A1110" s="25" t="s">
        <v>1133</v>
      </c>
      <c r="B1110" s="25">
        <f>+COUNTA(C1110:DO1110)</f>
        <v>18</v>
      </c>
      <c r="K1110" s="25" t="s">
        <v>4171</v>
      </c>
      <c r="L1110" s="25" t="s">
        <v>6350</v>
      </c>
      <c r="N1110" s="25"/>
      <c r="O1110" s="25" t="s">
        <v>5763</v>
      </c>
      <c r="V1110" s="25" t="s">
        <v>119</v>
      </c>
      <c r="X1110" s="25">
        <f>SUM(COUNTIF(P1110:V1110,"yes"))</f>
        <v>1</v>
      </c>
      <c r="AD1110" s="25" t="s">
        <v>5746</v>
      </c>
      <c r="AS1110" s="25"/>
      <c r="BD1110" s="31"/>
      <c r="BE1110" s="31"/>
      <c r="BQ1110" s="25" t="s">
        <v>4172</v>
      </c>
      <c r="BR1110" s="25" t="s">
        <v>4173</v>
      </c>
      <c r="CK1110" s="25" t="s">
        <v>4176</v>
      </c>
      <c r="CL1110" s="25" t="s">
        <v>119</v>
      </c>
      <c r="CM1110" s="25" t="s">
        <v>3108</v>
      </c>
      <c r="CO1110" s="25" t="s">
        <v>4172</v>
      </c>
      <c r="CP1110" s="25" t="s">
        <v>4173</v>
      </c>
      <c r="CQ1110" s="25" t="s">
        <v>4171</v>
      </c>
      <c r="CR1110" s="25" t="s">
        <v>4175</v>
      </c>
      <c r="CS1110" s="25" t="s">
        <v>4031</v>
      </c>
      <c r="CT1110" s="25" t="s">
        <v>4177</v>
      </c>
      <c r="CU1110" s="25" t="s">
        <v>3230</v>
      </c>
      <c r="CW1110" s="25"/>
    </row>
    <row r="1111" spans="1:101" x14ac:dyDescent="0.35">
      <c r="A1111" s="25" t="s">
        <v>1133</v>
      </c>
      <c r="B1111" s="25">
        <f>+COUNTA(C1111:DO1111)</f>
        <v>18</v>
      </c>
      <c r="K1111" s="25" t="s">
        <v>4185</v>
      </c>
      <c r="L1111" s="25" t="s">
        <v>6350</v>
      </c>
      <c r="N1111" s="25"/>
      <c r="O1111" s="25" t="s">
        <v>5763</v>
      </c>
      <c r="V1111" s="25" t="s">
        <v>119</v>
      </c>
      <c r="X1111" s="25">
        <f>SUM(COUNTIF(P1111:V1111,"yes"))</f>
        <v>1</v>
      </c>
      <c r="AD1111" s="25" t="s">
        <v>5746</v>
      </c>
      <c r="AS1111" s="25"/>
      <c r="BD1111" s="31"/>
      <c r="BE1111" s="31"/>
      <c r="BQ1111" s="25" t="s">
        <v>4186</v>
      </c>
      <c r="BR1111" s="25" t="s">
        <v>4187</v>
      </c>
      <c r="CK1111" s="25" t="s">
        <v>4190</v>
      </c>
      <c r="CL1111" s="25" t="s">
        <v>119</v>
      </c>
      <c r="CM1111" s="25" t="s">
        <v>3108</v>
      </c>
      <c r="CO1111" s="25" t="s">
        <v>4186</v>
      </c>
      <c r="CP1111" s="25" t="s">
        <v>4187</v>
      </c>
      <c r="CQ1111" s="25" t="s">
        <v>4185</v>
      </c>
      <c r="CR1111" s="25" t="s">
        <v>4189</v>
      </c>
      <c r="CS1111" s="25" t="s">
        <v>3274</v>
      </c>
      <c r="CT1111" s="25" t="s">
        <v>3259</v>
      </c>
      <c r="CU1111" s="25" t="s">
        <v>3260</v>
      </c>
      <c r="CW1111" s="25"/>
    </row>
    <row r="1112" spans="1:101" x14ac:dyDescent="0.35">
      <c r="A1112" s="25" t="s">
        <v>1133</v>
      </c>
      <c r="B1112" s="25">
        <f>+COUNTA(C1112:DO1112)</f>
        <v>18</v>
      </c>
      <c r="K1112" s="25" t="s">
        <v>4191</v>
      </c>
      <c r="L1112" s="25" t="s">
        <v>6350</v>
      </c>
      <c r="N1112" s="25"/>
      <c r="O1112" s="25" t="s">
        <v>5763</v>
      </c>
      <c r="V1112" s="25" t="s">
        <v>119</v>
      </c>
      <c r="X1112" s="25">
        <f>SUM(COUNTIF(P1112:V1112,"yes"))</f>
        <v>1</v>
      </c>
      <c r="AD1112" s="25" t="s">
        <v>5746</v>
      </c>
      <c r="AS1112" s="25"/>
      <c r="BD1112" s="31"/>
      <c r="BE1112" s="31"/>
      <c r="BQ1112" s="25" t="s">
        <v>4192</v>
      </c>
      <c r="BR1112" s="25" t="s">
        <v>4193</v>
      </c>
      <c r="CK1112" s="25" t="s">
        <v>4196</v>
      </c>
      <c r="CL1112" s="25" t="s">
        <v>119</v>
      </c>
      <c r="CM1112" s="25" t="s">
        <v>3108</v>
      </c>
      <c r="CO1112" s="25" t="s">
        <v>4192</v>
      </c>
      <c r="CP1112" s="25" t="s">
        <v>4193</v>
      </c>
      <c r="CQ1112" s="25" t="s">
        <v>4191</v>
      </c>
      <c r="CR1112" s="25" t="s">
        <v>4195</v>
      </c>
      <c r="CS1112" s="25" t="s">
        <v>3501</v>
      </c>
      <c r="CT1112" s="25" t="s">
        <v>3120</v>
      </c>
      <c r="CU1112" s="25" t="s">
        <v>4197</v>
      </c>
      <c r="CW1112" s="25"/>
    </row>
    <row r="1113" spans="1:101" x14ac:dyDescent="0.35">
      <c r="A1113" s="25" t="s">
        <v>1133</v>
      </c>
      <c r="B1113" s="25">
        <f>+COUNTA(C1113:DO1113)</f>
        <v>18</v>
      </c>
      <c r="K1113" s="25" t="s">
        <v>4198</v>
      </c>
      <c r="L1113" s="25" t="s">
        <v>6350</v>
      </c>
      <c r="N1113" s="25"/>
      <c r="O1113" s="25" t="s">
        <v>5763</v>
      </c>
      <c r="V1113" s="25" t="s">
        <v>119</v>
      </c>
      <c r="X1113" s="25">
        <f>SUM(COUNTIF(P1113:V1113,"yes"))</f>
        <v>1</v>
      </c>
      <c r="AD1113" s="25" t="s">
        <v>5746</v>
      </c>
      <c r="AS1113" s="25"/>
      <c r="BD1113" s="31"/>
      <c r="BE1113" s="31"/>
      <c r="BQ1113" s="25" t="s">
        <v>4199</v>
      </c>
      <c r="BR1113" s="25" t="s">
        <v>4200</v>
      </c>
      <c r="CK1113" s="25" t="s">
        <v>4203</v>
      </c>
      <c r="CL1113" s="25" t="s">
        <v>119</v>
      </c>
      <c r="CM1113" s="25" t="s">
        <v>3108</v>
      </c>
      <c r="CO1113" s="25" t="s">
        <v>4199</v>
      </c>
      <c r="CP1113" s="25" t="s">
        <v>4200</v>
      </c>
      <c r="CQ1113" s="25" t="s">
        <v>4198</v>
      </c>
      <c r="CR1113" s="25" t="s">
        <v>4202</v>
      </c>
      <c r="CS1113" s="25" t="s">
        <v>3274</v>
      </c>
      <c r="CT1113" s="25" t="s">
        <v>3259</v>
      </c>
      <c r="CU1113" s="25" t="s">
        <v>3260</v>
      </c>
      <c r="CW1113" s="25"/>
    </row>
    <row r="1114" spans="1:101" x14ac:dyDescent="0.35">
      <c r="A1114" s="25" t="s">
        <v>1133</v>
      </c>
      <c r="B1114" s="25">
        <f>+COUNTA(C1114:DO1114)</f>
        <v>18</v>
      </c>
      <c r="K1114" s="25" t="s">
        <v>4204</v>
      </c>
      <c r="L1114" s="25" t="s">
        <v>6350</v>
      </c>
      <c r="N1114" s="25"/>
      <c r="O1114" s="25" t="s">
        <v>5763</v>
      </c>
      <c r="V1114" s="25" t="s">
        <v>119</v>
      </c>
      <c r="X1114" s="25">
        <f>SUM(COUNTIF(P1114:V1114,"yes"))</f>
        <v>1</v>
      </c>
      <c r="AD1114" s="25" t="s">
        <v>5746</v>
      </c>
      <c r="AS1114" s="25"/>
      <c r="BD1114" s="31"/>
      <c r="BE1114" s="31"/>
      <c r="BQ1114" s="25" t="s">
        <v>4205</v>
      </c>
      <c r="BR1114" s="25" t="s">
        <v>4206</v>
      </c>
      <c r="CK1114" s="25" t="s">
        <v>4209</v>
      </c>
      <c r="CL1114" s="25" t="s">
        <v>119</v>
      </c>
      <c r="CM1114" s="25" t="s">
        <v>3108</v>
      </c>
      <c r="CO1114" s="25" t="s">
        <v>4205</v>
      </c>
      <c r="CP1114" s="25" t="s">
        <v>4206</v>
      </c>
      <c r="CQ1114" s="25" t="s">
        <v>4204</v>
      </c>
      <c r="CR1114" s="25" t="s">
        <v>4208</v>
      </c>
      <c r="CS1114" s="25" t="s">
        <v>3161</v>
      </c>
      <c r="CT1114" s="25" t="s">
        <v>3120</v>
      </c>
      <c r="CU1114" s="25" t="s">
        <v>3346</v>
      </c>
      <c r="CW1114" s="25"/>
    </row>
    <row r="1115" spans="1:101" x14ac:dyDescent="0.35">
      <c r="A1115" s="25" t="s">
        <v>1133</v>
      </c>
      <c r="B1115" s="25">
        <f>+COUNTA(C1115:DO1115)</f>
        <v>19</v>
      </c>
      <c r="K1115" s="25" t="s">
        <v>4211</v>
      </c>
      <c r="L1115" s="25" t="s">
        <v>6350</v>
      </c>
      <c r="N1115" s="25"/>
      <c r="O1115" s="25" t="s">
        <v>5763</v>
      </c>
      <c r="V1115" s="25" t="s">
        <v>119</v>
      </c>
      <c r="X1115" s="25">
        <f>SUM(COUNTIF(P1115:V1115,"yes"))</f>
        <v>1</v>
      </c>
      <c r="Y1115" s="25" t="s">
        <v>272</v>
      </c>
      <c r="AD1115" s="25" t="s">
        <v>5746</v>
      </c>
      <c r="AS1115" s="25"/>
      <c r="BD1115" s="31"/>
      <c r="BE1115" s="31"/>
      <c r="BQ1115" s="25" t="s">
        <v>4212</v>
      </c>
      <c r="BR1115" s="25" t="s">
        <v>4213</v>
      </c>
      <c r="CK1115" s="25" t="s">
        <v>4216</v>
      </c>
      <c r="CL1115" s="25" t="s">
        <v>119</v>
      </c>
      <c r="CM1115" s="25" t="s">
        <v>3108</v>
      </c>
      <c r="CO1115" s="25" t="s">
        <v>4212</v>
      </c>
      <c r="CP1115" s="25" t="s">
        <v>4213</v>
      </c>
      <c r="CQ1115" s="25" t="s">
        <v>4211</v>
      </c>
      <c r="CR1115" s="25" t="s">
        <v>4215</v>
      </c>
      <c r="CS1115" s="25" t="s">
        <v>3313</v>
      </c>
      <c r="CT1115" s="25" t="s">
        <v>3180</v>
      </c>
      <c r="CU1115" s="25" t="s">
        <v>3766</v>
      </c>
      <c r="CW1115" s="25"/>
    </row>
    <row r="1116" spans="1:101" x14ac:dyDescent="0.35">
      <c r="A1116" s="25" t="s">
        <v>1133</v>
      </c>
      <c r="B1116" s="25">
        <f>+COUNTA(C1116:DO1116)</f>
        <v>18</v>
      </c>
      <c r="K1116" s="25" t="s">
        <v>4218</v>
      </c>
      <c r="L1116" s="25" t="s">
        <v>6350</v>
      </c>
      <c r="N1116" s="25"/>
      <c r="O1116" s="25" t="s">
        <v>5763</v>
      </c>
      <c r="V1116" s="25" t="s">
        <v>119</v>
      </c>
      <c r="X1116" s="25">
        <f>SUM(COUNTIF(P1116:V1116,"yes"))</f>
        <v>1</v>
      </c>
      <c r="AD1116" s="25" t="s">
        <v>5746</v>
      </c>
      <c r="AS1116" s="25"/>
      <c r="BD1116" s="31"/>
      <c r="BE1116" s="31"/>
      <c r="BQ1116" s="25" t="s">
        <v>4219</v>
      </c>
      <c r="BR1116" s="25" t="s">
        <v>4220</v>
      </c>
      <c r="CK1116" s="25" t="s">
        <v>4223</v>
      </c>
      <c r="CL1116" s="25" t="s">
        <v>119</v>
      </c>
      <c r="CM1116" s="25" t="s">
        <v>3108</v>
      </c>
      <c r="CO1116" s="25" t="s">
        <v>4219</v>
      </c>
      <c r="CP1116" s="25" t="s">
        <v>4220</v>
      </c>
      <c r="CQ1116" s="25" t="s">
        <v>4218</v>
      </c>
      <c r="CR1116" s="25" t="s">
        <v>4222</v>
      </c>
      <c r="CS1116" s="25" t="s">
        <v>3110</v>
      </c>
      <c r="CT1116" s="25" t="s">
        <v>3670</v>
      </c>
      <c r="CU1116" s="25" t="s">
        <v>3463</v>
      </c>
      <c r="CW1116" s="25"/>
    </row>
    <row r="1117" spans="1:101" x14ac:dyDescent="0.35">
      <c r="A1117" s="25" t="s">
        <v>1133</v>
      </c>
      <c r="B1117" s="25">
        <f>+COUNTA(C1117:DO1117)</f>
        <v>18</v>
      </c>
      <c r="K1117" s="25" t="s">
        <v>4224</v>
      </c>
      <c r="L1117" s="25" t="s">
        <v>6350</v>
      </c>
      <c r="N1117" s="25"/>
      <c r="O1117" s="25" t="s">
        <v>5763</v>
      </c>
      <c r="V1117" s="25" t="s">
        <v>119</v>
      </c>
      <c r="X1117" s="25">
        <f>SUM(COUNTIF(P1117:V1117,"yes"))</f>
        <v>1</v>
      </c>
      <c r="AD1117" s="25" t="s">
        <v>5746</v>
      </c>
      <c r="AS1117" s="25"/>
      <c r="BD1117" s="31"/>
      <c r="BE1117" s="31"/>
      <c r="BQ1117" s="25" t="s">
        <v>4225</v>
      </c>
      <c r="BR1117" s="25" t="s">
        <v>4226</v>
      </c>
      <c r="CK1117" s="25" t="s">
        <v>4229</v>
      </c>
      <c r="CL1117" s="25" t="s">
        <v>119</v>
      </c>
      <c r="CM1117" s="25" t="s">
        <v>3108</v>
      </c>
      <c r="CO1117" s="25" t="s">
        <v>4225</v>
      </c>
      <c r="CP1117" s="25" t="s">
        <v>4226</v>
      </c>
      <c r="CQ1117" s="25" t="s">
        <v>4224</v>
      </c>
      <c r="CR1117" s="25" t="s">
        <v>4228</v>
      </c>
      <c r="CS1117" s="25" t="s">
        <v>3809</v>
      </c>
      <c r="CT1117" s="25" t="s">
        <v>4230</v>
      </c>
      <c r="CU1117" s="25" t="s">
        <v>3412</v>
      </c>
      <c r="CW1117" s="25"/>
    </row>
    <row r="1118" spans="1:101" x14ac:dyDescent="0.35">
      <c r="A1118" s="25" t="s">
        <v>1133</v>
      </c>
      <c r="B1118" s="25">
        <f>+COUNTA(C1118:DO1118)</f>
        <v>18</v>
      </c>
      <c r="K1118" s="25" t="s">
        <v>4231</v>
      </c>
      <c r="L1118" s="25" t="s">
        <v>6350</v>
      </c>
      <c r="N1118" s="25"/>
      <c r="O1118" s="25" t="s">
        <v>5763</v>
      </c>
      <c r="V1118" s="25" t="s">
        <v>119</v>
      </c>
      <c r="X1118" s="25">
        <f>SUM(COUNTIF(P1118:V1118,"yes"))</f>
        <v>1</v>
      </c>
      <c r="AD1118" s="25" t="s">
        <v>5746</v>
      </c>
      <c r="AS1118" s="25"/>
      <c r="BD1118" s="31"/>
      <c r="BE1118" s="31"/>
      <c r="BQ1118" s="25" t="s">
        <v>4232</v>
      </c>
      <c r="BR1118" s="25" t="s">
        <v>4233</v>
      </c>
      <c r="CK1118" s="25" t="s">
        <v>4236</v>
      </c>
      <c r="CL1118" s="25" t="s">
        <v>119</v>
      </c>
      <c r="CM1118" s="25" t="s">
        <v>3108</v>
      </c>
      <c r="CO1118" s="25" t="s">
        <v>4232</v>
      </c>
      <c r="CP1118" s="25" t="s">
        <v>4233</v>
      </c>
      <c r="CQ1118" s="25" t="s">
        <v>4231</v>
      </c>
      <c r="CR1118" s="25" t="s">
        <v>4235</v>
      </c>
      <c r="CS1118" s="25" t="s">
        <v>3523</v>
      </c>
      <c r="CT1118" s="25" t="s">
        <v>4237</v>
      </c>
      <c r="CU1118" s="25" t="s">
        <v>3434</v>
      </c>
      <c r="CW1118" s="25"/>
    </row>
    <row r="1119" spans="1:101" x14ac:dyDescent="0.35">
      <c r="A1119" s="25" t="s">
        <v>1133</v>
      </c>
      <c r="B1119" s="25">
        <f>+COUNTA(C1119:DO1119)</f>
        <v>18</v>
      </c>
      <c r="K1119" s="25" t="s">
        <v>4238</v>
      </c>
      <c r="L1119" s="25" t="s">
        <v>6350</v>
      </c>
      <c r="N1119" s="25"/>
      <c r="O1119" s="25" t="s">
        <v>5763</v>
      </c>
      <c r="V1119" s="25" t="s">
        <v>119</v>
      </c>
      <c r="X1119" s="25">
        <f>SUM(COUNTIF(P1119:V1119,"yes"))</f>
        <v>1</v>
      </c>
      <c r="AD1119" s="25" t="s">
        <v>5746</v>
      </c>
      <c r="AS1119" s="25"/>
      <c r="BD1119" s="31"/>
      <c r="BE1119" s="31"/>
      <c r="BQ1119" s="25" t="s">
        <v>4239</v>
      </c>
      <c r="BR1119" s="25" t="s">
        <v>4240</v>
      </c>
      <c r="CK1119" s="25" t="s">
        <v>4243</v>
      </c>
      <c r="CL1119" s="25" t="s">
        <v>119</v>
      </c>
      <c r="CM1119" s="25" t="s">
        <v>3108</v>
      </c>
      <c r="CO1119" s="25" t="s">
        <v>4239</v>
      </c>
      <c r="CP1119" s="25" t="s">
        <v>4240</v>
      </c>
      <c r="CQ1119" s="25" t="s">
        <v>4238</v>
      </c>
      <c r="CR1119" s="25" t="s">
        <v>4242</v>
      </c>
      <c r="CS1119" s="25" t="s">
        <v>3493</v>
      </c>
      <c r="CT1119" s="25" t="s">
        <v>3137</v>
      </c>
      <c r="CU1119" s="25" t="s">
        <v>3395</v>
      </c>
      <c r="CW1119" s="25"/>
    </row>
    <row r="1120" spans="1:101" x14ac:dyDescent="0.35">
      <c r="A1120" s="25" t="s">
        <v>1133</v>
      </c>
      <c r="B1120" s="25">
        <f>+COUNTA(C1120:DO1120)</f>
        <v>18</v>
      </c>
      <c r="K1120" s="25" t="s">
        <v>4244</v>
      </c>
      <c r="L1120" s="25" t="s">
        <v>6350</v>
      </c>
      <c r="N1120" s="25"/>
      <c r="O1120" s="25" t="s">
        <v>5763</v>
      </c>
      <c r="V1120" s="25" t="s">
        <v>119</v>
      </c>
      <c r="X1120" s="25">
        <f>SUM(COUNTIF(P1120:V1120,"yes"))</f>
        <v>1</v>
      </c>
      <c r="AD1120" s="25" t="s">
        <v>5746</v>
      </c>
      <c r="AS1120" s="25"/>
      <c r="BD1120" s="31"/>
      <c r="BE1120" s="31"/>
      <c r="BQ1120" s="25" t="s">
        <v>4245</v>
      </c>
      <c r="BR1120" s="25" t="s">
        <v>4246</v>
      </c>
      <c r="CK1120" s="25" t="s">
        <v>4249</v>
      </c>
      <c r="CL1120" s="25" t="s">
        <v>119</v>
      </c>
      <c r="CM1120" s="25" t="s">
        <v>3108</v>
      </c>
      <c r="CO1120" s="25" t="s">
        <v>4245</v>
      </c>
      <c r="CP1120" s="25" t="s">
        <v>4246</v>
      </c>
      <c r="CQ1120" s="25" t="s">
        <v>4244</v>
      </c>
      <c r="CR1120" s="25" t="s">
        <v>4248</v>
      </c>
      <c r="CS1120" s="25" t="s">
        <v>3236</v>
      </c>
      <c r="CT1120" s="25" t="s">
        <v>4250</v>
      </c>
      <c r="CU1120" s="25" t="s">
        <v>4251</v>
      </c>
      <c r="CW1120" s="25"/>
    </row>
    <row r="1121" spans="1:101" x14ac:dyDescent="0.35">
      <c r="A1121" s="25" t="s">
        <v>1133</v>
      </c>
      <c r="B1121" s="25">
        <f>+COUNTA(C1121:DO1121)</f>
        <v>18</v>
      </c>
      <c r="K1121" s="25" t="s">
        <v>4252</v>
      </c>
      <c r="L1121" s="25" t="s">
        <v>6350</v>
      </c>
      <c r="N1121" s="25"/>
      <c r="O1121" s="25" t="s">
        <v>5763</v>
      </c>
      <c r="V1121" s="25" t="s">
        <v>119</v>
      </c>
      <c r="X1121" s="25">
        <f>SUM(COUNTIF(P1121:V1121,"yes"))</f>
        <v>1</v>
      </c>
      <c r="AD1121" s="25" t="s">
        <v>5746</v>
      </c>
      <c r="AS1121" s="25"/>
      <c r="BD1121" s="31"/>
      <c r="BE1121" s="31"/>
      <c r="BQ1121" s="25" t="s">
        <v>4253</v>
      </c>
      <c r="BR1121" s="25" t="s">
        <v>4254</v>
      </c>
      <c r="CK1121" s="25" t="s">
        <v>4257</v>
      </c>
      <c r="CL1121" s="25" t="s">
        <v>119</v>
      </c>
      <c r="CM1121" s="25" t="s">
        <v>3108</v>
      </c>
      <c r="CO1121" s="25" t="s">
        <v>4253</v>
      </c>
      <c r="CP1121" s="25" t="s">
        <v>4254</v>
      </c>
      <c r="CQ1121" s="25" t="s">
        <v>4252</v>
      </c>
      <c r="CR1121" s="25" t="s">
        <v>4256</v>
      </c>
      <c r="CS1121" s="25" t="s">
        <v>3170</v>
      </c>
      <c r="CT1121" s="25" t="s">
        <v>3470</v>
      </c>
      <c r="CU1121" s="25" t="s">
        <v>4258</v>
      </c>
      <c r="CW1121" s="25"/>
    </row>
    <row r="1122" spans="1:101" x14ac:dyDescent="0.35">
      <c r="A1122" s="25" t="s">
        <v>1133</v>
      </c>
      <c r="B1122" s="25">
        <f>+COUNTA(C1122:DO1122)</f>
        <v>18</v>
      </c>
      <c r="K1122" s="25" t="s">
        <v>4259</v>
      </c>
      <c r="L1122" s="25" t="s">
        <v>6350</v>
      </c>
      <c r="N1122" s="25"/>
      <c r="O1122" s="25" t="s">
        <v>5763</v>
      </c>
      <c r="V1122" s="25" t="s">
        <v>119</v>
      </c>
      <c r="X1122" s="25">
        <f>SUM(COUNTIF(P1122:V1122,"yes"))</f>
        <v>1</v>
      </c>
      <c r="AD1122" s="25" t="s">
        <v>5746</v>
      </c>
      <c r="AS1122" s="25"/>
      <c r="BD1122" s="31"/>
      <c r="BE1122" s="31"/>
      <c r="BQ1122" s="25" t="s">
        <v>4260</v>
      </c>
      <c r="BR1122" s="25" t="s">
        <v>4261</v>
      </c>
      <c r="CK1122" s="25" t="s">
        <v>4264</v>
      </c>
      <c r="CL1122" s="25" t="s">
        <v>119</v>
      </c>
      <c r="CM1122" s="25" t="s">
        <v>3108</v>
      </c>
      <c r="CO1122" s="25" t="s">
        <v>4260</v>
      </c>
      <c r="CP1122" s="25" t="s">
        <v>4261</v>
      </c>
      <c r="CQ1122" s="25" t="s">
        <v>4259</v>
      </c>
      <c r="CR1122" s="25" t="s">
        <v>4263</v>
      </c>
      <c r="CS1122" s="25" t="s">
        <v>3329</v>
      </c>
      <c r="CT1122" s="25" t="s">
        <v>4265</v>
      </c>
      <c r="CU1122" s="25" t="s">
        <v>4077</v>
      </c>
      <c r="CW1122" s="25"/>
    </row>
    <row r="1123" spans="1:101" x14ac:dyDescent="0.35">
      <c r="A1123" s="25" t="s">
        <v>1133</v>
      </c>
      <c r="B1123" s="25">
        <f>+COUNTA(C1123:DO1123)</f>
        <v>18</v>
      </c>
      <c r="K1123" s="25" t="s">
        <v>4266</v>
      </c>
      <c r="L1123" s="25" t="s">
        <v>6350</v>
      </c>
      <c r="N1123" s="25"/>
      <c r="O1123" s="25" t="s">
        <v>5763</v>
      </c>
      <c r="V1123" s="25" t="s">
        <v>119</v>
      </c>
      <c r="X1123" s="25">
        <f>SUM(COUNTIF(P1123:V1123,"yes"))</f>
        <v>1</v>
      </c>
      <c r="AD1123" s="25" t="s">
        <v>5746</v>
      </c>
      <c r="AS1123" s="25"/>
      <c r="BD1123" s="31"/>
      <c r="BE1123" s="31"/>
      <c r="BQ1123" s="25" t="s">
        <v>4267</v>
      </c>
      <c r="BR1123" s="25" t="s">
        <v>4268</v>
      </c>
      <c r="CK1123" s="25" t="s">
        <v>4271</v>
      </c>
      <c r="CL1123" s="25" t="s">
        <v>119</v>
      </c>
      <c r="CM1123" s="25" t="s">
        <v>3108</v>
      </c>
      <c r="CO1123" s="25" t="s">
        <v>4267</v>
      </c>
      <c r="CP1123" s="25" t="s">
        <v>4268</v>
      </c>
      <c r="CQ1123" s="25" t="s">
        <v>4266</v>
      </c>
      <c r="CR1123" s="25" t="s">
        <v>4270</v>
      </c>
      <c r="CS1123" s="25" t="s">
        <v>3329</v>
      </c>
      <c r="CT1123" s="25" t="s">
        <v>4272</v>
      </c>
      <c r="CU1123" s="25" t="s">
        <v>3346</v>
      </c>
      <c r="CW1123" s="25"/>
    </row>
    <row r="1124" spans="1:101" x14ac:dyDescent="0.35">
      <c r="A1124" s="25" t="s">
        <v>1133</v>
      </c>
      <c r="B1124" s="25">
        <f>+COUNTA(C1124:DO1124)</f>
        <v>18</v>
      </c>
      <c r="K1124" s="25" t="s">
        <v>4273</v>
      </c>
      <c r="L1124" s="25" t="s">
        <v>6350</v>
      </c>
      <c r="N1124" s="25"/>
      <c r="O1124" s="25" t="s">
        <v>5763</v>
      </c>
      <c r="V1124" s="25" t="s">
        <v>119</v>
      </c>
      <c r="X1124" s="25">
        <f>SUM(COUNTIF(P1124:V1124,"yes"))</f>
        <v>1</v>
      </c>
      <c r="AD1124" s="25" t="s">
        <v>5746</v>
      </c>
      <c r="AS1124" s="25"/>
      <c r="BD1124" s="31"/>
      <c r="BE1124" s="31"/>
      <c r="BQ1124" s="25" t="s">
        <v>4274</v>
      </c>
      <c r="BR1124" s="25" t="s">
        <v>4275</v>
      </c>
      <c r="CK1124" s="25" t="s">
        <v>4278</v>
      </c>
      <c r="CL1124" s="25" t="s">
        <v>119</v>
      </c>
      <c r="CM1124" s="25" t="s">
        <v>3108</v>
      </c>
      <c r="CO1124" s="25" t="s">
        <v>4274</v>
      </c>
      <c r="CP1124" s="25" t="s">
        <v>4275</v>
      </c>
      <c r="CQ1124" s="25" t="s">
        <v>4273</v>
      </c>
      <c r="CR1124" s="25" t="s">
        <v>4277</v>
      </c>
      <c r="CS1124" s="25" t="s">
        <v>3145</v>
      </c>
      <c r="CT1124" s="25" t="s">
        <v>3793</v>
      </c>
      <c r="CU1124" s="25" t="s">
        <v>3260</v>
      </c>
      <c r="CW1124" s="25"/>
    </row>
    <row r="1125" spans="1:101" x14ac:dyDescent="0.35">
      <c r="A1125" s="25" t="s">
        <v>1133</v>
      </c>
      <c r="B1125" s="25">
        <f>+COUNTA(C1125:DO1125)</f>
        <v>18</v>
      </c>
      <c r="K1125" s="25" t="s">
        <v>4285</v>
      </c>
      <c r="L1125" s="25" t="s">
        <v>6350</v>
      </c>
      <c r="N1125" s="25"/>
      <c r="O1125" s="25" t="s">
        <v>5763</v>
      </c>
      <c r="V1125" s="25" t="s">
        <v>119</v>
      </c>
      <c r="X1125" s="25">
        <f>SUM(COUNTIF(P1125:V1125,"yes"))</f>
        <v>1</v>
      </c>
      <c r="AD1125" s="25" t="s">
        <v>5746</v>
      </c>
      <c r="AS1125" s="25"/>
      <c r="BD1125" s="31"/>
      <c r="BE1125" s="31"/>
      <c r="BQ1125" s="25" t="s">
        <v>4286</v>
      </c>
      <c r="BR1125" s="25" t="s">
        <v>4287</v>
      </c>
      <c r="CK1125" s="25" t="s">
        <v>4290</v>
      </c>
      <c r="CL1125" s="25" t="s">
        <v>119</v>
      </c>
      <c r="CM1125" s="25" t="s">
        <v>3108</v>
      </c>
      <c r="CO1125" s="25" t="s">
        <v>4286</v>
      </c>
      <c r="CP1125" s="25" t="s">
        <v>4287</v>
      </c>
      <c r="CQ1125" s="25" t="s">
        <v>4285</v>
      </c>
      <c r="CR1125" s="25" t="s">
        <v>4289</v>
      </c>
      <c r="CS1125" s="25" t="s">
        <v>3161</v>
      </c>
      <c r="CT1125" s="25" t="s">
        <v>3711</v>
      </c>
      <c r="CU1125" s="25" t="s">
        <v>3391</v>
      </c>
      <c r="CW1125" s="25"/>
    </row>
    <row r="1126" spans="1:101" x14ac:dyDescent="0.35">
      <c r="A1126" s="25" t="s">
        <v>1133</v>
      </c>
      <c r="B1126" s="25">
        <f>+COUNTA(C1126:DO1126)</f>
        <v>18</v>
      </c>
      <c r="K1126" s="25" t="s">
        <v>4291</v>
      </c>
      <c r="L1126" s="25" t="s">
        <v>6350</v>
      </c>
      <c r="N1126" s="25"/>
      <c r="O1126" s="25" t="s">
        <v>5763</v>
      </c>
      <c r="V1126" s="25" t="s">
        <v>119</v>
      </c>
      <c r="X1126" s="25">
        <f>SUM(COUNTIF(P1126:V1126,"yes"))</f>
        <v>1</v>
      </c>
      <c r="AD1126" s="25" t="s">
        <v>5746</v>
      </c>
      <c r="AS1126" s="25"/>
      <c r="BD1126" s="31"/>
      <c r="BE1126" s="31"/>
      <c r="BQ1126" s="25" t="s">
        <v>4292</v>
      </c>
      <c r="BR1126" s="25" t="s">
        <v>4293</v>
      </c>
      <c r="CK1126" s="25" t="s">
        <v>4296</v>
      </c>
      <c r="CL1126" s="25" t="s">
        <v>119</v>
      </c>
      <c r="CM1126" s="25" t="s">
        <v>3108</v>
      </c>
      <c r="CO1126" s="25" t="s">
        <v>4292</v>
      </c>
      <c r="CP1126" s="25" t="s">
        <v>4293</v>
      </c>
      <c r="CQ1126" s="25" t="s">
        <v>4291</v>
      </c>
      <c r="CR1126" s="25" t="s">
        <v>4295</v>
      </c>
      <c r="CS1126" s="25" t="s">
        <v>3211</v>
      </c>
      <c r="CT1126" s="25" t="s">
        <v>4297</v>
      </c>
      <c r="CU1126" s="25" t="s">
        <v>3138</v>
      </c>
      <c r="CW1126" s="25"/>
    </row>
    <row r="1127" spans="1:101" x14ac:dyDescent="0.35">
      <c r="A1127" s="25" t="s">
        <v>1133</v>
      </c>
      <c r="B1127" s="25">
        <f>+COUNTA(C1127:DO1127)</f>
        <v>18</v>
      </c>
      <c r="K1127" s="25" t="s">
        <v>4298</v>
      </c>
      <c r="L1127" s="25" t="s">
        <v>6350</v>
      </c>
      <c r="N1127" s="25"/>
      <c r="O1127" s="25" t="s">
        <v>5763</v>
      </c>
      <c r="V1127" s="25" t="s">
        <v>119</v>
      </c>
      <c r="X1127" s="25">
        <f>SUM(COUNTIF(P1127:V1127,"yes"))</f>
        <v>1</v>
      </c>
      <c r="AD1127" s="25" t="s">
        <v>5746</v>
      </c>
      <c r="AS1127" s="25"/>
      <c r="BD1127" s="31"/>
      <c r="BE1127" s="31"/>
      <c r="BQ1127" s="25" t="s">
        <v>4299</v>
      </c>
      <c r="BR1127" s="25" t="s">
        <v>4300</v>
      </c>
      <c r="CK1127" s="25" t="s">
        <v>4303</v>
      </c>
      <c r="CL1127" s="25" t="s">
        <v>119</v>
      </c>
      <c r="CM1127" s="25" t="s">
        <v>3108</v>
      </c>
      <c r="CO1127" s="25" t="s">
        <v>4299</v>
      </c>
      <c r="CP1127" s="25" t="s">
        <v>4300</v>
      </c>
      <c r="CQ1127" s="25" t="s">
        <v>4298</v>
      </c>
      <c r="CR1127" s="25" t="s">
        <v>4302</v>
      </c>
      <c r="CS1127" s="25" t="s">
        <v>3145</v>
      </c>
      <c r="CT1127" s="25" t="s">
        <v>4304</v>
      </c>
      <c r="CU1127" s="25" t="s">
        <v>4305</v>
      </c>
      <c r="CW1127" s="25"/>
    </row>
    <row r="1128" spans="1:101" x14ac:dyDescent="0.35">
      <c r="A1128" s="25" t="s">
        <v>1133</v>
      </c>
      <c r="B1128" s="25">
        <f>+COUNTA(C1128:DO1128)</f>
        <v>18</v>
      </c>
      <c r="K1128" s="25" t="s">
        <v>4306</v>
      </c>
      <c r="L1128" s="25" t="s">
        <v>6350</v>
      </c>
      <c r="N1128" s="25"/>
      <c r="O1128" s="25" t="s">
        <v>5763</v>
      </c>
      <c r="V1128" s="25" t="s">
        <v>119</v>
      </c>
      <c r="X1128" s="25">
        <f>SUM(COUNTIF(P1128:V1128,"yes"))</f>
        <v>1</v>
      </c>
      <c r="AD1128" s="25" t="s">
        <v>5746</v>
      </c>
      <c r="AS1128" s="25"/>
      <c r="BD1128" s="31"/>
      <c r="BE1128" s="31"/>
      <c r="BQ1128" s="25" t="s">
        <v>4307</v>
      </c>
      <c r="BR1128" s="25" t="s">
        <v>4308</v>
      </c>
      <c r="CK1128" s="25" t="s">
        <v>4311</v>
      </c>
      <c r="CL1128" s="25" t="s">
        <v>119</v>
      </c>
      <c r="CM1128" s="25" t="s">
        <v>3108</v>
      </c>
      <c r="CO1128" s="25" t="s">
        <v>4307</v>
      </c>
      <c r="CP1128" s="25" t="s">
        <v>4308</v>
      </c>
      <c r="CQ1128" s="25" t="s">
        <v>4306</v>
      </c>
      <c r="CR1128" s="25" t="s">
        <v>4310</v>
      </c>
      <c r="CS1128" s="25" t="s">
        <v>3274</v>
      </c>
      <c r="CT1128" s="25" t="s">
        <v>4012</v>
      </c>
      <c r="CU1128" s="25" t="s">
        <v>3230</v>
      </c>
      <c r="CW1128" s="25"/>
    </row>
    <row r="1129" spans="1:101" x14ac:dyDescent="0.35">
      <c r="A1129" s="25" t="s">
        <v>1133</v>
      </c>
      <c r="B1129" s="25">
        <f>+COUNTA(C1129:DO1129)</f>
        <v>18</v>
      </c>
      <c r="K1129" s="25" t="s">
        <v>4312</v>
      </c>
      <c r="L1129" s="25" t="s">
        <v>6350</v>
      </c>
      <c r="N1129" s="25"/>
      <c r="O1129" s="25" t="s">
        <v>5763</v>
      </c>
      <c r="V1129" s="25" t="s">
        <v>119</v>
      </c>
      <c r="X1129" s="25">
        <f>SUM(COUNTIF(P1129:V1129,"yes"))</f>
        <v>1</v>
      </c>
      <c r="AD1129" s="25" t="s">
        <v>5746</v>
      </c>
      <c r="AS1129" s="25"/>
      <c r="BD1129" s="31"/>
      <c r="BE1129" s="31"/>
      <c r="BQ1129" s="25" t="s">
        <v>4313</v>
      </c>
      <c r="BR1129" s="25" t="s">
        <v>4314</v>
      </c>
      <c r="CK1129" s="25" t="s">
        <v>4317</v>
      </c>
      <c r="CL1129" s="25" t="s">
        <v>119</v>
      </c>
      <c r="CM1129" s="25" t="s">
        <v>3108</v>
      </c>
      <c r="CO1129" s="25" t="s">
        <v>4313</v>
      </c>
      <c r="CP1129" s="25" t="s">
        <v>4314</v>
      </c>
      <c r="CQ1129" s="25" t="s">
        <v>4312</v>
      </c>
      <c r="CR1129" s="25" t="s">
        <v>4316</v>
      </c>
      <c r="CS1129" s="25" t="s">
        <v>3274</v>
      </c>
      <c r="CT1129" s="25" t="s">
        <v>4318</v>
      </c>
      <c r="CU1129" s="25" t="s">
        <v>4319</v>
      </c>
      <c r="CW1129" s="25"/>
    </row>
    <row r="1130" spans="1:101" x14ac:dyDescent="0.35">
      <c r="A1130" s="25" t="s">
        <v>1133</v>
      </c>
      <c r="B1130" s="25">
        <f>+COUNTA(C1130:DO1130)</f>
        <v>18</v>
      </c>
      <c r="K1130" s="25" t="s">
        <v>4320</v>
      </c>
      <c r="L1130" s="25" t="s">
        <v>6350</v>
      </c>
      <c r="N1130" s="25"/>
      <c r="O1130" s="25" t="s">
        <v>5763</v>
      </c>
      <c r="V1130" s="25" t="s">
        <v>119</v>
      </c>
      <c r="X1130" s="25">
        <f>SUM(COUNTIF(P1130:V1130,"yes"))</f>
        <v>1</v>
      </c>
      <c r="AD1130" s="25" t="s">
        <v>5746</v>
      </c>
      <c r="AS1130" s="25"/>
      <c r="BD1130" s="31"/>
      <c r="BE1130" s="31"/>
      <c r="BQ1130" s="25" t="s">
        <v>4321</v>
      </c>
      <c r="BR1130" s="25" t="s">
        <v>4322</v>
      </c>
      <c r="CK1130" s="25" t="s">
        <v>4325</v>
      </c>
      <c r="CL1130" s="25" t="s">
        <v>119</v>
      </c>
      <c r="CM1130" s="25" t="s">
        <v>3108</v>
      </c>
      <c r="CO1130" s="25" t="s">
        <v>4321</v>
      </c>
      <c r="CP1130" s="25" t="s">
        <v>4322</v>
      </c>
      <c r="CQ1130" s="25" t="s">
        <v>4320</v>
      </c>
      <c r="CR1130" s="25" t="s">
        <v>4324</v>
      </c>
      <c r="CS1130" s="25" t="s">
        <v>3219</v>
      </c>
      <c r="CT1130" s="25" t="s">
        <v>3120</v>
      </c>
      <c r="CU1130" s="25" t="s">
        <v>4326</v>
      </c>
      <c r="CW1130" s="25"/>
    </row>
    <row r="1131" spans="1:101" x14ac:dyDescent="0.35">
      <c r="A1131" s="25" t="s">
        <v>1133</v>
      </c>
      <c r="B1131" s="25">
        <f>+COUNTA(C1131:DO1131)</f>
        <v>18</v>
      </c>
      <c r="K1131" s="25" t="s">
        <v>4327</v>
      </c>
      <c r="L1131" s="25" t="s">
        <v>6350</v>
      </c>
      <c r="N1131" s="25"/>
      <c r="O1131" s="25" t="s">
        <v>5763</v>
      </c>
      <c r="V1131" s="25" t="s">
        <v>119</v>
      </c>
      <c r="X1131" s="25">
        <f>SUM(COUNTIF(P1131:V1131,"yes"))</f>
        <v>1</v>
      </c>
      <c r="AD1131" s="25" t="s">
        <v>5746</v>
      </c>
      <c r="AS1131" s="25"/>
      <c r="BD1131" s="31"/>
      <c r="BE1131" s="31"/>
      <c r="BQ1131" s="25" t="s">
        <v>4328</v>
      </c>
      <c r="BR1131" s="25" t="s">
        <v>4329</v>
      </c>
      <c r="CK1131" s="25" t="s">
        <v>4332</v>
      </c>
      <c r="CL1131" s="25" t="s">
        <v>119</v>
      </c>
      <c r="CM1131" s="25" t="s">
        <v>3108</v>
      </c>
      <c r="CO1131" s="25" t="s">
        <v>4328</v>
      </c>
      <c r="CP1131" s="25" t="s">
        <v>4329</v>
      </c>
      <c r="CQ1131" s="25" t="s">
        <v>4327</v>
      </c>
      <c r="CR1131" s="25" t="s">
        <v>4331</v>
      </c>
      <c r="CS1131" s="25" t="s">
        <v>3228</v>
      </c>
      <c r="CT1131" s="25" t="s">
        <v>4333</v>
      </c>
      <c r="CU1131" s="25" t="s">
        <v>3926</v>
      </c>
      <c r="CW1131" s="25"/>
    </row>
    <row r="1132" spans="1:101" x14ac:dyDescent="0.35">
      <c r="A1132" s="25" t="s">
        <v>1133</v>
      </c>
      <c r="B1132" s="25">
        <f>+COUNTA(C1132:DO1132)</f>
        <v>18</v>
      </c>
      <c r="K1132" s="25" t="s">
        <v>4334</v>
      </c>
      <c r="L1132" s="25" t="s">
        <v>6350</v>
      </c>
      <c r="N1132" s="25"/>
      <c r="O1132" s="25" t="s">
        <v>5763</v>
      </c>
      <c r="V1132" s="25" t="s">
        <v>119</v>
      </c>
      <c r="X1132" s="25">
        <f>SUM(COUNTIF(P1132:V1132,"yes"))</f>
        <v>1</v>
      </c>
      <c r="AD1132" s="25" t="s">
        <v>5746</v>
      </c>
      <c r="AS1132" s="25"/>
      <c r="BD1132" s="31"/>
      <c r="BE1132" s="31"/>
      <c r="BQ1132" s="25" t="s">
        <v>4335</v>
      </c>
      <c r="BR1132" s="25" t="s">
        <v>4336</v>
      </c>
      <c r="CK1132" s="25" t="s">
        <v>4339</v>
      </c>
      <c r="CL1132" s="25" t="s">
        <v>119</v>
      </c>
      <c r="CM1132" s="25" t="s">
        <v>3108</v>
      </c>
      <c r="CO1132" s="25" t="s">
        <v>4335</v>
      </c>
      <c r="CP1132" s="25" t="s">
        <v>4336</v>
      </c>
      <c r="CQ1132" s="25" t="s">
        <v>4334</v>
      </c>
      <c r="CR1132" s="25" t="s">
        <v>4338</v>
      </c>
      <c r="CS1132" s="25" t="s">
        <v>4340</v>
      </c>
      <c r="CT1132" s="25" t="s">
        <v>3186</v>
      </c>
      <c r="CU1132" s="25" t="s">
        <v>3267</v>
      </c>
      <c r="CW1132" s="25"/>
    </row>
    <row r="1133" spans="1:101" x14ac:dyDescent="0.35">
      <c r="A1133" s="25" t="s">
        <v>1133</v>
      </c>
      <c r="B1133" s="25">
        <f>+COUNTA(C1133:DO1133)</f>
        <v>18</v>
      </c>
      <c r="K1133" s="25" t="s">
        <v>4341</v>
      </c>
      <c r="L1133" s="25" t="s">
        <v>6350</v>
      </c>
      <c r="N1133" s="25"/>
      <c r="O1133" s="25" t="s">
        <v>5763</v>
      </c>
      <c r="V1133" s="25" t="s">
        <v>119</v>
      </c>
      <c r="X1133" s="25">
        <f>SUM(COUNTIF(P1133:V1133,"yes"))</f>
        <v>1</v>
      </c>
      <c r="AD1133" s="25" t="s">
        <v>5746</v>
      </c>
      <c r="AS1133" s="25"/>
      <c r="BD1133" s="31"/>
      <c r="BE1133" s="31"/>
      <c r="BQ1133" s="25" t="s">
        <v>4342</v>
      </c>
      <c r="BR1133" s="25" t="s">
        <v>4343</v>
      </c>
      <c r="CK1133" s="25" t="s">
        <v>4346</v>
      </c>
      <c r="CL1133" s="25" t="s">
        <v>119</v>
      </c>
      <c r="CM1133" s="25" t="s">
        <v>3108</v>
      </c>
      <c r="CO1133" s="25" t="s">
        <v>4342</v>
      </c>
      <c r="CP1133" s="25" t="s">
        <v>4343</v>
      </c>
      <c r="CQ1133" s="25" t="s">
        <v>4341</v>
      </c>
      <c r="CR1133" s="25" t="s">
        <v>4345</v>
      </c>
      <c r="CS1133" s="25" t="s">
        <v>3662</v>
      </c>
      <c r="CT1133" s="25" t="s">
        <v>3297</v>
      </c>
      <c r="CU1133" s="25" t="s">
        <v>3260</v>
      </c>
      <c r="CW1133" s="25"/>
    </row>
    <row r="1134" spans="1:101" x14ac:dyDescent="0.35">
      <c r="A1134" s="25" t="s">
        <v>1133</v>
      </c>
      <c r="B1134" s="25">
        <f>+COUNTA(C1134:DO1134)</f>
        <v>18</v>
      </c>
      <c r="K1134" s="25" t="s">
        <v>4347</v>
      </c>
      <c r="L1134" s="25" t="s">
        <v>6350</v>
      </c>
      <c r="N1134" s="25"/>
      <c r="O1134" s="25" t="s">
        <v>5763</v>
      </c>
      <c r="V1134" s="25" t="s">
        <v>119</v>
      </c>
      <c r="X1134" s="25">
        <f>SUM(COUNTIF(P1134:V1134,"yes"))</f>
        <v>1</v>
      </c>
      <c r="AD1134" s="25" t="s">
        <v>5746</v>
      </c>
      <c r="AS1134" s="25"/>
      <c r="BD1134" s="31"/>
      <c r="BE1134" s="31"/>
      <c r="BQ1134" s="25" t="s">
        <v>4348</v>
      </c>
      <c r="BR1134" s="25" t="s">
        <v>4349</v>
      </c>
      <c r="CK1134" s="25" t="s">
        <v>4352</v>
      </c>
      <c r="CL1134" s="25" t="s">
        <v>119</v>
      </c>
      <c r="CM1134" s="25" t="s">
        <v>3108</v>
      </c>
      <c r="CO1134" s="25" t="s">
        <v>4348</v>
      </c>
      <c r="CP1134" s="25" t="s">
        <v>4349</v>
      </c>
      <c r="CQ1134" s="25" t="s">
        <v>4347</v>
      </c>
      <c r="CR1134" s="25" t="s">
        <v>4351</v>
      </c>
      <c r="CS1134" s="25" t="s">
        <v>3119</v>
      </c>
      <c r="CT1134" s="25" t="s">
        <v>3186</v>
      </c>
      <c r="CU1134" s="25" t="s">
        <v>3121</v>
      </c>
      <c r="CW1134" s="25"/>
    </row>
    <row r="1135" spans="1:101" x14ac:dyDescent="0.35">
      <c r="A1135" s="25" t="s">
        <v>1133</v>
      </c>
      <c r="B1135" s="25">
        <f>+COUNTA(C1135:DO1135)</f>
        <v>18</v>
      </c>
      <c r="K1135" s="25" t="s">
        <v>4353</v>
      </c>
      <c r="L1135" s="25" t="s">
        <v>6350</v>
      </c>
      <c r="N1135" s="25"/>
      <c r="O1135" s="25" t="s">
        <v>5763</v>
      </c>
      <c r="V1135" s="25" t="s">
        <v>119</v>
      </c>
      <c r="X1135" s="25">
        <f>SUM(COUNTIF(P1135:V1135,"yes"))</f>
        <v>1</v>
      </c>
      <c r="AD1135" s="25" t="s">
        <v>5746</v>
      </c>
      <c r="AS1135" s="25"/>
      <c r="BD1135" s="31"/>
      <c r="BE1135" s="31"/>
      <c r="BQ1135" s="25" t="s">
        <v>4354</v>
      </c>
      <c r="BR1135" s="25" t="s">
        <v>4355</v>
      </c>
      <c r="CK1135" s="25" t="s">
        <v>4358</v>
      </c>
      <c r="CL1135" s="25" t="s">
        <v>119</v>
      </c>
      <c r="CM1135" s="25" t="s">
        <v>3108</v>
      </c>
      <c r="CO1135" s="25" t="s">
        <v>4354</v>
      </c>
      <c r="CP1135" s="25" t="s">
        <v>4355</v>
      </c>
      <c r="CQ1135" s="25" t="s">
        <v>4353</v>
      </c>
      <c r="CR1135" s="25" t="s">
        <v>4357</v>
      </c>
      <c r="CS1135" s="25" t="s">
        <v>3329</v>
      </c>
      <c r="CT1135" s="25" t="s">
        <v>3670</v>
      </c>
      <c r="CU1135" s="25" t="s">
        <v>3331</v>
      </c>
      <c r="CW1135" s="25"/>
    </row>
    <row r="1136" spans="1:101" x14ac:dyDescent="0.35">
      <c r="A1136" s="25" t="s">
        <v>1133</v>
      </c>
      <c r="B1136" s="25">
        <f>+COUNTA(C1136:DO1136)</f>
        <v>18</v>
      </c>
      <c r="K1136" s="25" t="s">
        <v>4359</v>
      </c>
      <c r="L1136" s="25" t="s">
        <v>6350</v>
      </c>
      <c r="N1136" s="25"/>
      <c r="O1136" s="25" t="s">
        <v>5763</v>
      </c>
      <c r="V1136" s="25" t="s">
        <v>119</v>
      </c>
      <c r="X1136" s="25">
        <f>SUM(COUNTIF(P1136:V1136,"yes"))</f>
        <v>1</v>
      </c>
      <c r="AD1136" s="25" t="s">
        <v>5746</v>
      </c>
      <c r="AS1136" s="25"/>
      <c r="BD1136" s="31"/>
      <c r="BE1136" s="31"/>
      <c r="BQ1136" s="25" t="s">
        <v>4360</v>
      </c>
      <c r="BR1136" s="25" t="s">
        <v>4361</v>
      </c>
      <c r="CK1136" s="25" t="s">
        <v>4364</v>
      </c>
      <c r="CL1136" s="25" t="s">
        <v>119</v>
      </c>
      <c r="CM1136" s="25" t="s">
        <v>3108</v>
      </c>
      <c r="CO1136" s="25" t="s">
        <v>4360</v>
      </c>
      <c r="CP1136" s="25" t="s">
        <v>4361</v>
      </c>
      <c r="CQ1136" s="25" t="s">
        <v>4359</v>
      </c>
      <c r="CR1136" s="25" t="s">
        <v>4363</v>
      </c>
      <c r="CS1136" s="25" t="s">
        <v>4031</v>
      </c>
      <c r="CT1136" s="25" t="s">
        <v>4365</v>
      </c>
      <c r="CU1136" s="25" t="s">
        <v>3112</v>
      </c>
      <c r="CW1136" s="25"/>
    </row>
    <row r="1137" spans="1:101" x14ac:dyDescent="0.35">
      <c r="A1137" s="25" t="s">
        <v>1133</v>
      </c>
      <c r="B1137" s="25">
        <f>+COUNTA(C1137:DO1137)</f>
        <v>18</v>
      </c>
      <c r="K1137" s="25" t="s">
        <v>4366</v>
      </c>
      <c r="L1137" s="25" t="s">
        <v>6350</v>
      </c>
      <c r="N1137" s="25"/>
      <c r="O1137" s="25" t="s">
        <v>5763</v>
      </c>
      <c r="V1137" s="25" t="s">
        <v>119</v>
      </c>
      <c r="X1137" s="25">
        <f>SUM(COUNTIF(P1137:V1137,"yes"))</f>
        <v>1</v>
      </c>
      <c r="AD1137" s="25" t="s">
        <v>5746</v>
      </c>
      <c r="AS1137" s="25"/>
      <c r="BD1137" s="31"/>
      <c r="BE1137" s="31"/>
      <c r="BQ1137" s="25" t="s">
        <v>4367</v>
      </c>
      <c r="BR1137" s="25" t="s">
        <v>4368</v>
      </c>
      <c r="CK1137" s="25" t="s">
        <v>4371</v>
      </c>
      <c r="CL1137" s="25" t="s">
        <v>119</v>
      </c>
      <c r="CM1137" s="25" t="s">
        <v>3108</v>
      </c>
      <c r="CO1137" s="25" t="s">
        <v>4367</v>
      </c>
      <c r="CP1137" s="25" t="s">
        <v>4368</v>
      </c>
      <c r="CQ1137" s="25" t="s">
        <v>4366</v>
      </c>
      <c r="CR1137" s="25" t="s">
        <v>4370</v>
      </c>
      <c r="CS1137" s="25" t="s">
        <v>3402</v>
      </c>
      <c r="CT1137" s="25" t="s">
        <v>4372</v>
      </c>
      <c r="CU1137" s="25" t="s">
        <v>3260</v>
      </c>
      <c r="CW1137" s="25"/>
    </row>
    <row r="1138" spans="1:101" x14ac:dyDescent="0.35">
      <c r="A1138" s="25" t="s">
        <v>1133</v>
      </c>
      <c r="B1138" s="25">
        <f>+COUNTA(C1138:DO1138)</f>
        <v>18</v>
      </c>
      <c r="K1138" s="25" t="s">
        <v>4373</v>
      </c>
      <c r="L1138" s="25" t="s">
        <v>6350</v>
      </c>
      <c r="N1138" s="25"/>
      <c r="O1138" s="25" t="s">
        <v>5763</v>
      </c>
      <c r="V1138" s="25" t="s">
        <v>119</v>
      </c>
      <c r="X1138" s="25">
        <f>SUM(COUNTIF(P1138:V1138,"yes"))</f>
        <v>1</v>
      </c>
      <c r="AD1138" s="25" t="s">
        <v>5746</v>
      </c>
      <c r="AS1138" s="25"/>
      <c r="BD1138" s="31"/>
      <c r="BE1138" s="31"/>
      <c r="BQ1138" s="25" t="s">
        <v>4374</v>
      </c>
      <c r="BR1138" s="25" t="s">
        <v>4375</v>
      </c>
      <c r="CK1138" s="25" t="s">
        <v>4378</v>
      </c>
      <c r="CL1138" s="25" t="s">
        <v>119</v>
      </c>
      <c r="CM1138" s="25" t="s">
        <v>3108</v>
      </c>
      <c r="CO1138" s="25" t="s">
        <v>4374</v>
      </c>
      <c r="CP1138" s="25" t="s">
        <v>4375</v>
      </c>
      <c r="CQ1138" s="25" t="s">
        <v>4373</v>
      </c>
      <c r="CR1138" s="25" t="s">
        <v>4377</v>
      </c>
      <c r="CS1138" s="25" t="s">
        <v>3410</v>
      </c>
      <c r="CT1138" s="25" t="s">
        <v>4184</v>
      </c>
      <c r="CU1138" s="25" t="s">
        <v>3138</v>
      </c>
      <c r="CW1138" s="25"/>
    </row>
    <row r="1139" spans="1:101" x14ac:dyDescent="0.35">
      <c r="A1139" s="25" t="s">
        <v>1133</v>
      </c>
      <c r="B1139" s="25">
        <f>+COUNTA(C1139:DO1139)</f>
        <v>18</v>
      </c>
      <c r="K1139" s="25" t="s">
        <v>4379</v>
      </c>
      <c r="L1139" s="25" t="s">
        <v>6350</v>
      </c>
      <c r="N1139" s="25"/>
      <c r="O1139" s="25" t="s">
        <v>5763</v>
      </c>
      <c r="V1139" s="25" t="s">
        <v>119</v>
      </c>
      <c r="X1139" s="25">
        <f>SUM(COUNTIF(P1139:V1139,"yes"))</f>
        <v>1</v>
      </c>
      <c r="AD1139" s="25" t="s">
        <v>5746</v>
      </c>
      <c r="AS1139" s="25"/>
      <c r="BD1139" s="31"/>
      <c r="BE1139" s="31"/>
      <c r="BQ1139" s="25" t="s">
        <v>4380</v>
      </c>
      <c r="BR1139" s="25" t="s">
        <v>4381</v>
      </c>
      <c r="CK1139" s="25" t="s">
        <v>4384</v>
      </c>
      <c r="CL1139" s="25" t="s">
        <v>119</v>
      </c>
      <c r="CM1139" s="25" t="s">
        <v>3108</v>
      </c>
      <c r="CO1139" s="25" t="s">
        <v>4380</v>
      </c>
      <c r="CP1139" s="25" t="s">
        <v>4381</v>
      </c>
      <c r="CQ1139" s="25" t="s">
        <v>4379</v>
      </c>
      <c r="CR1139" s="25" t="s">
        <v>4383</v>
      </c>
      <c r="CS1139" s="25" t="s">
        <v>3493</v>
      </c>
      <c r="CT1139" s="25" t="s">
        <v>4385</v>
      </c>
      <c r="CU1139" s="25" t="s">
        <v>3245</v>
      </c>
      <c r="CW1139" s="25"/>
    </row>
    <row r="1140" spans="1:101" x14ac:dyDescent="0.35">
      <c r="A1140" s="25" t="s">
        <v>1133</v>
      </c>
      <c r="B1140" s="25">
        <f>+COUNTA(C1140:DO1140)</f>
        <v>18</v>
      </c>
      <c r="K1140" s="25" t="s">
        <v>4386</v>
      </c>
      <c r="L1140" s="25" t="s">
        <v>6350</v>
      </c>
      <c r="N1140" s="25"/>
      <c r="O1140" s="25" t="s">
        <v>5763</v>
      </c>
      <c r="V1140" s="25" t="s">
        <v>119</v>
      </c>
      <c r="X1140" s="25">
        <f>SUM(COUNTIF(P1140:V1140,"yes"))</f>
        <v>1</v>
      </c>
      <c r="AD1140" s="25" t="s">
        <v>5746</v>
      </c>
      <c r="AS1140" s="25"/>
      <c r="BD1140" s="31"/>
      <c r="BE1140" s="31"/>
      <c r="BQ1140" s="25" t="s">
        <v>4387</v>
      </c>
      <c r="BR1140" s="25" t="s">
        <v>4388</v>
      </c>
      <c r="CK1140" s="25" t="s">
        <v>4391</v>
      </c>
      <c r="CL1140" s="25" t="s">
        <v>119</v>
      </c>
      <c r="CM1140" s="25" t="s">
        <v>3108</v>
      </c>
      <c r="CO1140" s="25" t="s">
        <v>4387</v>
      </c>
      <c r="CP1140" s="25" t="s">
        <v>4388</v>
      </c>
      <c r="CQ1140" s="25" t="s">
        <v>4386</v>
      </c>
      <c r="CR1140" s="25" t="s">
        <v>4390</v>
      </c>
      <c r="CS1140" s="25" t="s">
        <v>3161</v>
      </c>
      <c r="CT1140" s="25" t="s">
        <v>4392</v>
      </c>
      <c r="CU1140" s="25" t="s">
        <v>3346</v>
      </c>
      <c r="CW1140" s="25"/>
    </row>
    <row r="1141" spans="1:101" x14ac:dyDescent="0.35">
      <c r="A1141" s="25" t="s">
        <v>1133</v>
      </c>
      <c r="B1141" s="25">
        <f>+COUNTA(C1141:DO1141)</f>
        <v>18</v>
      </c>
      <c r="K1141" s="25" t="s">
        <v>4393</v>
      </c>
      <c r="L1141" s="25" t="s">
        <v>6350</v>
      </c>
      <c r="N1141" s="25"/>
      <c r="O1141" s="25" t="s">
        <v>5763</v>
      </c>
      <c r="V1141" s="25" t="s">
        <v>119</v>
      </c>
      <c r="X1141" s="25">
        <f>SUM(COUNTIF(P1141:V1141,"yes"))</f>
        <v>1</v>
      </c>
      <c r="AD1141" s="25" t="s">
        <v>5746</v>
      </c>
      <c r="AS1141" s="25"/>
      <c r="BD1141" s="31"/>
      <c r="BE1141" s="31"/>
      <c r="BQ1141" s="25" t="s">
        <v>4394</v>
      </c>
      <c r="BR1141" s="25" t="s">
        <v>4395</v>
      </c>
      <c r="CK1141" s="25" t="s">
        <v>4398</v>
      </c>
      <c r="CL1141" s="25" t="s">
        <v>119</v>
      </c>
      <c r="CM1141" s="25" t="s">
        <v>3108</v>
      </c>
      <c r="CO1141" s="25" t="s">
        <v>4394</v>
      </c>
      <c r="CP1141" s="25" t="s">
        <v>4395</v>
      </c>
      <c r="CQ1141" s="25" t="s">
        <v>4393</v>
      </c>
      <c r="CR1141" s="25" t="s">
        <v>4397</v>
      </c>
      <c r="CS1141" s="25" t="s">
        <v>3110</v>
      </c>
      <c r="CT1141" s="25" t="s">
        <v>3120</v>
      </c>
      <c r="CU1141" s="25" t="s">
        <v>3154</v>
      </c>
      <c r="CW1141" s="25"/>
    </row>
    <row r="1142" spans="1:101" x14ac:dyDescent="0.35">
      <c r="A1142" s="25" t="s">
        <v>1133</v>
      </c>
      <c r="B1142" s="25">
        <f>+COUNTA(C1142:DO1142)</f>
        <v>18</v>
      </c>
      <c r="K1142" s="25" t="s">
        <v>383</v>
      </c>
      <c r="L1142" s="25" t="s">
        <v>6350</v>
      </c>
      <c r="N1142" s="25"/>
      <c r="O1142" s="25" t="s">
        <v>5763</v>
      </c>
      <c r="V1142" s="25" t="s">
        <v>119</v>
      </c>
      <c r="X1142" s="25">
        <f>SUM(COUNTIF(P1142:V1142,"yes"))</f>
        <v>1</v>
      </c>
      <c r="AD1142" s="25" t="s">
        <v>5746</v>
      </c>
      <c r="AS1142" s="25"/>
      <c r="BD1142" s="31"/>
      <c r="BE1142" s="31"/>
      <c r="BQ1142" s="25" t="s">
        <v>370</v>
      </c>
      <c r="BR1142" s="25" t="s">
        <v>4399</v>
      </c>
      <c r="CK1142" s="25" t="s">
        <v>396</v>
      </c>
      <c r="CL1142" s="25" t="s">
        <v>119</v>
      </c>
      <c r="CM1142" s="25" t="s">
        <v>3108</v>
      </c>
      <c r="CO1142" s="25" t="s">
        <v>370</v>
      </c>
      <c r="CP1142" s="25" t="s">
        <v>4399</v>
      </c>
      <c r="CQ1142" s="25" t="s">
        <v>383</v>
      </c>
      <c r="CR1142" s="25" t="s">
        <v>4401</v>
      </c>
      <c r="CS1142" s="25" t="s">
        <v>3558</v>
      </c>
      <c r="CT1142" s="25" t="s">
        <v>3137</v>
      </c>
      <c r="CU1142" s="25" t="s">
        <v>4402</v>
      </c>
      <c r="CW1142" s="25"/>
    </row>
    <row r="1143" spans="1:101" x14ac:dyDescent="0.35">
      <c r="A1143" s="25" t="s">
        <v>1133</v>
      </c>
      <c r="B1143" s="25">
        <f>+COUNTA(C1143:DO1143)</f>
        <v>18</v>
      </c>
      <c r="K1143" s="25" t="s">
        <v>4403</v>
      </c>
      <c r="L1143" s="25" t="s">
        <v>6350</v>
      </c>
      <c r="N1143" s="25"/>
      <c r="O1143" s="25" t="s">
        <v>5763</v>
      </c>
      <c r="V1143" s="25" t="s">
        <v>119</v>
      </c>
      <c r="X1143" s="25">
        <f>SUM(COUNTIF(P1143:V1143,"yes"))</f>
        <v>1</v>
      </c>
      <c r="AD1143" s="25" t="s">
        <v>5746</v>
      </c>
      <c r="AS1143" s="25"/>
      <c r="BD1143" s="31"/>
      <c r="BE1143" s="31"/>
      <c r="BQ1143" s="25" t="s">
        <v>4404</v>
      </c>
      <c r="BR1143" s="25" t="s">
        <v>4405</v>
      </c>
      <c r="CK1143" s="25" t="s">
        <v>4408</v>
      </c>
      <c r="CL1143" s="25" t="s">
        <v>119</v>
      </c>
      <c r="CM1143" s="25" t="s">
        <v>3108</v>
      </c>
      <c r="CO1143" s="25" t="s">
        <v>4404</v>
      </c>
      <c r="CP1143" s="25" t="s">
        <v>4405</v>
      </c>
      <c r="CQ1143" s="25" t="s">
        <v>4403</v>
      </c>
      <c r="CR1143" s="25" t="s">
        <v>4407</v>
      </c>
      <c r="CS1143" s="25" t="s">
        <v>3145</v>
      </c>
      <c r="CT1143" s="25" t="s">
        <v>4409</v>
      </c>
      <c r="CU1143" s="25" t="s">
        <v>4038</v>
      </c>
      <c r="CW1143" s="25"/>
    </row>
    <row r="1144" spans="1:101" x14ac:dyDescent="0.35">
      <c r="A1144" s="25" t="s">
        <v>1133</v>
      </c>
      <c r="B1144" s="25">
        <f>+COUNTA(C1144:DO1144)</f>
        <v>18</v>
      </c>
      <c r="K1144" s="25" t="s">
        <v>4410</v>
      </c>
      <c r="L1144" s="25" t="s">
        <v>6350</v>
      </c>
      <c r="N1144" s="25"/>
      <c r="O1144" s="25" t="s">
        <v>5763</v>
      </c>
      <c r="V1144" s="25" t="s">
        <v>119</v>
      </c>
      <c r="X1144" s="25">
        <f>SUM(COUNTIF(P1144:V1144,"yes"))</f>
        <v>1</v>
      </c>
      <c r="AD1144" s="25" t="s">
        <v>5746</v>
      </c>
      <c r="AS1144" s="25"/>
      <c r="BD1144" s="31"/>
      <c r="BE1144" s="31"/>
      <c r="BQ1144" s="25" t="s">
        <v>4411</v>
      </c>
      <c r="BR1144" s="25" t="s">
        <v>4412</v>
      </c>
      <c r="CK1144" s="25" t="s">
        <v>4415</v>
      </c>
      <c r="CL1144" s="25" t="s">
        <v>119</v>
      </c>
      <c r="CM1144" s="25" t="s">
        <v>3108</v>
      </c>
      <c r="CO1144" s="25" t="s">
        <v>4411</v>
      </c>
      <c r="CP1144" s="25" t="s">
        <v>4412</v>
      </c>
      <c r="CQ1144" s="25" t="s">
        <v>4410</v>
      </c>
      <c r="CR1144" s="25" t="s">
        <v>4414</v>
      </c>
      <c r="CS1144" s="25" t="s">
        <v>3836</v>
      </c>
      <c r="CT1144" s="25" t="s">
        <v>3567</v>
      </c>
      <c r="CU1144" s="25" t="s">
        <v>3230</v>
      </c>
      <c r="CW1144" s="25"/>
    </row>
    <row r="1145" spans="1:101" x14ac:dyDescent="0.35">
      <c r="A1145" s="25" t="s">
        <v>1133</v>
      </c>
      <c r="B1145" s="25">
        <f>+COUNTA(C1145:DO1145)</f>
        <v>18</v>
      </c>
      <c r="K1145" s="25" t="s">
        <v>4416</v>
      </c>
      <c r="L1145" s="25" t="s">
        <v>6350</v>
      </c>
      <c r="N1145" s="25"/>
      <c r="O1145" s="25" t="s">
        <v>5763</v>
      </c>
      <c r="V1145" s="25" t="s">
        <v>119</v>
      </c>
      <c r="X1145" s="25">
        <f>SUM(COUNTIF(P1145:V1145,"yes"))</f>
        <v>1</v>
      </c>
      <c r="AD1145" s="25" t="s">
        <v>5746</v>
      </c>
      <c r="AS1145" s="25"/>
      <c r="BD1145" s="31"/>
      <c r="BE1145" s="31"/>
      <c r="BQ1145" s="25" t="s">
        <v>4417</v>
      </c>
      <c r="BR1145" s="25" t="s">
        <v>4418</v>
      </c>
      <c r="CK1145" s="25" t="s">
        <v>4421</v>
      </c>
      <c r="CL1145" s="25" t="s">
        <v>119</v>
      </c>
      <c r="CM1145" s="25" t="s">
        <v>3108</v>
      </c>
      <c r="CO1145" s="25" t="s">
        <v>4417</v>
      </c>
      <c r="CP1145" s="25" t="s">
        <v>4418</v>
      </c>
      <c r="CQ1145" s="25" t="s">
        <v>4416</v>
      </c>
      <c r="CR1145" s="25" t="s">
        <v>4420</v>
      </c>
      <c r="CS1145" s="25" t="s">
        <v>3630</v>
      </c>
      <c r="CT1145" s="25" t="s">
        <v>4422</v>
      </c>
      <c r="CU1145" s="25" t="s">
        <v>3163</v>
      </c>
      <c r="CW1145" s="25"/>
    </row>
    <row r="1146" spans="1:101" x14ac:dyDescent="0.35">
      <c r="A1146" s="25" t="s">
        <v>1133</v>
      </c>
      <c r="B1146" s="25">
        <f>+COUNTA(C1146:DO1146)</f>
        <v>18</v>
      </c>
      <c r="K1146" s="25" t="s">
        <v>4423</v>
      </c>
      <c r="L1146" s="25" t="s">
        <v>6350</v>
      </c>
      <c r="N1146" s="25"/>
      <c r="O1146" s="25" t="s">
        <v>5763</v>
      </c>
      <c r="V1146" s="25" t="s">
        <v>119</v>
      </c>
      <c r="X1146" s="25">
        <f>SUM(COUNTIF(P1146:V1146,"yes"))</f>
        <v>1</v>
      </c>
      <c r="AD1146" s="25" t="s">
        <v>5746</v>
      </c>
      <c r="AS1146" s="25"/>
      <c r="BD1146" s="31"/>
      <c r="BE1146" s="31"/>
      <c r="BQ1146" s="25" t="s">
        <v>4424</v>
      </c>
      <c r="BR1146" s="25" t="s">
        <v>4425</v>
      </c>
      <c r="CK1146" s="25" t="s">
        <v>4427</v>
      </c>
      <c r="CL1146" s="25" t="s">
        <v>119</v>
      </c>
      <c r="CM1146" s="25" t="s">
        <v>3108</v>
      </c>
      <c r="CO1146" s="25" t="s">
        <v>4424</v>
      </c>
      <c r="CP1146" s="25" t="s">
        <v>4425</v>
      </c>
      <c r="CQ1146" s="25" t="s">
        <v>4423</v>
      </c>
      <c r="CR1146" s="25" t="s">
        <v>6036</v>
      </c>
      <c r="CS1146" s="25" t="s">
        <v>3170</v>
      </c>
      <c r="CT1146" s="25" t="s">
        <v>4428</v>
      </c>
      <c r="CU1146" s="25" t="s">
        <v>3346</v>
      </c>
      <c r="CW1146" s="25"/>
    </row>
    <row r="1147" spans="1:101" x14ac:dyDescent="0.35">
      <c r="A1147" s="25" t="s">
        <v>1133</v>
      </c>
      <c r="B1147" s="25">
        <f>+COUNTA(C1147:DO1147)</f>
        <v>18</v>
      </c>
      <c r="K1147" s="25" t="s">
        <v>4429</v>
      </c>
      <c r="L1147" s="25" t="s">
        <v>6350</v>
      </c>
      <c r="N1147" s="25"/>
      <c r="O1147" s="25" t="s">
        <v>5763</v>
      </c>
      <c r="V1147" s="25" t="s">
        <v>119</v>
      </c>
      <c r="X1147" s="25">
        <f>SUM(COUNTIF(P1147:V1147,"yes"))</f>
        <v>1</v>
      </c>
      <c r="AD1147" s="25" t="s">
        <v>5746</v>
      </c>
      <c r="AS1147" s="25"/>
      <c r="BD1147" s="31"/>
      <c r="BE1147" s="31"/>
      <c r="BQ1147" s="25" t="s">
        <v>4430</v>
      </c>
      <c r="BR1147" s="25" t="s">
        <v>4431</v>
      </c>
      <c r="CK1147" s="25" t="s">
        <v>4434</v>
      </c>
      <c r="CL1147" s="25" t="s">
        <v>119</v>
      </c>
      <c r="CM1147" s="25" t="s">
        <v>3108</v>
      </c>
      <c r="CO1147" s="25" t="s">
        <v>4430</v>
      </c>
      <c r="CP1147" s="25" t="s">
        <v>4431</v>
      </c>
      <c r="CQ1147" s="25" t="s">
        <v>4429</v>
      </c>
      <c r="CR1147" s="25" t="s">
        <v>4433</v>
      </c>
      <c r="CS1147" s="25" t="s">
        <v>3145</v>
      </c>
      <c r="CT1147" s="25" t="s">
        <v>3137</v>
      </c>
      <c r="CU1147" s="25" t="s">
        <v>3932</v>
      </c>
      <c r="CW1147" s="25"/>
    </row>
    <row r="1148" spans="1:101" x14ac:dyDescent="0.35">
      <c r="A1148" s="25" t="s">
        <v>1133</v>
      </c>
      <c r="B1148" s="25">
        <f>+COUNTA(C1148:DO1148)</f>
        <v>18</v>
      </c>
      <c r="K1148" s="25" t="s">
        <v>4435</v>
      </c>
      <c r="L1148" s="25" t="s">
        <v>6350</v>
      </c>
      <c r="N1148" s="25"/>
      <c r="O1148" s="25" t="s">
        <v>5763</v>
      </c>
      <c r="V1148" s="25" t="s">
        <v>119</v>
      </c>
      <c r="X1148" s="25">
        <f>SUM(COUNTIF(P1148:V1148,"yes"))</f>
        <v>1</v>
      </c>
      <c r="AD1148" s="25" t="s">
        <v>5746</v>
      </c>
      <c r="AS1148" s="25"/>
      <c r="BD1148" s="31"/>
      <c r="BE1148" s="31"/>
      <c r="BQ1148" s="25" t="s">
        <v>4436</v>
      </c>
      <c r="BR1148" s="25" t="s">
        <v>4437</v>
      </c>
      <c r="CK1148" s="25" t="s">
        <v>4440</v>
      </c>
      <c r="CL1148" s="25" t="s">
        <v>119</v>
      </c>
      <c r="CM1148" s="25" t="s">
        <v>3108</v>
      </c>
      <c r="CO1148" s="25" t="s">
        <v>4436</v>
      </c>
      <c r="CP1148" s="25" t="s">
        <v>4437</v>
      </c>
      <c r="CQ1148" s="25" t="s">
        <v>4435</v>
      </c>
      <c r="CR1148" s="25" t="s">
        <v>4439</v>
      </c>
      <c r="CS1148" s="25" t="s">
        <v>3477</v>
      </c>
      <c r="CT1148" s="25" t="s">
        <v>3137</v>
      </c>
      <c r="CU1148" s="25" t="s">
        <v>4441</v>
      </c>
      <c r="CW1148" s="25"/>
    </row>
    <row r="1149" spans="1:101" x14ac:dyDescent="0.35">
      <c r="A1149" s="25" t="s">
        <v>1133</v>
      </c>
      <c r="B1149" s="25">
        <f>+COUNTA(C1149:DO1149)</f>
        <v>18</v>
      </c>
      <c r="K1149" s="25" t="s">
        <v>4442</v>
      </c>
      <c r="L1149" s="25" t="s">
        <v>6350</v>
      </c>
      <c r="N1149" s="25"/>
      <c r="O1149" s="25" t="s">
        <v>5763</v>
      </c>
      <c r="V1149" s="25" t="s">
        <v>119</v>
      </c>
      <c r="X1149" s="25">
        <f>SUM(COUNTIF(P1149:V1149,"yes"))</f>
        <v>1</v>
      </c>
      <c r="AD1149" s="25" t="s">
        <v>5746</v>
      </c>
      <c r="AS1149" s="25"/>
      <c r="BD1149" s="31"/>
      <c r="BE1149" s="31"/>
      <c r="BQ1149" s="25" t="s">
        <v>4443</v>
      </c>
      <c r="BR1149" s="25" t="s">
        <v>4444</v>
      </c>
      <c r="CK1149" s="25" t="s">
        <v>4447</v>
      </c>
      <c r="CL1149" s="25" t="s">
        <v>119</v>
      </c>
      <c r="CM1149" s="25" t="s">
        <v>3108</v>
      </c>
      <c r="CO1149" s="25" t="s">
        <v>4443</v>
      </c>
      <c r="CP1149" s="25" t="s">
        <v>4444</v>
      </c>
      <c r="CQ1149" s="25" t="s">
        <v>4442</v>
      </c>
      <c r="CR1149" s="25" t="s">
        <v>4446</v>
      </c>
      <c r="CS1149" s="25" t="s">
        <v>3161</v>
      </c>
      <c r="CT1149" s="25" t="s">
        <v>3371</v>
      </c>
      <c r="CU1149" s="25" t="s">
        <v>3260</v>
      </c>
      <c r="CW1149" s="25"/>
    </row>
    <row r="1150" spans="1:101" x14ac:dyDescent="0.35">
      <c r="A1150" s="25" t="s">
        <v>1133</v>
      </c>
      <c r="B1150" s="25">
        <f>+COUNTA(C1150:DO1150)</f>
        <v>18</v>
      </c>
      <c r="K1150" s="25" t="s">
        <v>4448</v>
      </c>
      <c r="L1150" s="25" t="s">
        <v>6350</v>
      </c>
      <c r="N1150" s="25"/>
      <c r="O1150" s="25" t="s">
        <v>5763</v>
      </c>
      <c r="V1150" s="25" t="s">
        <v>119</v>
      </c>
      <c r="X1150" s="25">
        <f>SUM(COUNTIF(P1150:V1150,"yes"))</f>
        <v>1</v>
      </c>
      <c r="AD1150" s="25" t="s">
        <v>5746</v>
      </c>
      <c r="AS1150" s="25"/>
      <c r="BD1150" s="31"/>
      <c r="BE1150" s="31"/>
      <c r="BQ1150" s="25" t="s">
        <v>4449</v>
      </c>
      <c r="BR1150" s="25" t="s">
        <v>4450</v>
      </c>
      <c r="CK1150" s="25" t="s">
        <v>4453</v>
      </c>
      <c r="CL1150" s="25" t="s">
        <v>119</v>
      </c>
      <c r="CM1150" s="25" t="s">
        <v>3108</v>
      </c>
      <c r="CO1150" s="25" t="s">
        <v>4449</v>
      </c>
      <c r="CP1150" s="25" t="s">
        <v>4450</v>
      </c>
      <c r="CQ1150" s="25" t="s">
        <v>4448</v>
      </c>
      <c r="CR1150" s="25" t="s">
        <v>4452</v>
      </c>
      <c r="CS1150" s="25" t="s">
        <v>3836</v>
      </c>
      <c r="CT1150" s="25" t="s">
        <v>3964</v>
      </c>
      <c r="CU1150" s="25" t="s">
        <v>3147</v>
      </c>
      <c r="CW1150" s="25"/>
    </row>
    <row r="1151" spans="1:101" x14ac:dyDescent="0.35">
      <c r="A1151" s="25" t="s">
        <v>1133</v>
      </c>
      <c r="B1151" s="25">
        <f>+COUNTA(C1151:DO1151)</f>
        <v>18</v>
      </c>
      <c r="K1151" s="25" t="s">
        <v>4454</v>
      </c>
      <c r="L1151" s="25" t="s">
        <v>6350</v>
      </c>
      <c r="N1151" s="25"/>
      <c r="O1151" s="25" t="s">
        <v>5763</v>
      </c>
      <c r="V1151" s="25" t="s">
        <v>119</v>
      </c>
      <c r="X1151" s="25">
        <f>SUM(COUNTIF(P1151:V1151,"yes"))</f>
        <v>1</v>
      </c>
      <c r="AD1151" s="25" t="s">
        <v>5746</v>
      </c>
      <c r="AS1151" s="25"/>
      <c r="BD1151" s="31"/>
      <c r="BE1151" s="31"/>
      <c r="BQ1151" s="25" t="s">
        <v>4455</v>
      </c>
      <c r="BR1151" s="25" t="s">
        <v>4456</v>
      </c>
      <c r="CK1151" s="25" t="s">
        <v>4459</v>
      </c>
      <c r="CL1151" s="25" t="s">
        <v>119</v>
      </c>
      <c r="CM1151" s="25" t="s">
        <v>3108</v>
      </c>
      <c r="CO1151" s="25" t="s">
        <v>4455</v>
      </c>
      <c r="CP1151" s="25" t="s">
        <v>4456</v>
      </c>
      <c r="CQ1151" s="25" t="s">
        <v>4454</v>
      </c>
      <c r="CR1151" s="25" t="s">
        <v>4458</v>
      </c>
      <c r="CS1151" s="25" t="s">
        <v>3128</v>
      </c>
      <c r="CT1151" s="25" t="s">
        <v>3290</v>
      </c>
      <c r="CU1151" s="25" t="s">
        <v>3979</v>
      </c>
      <c r="CW1151" s="25"/>
    </row>
    <row r="1152" spans="1:101" x14ac:dyDescent="0.35">
      <c r="A1152" s="25" t="s">
        <v>1133</v>
      </c>
      <c r="B1152" s="25">
        <f>+COUNTA(C1152:DO1152)</f>
        <v>18</v>
      </c>
      <c r="K1152" s="25" t="s">
        <v>4460</v>
      </c>
      <c r="L1152" s="25" t="s">
        <v>6350</v>
      </c>
      <c r="N1152" s="25"/>
      <c r="O1152" s="25" t="s">
        <v>5763</v>
      </c>
      <c r="V1152" s="25" t="s">
        <v>119</v>
      </c>
      <c r="X1152" s="25">
        <f>SUM(COUNTIF(P1152:V1152,"yes"))</f>
        <v>1</v>
      </c>
      <c r="AD1152" s="25" t="s">
        <v>5746</v>
      </c>
      <c r="AS1152" s="25"/>
      <c r="BD1152" s="31"/>
      <c r="BE1152" s="31"/>
      <c r="BQ1152" s="25" t="s">
        <v>4461</v>
      </c>
      <c r="BR1152" s="25" t="s">
        <v>4462</v>
      </c>
      <c r="CK1152" s="25" t="s">
        <v>4465</v>
      </c>
      <c r="CL1152" s="25" t="s">
        <v>119</v>
      </c>
      <c r="CM1152" s="25" t="s">
        <v>3108</v>
      </c>
      <c r="CO1152" s="25" t="s">
        <v>4461</v>
      </c>
      <c r="CP1152" s="25" t="s">
        <v>4462</v>
      </c>
      <c r="CQ1152" s="25" t="s">
        <v>4460</v>
      </c>
      <c r="CR1152" s="25" t="s">
        <v>4464</v>
      </c>
      <c r="CS1152" s="25" t="s">
        <v>3119</v>
      </c>
      <c r="CT1152" s="25" t="s">
        <v>4151</v>
      </c>
      <c r="CU1152" s="25" t="s">
        <v>3395</v>
      </c>
      <c r="CW1152" s="25"/>
    </row>
    <row r="1153" spans="1:101" x14ac:dyDescent="0.35">
      <c r="A1153" s="25" t="s">
        <v>1133</v>
      </c>
      <c r="B1153" s="25">
        <f>+COUNTA(C1153:DO1153)</f>
        <v>18</v>
      </c>
      <c r="K1153" s="25" t="s">
        <v>4466</v>
      </c>
      <c r="L1153" s="25" t="s">
        <v>6350</v>
      </c>
      <c r="N1153" s="25"/>
      <c r="O1153" s="25" t="s">
        <v>5763</v>
      </c>
      <c r="V1153" s="25" t="s">
        <v>119</v>
      </c>
      <c r="X1153" s="25">
        <f>SUM(COUNTIF(P1153:V1153,"yes"))</f>
        <v>1</v>
      </c>
      <c r="AD1153" s="25" t="s">
        <v>5746</v>
      </c>
      <c r="AS1153" s="25"/>
      <c r="BD1153" s="31"/>
      <c r="BE1153" s="31"/>
      <c r="BQ1153" s="25" t="s">
        <v>4467</v>
      </c>
      <c r="BR1153" s="25" t="s">
        <v>4468</v>
      </c>
      <c r="CK1153" s="25" t="s">
        <v>4470</v>
      </c>
      <c r="CL1153" s="25" t="s">
        <v>119</v>
      </c>
      <c r="CM1153" s="25" t="s">
        <v>3108</v>
      </c>
      <c r="CO1153" s="25" t="s">
        <v>4467</v>
      </c>
      <c r="CP1153" s="25" t="s">
        <v>4468</v>
      </c>
      <c r="CQ1153" s="25" t="s">
        <v>4466</v>
      </c>
      <c r="CR1153" s="25" t="s">
        <v>6037</v>
      </c>
      <c r="CS1153" s="25" t="s">
        <v>3313</v>
      </c>
      <c r="CT1153" s="25" t="s">
        <v>3186</v>
      </c>
      <c r="CU1153" s="25" t="s">
        <v>4471</v>
      </c>
      <c r="CW1153" s="25"/>
    </row>
    <row r="1154" spans="1:101" x14ac:dyDescent="0.35">
      <c r="A1154" s="25" t="s">
        <v>1133</v>
      </c>
      <c r="B1154" s="25">
        <f>+COUNTA(C1154:DO1154)</f>
        <v>18</v>
      </c>
      <c r="K1154" s="25" t="s">
        <v>4472</v>
      </c>
      <c r="L1154" s="25" t="s">
        <v>6350</v>
      </c>
      <c r="N1154" s="25"/>
      <c r="O1154" s="25" t="s">
        <v>5763</v>
      </c>
      <c r="V1154" s="25" t="s">
        <v>119</v>
      </c>
      <c r="X1154" s="25">
        <f>SUM(COUNTIF(P1154:V1154,"yes"))</f>
        <v>1</v>
      </c>
      <c r="AD1154" s="25" t="s">
        <v>5746</v>
      </c>
      <c r="AS1154" s="25"/>
      <c r="BD1154" s="31"/>
      <c r="BE1154" s="31"/>
      <c r="BQ1154" s="25" t="s">
        <v>4473</v>
      </c>
      <c r="BR1154" s="25" t="s">
        <v>4474</v>
      </c>
      <c r="CK1154" s="25" t="s">
        <v>4477</v>
      </c>
      <c r="CL1154" s="25" t="s">
        <v>119</v>
      </c>
      <c r="CM1154" s="25" t="s">
        <v>3108</v>
      </c>
      <c r="CO1154" s="25" t="s">
        <v>4473</v>
      </c>
      <c r="CP1154" s="25" t="s">
        <v>4474</v>
      </c>
      <c r="CQ1154" s="25" t="s">
        <v>4472</v>
      </c>
      <c r="CR1154" s="25" t="s">
        <v>4476</v>
      </c>
      <c r="CS1154" s="25" t="s">
        <v>3669</v>
      </c>
      <c r="CT1154" s="25" t="s">
        <v>3711</v>
      </c>
      <c r="CU1154" s="25" t="s">
        <v>4478</v>
      </c>
      <c r="CW1154" s="25"/>
    </row>
    <row r="1155" spans="1:101" x14ac:dyDescent="0.35">
      <c r="A1155" s="25" t="s">
        <v>1133</v>
      </c>
      <c r="B1155" s="25">
        <f>+COUNTA(C1155:DO1155)</f>
        <v>18</v>
      </c>
      <c r="K1155" s="25" t="s">
        <v>4479</v>
      </c>
      <c r="L1155" s="25" t="s">
        <v>6350</v>
      </c>
      <c r="N1155" s="25"/>
      <c r="O1155" s="25" t="s">
        <v>5763</v>
      </c>
      <c r="V1155" s="25" t="s">
        <v>119</v>
      </c>
      <c r="X1155" s="25">
        <f>SUM(COUNTIF(P1155:V1155,"yes"))</f>
        <v>1</v>
      </c>
      <c r="AD1155" s="25" t="s">
        <v>5746</v>
      </c>
      <c r="AS1155" s="25"/>
      <c r="BD1155" s="31"/>
      <c r="BE1155" s="31"/>
      <c r="BQ1155" s="25" t="s">
        <v>4480</v>
      </c>
      <c r="BR1155" s="25" t="s">
        <v>4481</v>
      </c>
      <c r="CK1155" s="25" t="s">
        <v>4484</v>
      </c>
      <c r="CL1155" s="25" t="s">
        <v>119</v>
      </c>
      <c r="CM1155" s="25" t="s">
        <v>3108</v>
      </c>
      <c r="CO1155" s="25" t="s">
        <v>4480</v>
      </c>
      <c r="CP1155" s="25" t="s">
        <v>4481</v>
      </c>
      <c r="CQ1155" s="25" t="s">
        <v>4479</v>
      </c>
      <c r="CR1155" s="25" t="s">
        <v>4483</v>
      </c>
      <c r="CS1155" s="25" t="s">
        <v>3462</v>
      </c>
      <c r="CT1155" s="25" t="s">
        <v>3120</v>
      </c>
      <c r="CU1155" s="25" t="s">
        <v>3112</v>
      </c>
      <c r="CW1155" s="25"/>
    </row>
    <row r="1156" spans="1:101" x14ac:dyDescent="0.35">
      <c r="A1156" s="25" t="s">
        <v>1133</v>
      </c>
      <c r="B1156" s="25">
        <f>+COUNTA(C1156:DO1156)</f>
        <v>18</v>
      </c>
      <c r="K1156" s="25" t="s">
        <v>4485</v>
      </c>
      <c r="L1156" s="25" t="s">
        <v>6350</v>
      </c>
      <c r="N1156" s="25"/>
      <c r="O1156" s="25" t="s">
        <v>5763</v>
      </c>
      <c r="V1156" s="25" t="s">
        <v>119</v>
      </c>
      <c r="X1156" s="25">
        <f>SUM(COUNTIF(P1156:V1156,"yes"))</f>
        <v>1</v>
      </c>
      <c r="AD1156" s="25" t="s">
        <v>5746</v>
      </c>
      <c r="AS1156" s="25"/>
      <c r="BD1156" s="31"/>
      <c r="BE1156" s="31"/>
      <c r="BQ1156" s="25" t="s">
        <v>4486</v>
      </c>
      <c r="BR1156" s="25" t="s">
        <v>4487</v>
      </c>
      <c r="CK1156" s="25" t="s">
        <v>4490</v>
      </c>
      <c r="CL1156" s="25" t="s">
        <v>119</v>
      </c>
      <c r="CM1156" s="25" t="s">
        <v>3108</v>
      </c>
      <c r="CO1156" s="25" t="s">
        <v>4486</v>
      </c>
      <c r="CP1156" s="25" t="s">
        <v>4487</v>
      </c>
      <c r="CQ1156" s="25" t="s">
        <v>4485</v>
      </c>
      <c r="CR1156" s="25" t="s">
        <v>4489</v>
      </c>
      <c r="CS1156" s="25" t="s">
        <v>3161</v>
      </c>
      <c r="CT1156" s="25" t="s">
        <v>4491</v>
      </c>
      <c r="CU1156" s="25" t="s">
        <v>4492</v>
      </c>
      <c r="CW1156" s="25"/>
    </row>
    <row r="1157" spans="1:101" x14ac:dyDescent="0.35">
      <c r="A1157" s="25" t="s">
        <v>1133</v>
      </c>
      <c r="B1157" s="25">
        <f>+COUNTA(C1157:DO1157)</f>
        <v>18</v>
      </c>
      <c r="K1157" s="25" t="s">
        <v>4493</v>
      </c>
      <c r="L1157" s="25" t="s">
        <v>6350</v>
      </c>
      <c r="N1157" s="25"/>
      <c r="O1157" s="25" t="s">
        <v>5763</v>
      </c>
      <c r="V1157" s="25" t="s">
        <v>119</v>
      </c>
      <c r="X1157" s="25">
        <f>SUM(COUNTIF(P1157:V1157,"yes"))</f>
        <v>1</v>
      </c>
      <c r="AD1157" s="25" t="s">
        <v>5746</v>
      </c>
      <c r="AS1157" s="25"/>
      <c r="BD1157" s="31"/>
      <c r="BE1157" s="31"/>
      <c r="BQ1157" s="25" t="s">
        <v>4494</v>
      </c>
      <c r="BR1157" s="25" t="s">
        <v>4495</v>
      </c>
      <c r="CK1157" s="25" t="s">
        <v>4498</v>
      </c>
      <c r="CL1157" s="25" t="s">
        <v>119</v>
      </c>
      <c r="CM1157" s="25" t="s">
        <v>3108</v>
      </c>
      <c r="CO1157" s="25" t="s">
        <v>4494</v>
      </c>
      <c r="CP1157" s="25" t="s">
        <v>4495</v>
      </c>
      <c r="CQ1157" s="25" t="s">
        <v>4493</v>
      </c>
      <c r="CR1157" s="25" t="s">
        <v>4497</v>
      </c>
      <c r="CS1157" s="25" t="s">
        <v>3170</v>
      </c>
      <c r="CT1157" s="25" t="s">
        <v>4499</v>
      </c>
      <c r="CU1157" s="25" t="s">
        <v>4500</v>
      </c>
      <c r="CW1157" s="25"/>
    </row>
    <row r="1158" spans="1:101" x14ac:dyDescent="0.35">
      <c r="A1158" s="25" t="s">
        <v>1133</v>
      </c>
      <c r="B1158" s="25">
        <f>+COUNTA(C1158:DO1158)</f>
        <v>18</v>
      </c>
      <c r="K1158" s="25" t="s">
        <v>4501</v>
      </c>
      <c r="L1158" s="25" t="s">
        <v>6350</v>
      </c>
      <c r="N1158" s="25"/>
      <c r="O1158" s="25" t="s">
        <v>5763</v>
      </c>
      <c r="V1158" s="25" t="s">
        <v>119</v>
      </c>
      <c r="X1158" s="25">
        <f>SUM(COUNTIF(P1158:V1158,"yes"))</f>
        <v>1</v>
      </c>
      <c r="AD1158" s="25" t="s">
        <v>5746</v>
      </c>
      <c r="AS1158" s="25"/>
      <c r="BD1158" s="31"/>
      <c r="BE1158" s="31"/>
      <c r="BQ1158" s="25" t="s">
        <v>4502</v>
      </c>
      <c r="BR1158" s="25" t="s">
        <v>4503</v>
      </c>
      <c r="CK1158" s="25" t="s">
        <v>4506</v>
      </c>
      <c r="CL1158" s="25" t="s">
        <v>119</v>
      </c>
      <c r="CM1158" s="25" t="s">
        <v>3108</v>
      </c>
      <c r="CO1158" s="25" t="s">
        <v>4502</v>
      </c>
      <c r="CP1158" s="25" t="s">
        <v>4503</v>
      </c>
      <c r="CQ1158" s="25" t="s">
        <v>4501</v>
      </c>
      <c r="CR1158" s="25" t="s">
        <v>4505</v>
      </c>
      <c r="CS1158" s="25" t="s">
        <v>4340</v>
      </c>
      <c r="CT1158" s="25" t="s">
        <v>3314</v>
      </c>
      <c r="CU1158" s="25" t="s">
        <v>4507</v>
      </c>
      <c r="CW1158" s="25"/>
    </row>
    <row r="1159" spans="1:101" x14ac:dyDescent="0.35">
      <c r="A1159" s="25" t="s">
        <v>1133</v>
      </c>
      <c r="B1159" s="25">
        <f>+COUNTA(C1159:DO1159)</f>
        <v>18</v>
      </c>
      <c r="K1159" s="25" t="s">
        <v>4508</v>
      </c>
      <c r="L1159" s="25" t="s">
        <v>6350</v>
      </c>
      <c r="N1159" s="25"/>
      <c r="O1159" s="25" t="s">
        <v>5763</v>
      </c>
      <c r="V1159" s="25" t="s">
        <v>119</v>
      </c>
      <c r="X1159" s="25">
        <f>SUM(COUNTIF(P1159:V1159,"yes"))</f>
        <v>1</v>
      </c>
      <c r="AD1159" s="25" t="s">
        <v>5746</v>
      </c>
      <c r="AS1159" s="25"/>
      <c r="BD1159" s="31"/>
      <c r="BE1159" s="31"/>
      <c r="BQ1159" s="25" t="s">
        <v>4509</v>
      </c>
      <c r="BR1159" s="25" t="s">
        <v>4510</v>
      </c>
      <c r="CK1159" s="25" t="s">
        <v>4513</v>
      </c>
      <c r="CL1159" s="25" t="s">
        <v>119</v>
      </c>
      <c r="CM1159" s="25" t="s">
        <v>3108</v>
      </c>
      <c r="CO1159" s="25" t="s">
        <v>4509</v>
      </c>
      <c r="CP1159" s="25" t="s">
        <v>4510</v>
      </c>
      <c r="CQ1159" s="25" t="s">
        <v>4508</v>
      </c>
      <c r="CR1159" s="25" t="s">
        <v>4512</v>
      </c>
      <c r="CS1159" s="25" t="s">
        <v>3161</v>
      </c>
      <c r="CT1159" s="25" t="s">
        <v>3120</v>
      </c>
      <c r="CU1159" s="25" t="s">
        <v>3267</v>
      </c>
      <c r="CW1159" s="25"/>
    </row>
    <row r="1160" spans="1:101" x14ac:dyDescent="0.35">
      <c r="A1160" s="25" t="s">
        <v>1133</v>
      </c>
      <c r="B1160" s="25">
        <f>+COUNTA(C1160:DO1160)</f>
        <v>18</v>
      </c>
      <c r="K1160" s="25" t="s">
        <v>4514</v>
      </c>
      <c r="L1160" s="25" t="s">
        <v>6350</v>
      </c>
      <c r="N1160" s="25"/>
      <c r="O1160" s="25" t="s">
        <v>5763</v>
      </c>
      <c r="V1160" s="25" t="s">
        <v>119</v>
      </c>
      <c r="X1160" s="25">
        <f>SUM(COUNTIF(P1160:V1160,"yes"))</f>
        <v>1</v>
      </c>
      <c r="AD1160" s="25" t="s">
        <v>5746</v>
      </c>
      <c r="AS1160" s="25"/>
      <c r="BD1160" s="31"/>
      <c r="BE1160" s="31"/>
      <c r="BQ1160" s="25" t="s">
        <v>4515</v>
      </c>
      <c r="BR1160" s="25" t="s">
        <v>4516</v>
      </c>
      <c r="CK1160" s="25" t="s">
        <v>4519</v>
      </c>
      <c r="CL1160" s="25" t="s">
        <v>119</v>
      </c>
      <c r="CM1160" s="25" t="s">
        <v>3108</v>
      </c>
      <c r="CO1160" s="25" t="s">
        <v>4515</v>
      </c>
      <c r="CP1160" s="25" t="s">
        <v>4516</v>
      </c>
      <c r="CQ1160" s="25" t="s">
        <v>4514</v>
      </c>
      <c r="CR1160" s="25" t="s">
        <v>4518</v>
      </c>
      <c r="CS1160" s="25" t="s">
        <v>3170</v>
      </c>
      <c r="CT1160" s="25" t="s">
        <v>4520</v>
      </c>
      <c r="CU1160" s="25" t="s">
        <v>3306</v>
      </c>
      <c r="CW1160" s="25"/>
    </row>
    <row r="1161" spans="1:101" x14ac:dyDescent="0.35">
      <c r="A1161" s="25" t="s">
        <v>1133</v>
      </c>
      <c r="B1161" s="25">
        <f>+COUNTA(C1161:DO1161)</f>
        <v>18</v>
      </c>
      <c r="K1161" s="25" t="s">
        <v>4559</v>
      </c>
      <c r="L1161" s="25" t="s">
        <v>6350</v>
      </c>
      <c r="N1161" s="25"/>
      <c r="O1161" s="25" t="s">
        <v>5763</v>
      </c>
      <c r="V1161" s="25" t="s">
        <v>119</v>
      </c>
      <c r="X1161" s="25">
        <f>SUM(COUNTIF(P1161:V1161,"yes"))</f>
        <v>1</v>
      </c>
      <c r="AD1161" s="25" t="s">
        <v>5746</v>
      </c>
      <c r="AS1161" s="25"/>
      <c r="BD1161" s="31"/>
      <c r="BE1161" s="31"/>
      <c r="BQ1161" s="25" t="s">
        <v>4560</v>
      </c>
      <c r="BR1161" s="25" t="s">
        <v>4561</v>
      </c>
      <c r="CK1161" s="25" t="s">
        <v>4564</v>
      </c>
      <c r="CL1161" s="25" t="s">
        <v>119</v>
      </c>
      <c r="CM1161" s="25" t="s">
        <v>3108</v>
      </c>
      <c r="CO1161" s="25" t="s">
        <v>4560</v>
      </c>
      <c r="CP1161" s="25" t="s">
        <v>4561</v>
      </c>
      <c r="CQ1161" s="25" t="s">
        <v>4559</v>
      </c>
      <c r="CR1161" s="25" t="s">
        <v>4563</v>
      </c>
      <c r="CS1161" s="25" t="s">
        <v>3161</v>
      </c>
      <c r="CT1161" s="25" t="s">
        <v>3129</v>
      </c>
      <c r="CU1161" s="25" t="s">
        <v>3267</v>
      </c>
      <c r="CW1161" s="25"/>
    </row>
    <row r="1162" spans="1:101" x14ac:dyDescent="0.35">
      <c r="A1162" s="25" t="s">
        <v>1133</v>
      </c>
      <c r="B1162" s="25">
        <f>+COUNTA(C1162:DO1162)</f>
        <v>18</v>
      </c>
      <c r="K1162" s="25" t="s">
        <v>4521</v>
      </c>
      <c r="L1162" s="25" t="s">
        <v>6350</v>
      </c>
      <c r="N1162" s="25"/>
      <c r="O1162" s="25" t="s">
        <v>5763</v>
      </c>
      <c r="V1162" s="25" t="s">
        <v>119</v>
      </c>
      <c r="X1162" s="25">
        <f>SUM(COUNTIF(P1162:V1162,"yes"))</f>
        <v>1</v>
      </c>
      <c r="AD1162" s="25" t="s">
        <v>5746</v>
      </c>
      <c r="AS1162" s="25"/>
      <c r="BD1162" s="31"/>
      <c r="BE1162" s="31"/>
      <c r="BQ1162" s="25" t="s">
        <v>4522</v>
      </c>
      <c r="BR1162" s="25" t="s">
        <v>4523</v>
      </c>
      <c r="CK1162" s="25" t="s">
        <v>4526</v>
      </c>
      <c r="CL1162" s="25" t="s">
        <v>119</v>
      </c>
      <c r="CM1162" s="25" t="s">
        <v>3108</v>
      </c>
      <c r="CO1162" s="25" t="s">
        <v>4522</v>
      </c>
      <c r="CP1162" s="25" t="s">
        <v>4523</v>
      </c>
      <c r="CQ1162" s="25" t="s">
        <v>4521</v>
      </c>
      <c r="CR1162" s="25" t="s">
        <v>4525</v>
      </c>
      <c r="CS1162" s="25" t="s">
        <v>3329</v>
      </c>
      <c r="CT1162" s="25" t="s">
        <v>4527</v>
      </c>
      <c r="CU1162" s="25" t="s">
        <v>3412</v>
      </c>
      <c r="CW1162" s="25"/>
    </row>
    <row r="1163" spans="1:101" x14ac:dyDescent="0.35">
      <c r="A1163" s="25" t="s">
        <v>1133</v>
      </c>
      <c r="B1163" s="25">
        <f>+COUNTA(C1163:DO1163)</f>
        <v>18</v>
      </c>
      <c r="K1163" s="25" t="s">
        <v>4528</v>
      </c>
      <c r="L1163" s="25" t="s">
        <v>6350</v>
      </c>
      <c r="N1163" s="25"/>
      <c r="O1163" s="25" t="s">
        <v>5763</v>
      </c>
      <c r="V1163" s="25" t="s">
        <v>119</v>
      </c>
      <c r="X1163" s="25">
        <f>SUM(COUNTIF(P1163:V1163,"yes"))</f>
        <v>1</v>
      </c>
      <c r="AD1163" s="25" t="s">
        <v>5746</v>
      </c>
      <c r="AS1163" s="25"/>
      <c r="BD1163" s="31"/>
      <c r="BE1163" s="31"/>
      <c r="BQ1163" s="25" t="s">
        <v>4529</v>
      </c>
      <c r="BR1163" s="25" t="s">
        <v>4530</v>
      </c>
      <c r="CK1163" s="25" t="s">
        <v>4533</v>
      </c>
      <c r="CL1163" s="25" t="s">
        <v>119</v>
      </c>
      <c r="CM1163" s="25" t="s">
        <v>3108</v>
      </c>
      <c r="CO1163" s="25" t="s">
        <v>4529</v>
      </c>
      <c r="CP1163" s="25" t="s">
        <v>4530</v>
      </c>
      <c r="CQ1163" s="25" t="s">
        <v>4528</v>
      </c>
      <c r="CR1163" s="25" t="s">
        <v>4532</v>
      </c>
      <c r="CS1163" s="25" t="s">
        <v>3128</v>
      </c>
      <c r="CT1163" s="25" t="s">
        <v>3212</v>
      </c>
      <c r="CU1163" s="25" t="s">
        <v>4534</v>
      </c>
      <c r="CW1163" s="25"/>
    </row>
    <row r="1164" spans="1:101" x14ac:dyDescent="0.35">
      <c r="A1164" s="25" t="s">
        <v>1133</v>
      </c>
      <c r="B1164" s="25">
        <f>+COUNTA(C1164:DO1164)</f>
        <v>18</v>
      </c>
      <c r="K1164" s="25" t="s">
        <v>4535</v>
      </c>
      <c r="L1164" s="25" t="s">
        <v>6350</v>
      </c>
      <c r="N1164" s="25"/>
      <c r="O1164" s="25" t="s">
        <v>5763</v>
      </c>
      <c r="V1164" s="25" t="s">
        <v>119</v>
      </c>
      <c r="X1164" s="25">
        <f>SUM(COUNTIF(P1164:V1164,"yes"))</f>
        <v>1</v>
      </c>
      <c r="AD1164" s="25" t="s">
        <v>5746</v>
      </c>
      <c r="AS1164" s="25"/>
      <c r="BD1164" s="31"/>
      <c r="BE1164" s="31"/>
      <c r="BQ1164" s="25" t="s">
        <v>4536</v>
      </c>
      <c r="BR1164" s="25" t="s">
        <v>4537</v>
      </c>
      <c r="CK1164" s="25" t="s">
        <v>4540</v>
      </c>
      <c r="CL1164" s="25" t="s">
        <v>119</v>
      </c>
      <c r="CM1164" s="25" t="s">
        <v>3108</v>
      </c>
      <c r="CO1164" s="25" t="s">
        <v>4536</v>
      </c>
      <c r="CP1164" s="25" t="s">
        <v>4537</v>
      </c>
      <c r="CQ1164" s="25" t="s">
        <v>4535</v>
      </c>
      <c r="CR1164" s="25" t="s">
        <v>4539</v>
      </c>
      <c r="CS1164" s="25" t="s">
        <v>3161</v>
      </c>
      <c r="CT1164" s="25" t="s">
        <v>3371</v>
      </c>
      <c r="CU1164" s="25" t="s">
        <v>4541</v>
      </c>
      <c r="CW1164" s="25"/>
    </row>
    <row r="1165" spans="1:101" x14ac:dyDescent="0.35">
      <c r="A1165" s="25" t="s">
        <v>1133</v>
      </c>
      <c r="B1165" s="25">
        <f>+COUNTA(C1165:DO1165)</f>
        <v>18</v>
      </c>
      <c r="K1165" s="25" t="s">
        <v>4542</v>
      </c>
      <c r="L1165" s="25" t="s">
        <v>6350</v>
      </c>
      <c r="N1165" s="25"/>
      <c r="O1165" s="25" t="s">
        <v>5763</v>
      </c>
      <c r="V1165" s="25" t="s">
        <v>119</v>
      </c>
      <c r="X1165" s="25">
        <f>SUM(COUNTIF(P1165:V1165,"yes"))</f>
        <v>1</v>
      </c>
      <c r="AD1165" s="25" t="s">
        <v>5746</v>
      </c>
      <c r="AS1165" s="25"/>
      <c r="BD1165" s="31"/>
      <c r="BE1165" s="31"/>
      <c r="BQ1165" s="25" t="s">
        <v>4543</v>
      </c>
      <c r="BR1165" s="25" t="s">
        <v>4544</v>
      </c>
      <c r="CK1165" s="25" t="s">
        <v>4546</v>
      </c>
      <c r="CL1165" s="25" t="s">
        <v>119</v>
      </c>
      <c r="CM1165" s="25" t="s">
        <v>3108</v>
      </c>
      <c r="CO1165" s="25" t="s">
        <v>4543</v>
      </c>
      <c r="CP1165" s="25" t="s">
        <v>4544</v>
      </c>
      <c r="CQ1165" s="25" t="s">
        <v>4542</v>
      </c>
      <c r="CR1165" s="25" t="s">
        <v>6011</v>
      </c>
      <c r="CS1165" s="25" t="s">
        <v>3523</v>
      </c>
      <c r="CT1165" s="25" t="s">
        <v>3120</v>
      </c>
      <c r="CU1165" s="25" t="s">
        <v>3434</v>
      </c>
      <c r="CW1165" s="25"/>
    </row>
    <row r="1166" spans="1:101" x14ac:dyDescent="0.35">
      <c r="A1166" s="25" t="s">
        <v>1133</v>
      </c>
      <c r="B1166" s="25">
        <f>+COUNTA(C1166:DO1166)</f>
        <v>18</v>
      </c>
      <c r="K1166" s="25" t="s">
        <v>4547</v>
      </c>
      <c r="L1166" s="25" t="s">
        <v>6350</v>
      </c>
      <c r="N1166" s="25"/>
      <c r="O1166" s="25" t="s">
        <v>5763</v>
      </c>
      <c r="V1166" s="25" t="s">
        <v>119</v>
      </c>
      <c r="X1166" s="25">
        <f>SUM(COUNTIF(P1166:V1166,"yes"))</f>
        <v>1</v>
      </c>
      <c r="AD1166" s="25" t="s">
        <v>5746</v>
      </c>
      <c r="AS1166" s="25"/>
      <c r="BD1166" s="31"/>
      <c r="BE1166" s="31"/>
      <c r="BQ1166" s="25" t="s">
        <v>4548</v>
      </c>
      <c r="BR1166" s="25" t="s">
        <v>4549</v>
      </c>
      <c r="CK1166" s="25" t="s">
        <v>4552</v>
      </c>
      <c r="CL1166" s="25" t="s">
        <v>119</v>
      </c>
      <c r="CM1166" s="25" t="s">
        <v>3108</v>
      </c>
      <c r="CO1166" s="25" t="s">
        <v>4548</v>
      </c>
      <c r="CP1166" s="25" t="s">
        <v>4549</v>
      </c>
      <c r="CQ1166" s="25" t="s">
        <v>4547</v>
      </c>
      <c r="CR1166" s="25" t="s">
        <v>4551</v>
      </c>
      <c r="CS1166" s="25" t="s">
        <v>3274</v>
      </c>
      <c r="CT1166" s="25" t="s">
        <v>3137</v>
      </c>
      <c r="CU1166" s="25" t="s">
        <v>3439</v>
      </c>
      <c r="CW1166" s="25"/>
    </row>
    <row r="1167" spans="1:101" x14ac:dyDescent="0.35">
      <c r="A1167" s="25" t="s">
        <v>1133</v>
      </c>
      <c r="B1167" s="25">
        <f>+COUNTA(C1167:DO1167)</f>
        <v>18</v>
      </c>
      <c r="K1167" s="25" t="s">
        <v>4553</v>
      </c>
      <c r="L1167" s="25" t="s">
        <v>6350</v>
      </c>
      <c r="N1167" s="25"/>
      <c r="O1167" s="25" t="s">
        <v>5763</v>
      </c>
      <c r="V1167" s="25" t="s">
        <v>119</v>
      </c>
      <c r="X1167" s="25">
        <f>SUM(COUNTIF(P1167:V1167,"yes"))</f>
        <v>1</v>
      </c>
      <c r="AD1167" s="25" t="s">
        <v>5746</v>
      </c>
      <c r="AS1167" s="25"/>
      <c r="BD1167" s="31"/>
      <c r="BE1167" s="31"/>
      <c r="BQ1167" s="25" t="s">
        <v>4554</v>
      </c>
      <c r="BR1167" s="25" t="s">
        <v>4555</v>
      </c>
      <c r="CK1167" s="25" t="s">
        <v>4558</v>
      </c>
      <c r="CL1167" s="25" t="s">
        <v>119</v>
      </c>
      <c r="CM1167" s="25" t="s">
        <v>3108</v>
      </c>
      <c r="CO1167" s="25" t="s">
        <v>4554</v>
      </c>
      <c r="CP1167" s="25" t="s">
        <v>4555</v>
      </c>
      <c r="CQ1167" s="25" t="s">
        <v>4553</v>
      </c>
      <c r="CR1167" s="25" t="s">
        <v>4557</v>
      </c>
      <c r="CS1167" s="25" t="s">
        <v>3523</v>
      </c>
      <c r="CT1167" s="25" t="s">
        <v>4012</v>
      </c>
      <c r="CU1167" s="25" t="s">
        <v>3138</v>
      </c>
      <c r="CW1167" s="25"/>
    </row>
    <row r="1168" spans="1:101" x14ac:dyDescent="0.35">
      <c r="A1168" s="25" t="s">
        <v>1133</v>
      </c>
      <c r="B1168" s="25">
        <f>+COUNTA(C1168:DO1168)</f>
        <v>18</v>
      </c>
      <c r="K1168" s="25" t="s">
        <v>4565</v>
      </c>
      <c r="L1168" s="25" t="s">
        <v>6350</v>
      </c>
      <c r="N1168" s="25"/>
      <c r="O1168" s="25" t="s">
        <v>5763</v>
      </c>
      <c r="V1168" s="25" t="s">
        <v>119</v>
      </c>
      <c r="X1168" s="25">
        <f>SUM(COUNTIF(P1168:V1168,"yes"))</f>
        <v>1</v>
      </c>
      <c r="AD1168" s="25" t="s">
        <v>5746</v>
      </c>
      <c r="AS1168" s="25"/>
      <c r="BD1168" s="31"/>
      <c r="BE1168" s="31"/>
      <c r="BQ1168" s="25" t="s">
        <v>4566</v>
      </c>
      <c r="BR1168" s="25" t="s">
        <v>4567</v>
      </c>
      <c r="CK1168" s="25" t="s">
        <v>4570</v>
      </c>
      <c r="CL1168" s="25" t="s">
        <v>119</v>
      </c>
      <c r="CM1168" s="25" t="s">
        <v>3108</v>
      </c>
      <c r="CO1168" s="25" t="s">
        <v>4566</v>
      </c>
      <c r="CP1168" s="25" t="s">
        <v>4567</v>
      </c>
      <c r="CQ1168" s="25" t="s">
        <v>4565</v>
      </c>
      <c r="CR1168" s="25" t="s">
        <v>4569</v>
      </c>
      <c r="CS1168" s="25" t="s">
        <v>3161</v>
      </c>
      <c r="CT1168" s="25" t="s">
        <v>4571</v>
      </c>
      <c r="CU1168" s="25" t="s">
        <v>3434</v>
      </c>
      <c r="CW1168" s="25"/>
    </row>
    <row r="1169" spans="1:101" x14ac:dyDescent="0.35">
      <c r="A1169" s="25" t="s">
        <v>1133</v>
      </c>
      <c r="B1169" s="25">
        <f>+COUNTA(C1169:DO1169)</f>
        <v>18</v>
      </c>
      <c r="K1169" s="25" t="s">
        <v>4572</v>
      </c>
      <c r="L1169" s="25" t="s">
        <v>6350</v>
      </c>
      <c r="N1169" s="25"/>
      <c r="O1169" s="25" t="s">
        <v>5763</v>
      </c>
      <c r="V1169" s="25" t="s">
        <v>119</v>
      </c>
      <c r="X1169" s="25">
        <f>SUM(COUNTIF(P1169:V1169,"yes"))</f>
        <v>1</v>
      </c>
      <c r="AD1169" s="25" t="s">
        <v>5746</v>
      </c>
      <c r="AS1169" s="25"/>
      <c r="BD1169" s="31"/>
      <c r="BE1169" s="31"/>
      <c r="BQ1169" s="25" t="s">
        <v>4573</v>
      </c>
      <c r="BR1169" s="25" t="s">
        <v>4574</v>
      </c>
      <c r="CK1169" s="25" t="s">
        <v>4577</v>
      </c>
      <c r="CL1169" s="25" t="s">
        <v>119</v>
      </c>
      <c r="CM1169" s="25" t="s">
        <v>3108</v>
      </c>
      <c r="CO1169" s="25" t="s">
        <v>4573</v>
      </c>
      <c r="CP1169" s="25" t="s">
        <v>4574</v>
      </c>
      <c r="CQ1169" s="25" t="s">
        <v>4572</v>
      </c>
      <c r="CR1169" s="25" t="s">
        <v>4576</v>
      </c>
      <c r="CS1169" s="25" t="s">
        <v>3289</v>
      </c>
      <c r="CT1169" s="25" t="s">
        <v>3567</v>
      </c>
      <c r="CU1169" s="25" t="s">
        <v>3112</v>
      </c>
      <c r="CW1169" s="25"/>
    </row>
    <row r="1170" spans="1:101" x14ac:dyDescent="0.35">
      <c r="A1170" s="25" t="s">
        <v>1133</v>
      </c>
      <c r="B1170" s="25">
        <f>+COUNTA(C1170:DO1170)</f>
        <v>17</v>
      </c>
      <c r="K1170" s="25" t="s">
        <v>4578</v>
      </c>
      <c r="L1170" s="25" t="s">
        <v>6350</v>
      </c>
      <c r="N1170" s="25"/>
      <c r="O1170" s="25" t="s">
        <v>5763</v>
      </c>
      <c r="V1170" s="25" t="s">
        <v>119</v>
      </c>
      <c r="X1170" s="25">
        <f>SUM(COUNTIF(P1170:V1170,"yes"))</f>
        <v>1</v>
      </c>
      <c r="AD1170" s="25" t="s">
        <v>5746</v>
      </c>
      <c r="AS1170" s="25"/>
      <c r="BD1170" s="31"/>
      <c r="BE1170" s="31"/>
      <c r="BQ1170" s="25" t="s">
        <v>1529</v>
      </c>
      <c r="BR1170" s="25" t="s">
        <v>1530</v>
      </c>
      <c r="CK1170" s="25" t="s">
        <v>4581</v>
      </c>
      <c r="CL1170" s="25" t="s">
        <v>119</v>
      </c>
      <c r="CM1170" s="25" t="s">
        <v>3108</v>
      </c>
      <c r="CO1170" s="25" t="s">
        <v>1529</v>
      </c>
      <c r="CP1170" s="25" t="s">
        <v>1530</v>
      </c>
      <c r="CR1170" s="25" t="s">
        <v>4580</v>
      </c>
      <c r="CS1170" s="25" t="s">
        <v>3244</v>
      </c>
      <c r="CT1170" s="25" t="s">
        <v>3314</v>
      </c>
      <c r="CU1170" s="25" t="s">
        <v>3395</v>
      </c>
      <c r="CW1170" s="25"/>
    </row>
    <row r="1171" spans="1:101" x14ac:dyDescent="0.35">
      <c r="A1171" s="25" t="s">
        <v>1133</v>
      </c>
      <c r="B1171" s="25">
        <f>+COUNTA(C1171:DO1171)</f>
        <v>18</v>
      </c>
      <c r="K1171" s="25" t="s">
        <v>4582</v>
      </c>
      <c r="L1171" s="25" t="s">
        <v>6350</v>
      </c>
      <c r="N1171" s="25"/>
      <c r="O1171" s="25" t="s">
        <v>5763</v>
      </c>
      <c r="V1171" s="25" t="s">
        <v>119</v>
      </c>
      <c r="X1171" s="25">
        <f>SUM(COUNTIF(P1171:V1171,"yes"))</f>
        <v>1</v>
      </c>
      <c r="AD1171" s="25" t="s">
        <v>5746</v>
      </c>
      <c r="AS1171" s="25"/>
      <c r="BD1171" s="31"/>
      <c r="BE1171" s="31"/>
      <c r="BQ1171" s="25" t="s">
        <v>4583</v>
      </c>
      <c r="BR1171" s="25" t="s">
        <v>4584</v>
      </c>
      <c r="CK1171" s="25" t="s">
        <v>4587</v>
      </c>
      <c r="CL1171" s="25" t="s">
        <v>119</v>
      </c>
      <c r="CM1171" s="25" t="s">
        <v>3108</v>
      </c>
      <c r="CO1171" s="25" t="s">
        <v>4583</v>
      </c>
      <c r="CP1171" s="25" t="s">
        <v>4584</v>
      </c>
      <c r="CQ1171" s="25" t="s">
        <v>4582</v>
      </c>
      <c r="CR1171" s="25" t="s">
        <v>4586</v>
      </c>
      <c r="CS1171" s="25" t="s">
        <v>3170</v>
      </c>
      <c r="CT1171" s="25" t="s">
        <v>3111</v>
      </c>
      <c r="CU1171" s="25" t="s">
        <v>3355</v>
      </c>
      <c r="CW1171" s="25"/>
    </row>
    <row r="1172" spans="1:101" x14ac:dyDescent="0.35">
      <c r="A1172" s="25" t="s">
        <v>1133</v>
      </c>
      <c r="B1172" s="25">
        <f>+COUNTA(C1172:DO1172)</f>
        <v>18</v>
      </c>
      <c r="K1172" s="25" t="s">
        <v>4588</v>
      </c>
      <c r="L1172" s="25" t="s">
        <v>6350</v>
      </c>
      <c r="N1172" s="25"/>
      <c r="O1172" s="25" t="s">
        <v>5763</v>
      </c>
      <c r="V1172" s="25" t="s">
        <v>119</v>
      </c>
      <c r="X1172" s="25">
        <f>SUM(COUNTIF(P1172:V1172,"yes"))</f>
        <v>1</v>
      </c>
      <c r="AD1172" s="25" t="s">
        <v>5746</v>
      </c>
      <c r="AS1172" s="25"/>
      <c r="BD1172" s="31"/>
      <c r="BE1172" s="31"/>
      <c r="BQ1172" s="25" t="s">
        <v>4589</v>
      </c>
      <c r="BR1172" s="25" t="s">
        <v>4590</v>
      </c>
      <c r="CK1172" s="25" t="s">
        <v>4593</v>
      </c>
      <c r="CL1172" s="25" t="s">
        <v>119</v>
      </c>
      <c r="CM1172" s="25" t="s">
        <v>3108</v>
      </c>
      <c r="CO1172" s="25" t="s">
        <v>4589</v>
      </c>
      <c r="CP1172" s="25" t="s">
        <v>4590</v>
      </c>
      <c r="CQ1172" s="25" t="s">
        <v>4588</v>
      </c>
      <c r="CR1172" s="25" t="s">
        <v>4592</v>
      </c>
      <c r="CS1172" s="25" t="s">
        <v>3918</v>
      </c>
      <c r="CT1172" s="25" t="s">
        <v>4571</v>
      </c>
      <c r="CU1172" s="25" t="s">
        <v>4594</v>
      </c>
      <c r="CW1172" s="25"/>
    </row>
    <row r="1173" spans="1:101" x14ac:dyDescent="0.35">
      <c r="A1173" s="25" t="s">
        <v>1133</v>
      </c>
      <c r="B1173" s="25">
        <f>+COUNTA(C1173:DO1173)</f>
        <v>18</v>
      </c>
      <c r="K1173" s="25" t="s">
        <v>4595</v>
      </c>
      <c r="L1173" s="25" t="s">
        <v>6350</v>
      </c>
      <c r="N1173" s="25"/>
      <c r="O1173" s="25" t="s">
        <v>5763</v>
      </c>
      <c r="V1173" s="25" t="s">
        <v>119</v>
      </c>
      <c r="X1173" s="25">
        <f>SUM(COUNTIF(P1173:V1173,"yes"))</f>
        <v>1</v>
      </c>
      <c r="AD1173" s="25" t="s">
        <v>5746</v>
      </c>
      <c r="AS1173" s="25"/>
      <c r="BD1173" s="31"/>
      <c r="BE1173" s="31"/>
      <c r="BQ1173" s="25" t="s">
        <v>4596</v>
      </c>
      <c r="BR1173" s="25" t="s">
        <v>4597</v>
      </c>
      <c r="CK1173" s="25" t="s">
        <v>4600</v>
      </c>
      <c r="CL1173" s="25" t="s">
        <v>119</v>
      </c>
      <c r="CM1173" s="25" t="s">
        <v>3108</v>
      </c>
      <c r="CO1173" s="25" t="s">
        <v>4596</v>
      </c>
      <c r="CP1173" s="25" t="s">
        <v>4597</v>
      </c>
      <c r="CQ1173" s="25" t="s">
        <v>4595</v>
      </c>
      <c r="CR1173" s="25" t="s">
        <v>4599</v>
      </c>
      <c r="CS1173" s="25" t="s">
        <v>3523</v>
      </c>
      <c r="CT1173" s="25" t="s">
        <v>3371</v>
      </c>
      <c r="CU1173" s="25" t="s">
        <v>4601</v>
      </c>
      <c r="CW1173" s="25"/>
    </row>
    <row r="1174" spans="1:101" x14ac:dyDescent="0.35">
      <c r="A1174" s="25" t="s">
        <v>1133</v>
      </c>
      <c r="B1174" s="25">
        <f>+COUNTA(C1174:DO1174)</f>
        <v>18</v>
      </c>
      <c r="K1174" s="25" t="s">
        <v>4602</v>
      </c>
      <c r="L1174" s="25" t="s">
        <v>6350</v>
      </c>
      <c r="N1174" s="25"/>
      <c r="O1174" s="25" t="s">
        <v>5763</v>
      </c>
      <c r="V1174" s="25" t="s">
        <v>119</v>
      </c>
      <c r="X1174" s="25">
        <f>SUM(COUNTIF(P1174:V1174,"yes"))</f>
        <v>1</v>
      </c>
      <c r="AD1174" s="25" t="s">
        <v>5746</v>
      </c>
      <c r="AS1174" s="25"/>
      <c r="BD1174" s="31"/>
      <c r="BE1174" s="31"/>
      <c r="BQ1174" s="25" t="s">
        <v>4603</v>
      </c>
      <c r="BR1174" s="25" t="s">
        <v>4604</v>
      </c>
      <c r="CK1174" s="25" t="s">
        <v>4606</v>
      </c>
      <c r="CL1174" s="25" t="s">
        <v>119</v>
      </c>
      <c r="CM1174" s="25" t="s">
        <v>3108</v>
      </c>
      <c r="CO1174" s="25" t="s">
        <v>4603</v>
      </c>
      <c r="CP1174" s="25" t="s">
        <v>4604</v>
      </c>
      <c r="CQ1174" s="25" t="s">
        <v>4602</v>
      </c>
      <c r="CR1174" s="25" t="s">
        <v>4605</v>
      </c>
      <c r="CS1174" s="25" t="s">
        <v>3145</v>
      </c>
      <c r="CT1174" s="25" t="s">
        <v>3718</v>
      </c>
      <c r="CU1174" s="25" t="s">
        <v>3395</v>
      </c>
      <c r="CW1174" s="25"/>
    </row>
    <row r="1175" spans="1:101" x14ac:dyDescent="0.35">
      <c r="A1175" s="25" t="s">
        <v>1133</v>
      </c>
      <c r="B1175" s="25">
        <f>+COUNTA(C1175:DO1175)</f>
        <v>18</v>
      </c>
      <c r="K1175" s="25" t="s">
        <v>4607</v>
      </c>
      <c r="L1175" s="25" t="s">
        <v>6350</v>
      </c>
      <c r="N1175" s="25"/>
      <c r="O1175" s="25" t="s">
        <v>5763</v>
      </c>
      <c r="V1175" s="25" t="s">
        <v>119</v>
      </c>
      <c r="X1175" s="25">
        <f>SUM(COUNTIF(P1175:V1175,"yes"))</f>
        <v>1</v>
      </c>
      <c r="AD1175" s="25" t="s">
        <v>5746</v>
      </c>
      <c r="AS1175" s="25"/>
      <c r="BD1175" s="31"/>
      <c r="BE1175" s="31"/>
      <c r="BQ1175" s="25" t="s">
        <v>4608</v>
      </c>
      <c r="BR1175" s="25" t="s">
        <v>4609</v>
      </c>
      <c r="CK1175" s="25" t="s">
        <v>4612</v>
      </c>
      <c r="CL1175" s="25" t="s">
        <v>119</v>
      </c>
      <c r="CM1175" s="25" t="s">
        <v>3108</v>
      </c>
      <c r="CO1175" s="25" t="s">
        <v>4608</v>
      </c>
      <c r="CP1175" s="25" t="s">
        <v>4609</v>
      </c>
      <c r="CQ1175" s="25" t="s">
        <v>4607</v>
      </c>
      <c r="CR1175" s="25" t="s">
        <v>4611</v>
      </c>
      <c r="CS1175" s="25" t="s">
        <v>3501</v>
      </c>
      <c r="CT1175" s="25" t="s">
        <v>3810</v>
      </c>
      <c r="CU1175" s="25" t="s">
        <v>4613</v>
      </c>
      <c r="CW1175" s="25"/>
    </row>
    <row r="1176" spans="1:101" x14ac:dyDescent="0.35">
      <c r="A1176" s="25" t="s">
        <v>1133</v>
      </c>
      <c r="B1176" s="25">
        <f>+COUNTA(C1176:DO1176)</f>
        <v>18</v>
      </c>
      <c r="K1176" s="25" t="s">
        <v>4614</v>
      </c>
      <c r="L1176" s="25" t="s">
        <v>6350</v>
      </c>
      <c r="N1176" s="25"/>
      <c r="O1176" s="25" t="s">
        <v>5763</v>
      </c>
      <c r="V1176" s="25" t="s">
        <v>119</v>
      </c>
      <c r="X1176" s="25">
        <f>SUM(COUNTIF(P1176:V1176,"yes"))</f>
        <v>1</v>
      </c>
      <c r="AD1176" s="25" t="s">
        <v>5746</v>
      </c>
      <c r="AS1176" s="25"/>
      <c r="BD1176" s="31"/>
      <c r="BE1176" s="31"/>
      <c r="BQ1176" s="25" t="s">
        <v>4615</v>
      </c>
      <c r="BR1176" s="25" t="s">
        <v>4616</v>
      </c>
      <c r="CK1176" s="25" t="s">
        <v>4619</v>
      </c>
      <c r="CL1176" s="25" t="s">
        <v>119</v>
      </c>
      <c r="CM1176" s="25" t="s">
        <v>3108</v>
      </c>
      <c r="CO1176" s="25" t="s">
        <v>4615</v>
      </c>
      <c r="CP1176" s="25" t="s">
        <v>4616</v>
      </c>
      <c r="CQ1176" s="25" t="s">
        <v>4614</v>
      </c>
      <c r="CR1176" s="25" t="s">
        <v>4618</v>
      </c>
      <c r="CS1176" s="25" t="s">
        <v>3662</v>
      </c>
      <c r="CT1176" s="25" t="s">
        <v>4620</v>
      </c>
      <c r="CU1176" s="25" t="s">
        <v>4500</v>
      </c>
      <c r="CW1176" s="25"/>
    </row>
    <row r="1177" spans="1:101" x14ac:dyDescent="0.35">
      <c r="A1177" s="25" t="s">
        <v>1133</v>
      </c>
      <c r="B1177" s="25">
        <f>+COUNTA(C1177:DO1177)</f>
        <v>18</v>
      </c>
      <c r="K1177" s="25" t="s">
        <v>4621</v>
      </c>
      <c r="L1177" s="25" t="s">
        <v>6350</v>
      </c>
      <c r="N1177" s="25"/>
      <c r="O1177" s="25" t="s">
        <v>5763</v>
      </c>
      <c r="V1177" s="25" t="s">
        <v>119</v>
      </c>
      <c r="X1177" s="25">
        <f>SUM(COUNTIF(P1177:V1177,"yes"))</f>
        <v>1</v>
      </c>
      <c r="AD1177" s="25" t="s">
        <v>5746</v>
      </c>
      <c r="AS1177" s="25"/>
      <c r="BD1177" s="31"/>
      <c r="BE1177" s="31"/>
      <c r="BQ1177" s="25" t="s">
        <v>4622</v>
      </c>
      <c r="BR1177" s="25" t="s">
        <v>4623</v>
      </c>
      <c r="CK1177" s="25" t="s">
        <v>4626</v>
      </c>
      <c r="CL1177" s="25" t="s">
        <v>119</v>
      </c>
      <c r="CM1177" s="25" t="s">
        <v>3108</v>
      </c>
      <c r="CO1177" s="25" t="s">
        <v>4622</v>
      </c>
      <c r="CP1177" s="25" t="s">
        <v>4623</v>
      </c>
      <c r="CQ1177" s="25" t="s">
        <v>4621</v>
      </c>
      <c r="CR1177" s="25" t="s">
        <v>4625</v>
      </c>
      <c r="CS1177" s="25" t="s">
        <v>3809</v>
      </c>
      <c r="CT1177" s="25" t="s">
        <v>4627</v>
      </c>
      <c r="CU1177" s="25" t="s">
        <v>3112</v>
      </c>
      <c r="CW1177" s="25"/>
    </row>
    <row r="1178" spans="1:101" x14ac:dyDescent="0.35">
      <c r="A1178" s="25" t="s">
        <v>1133</v>
      </c>
      <c r="B1178" s="25">
        <f>+COUNTA(C1178:DO1178)</f>
        <v>18</v>
      </c>
      <c r="K1178" s="25" t="s">
        <v>4628</v>
      </c>
      <c r="L1178" s="25" t="s">
        <v>6350</v>
      </c>
      <c r="N1178" s="25"/>
      <c r="O1178" s="25" t="s">
        <v>5763</v>
      </c>
      <c r="V1178" s="25" t="s">
        <v>119</v>
      </c>
      <c r="X1178" s="25">
        <f>SUM(COUNTIF(P1178:V1178,"yes"))</f>
        <v>1</v>
      </c>
      <c r="AD1178" s="25" t="s">
        <v>5746</v>
      </c>
      <c r="AS1178" s="25"/>
      <c r="BD1178" s="31"/>
      <c r="BE1178" s="31"/>
      <c r="BQ1178" s="25" t="s">
        <v>4629</v>
      </c>
      <c r="BR1178" s="25" t="s">
        <v>4630</v>
      </c>
      <c r="CK1178" s="25" t="s">
        <v>4633</v>
      </c>
      <c r="CL1178" s="25" t="s">
        <v>119</v>
      </c>
      <c r="CM1178" s="25" t="s">
        <v>3108</v>
      </c>
      <c r="CO1178" s="25" t="s">
        <v>4629</v>
      </c>
      <c r="CP1178" s="25" t="s">
        <v>4630</v>
      </c>
      <c r="CQ1178" s="25" t="s">
        <v>4628</v>
      </c>
      <c r="CR1178" s="25" t="s">
        <v>4632</v>
      </c>
      <c r="CS1178" s="25" t="s">
        <v>3425</v>
      </c>
      <c r="CT1178" s="25" t="s">
        <v>4634</v>
      </c>
      <c r="CU1178" s="25" t="s">
        <v>3395</v>
      </c>
      <c r="CW1178" s="25"/>
    </row>
    <row r="1179" spans="1:101" x14ac:dyDescent="0.35">
      <c r="A1179" s="25" t="s">
        <v>1133</v>
      </c>
      <c r="B1179" s="25">
        <f>+COUNTA(C1179:DO1179)</f>
        <v>18</v>
      </c>
      <c r="K1179" s="25" t="s">
        <v>4635</v>
      </c>
      <c r="L1179" s="25" t="s">
        <v>6350</v>
      </c>
      <c r="N1179" s="25"/>
      <c r="O1179" s="25" t="s">
        <v>5763</v>
      </c>
      <c r="V1179" s="25" t="s">
        <v>119</v>
      </c>
      <c r="X1179" s="25">
        <f>SUM(COUNTIF(P1179:V1179,"yes"))</f>
        <v>1</v>
      </c>
      <c r="AD1179" s="25" t="s">
        <v>5746</v>
      </c>
      <c r="AS1179" s="25"/>
      <c r="BD1179" s="31"/>
      <c r="BE1179" s="31"/>
      <c r="BQ1179" s="25" t="s">
        <v>4636</v>
      </c>
      <c r="BR1179" s="25" t="s">
        <v>4637</v>
      </c>
      <c r="CK1179" s="25" t="s">
        <v>4639</v>
      </c>
      <c r="CL1179" s="25" t="s">
        <v>119</v>
      </c>
      <c r="CM1179" s="25" t="s">
        <v>3108</v>
      </c>
      <c r="CO1179" s="25" t="s">
        <v>4636</v>
      </c>
      <c r="CP1179" s="25" t="s">
        <v>4637</v>
      </c>
      <c r="CQ1179" s="25" t="s">
        <v>4635</v>
      </c>
      <c r="CR1179" s="25" t="s">
        <v>6012</v>
      </c>
      <c r="CS1179" s="25" t="s">
        <v>3219</v>
      </c>
      <c r="CT1179" s="25" t="s">
        <v>3120</v>
      </c>
      <c r="CU1179" s="25" t="s">
        <v>4640</v>
      </c>
      <c r="CW1179" s="25"/>
    </row>
    <row r="1180" spans="1:101" x14ac:dyDescent="0.35">
      <c r="A1180" s="25" t="s">
        <v>1133</v>
      </c>
      <c r="B1180" s="25">
        <f>+COUNTA(C1180:DO1180)</f>
        <v>18</v>
      </c>
      <c r="K1180" s="25" t="s">
        <v>4641</v>
      </c>
      <c r="L1180" s="25" t="s">
        <v>6350</v>
      </c>
      <c r="N1180" s="25"/>
      <c r="O1180" s="25" t="s">
        <v>5763</v>
      </c>
      <c r="V1180" s="25" t="s">
        <v>119</v>
      </c>
      <c r="X1180" s="25">
        <f>SUM(COUNTIF(P1180:V1180,"yes"))</f>
        <v>1</v>
      </c>
      <c r="AD1180" s="25" t="s">
        <v>5746</v>
      </c>
      <c r="AS1180" s="25"/>
      <c r="BD1180" s="31"/>
      <c r="BE1180" s="31"/>
      <c r="BQ1180" s="25" t="s">
        <v>4642</v>
      </c>
      <c r="BR1180" s="25" t="s">
        <v>4643</v>
      </c>
      <c r="CK1180" s="25" t="s">
        <v>4646</v>
      </c>
      <c r="CL1180" s="25" t="s">
        <v>119</v>
      </c>
      <c r="CM1180" s="25" t="s">
        <v>3108</v>
      </c>
      <c r="CO1180" s="25" t="s">
        <v>4642</v>
      </c>
      <c r="CP1180" s="25" t="s">
        <v>4643</v>
      </c>
      <c r="CQ1180" s="25" t="s">
        <v>4641</v>
      </c>
      <c r="CR1180" s="25" t="s">
        <v>4645</v>
      </c>
      <c r="CS1180" s="25" t="s">
        <v>3918</v>
      </c>
      <c r="CT1180" s="25" t="s">
        <v>4520</v>
      </c>
      <c r="CU1180" s="25" t="s">
        <v>4594</v>
      </c>
      <c r="CW1180" s="25"/>
    </row>
    <row r="1181" spans="1:101" x14ac:dyDescent="0.35">
      <c r="A1181" s="25" t="s">
        <v>1133</v>
      </c>
      <c r="B1181" s="25">
        <f>+COUNTA(C1181:DO1181)</f>
        <v>18</v>
      </c>
      <c r="K1181" s="25" t="s">
        <v>4647</v>
      </c>
      <c r="L1181" s="25" t="s">
        <v>6350</v>
      </c>
      <c r="N1181" s="25"/>
      <c r="O1181" s="25" t="s">
        <v>5763</v>
      </c>
      <c r="V1181" s="25" t="s">
        <v>119</v>
      </c>
      <c r="X1181" s="25">
        <f>SUM(COUNTIF(P1181:V1181,"yes"))</f>
        <v>1</v>
      </c>
      <c r="AD1181" s="25" t="s">
        <v>5746</v>
      </c>
      <c r="AS1181" s="25"/>
      <c r="BD1181" s="31"/>
      <c r="BE1181" s="31"/>
      <c r="BQ1181" s="25" t="s">
        <v>4648</v>
      </c>
      <c r="BR1181" s="25" t="s">
        <v>4649</v>
      </c>
      <c r="CK1181" s="25" t="s">
        <v>4652</v>
      </c>
      <c r="CL1181" s="25" t="s">
        <v>119</v>
      </c>
      <c r="CM1181" s="25" t="s">
        <v>3108</v>
      </c>
      <c r="CO1181" s="25" t="s">
        <v>4648</v>
      </c>
      <c r="CP1181" s="25" t="s">
        <v>4649</v>
      </c>
      <c r="CQ1181" s="25" t="s">
        <v>4647</v>
      </c>
      <c r="CR1181" s="25" t="s">
        <v>4651</v>
      </c>
      <c r="CS1181" s="25" t="s">
        <v>3128</v>
      </c>
      <c r="CT1181" s="25" t="s">
        <v>3120</v>
      </c>
      <c r="CU1181" s="25" t="s">
        <v>4653</v>
      </c>
      <c r="CW1181" s="25"/>
    </row>
    <row r="1182" spans="1:101" x14ac:dyDescent="0.35">
      <c r="A1182" s="25" t="s">
        <v>1133</v>
      </c>
      <c r="B1182" s="25">
        <f>+COUNTA(C1182:DO1182)</f>
        <v>18</v>
      </c>
      <c r="K1182" s="25" t="s">
        <v>4654</v>
      </c>
      <c r="L1182" s="25" t="s">
        <v>6350</v>
      </c>
      <c r="N1182" s="25"/>
      <c r="O1182" s="25" t="s">
        <v>5763</v>
      </c>
      <c r="V1182" s="25" t="s">
        <v>119</v>
      </c>
      <c r="X1182" s="25">
        <f>SUM(COUNTIF(P1182:V1182,"yes"))</f>
        <v>1</v>
      </c>
      <c r="AD1182" s="25" t="s">
        <v>5746</v>
      </c>
      <c r="AS1182" s="25"/>
      <c r="BD1182" s="31"/>
      <c r="BE1182" s="31"/>
      <c r="BQ1182" s="25" t="s">
        <v>4655</v>
      </c>
      <c r="BR1182" s="25" t="s">
        <v>4656</v>
      </c>
      <c r="CK1182" s="25" t="s">
        <v>4659</v>
      </c>
      <c r="CL1182" s="25" t="s">
        <v>119</v>
      </c>
      <c r="CM1182" s="25" t="s">
        <v>3108</v>
      </c>
      <c r="CO1182" s="25" t="s">
        <v>4655</v>
      </c>
      <c r="CP1182" s="25" t="s">
        <v>4656</v>
      </c>
      <c r="CQ1182" s="25" t="s">
        <v>4654</v>
      </c>
      <c r="CR1182" s="25" t="s">
        <v>4658</v>
      </c>
      <c r="CS1182" s="25" t="s">
        <v>3274</v>
      </c>
      <c r="CT1182" s="25" t="s">
        <v>3371</v>
      </c>
      <c r="CU1182" s="25" t="s">
        <v>4077</v>
      </c>
      <c r="CW1182" s="25"/>
    </row>
    <row r="1183" spans="1:101" x14ac:dyDescent="0.35">
      <c r="A1183" s="25" t="s">
        <v>1133</v>
      </c>
      <c r="B1183" s="25">
        <f>+COUNTA(C1183:DO1183)</f>
        <v>18</v>
      </c>
      <c r="K1183" s="25" t="s">
        <v>4660</v>
      </c>
      <c r="L1183" s="25" t="s">
        <v>6350</v>
      </c>
      <c r="N1183" s="25"/>
      <c r="O1183" s="25" t="s">
        <v>5763</v>
      </c>
      <c r="V1183" s="25" t="s">
        <v>119</v>
      </c>
      <c r="X1183" s="25">
        <f>SUM(COUNTIF(P1183:V1183,"yes"))</f>
        <v>1</v>
      </c>
      <c r="AD1183" s="25" t="s">
        <v>5746</v>
      </c>
      <c r="AS1183" s="25"/>
      <c r="BD1183" s="31"/>
      <c r="BE1183" s="31"/>
      <c r="BQ1183" s="25" t="s">
        <v>4661</v>
      </c>
      <c r="BR1183" s="25" t="s">
        <v>4662</v>
      </c>
      <c r="CK1183" s="25" t="s">
        <v>4665</v>
      </c>
      <c r="CL1183" s="25" t="s">
        <v>119</v>
      </c>
      <c r="CM1183" s="25" t="s">
        <v>3108</v>
      </c>
      <c r="CO1183" s="25" t="s">
        <v>4661</v>
      </c>
      <c r="CP1183" s="25" t="s">
        <v>4662</v>
      </c>
      <c r="CQ1183" s="25" t="s">
        <v>4660</v>
      </c>
      <c r="CR1183" s="25" t="s">
        <v>4664</v>
      </c>
      <c r="CS1183" s="25" t="s">
        <v>3228</v>
      </c>
      <c r="CT1183" s="25" t="s">
        <v>4666</v>
      </c>
      <c r="CU1183" s="25" t="s">
        <v>3187</v>
      </c>
      <c r="CW1183" s="25"/>
    </row>
    <row r="1184" spans="1:101" x14ac:dyDescent="0.35">
      <c r="A1184" s="25" t="s">
        <v>1133</v>
      </c>
      <c r="B1184" s="25">
        <f>+COUNTA(C1184:DO1184)</f>
        <v>18</v>
      </c>
      <c r="K1184" s="25" t="s">
        <v>4667</v>
      </c>
      <c r="L1184" s="25" t="s">
        <v>6350</v>
      </c>
      <c r="N1184" s="25"/>
      <c r="O1184" s="25" t="s">
        <v>5763</v>
      </c>
      <c r="V1184" s="25" t="s">
        <v>119</v>
      </c>
      <c r="X1184" s="25">
        <f>SUM(COUNTIF(P1184:V1184,"yes"))</f>
        <v>1</v>
      </c>
      <c r="AD1184" s="25" t="s">
        <v>5746</v>
      </c>
      <c r="AS1184" s="25"/>
      <c r="BD1184" s="31"/>
      <c r="BE1184" s="31"/>
      <c r="BQ1184" s="25" t="s">
        <v>4668</v>
      </c>
      <c r="BR1184" s="25" t="s">
        <v>4669</v>
      </c>
      <c r="CK1184" s="25" t="s">
        <v>4672</v>
      </c>
      <c r="CL1184" s="25" t="s">
        <v>119</v>
      </c>
      <c r="CM1184" s="25" t="s">
        <v>3108</v>
      </c>
      <c r="CO1184" s="25" t="s">
        <v>4668</v>
      </c>
      <c r="CP1184" s="25" t="s">
        <v>4669</v>
      </c>
      <c r="CQ1184" s="25" t="s">
        <v>4667</v>
      </c>
      <c r="CR1184" s="25" t="s">
        <v>4671</v>
      </c>
      <c r="CS1184" s="25" t="s">
        <v>3558</v>
      </c>
      <c r="CT1184" s="25" t="s">
        <v>3137</v>
      </c>
      <c r="CU1184" s="25" t="s">
        <v>4673</v>
      </c>
      <c r="CW1184" s="25"/>
    </row>
    <row r="1185" spans="1:101" x14ac:dyDescent="0.35">
      <c r="A1185" s="25" t="s">
        <v>1133</v>
      </c>
      <c r="B1185" s="25">
        <f>+COUNTA(C1185:DO1185)</f>
        <v>19</v>
      </c>
      <c r="K1185" s="25" t="s">
        <v>390</v>
      </c>
      <c r="L1185" s="25" t="s">
        <v>6350</v>
      </c>
      <c r="N1185" s="25"/>
      <c r="O1185" s="25" t="s">
        <v>5763</v>
      </c>
      <c r="V1185" s="25" t="s">
        <v>119</v>
      </c>
      <c r="X1185" s="25">
        <f>SUM(COUNTIF(P1185:V1185,"yes"))</f>
        <v>1</v>
      </c>
      <c r="AD1185" s="25" t="s">
        <v>5746</v>
      </c>
      <c r="AS1185" s="25"/>
      <c r="AZ1185" s="25" t="s">
        <v>4674</v>
      </c>
      <c r="BD1185" s="31"/>
      <c r="BE1185" s="31"/>
      <c r="BQ1185" s="25" t="s">
        <v>377</v>
      </c>
      <c r="BR1185" s="25" t="s">
        <v>4675</v>
      </c>
      <c r="CK1185" s="25" t="s">
        <v>403</v>
      </c>
      <c r="CL1185" s="25" t="s">
        <v>119</v>
      </c>
      <c r="CM1185" s="25" t="s">
        <v>3108</v>
      </c>
      <c r="CO1185" s="25" t="s">
        <v>377</v>
      </c>
      <c r="CP1185" s="25" t="s">
        <v>4675</v>
      </c>
      <c r="CQ1185" s="25" t="s">
        <v>390</v>
      </c>
      <c r="CR1185" s="25" t="s">
        <v>6013</v>
      </c>
      <c r="CS1185" s="25" t="s">
        <v>3145</v>
      </c>
      <c r="CT1185" s="25" t="s">
        <v>3137</v>
      </c>
      <c r="CU1185" s="25" t="s">
        <v>4677</v>
      </c>
      <c r="CW1185" s="25"/>
    </row>
    <row r="1186" spans="1:101" x14ac:dyDescent="0.35">
      <c r="A1186" s="25" t="s">
        <v>1133</v>
      </c>
      <c r="B1186" s="25">
        <f>+COUNTA(C1186:DO1186)</f>
        <v>18</v>
      </c>
      <c r="K1186" s="25" t="s">
        <v>4687</v>
      </c>
      <c r="L1186" s="25" t="s">
        <v>6350</v>
      </c>
      <c r="N1186" s="25"/>
      <c r="O1186" s="25" t="s">
        <v>5763</v>
      </c>
      <c r="V1186" s="25" t="s">
        <v>119</v>
      </c>
      <c r="X1186" s="25">
        <f>SUM(COUNTIF(P1186:V1186,"yes"))</f>
        <v>1</v>
      </c>
      <c r="AD1186" s="25" t="s">
        <v>5746</v>
      </c>
      <c r="AS1186" s="25"/>
      <c r="BD1186" s="31"/>
      <c r="BE1186" s="31"/>
      <c r="BQ1186" s="25" t="s">
        <v>4688</v>
      </c>
      <c r="BR1186" s="25" t="s">
        <v>4689</v>
      </c>
      <c r="CK1186" s="25" t="s">
        <v>4692</v>
      </c>
      <c r="CL1186" s="25" t="s">
        <v>119</v>
      </c>
      <c r="CM1186" s="25" t="s">
        <v>3108</v>
      </c>
      <c r="CO1186" s="25" t="s">
        <v>4688</v>
      </c>
      <c r="CP1186" s="25" t="s">
        <v>4689</v>
      </c>
      <c r="CQ1186" s="25" t="s">
        <v>4687</v>
      </c>
      <c r="CR1186" s="25" t="s">
        <v>4691</v>
      </c>
      <c r="CS1186" s="25" t="s">
        <v>3508</v>
      </c>
      <c r="CT1186" s="25" t="s">
        <v>3551</v>
      </c>
      <c r="CU1186" s="25" t="s">
        <v>4693</v>
      </c>
      <c r="CW1186" s="25"/>
    </row>
    <row r="1187" spans="1:101" x14ac:dyDescent="0.35">
      <c r="A1187" s="25" t="s">
        <v>1133</v>
      </c>
      <c r="B1187" s="25">
        <f>+COUNTA(C1187:DO1187)</f>
        <v>18</v>
      </c>
      <c r="K1187" s="25" t="s">
        <v>4678</v>
      </c>
      <c r="L1187" s="25" t="s">
        <v>6350</v>
      </c>
      <c r="N1187" s="25"/>
      <c r="O1187" s="25" t="s">
        <v>5763</v>
      </c>
      <c r="V1187" s="25" t="s">
        <v>119</v>
      </c>
      <c r="X1187" s="25">
        <f>SUM(COUNTIF(P1187:V1187,"yes"))</f>
        <v>1</v>
      </c>
      <c r="AD1187" s="25" t="s">
        <v>5746</v>
      </c>
      <c r="AS1187" s="25"/>
      <c r="BD1187" s="31"/>
      <c r="BE1187" s="31"/>
      <c r="BQ1187" s="25" t="s">
        <v>4679</v>
      </c>
      <c r="BR1187" s="25" t="s">
        <v>4680</v>
      </c>
      <c r="CK1187" s="25" t="s">
        <v>4683</v>
      </c>
      <c r="CL1187" s="25" t="s">
        <v>119</v>
      </c>
      <c r="CM1187" s="25" t="s">
        <v>3108</v>
      </c>
      <c r="CO1187" s="25" t="s">
        <v>4679</v>
      </c>
      <c r="CP1187" s="25" t="s">
        <v>4680</v>
      </c>
      <c r="CQ1187" s="25" t="s">
        <v>4678</v>
      </c>
      <c r="CR1187" s="25" t="s">
        <v>4682</v>
      </c>
      <c r="CS1187" s="25" t="s">
        <v>3289</v>
      </c>
      <c r="CT1187" s="25" t="s">
        <v>4684</v>
      </c>
      <c r="CU1187" s="25" t="s">
        <v>3112</v>
      </c>
      <c r="CW1187" s="25"/>
    </row>
    <row r="1188" spans="1:101" x14ac:dyDescent="0.35">
      <c r="A1188" s="25" t="s">
        <v>1133</v>
      </c>
      <c r="B1188" s="25">
        <f>+COUNTA(C1188:DO1188)</f>
        <v>18</v>
      </c>
      <c r="K1188" s="25" t="s">
        <v>4694</v>
      </c>
      <c r="L1188" s="25" t="s">
        <v>6350</v>
      </c>
      <c r="N1188" s="25"/>
      <c r="O1188" s="25" t="s">
        <v>5763</v>
      </c>
      <c r="V1188" s="25" t="s">
        <v>119</v>
      </c>
      <c r="X1188" s="25">
        <f>SUM(COUNTIF(P1188:V1188,"yes"))</f>
        <v>1</v>
      </c>
      <c r="AD1188" s="25" t="s">
        <v>5746</v>
      </c>
      <c r="AS1188" s="25"/>
      <c r="BD1188" s="31"/>
      <c r="BE1188" s="31"/>
      <c r="BQ1188" s="25" t="s">
        <v>4695</v>
      </c>
      <c r="BR1188" s="25" t="s">
        <v>4696</v>
      </c>
      <c r="CK1188" s="25" t="s">
        <v>4699</v>
      </c>
      <c r="CL1188" s="25" t="s">
        <v>119</v>
      </c>
      <c r="CM1188" s="25" t="s">
        <v>3108</v>
      </c>
      <c r="CO1188" s="25" t="s">
        <v>4695</v>
      </c>
      <c r="CP1188" s="25" t="s">
        <v>4696</v>
      </c>
      <c r="CQ1188" s="25" t="s">
        <v>4694</v>
      </c>
      <c r="CR1188" s="25" t="s">
        <v>4698</v>
      </c>
      <c r="CS1188" s="25" t="s">
        <v>3119</v>
      </c>
      <c r="CT1188" s="25" t="s">
        <v>3186</v>
      </c>
      <c r="CU1188" s="25" t="s">
        <v>3932</v>
      </c>
      <c r="CW1188" s="25"/>
    </row>
    <row r="1189" spans="1:101" x14ac:dyDescent="0.35">
      <c r="A1189" s="25" t="s">
        <v>1133</v>
      </c>
      <c r="B1189" s="25">
        <f>+COUNTA(C1189:DO1189)</f>
        <v>18</v>
      </c>
      <c r="K1189" s="25" t="s">
        <v>4700</v>
      </c>
      <c r="L1189" s="25" t="s">
        <v>6350</v>
      </c>
      <c r="N1189" s="25"/>
      <c r="O1189" s="25" t="s">
        <v>5763</v>
      </c>
      <c r="V1189" s="25" t="s">
        <v>119</v>
      </c>
      <c r="X1189" s="25">
        <f>SUM(COUNTIF(P1189:V1189,"yes"))</f>
        <v>1</v>
      </c>
      <c r="AD1189" s="25" t="s">
        <v>5746</v>
      </c>
      <c r="AS1189" s="25"/>
      <c r="BD1189" s="31"/>
      <c r="BE1189" s="31"/>
      <c r="BQ1189" s="25" t="s">
        <v>4701</v>
      </c>
      <c r="BR1189" s="25" t="s">
        <v>4702</v>
      </c>
      <c r="CK1189" s="25" t="s">
        <v>4705</v>
      </c>
      <c r="CL1189" s="25" t="s">
        <v>119</v>
      </c>
      <c r="CM1189" s="25" t="s">
        <v>3108</v>
      </c>
      <c r="CO1189" s="25" t="s">
        <v>4701</v>
      </c>
      <c r="CP1189" s="25" t="s">
        <v>4702</v>
      </c>
      <c r="CQ1189" s="25" t="s">
        <v>4700</v>
      </c>
      <c r="CR1189" s="25" t="s">
        <v>4704</v>
      </c>
      <c r="CS1189" s="25" t="s">
        <v>3128</v>
      </c>
      <c r="CT1189" s="25" t="s">
        <v>4706</v>
      </c>
      <c r="CU1189" s="25" t="s">
        <v>4707</v>
      </c>
      <c r="CW1189" s="25"/>
    </row>
    <row r="1190" spans="1:101" x14ac:dyDescent="0.35">
      <c r="A1190" s="25" t="s">
        <v>1133</v>
      </c>
      <c r="B1190" s="25">
        <f>+COUNTA(C1190:DO1190)</f>
        <v>18</v>
      </c>
      <c r="K1190" s="25" t="s">
        <v>4708</v>
      </c>
      <c r="L1190" s="25" t="s">
        <v>6350</v>
      </c>
      <c r="N1190" s="25"/>
      <c r="O1190" s="25" t="s">
        <v>5763</v>
      </c>
      <c r="V1190" s="25" t="s">
        <v>119</v>
      </c>
      <c r="X1190" s="25">
        <f>SUM(COUNTIF(P1190:V1190,"yes"))</f>
        <v>1</v>
      </c>
      <c r="AD1190" s="25" t="s">
        <v>5746</v>
      </c>
      <c r="AS1190" s="25"/>
      <c r="BD1190" s="31"/>
      <c r="BE1190" s="31"/>
      <c r="BQ1190" s="25" t="s">
        <v>4709</v>
      </c>
      <c r="BR1190" s="25" t="s">
        <v>4710</v>
      </c>
      <c r="CK1190" s="25" t="s">
        <v>4713</v>
      </c>
      <c r="CL1190" s="25" t="s">
        <v>119</v>
      </c>
      <c r="CM1190" s="25" t="s">
        <v>3108</v>
      </c>
      <c r="CO1190" s="25" t="s">
        <v>4709</v>
      </c>
      <c r="CP1190" s="25" t="s">
        <v>4710</v>
      </c>
      <c r="CQ1190" s="25" t="s">
        <v>4708</v>
      </c>
      <c r="CR1190" s="25" t="s">
        <v>4712</v>
      </c>
      <c r="CS1190" s="25" t="s">
        <v>3402</v>
      </c>
      <c r="CT1190" s="25" t="s">
        <v>3844</v>
      </c>
      <c r="CU1190" s="25" t="s">
        <v>4714</v>
      </c>
      <c r="CW1190" s="25"/>
    </row>
    <row r="1191" spans="1:101" x14ac:dyDescent="0.35">
      <c r="A1191" s="25" t="s">
        <v>1133</v>
      </c>
      <c r="B1191" s="25">
        <f>+COUNTA(C1191:DO1191)</f>
        <v>18</v>
      </c>
      <c r="K1191" s="25" t="s">
        <v>4715</v>
      </c>
      <c r="L1191" s="25" t="s">
        <v>6350</v>
      </c>
      <c r="N1191" s="25"/>
      <c r="O1191" s="25" t="s">
        <v>5763</v>
      </c>
      <c r="V1191" s="25" t="s">
        <v>119</v>
      </c>
      <c r="X1191" s="25">
        <f>SUM(COUNTIF(P1191:V1191,"yes"))</f>
        <v>1</v>
      </c>
      <c r="AD1191" s="25" t="s">
        <v>5746</v>
      </c>
      <c r="AS1191" s="25"/>
      <c r="BD1191" s="31"/>
      <c r="BE1191" s="31"/>
      <c r="BQ1191" s="25" t="s">
        <v>4716</v>
      </c>
      <c r="BR1191" s="25" t="s">
        <v>4717</v>
      </c>
      <c r="CK1191" s="25" t="s">
        <v>4720</v>
      </c>
      <c r="CL1191" s="25" t="s">
        <v>119</v>
      </c>
      <c r="CM1191" s="25" t="s">
        <v>3108</v>
      </c>
      <c r="CO1191" s="25" t="s">
        <v>4716</v>
      </c>
      <c r="CP1191" s="25" t="s">
        <v>4717</v>
      </c>
      <c r="CQ1191" s="25" t="s">
        <v>4715</v>
      </c>
      <c r="CR1191" s="25" t="s">
        <v>4719</v>
      </c>
      <c r="CS1191" s="25" t="s">
        <v>3329</v>
      </c>
      <c r="CT1191" s="25" t="s">
        <v>3129</v>
      </c>
      <c r="CU1191" s="25" t="s">
        <v>3260</v>
      </c>
      <c r="CW1191" s="25"/>
    </row>
    <row r="1192" spans="1:101" x14ac:dyDescent="0.35">
      <c r="A1192" s="25" t="s">
        <v>1133</v>
      </c>
      <c r="B1192" s="25">
        <f>+COUNTA(C1192:DO1192)</f>
        <v>18</v>
      </c>
      <c r="K1192" s="25" t="s">
        <v>393</v>
      </c>
      <c r="L1192" s="25" t="s">
        <v>6350</v>
      </c>
      <c r="N1192" s="25"/>
      <c r="O1192" s="25" t="s">
        <v>5763</v>
      </c>
      <c r="V1192" s="25" t="s">
        <v>119</v>
      </c>
      <c r="X1192" s="25">
        <f>SUM(COUNTIF(P1192:V1192,"yes"))</f>
        <v>1</v>
      </c>
      <c r="AD1192" s="25" t="s">
        <v>5746</v>
      </c>
      <c r="AS1192" s="25"/>
      <c r="BD1192" s="31"/>
      <c r="BE1192" s="31"/>
      <c r="BQ1192" s="25" t="s">
        <v>380</v>
      </c>
      <c r="BR1192" s="25" t="s">
        <v>4721</v>
      </c>
      <c r="CK1192" s="25" t="s">
        <v>406</v>
      </c>
      <c r="CL1192" s="25" t="s">
        <v>119</v>
      </c>
      <c r="CM1192" s="25" t="s">
        <v>3108</v>
      </c>
      <c r="CO1192" s="25" t="s">
        <v>380</v>
      </c>
      <c r="CP1192" s="25" t="s">
        <v>4721</v>
      </c>
      <c r="CQ1192" s="25" t="s">
        <v>393</v>
      </c>
      <c r="CR1192" s="25" t="s">
        <v>4723</v>
      </c>
      <c r="CS1192" s="25" t="s">
        <v>3211</v>
      </c>
      <c r="CT1192" s="25" t="s">
        <v>3290</v>
      </c>
      <c r="CU1192" s="25" t="s">
        <v>3245</v>
      </c>
      <c r="CW1192" s="25"/>
    </row>
    <row r="1193" spans="1:101" x14ac:dyDescent="0.35">
      <c r="A1193" s="25" t="s">
        <v>1133</v>
      </c>
      <c r="B1193" s="25">
        <f>+COUNTA(C1193:DO1193)</f>
        <v>18</v>
      </c>
      <c r="K1193" s="25" t="s">
        <v>4724</v>
      </c>
      <c r="L1193" s="25" t="s">
        <v>6350</v>
      </c>
      <c r="N1193" s="25"/>
      <c r="O1193" s="25" t="s">
        <v>5763</v>
      </c>
      <c r="V1193" s="25" t="s">
        <v>119</v>
      </c>
      <c r="X1193" s="25">
        <f>SUM(COUNTIF(P1193:V1193,"yes"))</f>
        <v>1</v>
      </c>
      <c r="AD1193" s="25" t="s">
        <v>5746</v>
      </c>
      <c r="AS1193" s="25"/>
      <c r="BD1193" s="31"/>
      <c r="BE1193" s="31"/>
      <c r="BQ1193" s="25" t="s">
        <v>4725</v>
      </c>
      <c r="BR1193" s="25" t="s">
        <v>4726</v>
      </c>
      <c r="CK1193" s="25" t="s">
        <v>4729</v>
      </c>
      <c r="CL1193" s="25" t="s">
        <v>119</v>
      </c>
      <c r="CM1193" s="25" t="s">
        <v>3108</v>
      </c>
      <c r="CO1193" s="25" t="s">
        <v>4725</v>
      </c>
      <c r="CP1193" s="25" t="s">
        <v>4726</v>
      </c>
      <c r="CQ1193" s="25" t="s">
        <v>4724</v>
      </c>
      <c r="CR1193" s="25" t="s">
        <v>4728</v>
      </c>
      <c r="CS1193" s="25" t="s">
        <v>3211</v>
      </c>
      <c r="CT1193" s="25" t="s">
        <v>3120</v>
      </c>
      <c r="CU1193" s="25" t="s">
        <v>4730</v>
      </c>
      <c r="CW1193" s="25"/>
    </row>
    <row r="1194" spans="1:101" x14ac:dyDescent="0.35">
      <c r="A1194" s="25" t="s">
        <v>1133</v>
      </c>
      <c r="B1194" s="25">
        <f>+COUNTA(C1194:DO1194)</f>
        <v>18</v>
      </c>
      <c r="K1194" s="25" t="s">
        <v>4731</v>
      </c>
      <c r="L1194" s="25" t="s">
        <v>6350</v>
      </c>
      <c r="N1194" s="25"/>
      <c r="O1194" s="25" t="s">
        <v>5763</v>
      </c>
      <c r="V1194" s="25" t="s">
        <v>119</v>
      </c>
      <c r="X1194" s="25">
        <f>SUM(COUNTIF(P1194:V1194,"yes"))</f>
        <v>1</v>
      </c>
      <c r="AD1194" s="25" t="s">
        <v>5746</v>
      </c>
      <c r="AS1194" s="25"/>
      <c r="BD1194" s="31"/>
      <c r="BE1194" s="31"/>
      <c r="BQ1194" s="25" t="s">
        <v>4732</v>
      </c>
      <c r="BR1194" s="25" t="s">
        <v>4733</v>
      </c>
      <c r="CK1194" s="25" t="s">
        <v>4736</v>
      </c>
      <c r="CL1194" s="25" t="s">
        <v>119</v>
      </c>
      <c r="CM1194" s="25" t="s">
        <v>3108</v>
      </c>
      <c r="CO1194" s="25" t="s">
        <v>4732</v>
      </c>
      <c r="CP1194" s="25" t="s">
        <v>4733</v>
      </c>
      <c r="CQ1194" s="25" t="s">
        <v>4731</v>
      </c>
      <c r="CR1194" s="25" t="s">
        <v>4735</v>
      </c>
      <c r="CS1194" s="25" t="s">
        <v>3462</v>
      </c>
      <c r="CT1194" s="25" t="s">
        <v>4737</v>
      </c>
      <c r="CU1194" s="25" t="s">
        <v>3112</v>
      </c>
      <c r="CW1194" s="25"/>
    </row>
    <row r="1195" spans="1:101" x14ac:dyDescent="0.35">
      <c r="A1195" s="25" t="s">
        <v>1133</v>
      </c>
      <c r="B1195" s="25">
        <f>+COUNTA(C1195:DO1195)</f>
        <v>18</v>
      </c>
      <c r="K1195" s="25" t="s">
        <v>4738</v>
      </c>
      <c r="L1195" s="25" t="s">
        <v>6350</v>
      </c>
      <c r="N1195" s="25"/>
      <c r="O1195" s="25" t="s">
        <v>5763</v>
      </c>
      <c r="V1195" s="25" t="s">
        <v>119</v>
      </c>
      <c r="X1195" s="25">
        <f>SUM(COUNTIF(P1195:V1195,"yes"))</f>
        <v>1</v>
      </c>
      <c r="AD1195" s="25" t="s">
        <v>5746</v>
      </c>
      <c r="AS1195" s="25"/>
      <c r="BD1195" s="31"/>
      <c r="BE1195" s="31"/>
      <c r="BQ1195" s="25" t="s">
        <v>4739</v>
      </c>
      <c r="BR1195" s="25" t="s">
        <v>4740</v>
      </c>
      <c r="CK1195" s="25" t="s">
        <v>4743</v>
      </c>
      <c r="CL1195" s="25" t="s">
        <v>119</v>
      </c>
      <c r="CM1195" s="25" t="s">
        <v>3108</v>
      </c>
      <c r="CO1195" s="25" t="s">
        <v>4739</v>
      </c>
      <c r="CP1195" s="25" t="s">
        <v>4740</v>
      </c>
      <c r="CQ1195" s="25" t="s">
        <v>4738</v>
      </c>
      <c r="CR1195" s="25" t="s">
        <v>4742</v>
      </c>
      <c r="CS1195" s="25" t="s">
        <v>3410</v>
      </c>
      <c r="CT1195" s="25" t="s">
        <v>4333</v>
      </c>
      <c r="CU1195" s="25" t="s">
        <v>3802</v>
      </c>
      <c r="CW1195" s="25"/>
    </row>
    <row r="1196" spans="1:101" x14ac:dyDescent="0.35">
      <c r="A1196" s="25" t="s">
        <v>1133</v>
      </c>
      <c r="B1196" s="25">
        <f>+COUNTA(C1196:DO1196)</f>
        <v>18</v>
      </c>
      <c r="K1196" s="25" t="s">
        <v>4744</v>
      </c>
      <c r="L1196" s="25" t="s">
        <v>6350</v>
      </c>
      <c r="N1196" s="25"/>
      <c r="O1196" s="25" t="s">
        <v>5763</v>
      </c>
      <c r="V1196" s="25" t="s">
        <v>119</v>
      </c>
      <c r="X1196" s="25">
        <f>SUM(COUNTIF(P1196:V1196,"yes"))</f>
        <v>1</v>
      </c>
      <c r="AD1196" s="25" t="s">
        <v>5746</v>
      </c>
      <c r="AS1196" s="25"/>
      <c r="BD1196" s="31"/>
      <c r="BE1196" s="31"/>
      <c r="BQ1196" s="25" t="s">
        <v>4745</v>
      </c>
      <c r="BR1196" s="25" t="s">
        <v>4746</v>
      </c>
      <c r="CK1196" s="25" t="s">
        <v>4749</v>
      </c>
      <c r="CL1196" s="25" t="s">
        <v>119</v>
      </c>
      <c r="CM1196" s="25" t="s">
        <v>3108</v>
      </c>
      <c r="CO1196" s="25" t="s">
        <v>4745</v>
      </c>
      <c r="CP1196" s="25" t="s">
        <v>4746</v>
      </c>
      <c r="CQ1196" s="25" t="s">
        <v>4744</v>
      </c>
      <c r="CR1196" s="25" t="s">
        <v>4748</v>
      </c>
      <c r="CS1196" s="25" t="s">
        <v>3228</v>
      </c>
      <c r="CT1196" s="25" t="s">
        <v>4333</v>
      </c>
      <c r="CU1196" s="25" t="s">
        <v>4750</v>
      </c>
      <c r="CW1196" s="25"/>
    </row>
    <row r="1197" spans="1:101" x14ac:dyDescent="0.35">
      <c r="A1197" s="25" t="s">
        <v>1133</v>
      </c>
      <c r="B1197" s="25">
        <f>+COUNTA(C1197:DO1197)</f>
        <v>18</v>
      </c>
      <c r="K1197" s="25" t="s">
        <v>4751</v>
      </c>
      <c r="L1197" s="25" t="s">
        <v>6350</v>
      </c>
      <c r="N1197" s="25"/>
      <c r="O1197" s="25" t="s">
        <v>5763</v>
      </c>
      <c r="V1197" s="25" t="s">
        <v>119</v>
      </c>
      <c r="X1197" s="25">
        <f>SUM(COUNTIF(P1197:V1197,"yes"))</f>
        <v>1</v>
      </c>
      <c r="AD1197" s="25" t="s">
        <v>5746</v>
      </c>
      <c r="AS1197" s="25"/>
      <c r="BD1197" s="31"/>
      <c r="BE1197" s="31"/>
      <c r="BQ1197" s="25" t="s">
        <v>4752</v>
      </c>
      <c r="BR1197" s="25" t="s">
        <v>4753</v>
      </c>
      <c r="CK1197" s="25" t="s">
        <v>4756</v>
      </c>
      <c r="CL1197" s="25" t="s">
        <v>119</v>
      </c>
      <c r="CM1197" s="25" t="s">
        <v>3108</v>
      </c>
      <c r="CO1197" s="25" t="s">
        <v>4752</v>
      </c>
      <c r="CP1197" s="25" t="s">
        <v>4753</v>
      </c>
      <c r="CQ1197" s="25" t="s">
        <v>4751</v>
      </c>
      <c r="CR1197" s="25" t="s">
        <v>4755</v>
      </c>
      <c r="CS1197" s="25" t="s">
        <v>3228</v>
      </c>
      <c r="CT1197" s="25" t="s">
        <v>4333</v>
      </c>
      <c r="CU1197" s="25" t="s">
        <v>4730</v>
      </c>
      <c r="CW1197" s="25"/>
    </row>
    <row r="1198" spans="1:101" x14ac:dyDescent="0.35">
      <c r="A1198" s="25" t="s">
        <v>1133</v>
      </c>
      <c r="B1198" s="25">
        <f>+COUNTA(C1198:DO1198)</f>
        <v>18</v>
      </c>
      <c r="K1198" s="25" t="s">
        <v>4757</v>
      </c>
      <c r="L1198" s="25" t="s">
        <v>6350</v>
      </c>
      <c r="N1198" s="25"/>
      <c r="O1198" s="25" t="s">
        <v>5763</v>
      </c>
      <c r="V1198" s="25" t="s">
        <v>119</v>
      </c>
      <c r="X1198" s="25">
        <f>SUM(COUNTIF(P1198:V1198,"yes"))</f>
        <v>1</v>
      </c>
      <c r="AD1198" s="25" t="s">
        <v>5746</v>
      </c>
      <c r="AS1198" s="25"/>
      <c r="BD1198" s="31"/>
      <c r="BE1198" s="31"/>
      <c r="BQ1198" s="25" t="s">
        <v>4758</v>
      </c>
      <c r="BR1198" s="25" t="s">
        <v>4759</v>
      </c>
      <c r="CK1198" s="25" t="s">
        <v>4762</v>
      </c>
      <c r="CL1198" s="25" t="s">
        <v>119</v>
      </c>
      <c r="CM1198" s="25" t="s">
        <v>3108</v>
      </c>
      <c r="CO1198" s="25" t="s">
        <v>4758</v>
      </c>
      <c r="CP1198" s="25" t="s">
        <v>4759</v>
      </c>
      <c r="CQ1198" s="25" t="s">
        <v>4757</v>
      </c>
      <c r="CR1198" s="25" t="s">
        <v>4761</v>
      </c>
      <c r="CS1198" s="25" t="s">
        <v>3289</v>
      </c>
      <c r="CT1198" s="25" t="s">
        <v>3137</v>
      </c>
      <c r="CU1198" s="25" t="s">
        <v>3172</v>
      </c>
      <c r="CW1198" s="25"/>
    </row>
    <row r="1199" spans="1:101" x14ac:dyDescent="0.35">
      <c r="A1199" s="25" t="s">
        <v>1133</v>
      </c>
      <c r="B1199" s="25">
        <f>+COUNTA(C1199:DO1199)</f>
        <v>18</v>
      </c>
      <c r="K1199" s="25" t="s">
        <v>4763</v>
      </c>
      <c r="L1199" s="25" t="s">
        <v>6350</v>
      </c>
      <c r="N1199" s="25"/>
      <c r="O1199" s="25" t="s">
        <v>5763</v>
      </c>
      <c r="V1199" s="25" t="s">
        <v>119</v>
      </c>
      <c r="X1199" s="25">
        <f>SUM(COUNTIF(P1199:V1199,"yes"))</f>
        <v>1</v>
      </c>
      <c r="AD1199" s="25" t="s">
        <v>5746</v>
      </c>
      <c r="AS1199" s="25"/>
      <c r="BD1199" s="31"/>
      <c r="BE1199" s="31"/>
      <c r="BQ1199" s="25" t="s">
        <v>4764</v>
      </c>
      <c r="BR1199" s="25" t="s">
        <v>4765</v>
      </c>
      <c r="CK1199" s="25" t="s">
        <v>4768</v>
      </c>
      <c r="CL1199" s="25" t="s">
        <v>119</v>
      </c>
      <c r="CM1199" s="25" t="s">
        <v>3108</v>
      </c>
      <c r="CO1199" s="25" t="s">
        <v>4764</v>
      </c>
      <c r="CP1199" s="25" t="s">
        <v>4765</v>
      </c>
      <c r="CQ1199" s="25" t="s">
        <v>4763</v>
      </c>
      <c r="CR1199" s="25" t="s">
        <v>4767</v>
      </c>
      <c r="CS1199" s="25" t="s">
        <v>3119</v>
      </c>
      <c r="CT1199" s="25" t="s">
        <v>4769</v>
      </c>
      <c r="CU1199" s="25" t="s">
        <v>3230</v>
      </c>
      <c r="CW1199" s="25"/>
    </row>
    <row r="1200" spans="1:101" x14ac:dyDescent="0.35">
      <c r="A1200" s="25" t="s">
        <v>1133</v>
      </c>
      <c r="B1200" s="25">
        <f>+COUNTA(C1200:DO1200)</f>
        <v>18</v>
      </c>
      <c r="K1200" s="25" t="s">
        <v>4770</v>
      </c>
      <c r="L1200" s="25" t="s">
        <v>6350</v>
      </c>
      <c r="N1200" s="25"/>
      <c r="O1200" s="25" t="s">
        <v>5763</v>
      </c>
      <c r="V1200" s="25" t="s">
        <v>119</v>
      </c>
      <c r="X1200" s="25">
        <f>SUM(COUNTIF(P1200:V1200,"yes"))</f>
        <v>1</v>
      </c>
      <c r="AD1200" s="25" t="s">
        <v>5746</v>
      </c>
      <c r="AS1200" s="25"/>
      <c r="BD1200" s="31"/>
      <c r="BE1200" s="31"/>
      <c r="BQ1200" s="25" t="s">
        <v>4771</v>
      </c>
      <c r="BR1200" s="25" t="s">
        <v>4772</v>
      </c>
      <c r="CK1200" s="25" t="s">
        <v>4775</v>
      </c>
      <c r="CL1200" s="25" t="s">
        <v>119</v>
      </c>
      <c r="CM1200" s="25" t="s">
        <v>3108</v>
      </c>
      <c r="CO1200" s="25" t="s">
        <v>4771</v>
      </c>
      <c r="CP1200" s="25" t="s">
        <v>4772</v>
      </c>
      <c r="CQ1200" s="25" t="s">
        <v>4770</v>
      </c>
      <c r="CR1200" s="25" t="s">
        <v>4774</v>
      </c>
      <c r="CS1200" s="25" t="s">
        <v>4164</v>
      </c>
      <c r="CT1200" s="25" t="s">
        <v>3111</v>
      </c>
      <c r="CU1200" s="25" t="s">
        <v>4776</v>
      </c>
      <c r="CW1200" s="25"/>
    </row>
    <row r="1201" spans="1:101" x14ac:dyDescent="0.35">
      <c r="A1201" s="25" t="s">
        <v>1133</v>
      </c>
      <c r="B1201" s="25">
        <f>+COUNTA(C1201:DO1201)</f>
        <v>18</v>
      </c>
      <c r="K1201" s="25" t="s">
        <v>4777</v>
      </c>
      <c r="L1201" s="25" t="s">
        <v>6350</v>
      </c>
      <c r="N1201" s="25"/>
      <c r="O1201" s="25" t="s">
        <v>5763</v>
      </c>
      <c r="V1201" s="25" t="s">
        <v>119</v>
      </c>
      <c r="X1201" s="25">
        <f>SUM(COUNTIF(P1201:V1201,"yes"))</f>
        <v>1</v>
      </c>
      <c r="AD1201" s="25" t="s">
        <v>5746</v>
      </c>
      <c r="AS1201" s="25"/>
      <c r="BD1201" s="31"/>
      <c r="BE1201" s="31"/>
      <c r="BQ1201" s="25" t="s">
        <v>4778</v>
      </c>
      <c r="BR1201" s="25" t="s">
        <v>4779</v>
      </c>
      <c r="CK1201" s="25" t="s">
        <v>4781</v>
      </c>
      <c r="CL1201" s="25" t="s">
        <v>119</v>
      </c>
      <c r="CM1201" s="25" t="s">
        <v>3108</v>
      </c>
      <c r="CO1201" s="25" t="s">
        <v>4778</v>
      </c>
      <c r="CP1201" s="25" t="s">
        <v>4779</v>
      </c>
      <c r="CQ1201" s="25" t="s">
        <v>4777</v>
      </c>
      <c r="CR1201" s="25" t="s">
        <v>6014</v>
      </c>
      <c r="CS1201" s="25" t="s">
        <v>3836</v>
      </c>
      <c r="CT1201" s="25" t="s">
        <v>3186</v>
      </c>
      <c r="CU1201" s="25" t="s">
        <v>3926</v>
      </c>
      <c r="CW1201" s="25"/>
    </row>
    <row r="1202" spans="1:101" x14ac:dyDescent="0.35">
      <c r="A1202" s="25" t="s">
        <v>1133</v>
      </c>
      <c r="B1202" s="25">
        <f>+COUNTA(C1202:DO1202)</f>
        <v>18</v>
      </c>
      <c r="K1202" s="25" t="s">
        <v>4782</v>
      </c>
      <c r="L1202" s="25" t="s">
        <v>6350</v>
      </c>
      <c r="N1202" s="25"/>
      <c r="O1202" s="25" t="s">
        <v>5763</v>
      </c>
      <c r="V1202" s="25" t="s">
        <v>119</v>
      </c>
      <c r="X1202" s="25">
        <f>SUM(COUNTIF(P1202:V1202,"yes"))</f>
        <v>1</v>
      </c>
      <c r="AD1202" s="25" t="s">
        <v>5746</v>
      </c>
      <c r="AS1202" s="25"/>
      <c r="BD1202" s="31"/>
      <c r="BE1202" s="31"/>
      <c r="BQ1202" s="25" t="s">
        <v>4783</v>
      </c>
      <c r="BR1202" s="25" t="s">
        <v>4784</v>
      </c>
      <c r="CK1202" s="25" t="s">
        <v>4787</v>
      </c>
      <c r="CL1202" s="25" t="s">
        <v>119</v>
      </c>
      <c r="CM1202" s="25" t="s">
        <v>3108</v>
      </c>
      <c r="CO1202" s="25" t="s">
        <v>4783</v>
      </c>
      <c r="CP1202" s="25" t="s">
        <v>4784</v>
      </c>
      <c r="CQ1202" s="25" t="s">
        <v>4782</v>
      </c>
      <c r="CR1202" s="25" t="s">
        <v>4786</v>
      </c>
      <c r="CS1202" s="25" t="s">
        <v>3313</v>
      </c>
      <c r="CT1202" s="25" t="s">
        <v>3314</v>
      </c>
      <c r="CU1202" s="25" t="s">
        <v>3147</v>
      </c>
      <c r="CW1202" s="25"/>
    </row>
    <row r="1203" spans="1:101" x14ac:dyDescent="0.35">
      <c r="A1203" s="25" t="s">
        <v>1133</v>
      </c>
      <c r="B1203" s="25">
        <f>+COUNTA(C1203:DO1203)</f>
        <v>18</v>
      </c>
      <c r="K1203" s="25" t="s">
        <v>4788</v>
      </c>
      <c r="L1203" s="25" t="s">
        <v>6350</v>
      </c>
      <c r="N1203" s="25"/>
      <c r="O1203" s="25" t="s">
        <v>5763</v>
      </c>
      <c r="V1203" s="25" t="s">
        <v>119</v>
      </c>
      <c r="X1203" s="25">
        <f>SUM(COUNTIF(P1203:V1203,"yes"))</f>
        <v>1</v>
      </c>
      <c r="AD1203" s="25" t="s">
        <v>5746</v>
      </c>
      <c r="AS1203" s="25"/>
      <c r="BD1203" s="31"/>
      <c r="BE1203" s="31"/>
      <c r="BQ1203" s="25" t="s">
        <v>4789</v>
      </c>
      <c r="BR1203" s="25" t="s">
        <v>4790</v>
      </c>
      <c r="CK1203" s="25" t="s">
        <v>4793</v>
      </c>
      <c r="CL1203" s="25" t="s">
        <v>119</v>
      </c>
      <c r="CM1203" s="25" t="s">
        <v>3108</v>
      </c>
      <c r="CO1203" s="25" t="s">
        <v>4789</v>
      </c>
      <c r="CP1203" s="25" t="s">
        <v>4790</v>
      </c>
      <c r="CQ1203" s="25" t="s">
        <v>4788</v>
      </c>
      <c r="CR1203" s="25" t="s">
        <v>4792</v>
      </c>
      <c r="CS1203" s="25" t="s">
        <v>3228</v>
      </c>
      <c r="CT1203" s="25" t="s">
        <v>3689</v>
      </c>
      <c r="CU1203" s="25" t="s">
        <v>3230</v>
      </c>
      <c r="CW1203" s="25"/>
    </row>
    <row r="1204" spans="1:101" x14ac:dyDescent="0.35">
      <c r="A1204" s="25" t="s">
        <v>1133</v>
      </c>
      <c r="B1204" s="25">
        <f>+COUNTA(C1204:DO1204)</f>
        <v>18</v>
      </c>
      <c r="K1204" s="25" t="s">
        <v>4794</v>
      </c>
      <c r="L1204" s="25" t="s">
        <v>6350</v>
      </c>
      <c r="N1204" s="25"/>
      <c r="O1204" s="25" t="s">
        <v>5763</v>
      </c>
      <c r="V1204" s="25" t="s">
        <v>119</v>
      </c>
      <c r="X1204" s="25">
        <f>SUM(COUNTIF(P1204:V1204,"yes"))</f>
        <v>1</v>
      </c>
      <c r="AD1204" s="25" t="s">
        <v>5746</v>
      </c>
      <c r="AS1204" s="25"/>
      <c r="BD1204" s="31"/>
      <c r="BE1204" s="31"/>
      <c r="BQ1204" s="25" t="s">
        <v>4795</v>
      </c>
      <c r="BR1204" s="25" t="s">
        <v>4796</v>
      </c>
      <c r="CK1204" s="25" t="s">
        <v>4799</v>
      </c>
      <c r="CL1204" s="25" t="s">
        <v>119</v>
      </c>
      <c r="CM1204" s="25" t="s">
        <v>3108</v>
      </c>
      <c r="CO1204" s="25" t="s">
        <v>4795</v>
      </c>
      <c r="CP1204" s="25" t="s">
        <v>4796</v>
      </c>
      <c r="CQ1204" s="25" t="s">
        <v>4794</v>
      </c>
      <c r="CR1204" s="25" t="s">
        <v>4798</v>
      </c>
      <c r="CS1204" s="25" t="s">
        <v>3145</v>
      </c>
      <c r="CT1204" s="25" t="s">
        <v>3829</v>
      </c>
      <c r="CU1204" s="25" t="s">
        <v>4800</v>
      </c>
      <c r="CW1204" s="25"/>
    </row>
    <row r="1205" spans="1:101" x14ac:dyDescent="0.35">
      <c r="A1205" s="25" t="s">
        <v>1133</v>
      </c>
      <c r="B1205" s="25">
        <f>+COUNTA(C1205:DO1205)</f>
        <v>18</v>
      </c>
      <c r="K1205" s="25" t="s">
        <v>4801</v>
      </c>
      <c r="L1205" s="25" t="s">
        <v>6350</v>
      </c>
      <c r="N1205" s="25"/>
      <c r="O1205" s="25" t="s">
        <v>5763</v>
      </c>
      <c r="V1205" s="25" t="s">
        <v>119</v>
      </c>
      <c r="X1205" s="25">
        <f>SUM(COUNTIF(P1205:V1205,"yes"))</f>
        <v>1</v>
      </c>
      <c r="AD1205" s="25" t="s">
        <v>5746</v>
      </c>
      <c r="AS1205" s="25"/>
      <c r="BD1205" s="31"/>
      <c r="BE1205" s="31"/>
      <c r="BQ1205" s="25" t="s">
        <v>4802</v>
      </c>
      <c r="BR1205" s="25" t="s">
        <v>4803</v>
      </c>
      <c r="CK1205" s="25" t="s">
        <v>4805</v>
      </c>
      <c r="CL1205" s="25" t="s">
        <v>119</v>
      </c>
      <c r="CM1205" s="25" t="s">
        <v>3108</v>
      </c>
      <c r="CO1205" s="25" t="s">
        <v>4802</v>
      </c>
      <c r="CP1205" s="25" t="s">
        <v>4803</v>
      </c>
      <c r="CQ1205" s="25" t="s">
        <v>4801</v>
      </c>
      <c r="CR1205" s="25" t="s">
        <v>6038</v>
      </c>
      <c r="CS1205" s="25" t="s">
        <v>3170</v>
      </c>
      <c r="CT1205" s="25" t="s">
        <v>3738</v>
      </c>
      <c r="CU1205" s="25" t="s">
        <v>4806</v>
      </c>
      <c r="CW1205" s="25"/>
    </row>
    <row r="1206" spans="1:101" x14ac:dyDescent="0.35">
      <c r="A1206" s="25" t="s">
        <v>1133</v>
      </c>
      <c r="B1206" s="25">
        <f>+COUNTA(C1206:DO1206)</f>
        <v>18</v>
      </c>
      <c r="K1206" s="25" t="s">
        <v>4807</v>
      </c>
      <c r="L1206" s="25" t="s">
        <v>6350</v>
      </c>
      <c r="N1206" s="25"/>
      <c r="O1206" s="25" t="s">
        <v>5763</v>
      </c>
      <c r="V1206" s="25" t="s">
        <v>119</v>
      </c>
      <c r="X1206" s="25">
        <f>SUM(COUNTIF(P1206:V1206,"yes"))</f>
        <v>1</v>
      </c>
      <c r="AD1206" s="25" t="s">
        <v>5746</v>
      </c>
      <c r="AS1206" s="25"/>
      <c r="BD1206" s="31"/>
      <c r="BE1206" s="31"/>
      <c r="BQ1206" s="25" t="s">
        <v>4808</v>
      </c>
      <c r="BR1206" s="25" t="s">
        <v>4809</v>
      </c>
      <c r="CK1206" s="25" t="s">
        <v>4812</v>
      </c>
      <c r="CL1206" s="25" t="s">
        <v>119</v>
      </c>
      <c r="CM1206" s="25" t="s">
        <v>3108</v>
      </c>
      <c r="CO1206" s="25" t="s">
        <v>4808</v>
      </c>
      <c r="CP1206" s="25" t="s">
        <v>4809</v>
      </c>
      <c r="CQ1206" s="25" t="s">
        <v>4807</v>
      </c>
      <c r="CR1206" s="25" t="s">
        <v>4811</v>
      </c>
      <c r="CS1206" s="25" t="s">
        <v>3425</v>
      </c>
      <c r="CT1206" s="25" t="s">
        <v>4813</v>
      </c>
      <c r="CU1206" s="25" t="s">
        <v>4110</v>
      </c>
      <c r="CW1206" s="25"/>
    </row>
    <row r="1207" spans="1:101" x14ac:dyDescent="0.35">
      <c r="A1207" s="25" t="s">
        <v>1133</v>
      </c>
      <c r="B1207" s="25">
        <f>+COUNTA(C1207:DO1207)</f>
        <v>18</v>
      </c>
      <c r="K1207" s="25" t="s">
        <v>4814</v>
      </c>
      <c r="L1207" s="25" t="s">
        <v>6350</v>
      </c>
      <c r="N1207" s="25"/>
      <c r="O1207" s="25" t="s">
        <v>5763</v>
      </c>
      <c r="V1207" s="25" t="s">
        <v>119</v>
      </c>
      <c r="X1207" s="25">
        <f>SUM(COUNTIF(P1207:V1207,"yes"))</f>
        <v>1</v>
      </c>
      <c r="AD1207" s="25" t="s">
        <v>5746</v>
      </c>
      <c r="AS1207" s="25"/>
      <c r="BD1207" s="31"/>
      <c r="BE1207" s="31"/>
      <c r="BQ1207" s="25" t="s">
        <v>4815</v>
      </c>
      <c r="BR1207" s="25" t="s">
        <v>4816</v>
      </c>
      <c r="CK1207" s="25" t="s">
        <v>4819</v>
      </c>
      <c r="CL1207" s="25" t="s">
        <v>119</v>
      </c>
      <c r="CM1207" s="25" t="s">
        <v>3108</v>
      </c>
      <c r="CO1207" s="25" t="s">
        <v>4815</v>
      </c>
      <c r="CP1207" s="25" t="s">
        <v>4816</v>
      </c>
      <c r="CQ1207" s="25" t="s">
        <v>4814</v>
      </c>
      <c r="CR1207" s="25" t="s">
        <v>4818</v>
      </c>
      <c r="CS1207" s="25" t="s">
        <v>3228</v>
      </c>
      <c r="CT1207" s="25" t="s">
        <v>4820</v>
      </c>
      <c r="CU1207" s="25" t="s">
        <v>3331</v>
      </c>
      <c r="CW1207" s="25"/>
    </row>
    <row r="1208" spans="1:101" x14ac:dyDescent="0.35">
      <c r="A1208" s="25" t="s">
        <v>1133</v>
      </c>
      <c r="B1208" s="25">
        <f>+COUNTA(C1208:DO1208)</f>
        <v>18</v>
      </c>
      <c r="K1208" s="25" t="s">
        <v>4821</v>
      </c>
      <c r="L1208" s="25" t="s">
        <v>6350</v>
      </c>
      <c r="N1208" s="25"/>
      <c r="O1208" s="25" t="s">
        <v>5763</v>
      </c>
      <c r="V1208" s="25" t="s">
        <v>119</v>
      </c>
      <c r="X1208" s="25">
        <f>SUM(COUNTIF(P1208:V1208,"yes"))</f>
        <v>1</v>
      </c>
      <c r="AD1208" s="25" t="s">
        <v>5746</v>
      </c>
      <c r="AS1208" s="25"/>
      <c r="BD1208" s="31"/>
      <c r="BE1208" s="31"/>
      <c r="BQ1208" s="25" t="s">
        <v>4822</v>
      </c>
      <c r="BR1208" s="25" t="s">
        <v>4823</v>
      </c>
      <c r="CK1208" s="25" t="s">
        <v>4824</v>
      </c>
      <c r="CL1208" s="25" t="s">
        <v>119</v>
      </c>
      <c r="CM1208" s="25" t="s">
        <v>3108</v>
      </c>
      <c r="CO1208" s="25" t="s">
        <v>4822</v>
      </c>
      <c r="CP1208" s="25" t="s">
        <v>4823</v>
      </c>
      <c r="CQ1208" s="25" t="s">
        <v>4821</v>
      </c>
      <c r="CR1208" s="25" t="s">
        <v>6015</v>
      </c>
      <c r="CS1208" s="25" t="s">
        <v>3145</v>
      </c>
      <c r="CT1208" s="25" t="s">
        <v>3551</v>
      </c>
      <c r="CU1208" s="25" t="s">
        <v>4038</v>
      </c>
      <c r="CW1208" s="25"/>
    </row>
    <row r="1209" spans="1:101" x14ac:dyDescent="0.35">
      <c r="A1209" s="25" t="s">
        <v>1133</v>
      </c>
      <c r="B1209" s="25">
        <f>+COUNTA(C1209:DO1209)</f>
        <v>18</v>
      </c>
      <c r="K1209" s="25" t="s">
        <v>4825</v>
      </c>
      <c r="L1209" s="25" t="s">
        <v>6350</v>
      </c>
      <c r="N1209" s="25"/>
      <c r="O1209" s="25" t="s">
        <v>5763</v>
      </c>
      <c r="V1209" s="25" t="s">
        <v>119</v>
      </c>
      <c r="X1209" s="25">
        <f>SUM(COUNTIF(P1209:V1209,"yes"))</f>
        <v>1</v>
      </c>
      <c r="AD1209" s="25" t="s">
        <v>5746</v>
      </c>
      <c r="AS1209" s="25"/>
      <c r="BD1209" s="31"/>
      <c r="BE1209" s="31"/>
      <c r="BQ1209" s="25" t="s">
        <v>4826</v>
      </c>
      <c r="BR1209" s="25" t="s">
        <v>4827</v>
      </c>
      <c r="CK1209" s="25" t="s">
        <v>4830</v>
      </c>
      <c r="CL1209" s="25" t="s">
        <v>119</v>
      </c>
      <c r="CM1209" s="25" t="s">
        <v>3108</v>
      </c>
      <c r="CO1209" s="25" t="s">
        <v>4826</v>
      </c>
      <c r="CP1209" s="25" t="s">
        <v>4827</v>
      </c>
      <c r="CQ1209" s="25" t="s">
        <v>4825</v>
      </c>
      <c r="CR1209" s="25" t="s">
        <v>4829</v>
      </c>
      <c r="CS1209" s="25" t="s">
        <v>3493</v>
      </c>
      <c r="CT1209" s="25" t="s">
        <v>3551</v>
      </c>
      <c r="CU1209" s="25" t="s">
        <v>3395</v>
      </c>
      <c r="CW1209" s="25"/>
    </row>
    <row r="1210" spans="1:101" x14ac:dyDescent="0.35">
      <c r="A1210" s="25" t="s">
        <v>1133</v>
      </c>
      <c r="B1210" s="25">
        <f>+COUNTA(C1210:DO1210)</f>
        <v>18</v>
      </c>
      <c r="K1210" s="25" t="s">
        <v>4831</v>
      </c>
      <c r="L1210" s="25" t="s">
        <v>6350</v>
      </c>
      <c r="N1210" s="25"/>
      <c r="O1210" s="25" t="s">
        <v>5763</v>
      </c>
      <c r="V1210" s="25" t="s">
        <v>119</v>
      </c>
      <c r="X1210" s="25">
        <f>SUM(COUNTIF(P1210:V1210,"yes"))</f>
        <v>1</v>
      </c>
      <c r="AD1210" s="25" t="s">
        <v>5746</v>
      </c>
      <c r="AS1210" s="25"/>
      <c r="BD1210" s="31"/>
      <c r="BE1210" s="31"/>
      <c r="BQ1210" s="25" t="s">
        <v>4832</v>
      </c>
      <c r="BR1210" s="25" t="s">
        <v>4833</v>
      </c>
      <c r="CK1210" s="25" t="s">
        <v>4836</v>
      </c>
      <c r="CL1210" s="25" t="s">
        <v>119</v>
      </c>
      <c r="CM1210" s="25" t="s">
        <v>3108</v>
      </c>
      <c r="CO1210" s="25" t="s">
        <v>4832</v>
      </c>
      <c r="CP1210" s="25" t="s">
        <v>4833</v>
      </c>
      <c r="CQ1210" s="25" t="s">
        <v>4831</v>
      </c>
      <c r="CR1210" s="25" t="s">
        <v>4835</v>
      </c>
      <c r="CS1210" s="25" t="s">
        <v>3836</v>
      </c>
      <c r="CT1210" s="25" t="s">
        <v>4837</v>
      </c>
      <c r="CU1210" s="25" t="s">
        <v>3965</v>
      </c>
      <c r="CW1210" s="25"/>
    </row>
    <row r="1211" spans="1:101" x14ac:dyDescent="0.35">
      <c r="A1211" s="25" t="s">
        <v>1133</v>
      </c>
      <c r="B1211" s="25">
        <f>+COUNTA(C1211:DO1211)</f>
        <v>18</v>
      </c>
      <c r="K1211" s="25" t="s">
        <v>4838</v>
      </c>
      <c r="L1211" s="25" t="s">
        <v>6350</v>
      </c>
      <c r="N1211" s="25"/>
      <c r="O1211" s="25" t="s">
        <v>5763</v>
      </c>
      <c r="V1211" s="25" t="s">
        <v>119</v>
      </c>
      <c r="X1211" s="25">
        <f>SUM(COUNTIF(P1211:V1211,"yes"))</f>
        <v>1</v>
      </c>
      <c r="AD1211" s="25" t="s">
        <v>5746</v>
      </c>
      <c r="AS1211" s="25"/>
      <c r="BD1211" s="31"/>
      <c r="BE1211" s="31"/>
      <c r="BQ1211" s="25" t="s">
        <v>4839</v>
      </c>
      <c r="BR1211" s="25" t="s">
        <v>4840</v>
      </c>
      <c r="CK1211" s="25" t="s">
        <v>4843</v>
      </c>
      <c r="CL1211" s="25" t="s">
        <v>119</v>
      </c>
      <c r="CM1211" s="25" t="s">
        <v>3108</v>
      </c>
      <c r="CO1211" s="25" t="s">
        <v>4839</v>
      </c>
      <c r="CP1211" s="25" t="s">
        <v>4840</v>
      </c>
      <c r="CQ1211" s="25" t="s">
        <v>4838</v>
      </c>
      <c r="CR1211" s="25" t="s">
        <v>4842</v>
      </c>
      <c r="CS1211" s="25" t="s">
        <v>3630</v>
      </c>
      <c r="CT1211" s="25" t="s">
        <v>4428</v>
      </c>
      <c r="CU1211" s="25" t="s">
        <v>4844</v>
      </c>
      <c r="CW1211" s="25"/>
    </row>
    <row r="1212" spans="1:101" x14ac:dyDescent="0.35">
      <c r="A1212" s="25" t="s">
        <v>1133</v>
      </c>
      <c r="B1212" s="25">
        <f>+COUNTA(C1212:DO1212)</f>
        <v>18</v>
      </c>
      <c r="K1212" s="25" t="s">
        <v>4845</v>
      </c>
      <c r="L1212" s="25" t="s">
        <v>6350</v>
      </c>
      <c r="N1212" s="25"/>
      <c r="O1212" s="25" t="s">
        <v>5763</v>
      </c>
      <c r="V1212" s="25" t="s">
        <v>119</v>
      </c>
      <c r="X1212" s="25">
        <f>SUM(COUNTIF(P1212:V1212,"yes"))</f>
        <v>1</v>
      </c>
      <c r="AD1212" s="25" t="s">
        <v>5746</v>
      </c>
      <c r="AS1212" s="25"/>
      <c r="BD1212" s="31"/>
      <c r="BE1212" s="31"/>
      <c r="BQ1212" s="25" t="s">
        <v>4846</v>
      </c>
      <c r="BR1212" s="25" t="s">
        <v>4847</v>
      </c>
      <c r="CK1212" s="25" t="s">
        <v>4850</v>
      </c>
      <c r="CL1212" s="25" t="s">
        <v>119</v>
      </c>
      <c r="CM1212" s="25" t="s">
        <v>3108</v>
      </c>
      <c r="CO1212" s="25" t="s">
        <v>4846</v>
      </c>
      <c r="CP1212" s="25" t="s">
        <v>4847</v>
      </c>
      <c r="CQ1212" s="25" t="s">
        <v>4845</v>
      </c>
      <c r="CR1212" s="25" t="s">
        <v>4849</v>
      </c>
      <c r="CS1212" s="25" t="s">
        <v>3630</v>
      </c>
      <c r="CT1212" s="25" t="s">
        <v>4428</v>
      </c>
      <c r="CU1212" s="25" t="s">
        <v>3154</v>
      </c>
      <c r="CW1212" s="25"/>
    </row>
    <row r="1213" spans="1:101" x14ac:dyDescent="0.35">
      <c r="A1213" s="25" t="s">
        <v>1133</v>
      </c>
      <c r="B1213" s="25">
        <f>+COUNTA(C1213:DO1213)</f>
        <v>18</v>
      </c>
      <c r="K1213" s="25" t="s">
        <v>4851</v>
      </c>
      <c r="L1213" s="25" t="s">
        <v>6350</v>
      </c>
      <c r="N1213" s="25"/>
      <c r="O1213" s="25" t="s">
        <v>5763</v>
      </c>
      <c r="V1213" s="25" t="s">
        <v>119</v>
      </c>
      <c r="X1213" s="25">
        <f>SUM(COUNTIF(P1213:V1213,"yes"))</f>
        <v>1</v>
      </c>
      <c r="AD1213" s="25" t="s">
        <v>5746</v>
      </c>
      <c r="AS1213" s="25"/>
      <c r="BD1213" s="31"/>
      <c r="BE1213" s="31"/>
      <c r="BQ1213" s="25" t="s">
        <v>4852</v>
      </c>
      <c r="BR1213" s="25" t="s">
        <v>4853</v>
      </c>
      <c r="CK1213" s="25" t="s">
        <v>4856</v>
      </c>
      <c r="CL1213" s="25" t="s">
        <v>119</v>
      </c>
      <c r="CM1213" s="25" t="s">
        <v>3108</v>
      </c>
      <c r="CO1213" s="25" t="s">
        <v>4852</v>
      </c>
      <c r="CP1213" s="25" t="s">
        <v>4853</v>
      </c>
      <c r="CQ1213" s="25" t="s">
        <v>4851</v>
      </c>
      <c r="CR1213" s="25" t="s">
        <v>4855</v>
      </c>
      <c r="CS1213" s="25" t="s">
        <v>3425</v>
      </c>
      <c r="CT1213" s="25" t="s">
        <v>3314</v>
      </c>
      <c r="CU1213" s="25" t="s">
        <v>4857</v>
      </c>
      <c r="CW1213" s="25"/>
    </row>
    <row r="1214" spans="1:101" x14ac:dyDescent="0.35">
      <c r="A1214" s="25" t="s">
        <v>1133</v>
      </c>
      <c r="B1214" s="25">
        <f>+COUNTA(C1214:DO1214)</f>
        <v>18</v>
      </c>
      <c r="K1214" s="25" t="s">
        <v>4858</v>
      </c>
      <c r="L1214" s="25" t="s">
        <v>6350</v>
      </c>
      <c r="N1214" s="25"/>
      <c r="O1214" s="25" t="s">
        <v>5763</v>
      </c>
      <c r="V1214" s="25" t="s">
        <v>119</v>
      </c>
      <c r="X1214" s="25">
        <f>SUM(COUNTIF(P1214:V1214,"yes"))</f>
        <v>1</v>
      </c>
      <c r="AD1214" s="25" t="s">
        <v>5746</v>
      </c>
      <c r="AS1214" s="25"/>
      <c r="BD1214" s="31"/>
      <c r="BE1214" s="31"/>
      <c r="BQ1214" s="25" t="s">
        <v>4859</v>
      </c>
      <c r="BR1214" s="25" t="s">
        <v>4860</v>
      </c>
      <c r="CK1214" s="25" t="s">
        <v>4863</v>
      </c>
      <c r="CL1214" s="25" t="s">
        <v>119</v>
      </c>
      <c r="CM1214" s="25" t="s">
        <v>3108</v>
      </c>
      <c r="CO1214" s="25" t="s">
        <v>4859</v>
      </c>
      <c r="CP1214" s="25" t="s">
        <v>4860</v>
      </c>
      <c r="CQ1214" s="25" t="s">
        <v>4858</v>
      </c>
      <c r="CR1214" s="25" t="s">
        <v>4862</v>
      </c>
      <c r="CS1214" s="25" t="s">
        <v>3274</v>
      </c>
      <c r="CT1214" s="25" t="s">
        <v>4864</v>
      </c>
      <c r="CU1214" s="25" t="s">
        <v>4776</v>
      </c>
      <c r="CW1214" s="25"/>
    </row>
    <row r="1215" spans="1:101" x14ac:dyDescent="0.35">
      <c r="A1215" s="25" t="s">
        <v>1133</v>
      </c>
      <c r="B1215" s="25">
        <f>+COUNTA(C1215:DO1215)</f>
        <v>18</v>
      </c>
      <c r="K1215" s="25" t="s">
        <v>4865</v>
      </c>
      <c r="L1215" s="25" t="s">
        <v>6350</v>
      </c>
      <c r="N1215" s="25"/>
      <c r="O1215" s="25" t="s">
        <v>5763</v>
      </c>
      <c r="V1215" s="25" t="s">
        <v>119</v>
      </c>
      <c r="X1215" s="25">
        <f>SUM(COUNTIF(P1215:V1215,"yes"))</f>
        <v>1</v>
      </c>
      <c r="AD1215" s="25" t="s">
        <v>5746</v>
      </c>
      <c r="AS1215" s="25"/>
      <c r="BD1215" s="31"/>
      <c r="BE1215" s="31"/>
      <c r="BQ1215" s="25" t="s">
        <v>4866</v>
      </c>
      <c r="BR1215" s="25" t="s">
        <v>4867</v>
      </c>
      <c r="CK1215" s="25" t="s">
        <v>4870</v>
      </c>
      <c r="CL1215" s="25" t="s">
        <v>119</v>
      </c>
      <c r="CM1215" s="25" t="s">
        <v>3108</v>
      </c>
      <c r="CO1215" s="25" t="s">
        <v>4866</v>
      </c>
      <c r="CP1215" s="25" t="s">
        <v>4867</v>
      </c>
      <c r="CQ1215" s="25" t="s">
        <v>4865</v>
      </c>
      <c r="CR1215" s="25" t="s">
        <v>4869</v>
      </c>
      <c r="CS1215" s="25" t="s">
        <v>3662</v>
      </c>
      <c r="CT1215" s="25" t="s">
        <v>3281</v>
      </c>
      <c r="CU1215" s="25" t="s">
        <v>3455</v>
      </c>
      <c r="CW1215" s="25"/>
    </row>
    <row r="1216" spans="1:101" x14ac:dyDescent="0.35">
      <c r="A1216" s="25" t="s">
        <v>1133</v>
      </c>
      <c r="B1216" s="25">
        <f>+COUNTA(C1216:DO1216)</f>
        <v>18</v>
      </c>
      <c r="K1216" s="25" t="s">
        <v>4871</v>
      </c>
      <c r="L1216" s="25" t="s">
        <v>6350</v>
      </c>
      <c r="N1216" s="25"/>
      <c r="O1216" s="25" t="s">
        <v>5763</v>
      </c>
      <c r="V1216" s="25" t="s">
        <v>119</v>
      </c>
      <c r="X1216" s="25">
        <f>SUM(COUNTIF(P1216:V1216,"yes"))</f>
        <v>1</v>
      </c>
      <c r="AD1216" s="25" t="s">
        <v>5746</v>
      </c>
      <c r="AS1216" s="25"/>
      <c r="BD1216" s="31"/>
      <c r="BE1216" s="31"/>
      <c r="BQ1216" s="25" t="s">
        <v>4872</v>
      </c>
      <c r="BR1216" s="25" t="s">
        <v>4873</v>
      </c>
      <c r="CK1216" s="25" t="s">
        <v>4876</v>
      </c>
      <c r="CL1216" s="25" t="s">
        <v>119</v>
      </c>
      <c r="CM1216" s="25" t="s">
        <v>3108</v>
      </c>
      <c r="CO1216" s="25" t="s">
        <v>4872</v>
      </c>
      <c r="CP1216" s="25" t="s">
        <v>4873</v>
      </c>
      <c r="CQ1216" s="25" t="s">
        <v>4871</v>
      </c>
      <c r="CR1216" s="25" t="s">
        <v>4875</v>
      </c>
      <c r="CS1216" s="25" t="s">
        <v>3501</v>
      </c>
      <c r="CT1216" s="25" t="s">
        <v>4877</v>
      </c>
      <c r="CU1216" s="25" t="s">
        <v>3112</v>
      </c>
      <c r="CW1216" s="25"/>
    </row>
    <row r="1217" spans="1:101" x14ac:dyDescent="0.35">
      <c r="A1217" s="25" t="s">
        <v>1133</v>
      </c>
      <c r="B1217" s="25">
        <f>+COUNTA(C1217:DO1217)</f>
        <v>18</v>
      </c>
      <c r="K1217" s="25" t="s">
        <v>4878</v>
      </c>
      <c r="L1217" s="25" t="s">
        <v>6350</v>
      </c>
      <c r="N1217" s="25"/>
      <c r="O1217" s="25" t="s">
        <v>5763</v>
      </c>
      <c r="V1217" s="25" t="s">
        <v>119</v>
      </c>
      <c r="X1217" s="25">
        <f>SUM(COUNTIF(P1217:V1217,"yes"))</f>
        <v>1</v>
      </c>
      <c r="AD1217" s="25" t="s">
        <v>5746</v>
      </c>
      <c r="AS1217" s="25"/>
      <c r="BD1217" s="31"/>
      <c r="BE1217" s="31"/>
      <c r="BQ1217" s="25" t="s">
        <v>4879</v>
      </c>
      <c r="BR1217" s="25" t="s">
        <v>4880</v>
      </c>
      <c r="CK1217" s="25" t="s">
        <v>4883</v>
      </c>
      <c r="CL1217" s="25" t="s">
        <v>119</v>
      </c>
      <c r="CM1217" s="25" t="s">
        <v>3108</v>
      </c>
      <c r="CO1217" s="25" t="s">
        <v>4879</v>
      </c>
      <c r="CP1217" s="25" t="s">
        <v>4880</v>
      </c>
      <c r="CQ1217" s="25" t="s">
        <v>4878</v>
      </c>
      <c r="CR1217" s="25" t="s">
        <v>4882</v>
      </c>
      <c r="CS1217" s="25" t="s">
        <v>3119</v>
      </c>
      <c r="CT1217" s="25" t="s">
        <v>4884</v>
      </c>
      <c r="CU1217" s="25" t="s">
        <v>4885</v>
      </c>
      <c r="CW1217" s="25"/>
    </row>
    <row r="1218" spans="1:101" x14ac:dyDescent="0.35">
      <c r="A1218" s="25" t="s">
        <v>1133</v>
      </c>
      <c r="B1218" s="25">
        <f>+COUNTA(C1218:DO1218)</f>
        <v>18</v>
      </c>
      <c r="K1218" s="25" t="s">
        <v>4886</v>
      </c>
      <c r="L1218" s="25" t="s">
        <v>6350</v>
      </c>
      <c r="N1218" s="25"/>
      <c r="O1218" s="25" t="s">
        <v>5763</v>
      </c>
      <c r="V1218" s="25" t="s">
        <v>119</v>
      </c>
      <c r="X1218" s="25">
        <f>SUM(COUNTIF(P1218:V1218,"yes"))</f>
        <v>1</v>
      </c>
      <c r="AD1218" s="25" t="s">
        <v>5746</v>
      </c>
      <c r="AS1218" s="25"/>
      <c r="BD1218" s="31"/>
      <c r="BE1218" s="31"/>
      <c r="BQ1218" s="25" t="s">
        <v>4887</v>
      </c>
      <c r="BR1218" s="25" t="s">
        <v>4888</v>
      </c>
      <c r="CK1218" s="25" t="s">
        <v>4891</v>
      </c>
      <c r="CL1218" s="25" t="s">
        <v>119</v>
      </c>
      <c r="CM1218" s="25" t="s">
        <v>3108</v>
      </c>
      <c r="CO1218" s="25" t="s">
        <v>4887</v>
      </c>
      <c r="CP1218" s="25" t="s">
        <v>4888</v>
      </c>
      <c r="CQ1218" s="25" t="s">
        <v>4886</v>
      </c>
      <c r="CR1218" s="25" t="s">
        <v>4890</v>
      </c>
      <c r="CS1218" s="25" t="s">
        <v>3161</v>
      </c>
      <c r="CT1218" s="25" t="s">
        <v>3281</v>
      </c>
      <c r="CU1218" s="25" t="s">
        <v>3230</v>
      </c>
      <c r="CW1218" s="25"/>
    </row>
    <row r="1219" spans="1:101" x14ac:dyDescent="0.35">
      <c r="A1219" s="25" t="s">
        <v>1133</v>
      </c>
      <c r="B1219" s="25">
        <f>+COUNTA(C1219:DO1219)</f>
        <v>18</v>
      </c>
      <c r="K1219" s="25" t="s">
        <v>4893</v>
      </c>
      <c r="L1219" s="25" t="s">
        <v>6350</v>
      </c>
      <c r="N1219" s="25"/>
      <c r="O1219" s="25" t="s">
        <v>5763</v>
      </c>
      <c r="V1219" s="25" t="s">
        <v>119</v>
      </c>
      <c r="X1219" s="25">
        <f>SUM(COUNTIF(P1219:V1219,"yes"))</f>
        <v>1</v>
      </c>
      <c r="AD1219" s="25" t="s">
        <v>5746</v>
      </c>
      <c r="AS1219" s="25"/>
      <c r="BD1219" s="31"/>
      <c r="BE1219" s="31"/>
      <c r="BQ1219" s="25" t="s">
        <v>4894</v>
      </c>
      <c r="BR1219" s="25" t="s">
        <v>4895</v>
      </c>
      <c r="CK1219" s="25" t="s">
        <v>4898</v>
      </c>
      <c r="CL1219" s="25" t="s">
        <v>119</v>
      </c>
      <c r="CM1219" s="25" t="s">
        <v>3108</v>
      </c>
      <c r="CO1219" s="25" t="s">
        <v>4894</v>
      </c>
      <c r="CP1219" s="25" t="s">
        <v>4895</v>
      </c>
      <c r="CQ1219" s="25" t="s">
        <v>4893</v>
      </c>
      <c r="CR1219" s="25" t="s">
        <v>4897</v>
      </c>
      <c r="CS1219" s="25" t="s">
        <v>3110</v>
      </c>
      <c r="CT1219" s="25" t="s">
        <v>3111</v>
      </c>
      <c r="CU1219" s="25" t="s">
        <v>3154</v>
      </c>
      <c r="CW1219" s="25"/>
    </row>
    <row r="1220" spans="1:101" x14ac:dyDescent="0.35">
      <c r="A1220" s="25" t="s">
        <v>1133</v>
      </c>
      <c r="B1220" s="25">
        <f>+COUNTA(C1220:DO1220)</f>
        <v>18</v>
      </c>
      <c r="K1220" s="25" t="s">
        <v>4899</v>
      </c>
      <c r="L1220" s="25" t="s">
        <v>6350</v>
      </c>
      <c r="N1220" s="25"/>
      <c r="O1220" s="25" t="s">
        <v>5763</v>
      </c>
      <c r="V1220" s="25" t="s">
        <v>119</v>
      </c>
      <c r="X1220" s="25">
        <f>SUM(COUNTIF(P1220:V1220,"yes"))</f>
        <v>1</v>
      </c>
      <c r="AD1220" s="25" t="s">
        <v>5746</v>
      </c>
      <c r="AS1220" s="25"/>
      <c r="BD1220" s="31"/>
      <c r="BE1220" s="31"/>
      <c r="BQ1220" s="25" t="s">
        <v>4900</v>
      </c>
      <c r="BR1220" s="25" t="s">
        <v>4901</v>
      </c>
      <c r="CK1220" s="25" t="s">
        <v>4904</v>
      </c>
      <c r="CL1220" s="25" t="s">
        <v>119</v>
      </c>
      <c r="CM1220" s="25" t="s">
        <v>3108</v>
      </c>
      <c r="CO1220" s="25" t="s">
        <v>4900</v>
      </c>
      <c r="CP1220" s="25" t="s">
        <v>4901</v>
      </c>
      <c r="CQ1220" s="25" t="s">
        <v>4899</v>
      </c>
      <c r="CR1220" s="25" t="s">
        <v>4903</v>
      </c>
      <c r="CS1220" s="25" t="s">
        <v>3119</v>
      </c>
      <c r="CT1220" s="25" t="s">
        <v>3438</v>
      </c>
      <c r="CU1220" s="25" t="s">
        <v>3395</v>
      </c>
      <c r="CW1220" s="25"/>
    </row>
    <row r="1221" spans="1:101" x14ac:dyDescent="0.35">
      <c r="A1221" s="25" t="s">
        <v>1133</v>
      </c>
      <c r="B1221" s="25">
        <f>+COUNTA(C1221:DO1221)</f>
        <v>18</v>
      </c>
      <c r="K1221" s="25" t="s">
        <v>392</v>
      </c>
      <c r="L1221" s="25" t="s">
        <v>6350</v>
      </c>
      <c r="N1221" s="25"/>
      <c r="O1221" s="25" t="s">
        <v>5763</v>
      </c>
      <c r="V1221" s="25" t="s">
        <v>119</v>
      </c>
      <c r="X1221" s="25">
        <f>SUM(COUNTIF(P1221:V1221,"yes"))</f>
        <v>1</v>
      </c>
      <c r="AD1221" s="25" t="s">
        <v>5746</v>
      </c>
      <c r="AS1221" s="25"/>
      <c r="BD1221" s="31"/>
      <c r="BE1221" s="31"/>
      <c r="BQ1221" s="25" t="s">
        <v>379</v>
      </c>
      <c r="BR1221" s="25" t="s">
        <v>4905</v>
      </c>
      <c r="CK1221" s="25" t="s">
        <v>405</v>
      </c>
      <c r="CL1221" s="25" t="s">
        <v>119</v>
      </c>
      <c r="CM1221" s="25" t="s">
        <v>3108</v>
      </c>
      <c r="CO1221" s="25" t="s">
        <v>379</v>
      </c>
      <c r="CP1221" s="25" t="s">
        <v>4905</v>
      </c>
      <c r="CQ1221" s="25" t="s">
        <v>392</v>
      </c>
      <c r="CR1221" s="25" t="s">
        <v>4907</v>
      </c>
      <c r="CS1221" s="25" t="s">
        <v>3161</v>
      </c>
      <c r="CT1221" s="25" t="s">
        <v>3111</v>
      </c>
      <c r="CU1221" s="25" t="s">
        <v>3112</v>
      </c>
      <c r="CW1221" s="25"/>
    </row>
    <row r="1222" spans="1:101" x14ac:dyDescent="0.35">
      <c r="A1222" s="25" t="s">
        <v>1133</v>
      </c>
      <c r="B1222" s="25">
        <f>+COUNTA(C1222:DO1222)</f>
        <v>18</v>
      </c>
      <c r="K1222" s="25" t="s">
        <v>4908</v>
      </c>
      <c r="L1222" s="25" t="s">
        <v>6350</v>
      </c>
      <c r="N1222" s="25"/>
      <c r="O1222" s="25" t="s">
        <v>5763</v>
      </c>
      <c r="V1222" s="25" t="s">
        <v>119</v>
      </c>
      <c r="X1222" s="25">
        <f>SUM(COUNTIF(P1222:V1222,"yes"))</f>
        <v>1</v>
      </c>
      <c r="AD1222" s="25" t="s">
        <v>5746</v>
      </c>
      <c r="AS1222" s="25"/>
      <c r="BD1222" s="31"/>
      <c r="BE1222" s="31"/>
      <c r="BQ1222" s="25" t="s">
        <v>4909</v>
      </c>
      <c r="BR1222" s="25" t="s">
        <v>4910</v>
      </c>
      <c r="CK1222" s="25" t="s">
        <v>4913</v>
      </c>
      <c r="CL1222" s="25" t="s">
        <v>119</v>
      </c>
      <c r="CM1222" s="25" t="s">
        <v>3108</v>
      </c>
      <c r="CO1222" s="25" t="s">
        <v>4909</v>
      </c>
      <c r="CP1222" s="25" t="s">
        <v>4910</v>
      </c>
      <c r="CQ1222" s="25" t="s">
        <v>4908</v>
      </c>
      <c r="CR1222" s="25" t="s">
        <v>4912</v>
      </c>
      <c r="CS1222" s="25" t="s">
        <v>3119</v>
      </c>
      <c r="CT1222" s="25" t="s">
        <v>4914</v>
      </c>
      <c r="CU1222" s="25" t="s">
        <v>4915</v>
      </c>
      <c r="CW1222" s="25"/>
    </row>
    <row r="1223" spans="1:101" x14ac:dyDescent="0.35">
      <c r="A1223" s="25" t="s">
        <v>1133</v>
      </c>
      <c r="B1223" s="25">
        <f>+COUNTA(C1223:DO1223)</f>
        <v>18</v>
      </c>
      <c r="K1223" s="25" t="s">
        <v>4918</v>
      </c>
      <c r="L1223" s="25" t="s">
        <v>6350</v>
      </c>
      <c r="N1223" s="25"/>
      <c r="O1223" s="25" t="s">
        <v>5763</v>
      </c>
      <c r="V1223" s="25" t="s">
        <v>119</v>
      </c>
      <c r="X1223" s="25">
        <f>SUM(COUNTIF(P1223:V1223,"yes"))</f>
        <v>1</v>
      </c>
      <c r="AD1223" s="25" t="s">
        <v>5746</v>
      </c>
      <c r="AS1223" s="25"/>
      <c r="AZ1223" s="25" t="s">
        <v>4917</v>
      </c>
      <c r="BD1223" s="31"/>
      <c r="BE1223" s="31"/>
      <c r="BQ1223" s="25" t="s">
        <v>4919</v>
      </c>
      <c r="BR1223" s="25" t="s">
        <v>4920</v>
      </c>
      <c r="CK1223" s="25" t="s">
        <v>4923</v>
      </c>
      <c r="CL1223" s="25" t="s">
        <v>119</v>
      </c>
      <c r="CM1223" s="25" t="s">
        <v>3108</v>
      </c>
      <c r="CO1223" s="25" t="s">
        <v>4919</v>
      </c>
      <c r="CP1223" s="25" t="s">
        <v>4920</v>
      </c>
      <c r="CR1223" s="25" t="s">
        <v>4922</v>
      </c>
      <c r="CS1223" s="25" t="s">
        <v>4031</v>
      </c>
      <c r="CT1223" s="25" t="s">
        <v>4924</v>
      </c>
      <c r="CU1223" s="25" t="s">
        <v>3163</v>
      </c>
      <c r="CW1223" s="25"/>
    </row>
    <row r="1224" spans="1:101" x14ac:dyDescent="0.35">
      <c r="A1224" s="25" t="s">
        <v>1133</v>
      </c>
      <c r="B1224" s="25">
        <f>+COUNTA(C1224:DO1224)</f>
        <v>18</v>
      </c>
      <c r="K1224" s="25" t="s">
        <v>4925</v>
      </c>
      <c r="L1224" s="25" t="s">
        <v>6350</v>
      </c>
      <c r="N1224" s="25"/>
      <c r="O1224" s="25" t="s">
        <v>5763</v>
      </c>
      <c r="V1224" s="25" t="s">
        <v>119</v>
      </c>
      <c r="X1224" s="25">
        <f>SUM(COUNTIF(P1224:V1224,"yes"))</f>
        <v>1</v>
      </c>
      <c r="AD1224" s="25" t="s">
        <v>5746</v>
      </c>
      <c r="AS1224" s="25"/>
      <c r="BD1224" s="31"/>
      <c r="BE1224" s="31"/>
      <c r="BQ1224" s="25" t="s">
        <v>4926</v>
      </c>
      <c r="BR1224" s="25" t="s">
        <v>4927</v>
      </c>
      <c r="CK1224" s="25" t="s">
        <v>4930</v>
      </c>
      <c r="CL1224" s="25" t="s">
        <v>119</v>
      </c>
      <c r="CM1224" s="25" t="s">
        <v>3108</v>
      </c>
      <c r="CO1224" s="25" t="s">
        <v>4926</v>
      </c>
      <c r="CP1224" s="25" t="s">
        <v>4927</v>
      </c>
      <c r="CQ1224" s="25" t="s">
        <v>4925</v>
      </c>
      <c r="CR1224" s="25" t="s">
        <v>4929</v>
      </c>
      <c r="CS1224" s="25" t="s">
        <v>3655</v>
      </c>
      <c r="CT1224" s="25" t="s">
        <v>4931</v>
      </c>
      <c r="CU1224" s="25" t="s">
        <v>3230</v>
      </c>
      <c r="CW1224" s="25"/>
    </row>
    <row r="1225" spans="1:101" x14ac:dyDescent="0.35">
      <c r="A1225" s="25" t="s">
        <v>1133</v>
      </c>
      <c r="B1225" s="25">
        <f>+COUNTA(C1225:DO1225)</f>
        <v>18</v>
      </c>
      <c r="K1225" s="25" t="s">
        <v>4932</v>
      </c>
      <c r="L1225" s="25" t="s">
        <v>6350</v>
      </c>
      <c r="N1225" s="25"/>
      <c r="O1225" s="25" t="s">
        <v>5763</v>
      </c>
      <c r="V1225" s="25" t="s">
        <v>119</v>
      </c>
      <c r="X1225" s="25">
        <f>SUM(COUNTIF(P1225:V1225,"yes"))</f>
        <v>1</v>
      </c>
      <c r="AD1225" s="25" t="s">
        <v>5746</v>
      </c>
      <c r="AS1225" s="25"/>
      <c r="BD1225" s="31"/>
      <c r="BE1225" s="31"/>
      <c r="BQ1225" s="25" t="s">
        <v>4933</v>
      </c>
      <c r="BR1225" s="25" t="s">
        <v>4934</v>
      </c>
      <c r="CK1225" s="25" t="s">
        <v>4937</v>
      </c>
      <c r="CL1225" s="25" t="s">
        <v>119</v>
      </c>
      <c r="CM1225" s="25" t="s">
        <v>3108</v>
      </c>
      <c r="CO1225" s="25" t="s">
        <v>4933</v>
      </c>
      <c r="CP1225" s="25" t="s">
        <v>4934</v>
      </c>
      <c r="CQ1225" s="25" t="s">
        <v>4932</v>
      </c>
      <c r="CR1225" s="25" t="s">
        <v>4936</v>
      </c>
      <c r="CS1225" s="25" t="s">
        <v>3244</v>
      </c>
      <c r="CT1225" s="25" t="s">
        <v>4931</v>
      </c>
      <c r="CU1225" s="25" t="s">
        <v>3384</v>
      </c>
      <c r="CW1225" s="25"/>
    </row>
    <row r="1226" spans="1:101" x14ac:dyDescent="0.35">
      <c r="A1226" s="25" t="s">
        <v>1133</v>
      </c>
      <c r="B1226" s="25">
        <f>+COUNTA(C1226:DO1226)</f>
        <v>18</v>
      </c>
      <c r="K1226" s="25" t="s">
        <v>4938</v>
      </c>
      <c r="L1226" s="25" t="s">
        <v>6350</v>
      </c>
      <c r="N1226" s="25"/>
      <c r="O1226" s="25" t="s">
        <v>5763</v>
      </c>
      <c r="V1226" s="25" t="s">
        <v>119</v>
      </c>
      <c r="X1226" s="25">
        <f>SUM(COUNTIF(P1226:V1226,"yes"))</f>
        <v>1</v>
      </c>
      <c r="AD1226" s="25" t="s">
        <v>5746</v>
      </c>
      <c r="AS1226" s="25"/>
      <c r="BD1226" s="31"/>
      <c r="BE1226" s="31"/>
      <c r="BQ1226" s="25" t="s">
        <v>4939</v>
      </c>
      <c r="BR1226" s="25" t="s">
        <v>4940</v>
      </c>
      <c r="CK1226" s="25" t="s">
        <v>4943</v>
      </c>
      <c r="CL1226" s="25" t="s">
        <v>119</v>
      </c>
      <c r="CM1226" s="25" t="s">
        <v>3108</v>
      </c>
      <c r="CO1226" s="25" t="s">
        <v>4939</v>
      </c>
      <c r="CP1226" s="25" t="s">
        <v>4940</v>
      </c>
      <c r="CQ1226" s="25" t="s">
        <v>4938</v>
      </c>
      <c r="CR1226" s="25" t="s">
        <v>4942</v>
      </c>
      <c r="CS1226" s="25" t="s">
        <v>3119</v>
      </c>
      <c r="CT1226" s="25" t="s">
        <v>4944</v>
      </c>
      <c r="CU1226" s="25" t="s">
        <v>3395</v>
      </c>
      <c r="CW1226" s="25"/>
    </row>
    <row r="1227" spans="1:101" x14ac:dyDescent="0.35">
      <c r="A1227" s="25" t="s">
        <v>1133</v>
      </c>
      <c r="B1227" s="25">
        <f>+COUNTA(C1227:DO1227)</f>
        <v>18</v>
      </c>
      <c r="K1227" s="25" t="s">
        <v>4945</v>
      </c>
      <c r="L1227" s="25" t="s">
        <v>6350</v>
      </c>
      <c r="N1227" s="25"/>
      <c r="O1227" s="25" t="s">
        <v>5763</v>
      </c>
      <c r="V1227" s="25" t="s">
        <v>119</v>
      </c>
      <c r="X1227" s="25">
        <f>SUM(COUNTIF(P1227:V1227,"yes"))</f>
        <v>1</v>
      </c>
      <c r="AD1227" s="25" t="s">
        <v>5746</v>
      </c>
      <c r="AS1227" s="25"/>
      <c r="BD1227" s="31"/>
      <c r="BE1227" s="31"/>
      <c r="BQ1227" s="25" t="s">
        <v>4946</v>
      </c>
      <c r="BR1227" s="25" t="s">
        <v>4947</v>
      </c>
      <c r="CK1227" s="25" t="s">
        <v>4950</v>
      </c>
      <c r="CL1227" s="25" t="s">
        <v>119</v>
      </c>
      <c r="CM1227" s="25" t="s">
        <v>3108</v>
      </c>
      <c r="CO1227" s="25" t="s">
        <v>4946</v>
      </c>
      <c r="CP1227" s="25" t="s">
        <v>4947</v>
      </c>
      <c r="CQ1227" s="25" t="s">
        <v>4945</v>
      </c>
      <c r="CR1227" s="25" t="s">
        <v>4949</v>
      </c>
      <c r="CS1227" s="25" t="s">
        <v>3462</v>
      </c>
      <c r="CT1227" s="25" t="s">
        <v>4951</v>
      </c>
      <c r="CU1227" s="25" t="s">
        <v>3112</v>
      </c>
      <c r="CW1227" s="25"/>
    </row>
    <row r="1228" spans="1:101" x14ac:dyDescent="0.35">
      <c r="A1228" s="25" t="s">
        <v>1133</v>
      </c>
      <c r="B1228" s="25">
        <f>+COUNTA(C1228:DO1228)</f>
        <v>18</v>
      </c>
      <c r="K1228" s="25" t="s">
        <v>4952</v>
      </c>
      <c r="L1228" s="25" t="s">
        <v>6350</v>
      </c>
      <c r="N1228" s="25"/>
      <c r="O1228" s="25" t="s">
        <v>5763</v>
      </c>
      <c r="V1228" s="25" t="s">
        <v>119</v>
      </c>
      <c r="X1228" s="25">
        <f>SUM(COUNTIF(P1228:V1228,"yes"))</f>
        <v>1</v>
      </c>
      <c r="AD1228" s="25" t="s">
        <v>5746</v>
      </c>
      <c r="AS1228" s="25"/>
      <c r="BD1228" s="31"/>
      <c r="BE1228" s="31"/>
      <c r="BQ1228" s="25" t="s">
        <v>4953</v>
      </c>
      <c r="BR1228" s="25" t="s">
        <v>4954</v>
      </c>
      <c r="CK1228" s="25" t="s">
        <v>4957</v>
      </c>
      <c r="CL1228" s="25" t="s">
        <v>119</v>
      </c>
      <c r="CM1228" s="25" t="s">
        <v>3108</v>
      </c>
      <c r="CO1228" s="25" t="s">
        <v>4953</v>
      </c>
      <c r="CP1228" s="25" t="s">
        <v>4954</v>
      </c>
      <c r="CQ1228" s="25" t="s">
        <v>4952</v>
      </c>
      <c r="CR1228" s="25" t="s">
        <v>4956</v>
      </c>
      <c r="CS1228" s="25" t="s">
        <v>3119</v>
      </c>
      <c r="CT1228" s="25" t="s">
        <v>4958</v>
      </c>
      <c r="CU1228" s="25" t="s">
        <v>3395</v>
      </c>
      <c r="CW1228" s="25"/>
    </row>
    <row r="1229" spans="1:101" x14ac:dyDescent="0.35">
      <c r="A1229" s="25" t="s">
        <v>1133</v>
      </c>
      <c r="B1229" s="25">
        <f>+COUNTA(C1229:DO1229)</f>
        <v>18</v>
      </c>
      <c r="K1229" s="25" t="s">
        <v>4959</v>
      </c>
      <c r="L1229" s="25" t="s">
        <v>6350</v>
      </c>
      <c r="N1229" s="25"/>
      <c r="O1229" s="25" t="s">
        <v>5763</v>
      </c>
      <c r="V1229" s="25" t="s">
        <v>119</v>
      </c>
      <c r="X1229" s="25">
        <f>SUM(COUNTIF(P1229:V1229,"yes"))</f>
        <v>1</v>
      </c>
      <c r="AD1229" s="25" t="s">
        <v>5746</v>
      </c>
      <c r="AS1229" s="25"/>
      <c r="BD1229" s="31"/>
      <c r="BE1229" s="31"/>
      <c r="BQ1229" s="25" t="s">
        <v>4960</v>
      </c>
      <c r="BR1229" s="25" t="s">
        <v>4961</v>
      </c>
      <c r="CK1229" s="25" t="s">
        <v>4964</v>
      </c>
      <c r="CL1229" s="25" t="s">
        <v>119</v>
      </c>
      <c r="CM1229" s="25" t="s">
        <v>3108</v>
      </c>
      <c r="CO1229" s="25" t="s">
        <v>4960</v>
      </c>
      <c r="CP1229" s="25" t="s">
        <v>4961</v>
      </c>
      <c r="CQ1229" s="25" t="s">
        <v>4959</v>
      </c>
      <c r="CR1229" s="25" t="s">
        <v>4963</v>
      </c>
      <c r="CS1229" s="25" t="s">
        <v>3669</v>
      </c>
      <c r="CT1229" s="25" t="s">
        <v>3371</v>
      </c>
      <c r="CU1229" s="25" t="s">
        <v>3544</v>
      </c>
      <c r="CW1229" s="25"/>
    </row>
    <row r="1230" spans="1:101" x14ac:dyDescent="0.35">
      <c r="A1230" s="25" t="s">
        <v>1133</v>
      </c>
      <c r="B1230" s="25">
        <f>+COUNTA(C1230:DO1230)</f>
        <v>18</v>
      </c>
      <c r="K1230" s="25" t="s">
        <v>4965</v>
      </c>
      <c r="L1230" s="25" t="s">
        <v>6350</v>
      </c>
      <c r="N1230" s="25"/>
      <c r="O1230" s="25" t="s">
        <v>5763</v>
      </c>
      <c r="V1230" s="25" t="s">
        <v>119</v>
      </c>
      <c r="X1230" s="25">
        <f>SUM(COUNTIF(P1230:V1230,"yes"))</f>
        <v>1</v>
      </c>
      <c r="AD1230" s="25" t="s">
        <v>5746</v>
      </c>
      <c r="AS1230" s="25"/>
      <c r="BD1230" s="31"/>
      <c r="BE1230" s="31"/>
      <c r="BQ1230" s="25" t="s">
        <v>4966</v>
      </c>
      <c r="BR1230" s="25" t="s">
        <v>4967</v>
      </c>
      <c r="CK1230" s="25" t="s">
        <v>4970</v>
      </c>
      <c r="CL1230" s="25" t="s">
        <v>119</v>
      </c>
      <c r="CM1230" s="25" t="s">
        <v>3108</v>
      </c>
      <c r="CO1230" s="25" t="s">
        <v>4966</v>
      </c>
      <c r="CP1230" s="25" t="s">
        <v>4967</v>
      </c>
      <c r="CQ1230" s="25" t="s">
        <v>4965</v>
      </c>
      <c r="CR1230" s="25" t="s">
        <v>4969</v>
      </c>
      <c r="CS1230" s="25" t="s">
        <v>3110</v>
      </c>
      <c r="CT1230" s="25" t="s">
        <v>4971</v>
      </c>
      <c r="CU1230" s="25" t="s">
        <v>4972</v>
      </c>
      <c r="CW1230" s="25"/>
    </row>
    <row r="1231" spans="1:101" x14ac:dyDescent="0.35">
      <c r="A1231" s="25" t="s">
        <v>1133</v>
      </c>
      <c r="B1231" s="25">
        <f>+COUNTA(C1231:DO1231)</f>
        <v>18</v>
      </c>
      <c r="K1231" s="25" t="s">
        <v>4973</v>
      </c>
      <c r="L1231" s="25" t="s">
        <v>6350</v>
      </c>
      <c r="N1231" s="25"/>
      <c r="O1231" s="25" t="s">
        <v>5763</v>
      </c>
      <c r="V1231" s="25" t="s">
        <v>119</v>
      </c>
      <c r="X1231" s="25">
        <f>SUM(COUNTIF(P1231:V1231,"yes"))</f>
        <v>1</v>
      </c>
      <c r="AD1231" s="25" t="s">
        <v>5746</v>
      </c>
      <c r="AS1231" s="25"/>
      <c r="BD1231" s="31"/>
      <c r="BE1231" s="31"/>
      <c r="BQ1231" s="25" t="s">
        <v>4974</v>
      </c>
      <c r="BR1231" s="25" t="s">
        <v>4975</v>
      </c>
      <c r="CK1231" s="25" t="s">
        <v>4977</v>
      </c>
      <c r="CL1231" s="25" t="s">
        <v>119</v>
      </c>
      <c r="CM1231" s="25" t="s">
        <v>3108</v>
      </c>
      <c r="CO1231" s="25" t="s">
        <v>4974</v>
      </c>
      <c r="CP1231" s="25" t="s">
        <v>4975</v>
      </c>
      <c r="CQ1231" s="25" t="s">
        <v>4973</v>
      </c>
      <c r="CR1231" s="25" t="s">
        <v>6016</v>
      </c>
      <c r="CS1231" s="25" t="s">
        <v>3523</v>
      </c>
      <c r="CT1231" s="25" t="s">
        <v>3129</v>
      </c>
      <c r="CU1231" s="25" t="s">
        <v>3434</v>
      </c>
      <c r="CW1231" s="25"/>
    </row>
    <row r="1232" spans="1:101" x14ac:dyDescent="0.35">
      <c r="A1232" s="25" t="s">
        <v>1133</v>
      </c>
      <c r="B1232" s="25">
        <f>+COUNTA(C1232:DO1232)</f>
        <v>18</v>
      </c>
      <c r="K1232" s="25" t="s">
        <v>4978</v>
      </c>
      <c r="L1232" s="25" t="s">
        <v>6350</v>
      </c>
      <c r="N1232" s="25"/>
      <c r="O1232" s="25" t="s">
        <v>5763</v>
      </c>
      <c r="V1232" s="25" t="s">
        <v>119</v>
      </c>
      <c r="X1232" s="25">
        <f>SUM(COUNTIF(P1232:V1232,"yes"))</f>
        <v>1</v>
      </c>
      <c r="AD1232" s="25" t="s">
        <v>5746</v>
      </c>
      <c r="AS1232" s="25"/>
      <c r="BD1232" s="31"/>
      <c r="BE1232" s="31"/>
      <c r="BQ1232" s="25" t="s">
        <v>4979</v>
      </c>
      <c r="BR1232" s="25" t="s">
        <v>4980</v>
      </c>
      <c r="CK1232" s="25" t="s">
        <v>4983</v>
      </c>
      <c r="CL1232" s="25" t="s">
        <v>119</v>
      </c>
      <c r="CM1232" s="25" t="s">
        <v>3108</v>
      </c>
      <c r="CO1232" s="25" t="s">
        <v>4979</v>
      </c>
      <c r="CP1232" s="25" t="s">
        <v>4980</v>
      </c>
      <c r="CQ1232" s="25" t="s">
        <v>4978</v>
      </c>
      <c r="CR1232" s="25" t="s">
        <v>4982</v>
      </c>
      <c r="CS1232" s="25" t="s">
        <v>3402</v>
      </c>
      <c r="CT1232" s="25" t="s">
        <v>3259</v>
      </c>
      <c r="CU1232" s="25" t="s">
        <v>3112</v>
      </c>
      <c r="CW1232" s="25"/>
    </row>
    <row r="1233" spans="1:101" x14ac:dyDescent="0.35">
      <c r="A1233" s="25" t="s">
        <v>1133</v>
      </c>
      <c r="B1233" s="25">
        <f>+COUNTA(C1233:DO1233)</f>
        <v>18</v>
      </c>
      <c r="K1233" s="25" t="s">
        <v>4984</v>
      </c>
      <c r="L1233" s="25" t="s">
        <v>6350</v>
      </c>
      <c r="N1233" s="25"/>
      <c r="O1233" s="25" t="s">
        <v>5763</v>
      </c>
      <c r="V1233" s="25" t="s">
        <v>119</v>
      </c>
      <c r="X1233" s="25">
        <f>SUM(COUNTIF(P1233:V1233,"yes"))</f>
        <v>1</v>
      </c>
      <c r="AD1233" s="25" t="s">
        <v>5746</v>
      </c>
      <c r="AS1233" s="25"/>
      <c r="BD1233" s="31"/>
      <c r="BE1233" s="31"/>
      <c r="BQ1233" s="25" t="s">
        <v>4985</v>
      </c>
      <c r="BR1233" s="25" t="s">
        <v>4986</v>
      </c>
      <c r="CK1233" s="25" t="s">
        <v>4989</v>
      </c>
      <c r="CL1233" s="25" t="s">
        <v>119</v>
      </c>
      <c r="CM1233" s="25" t="s">
        <v>3108</v>
      </c>
      <c r="CO1233" s="25" t="s">
        <v>4985</v>
      </c>
      <c r="CP1233" s="25" t="s">
        <v>4986</v>
      </c>
      <c r="CQ1233" s="25" t="s">
        <v>4984</v>
      </c>
      <c r="CR1233" s="25" t="s">
        <v>4988</v>
      </c>
      <c r="CS1233" s="25" t="s">
        <v>3228</v>
      </c>
      <c r="CT1233" s="25" t="s">
        <v>4990</v>
      </c>
      <c r="CU1233" s="25" t="s">
        <v>3544</v>
      </c>
      <c r="CW1233" s="25"/>
    </row>
    <row r="1234" spans="1:101" x14ac:dyDescent="0.35">
      <c r="A1234" s="25" t="s">
        <v>1133</v>
      </c>
      <c r="B1234" s="25">
        <f>+COUNTA(C1234:DO1234)</f>
        <v>18</v>
      </c>
      <c r="K1234" s="25" t="s">
        <v>4991</v>
      </c>
      <c r="L1234" s="25" t="s">
        <v>6350</v>
      </c>
      <c r="N1234" s="25"/>
      <c r="O1234" s="25" t="s">
        <v>5763</v>
      </c>
      <c r="V1234" s="25" t="s">
        <v>119</v>
      </c>
      <c r="X1234" s="25">
        <f>SUM(COUNTIF(P1234:V1234,"yes"))</f>
        <v>1</v>
      </c>
      <c r="AD1234" s="25" t="s">
        <v>5746</v>
      </c>
      <c r="AS1234" s="25"/>
      <c r="BD1234" s="31"/>
      <c r="BE1234" s="31"/>
      <c r="BQ1234" s="25" t="s">
        <v>4992</v>
      </c>
      <c r="BR1234" s="25" t="s">
        <v>4993</v>
      </c>
      <c r="CK1234" s="25" t="s">
        <v>4996</v>
      </c>
      <c r="CL1234" s="25" t="s">
        <v>119</v>
      </c>
      <c r="CM1234" s="25" t="s">
        <v>3108</v>
      </c>
      <c r="CO1234" s="25" t="s">
        <v>4992</v>
      </c>
      <c r="CP1234" s="25" t="s">
        <v>4993</v>
      </c>
      <c r="CQ1234" s="25" t="s">
        <v>4991</v>
      </c>
      <c r="CR1234" s="25" t="s">
        <v>4995</v>
      </c>
      <c r="CS1234" s="25" t="s">
        <v>3161</v>
      </c>
      <c r="CT1234" s="25" t="s">
        <v>3129</v>
      </c>
      <c r="CU1234" s="25" t="s">
        <v>4997</v>
      </c>
      <c r="CW1234" s="25"/>
    </row>
    <row r="1235" spans="1:101" x14ac:dyDescent="0.35">
      <c r="A1235" s="25" t="s">
        <v>1133</v>
      </c>
      <c r="B1235" s="25">
        <f>+COUNTA(C1235:DO1235)</f>
        <v>18</v>
      </c>
      <c r="K1235" s="25" t="s">
        <v>4998</v>
      </c>
      <c r="L1235" s="25" t="s">
        <v>6350</v>
      </c>
      <c r="N1235" s="25"/>
      <c r="O1235" s="25" t="s">
        <v>5763</v>
      </c>
      <c r="V1235" s="25" t="s">
        <v>119</v>
      </c>
      <c r="X1235" s="25">
        <f>SUM(COUNTIF(P1235:V1235,"yes"))</f>
        <v>1</v>
      </c>
      <c r="AD1235" s="25" t="s">
        <v>5746</v>
      </c>
      <c r="AS1235" s="25"/>
      <c r="BD1235" s="31"/>
      <c r="BE1235" s="31"/>
      <c r="BQ1235" s="25" t="s">
        <v>4999</v>
      </c>
      <c r="BR1235" s="25" t="s">
        <v>5000</v>
      </c>
      <c r="CK1235" s="25" t="s">
        <v>5003</v>
      </c>
      <c r="CL1235" s="25" t="s">
        <v>119</v>
      </c>
      <c r="CM1235" s="25" t="s">
        <v>3108</v>
      </c>
      <c r="CO1235" s="25" t="s">
        <v>4999</v>
      </c>
      <c r="CP1235" s="25" t="s">
        <v>5000</v>
      </c>
      <c r="CQ1235" s="25" t="s">
        <v>4998</v>
      </c>
      <c r="CR1235" s="25" t="s">
        <v>5002</v>
      </c>
      <c r="CS1235" s="25" t="s">
        <v>3289</v>
      </c>
      <c r="CT1235" s="25" t="s">
        <v>3314</v>
      </c>
      <c r="CU1235" s="25" t="s">
        <v>3391</v>
      </c>
      <c r="CW1235" s="25"/>
    </row>
    <row r="1236" spans="1:101" x14ac:dyDescent="0.35">
      <c r="A1236" s="25" t="s">
        <v>1133</v>
      </c>
      <c r="B1236" s="25">
        <f>+COUNTA(C1236:DO1236)</f>
        <v>18</v>
      </c>
      <c r="K1236" s="25" t="s">
        <v>5004</v>
      </c>
      <c r="L1236" s="25" t="s">
        <v>6350</v>
      </c>
      <c r="N1236" s="25"/>
      <c r="O1236" s="25" t="s">
        <v>5763</v>
      </c>
      <c r="V1236" s="25" t="s">
        <v>119</v>
      </c>
      <c r="X1236" s="25">
        <f>SUM(COUNTIF(P1236:V1236,"yes"))</f>
        <v>1</v>
      </c>
      <c r="AD1236" s="25" t="s">
        <v>5746</v>
      </c>
      <c r="AS1236" s="25"/>
      <c r="BD1236" s="31"/>
      <c r="BE1236" s="31"/>
      <c r="BQ1236" s="25" t="s">
        <v>5005</v>
      </c>
      <c r="BR1236" s="25" t="s">
        <v>5006</v>
      </c>
      <c r="CK1236" s="25" t="s">
        <v>5009</v>
      </c>
      <c r="CL1236" s="25" t="s">
        <v>119</v>
      </c>
      <c r="CM1236" s="25" t="s">
        <v>3108</v>
      </c>
      <c r="CO1236" s="25" t="s">
        <v>5005</v>
      </c>
      <c r="CP1236" s="25" t="s">
        <v>5006</v>
      </c>
      <c r="CQ1236" s="25" t="s">
        <v>5004</v>
      </c>
      <c r="CR1236" s="25" t="s">
        <v>5008</v>
      </c>
      <c r="CS1236" s="25" t="s">
        <v>3402</v>
      </c>
      <c r="CT1236" s="25" t="s">
        <v>3371</v>
      </c>
      <c r="CU1236" s="25" t="s">
        <v>3230</v>
      </c>
      <c r="CW1236" s="25"/>
    </row>
    <row r="1237" spans="1:101" x14ac:dyDescent="0.35">
      <c r="A1237" s="25" t="s">
        <v>1133</v>
      </c>
      <c r="B1237" s="25">
        <f>+COUNTA(C1237:DO1237)</f>
        <v>18</v>
      </c>
      <c r="K1237" s="25" t="s">
        <v>5010</v>
      </c>
      <c r="L1237" s="25" t="s">
        <v>6350</v>
      </c>
      <c r="N1237" s="25"/>
      <c r="O1237" s="25" t="s">
        <v>5763</v>
      </c>
      <c r="V1237" s="25" t="s">
        <v>119</v>
      </c>
      <c r="X1237" s="25">
        <f>SUM(COUNTIF(P1237:V1237,"yes"))</f>
        <v>1</v>
      </c>
      <c r="AD1237" s="25" t="s">
        <v>5746</v>
      </c>
      <c r="AS1237" s="25"/>
      <c r="BD1237" s="31"/>
      <c r="BE1237" s="31"/>
      <c r="BQ1237" s="25" t="s">
        <v>5011</v>
      </c>
      <c r="BR1237" s="25" t="s">
        <v>5012</v>
      </c>
      <c r="CK1237" s="25" t="s">
        <v>5015</v>
      </c>
      <c r="CL1237" s="25" t="s">
        <v>119</v>
      </c>
      <c r="CM1237" s="25" t="s">
        <v>3108</v>
      </c>
      <c r="CO1237" s="25" t="s">
        <v>5011</v>
      </c>
      <c r="CP1237" s="25" t="s">
        <v>5012</v>
      </c>
      <c r="CQ1237" s="25" t="s">
        <v>5010</v>
      </c>
      <c r="CR1237" s="25" t="s">
        <v>5014</v>
      </c>
      <c r="CS1237" s="25" t="s">
        <v>3161</v>
      </c>
      <c r="CT1237" s="25" t="s">
        <v>5016</v>
      </c>
      <c r="CU1237" s="25" t="s">
        <v>3112</v>
      </c>
      <c r="CW1237" s="25"/>
    </row>
    <row r="1238" spans="1:101" x14ac:dyDescent="0.35">
      <c r="A1238" s="25" t="s">
        <v>1133</v>
      </c>
      <c r="B1238" s="25">
        <f>+COUNTA(C1238:DO1238)</f>
        <v>17</v>
      </c>
      <c r="K1238" s="25" t="s">
        <v>5017</v>
      </c>
      <c r="L1238" s="25" t="s">
        <v>6350</v>
      </c>
      <c r="N1238" s="25"/>
      <c r="O1238" s="25" t="s">
        <v>5763</v>
      </c>
      <c r="V1238" s="25" t="s">
        <v>119</v>
      </c>
      <c r="X1238" s="25">
        <f>SUM(COUNTIF(P1238:V1238,"yes"))</f>
        <v>1</v>
      </c>
      <c r="AD1238" s="25" t="s">
        <v>5746</v>
      </c>
      <c r="AS1238" s="25"/>
      <c r="BD1238" s="31"/>
      <c r="BE1238" s="31"/>
      <c r="BQ1238" s="25" t="s">
        <v>5018</v>
      </c>
      <c r="BR1238" s="25" t="s">
        <v>5019</v>
      </c>
      <c r="CK1238" s="25" t="s">
        <v>5022</v>
      </c>
      <c r="CL1238" s="25" t="s">
        <v>119</v>
      </c>
      <c r="CM1238" s="25" t="s">
        <v>3108</v>
      </c>
      <c r="CO1238" s="25" t="s">
        <v>5018</v>
      </c>
      <c r="CP1238" s="25" t="s">
        <v>5019</v>
      </c>
      <c r="CR1238" s="25" t="s">
        <v>5021</v>
      </c>
      <c r="CS1238" s="25" t="s">
        <v>3630</v>
      </c>
      <c r="CT1238" s="25" t="s">
        <v>3656</v>
      </c>
      <c r="CU1238" s="25" t="s">
        <v>5023</v>
      </c>
      <c r="CW1238" s="25"/>
    </row>
    <row r="1239" spans="1:101" x14ac:dyDescent="0.35">
      <c r="A1239" s="25" t="s">
        <v>1133</v>
      </c>
      <c r="B1239" s="25">
        <f>+COUNTA(C1239:DO1239)</f>
        <v>18</v>
      </c>
      <c r="K1239" s="25" t="s">
        <v>5029</v>
      </c>
      <c r="L1239" s="25" t="s">
        <v>6350</v>
      </c>
      <c r="N1239" s="25"/>
      <c r="O1239" s="25" t="s">
        <v>5763</v>
      </c>
      <c r="V1239" s="25" t="s">
        <v>119</v>
      </c>
      <c r="X1239" s="25">
        <f>SUM(COUNTIF(P1239:V1239,"yes"))</f>
        <v>1</v>
      </c>
      <c r="AD1239" s="25" t="s">
        <v>5746</v>
      </c>
      <c r="AS1239" s="25"/>
      <c r="BD1239" s="31"/>
      <c r="BE1239" s="31"/>
      <c r="BQ1239" s="25" t="s">
        <v>5030</v>
      </c>
      <c r="BR1239" s="25" t="s">
        <v>5031</v>
      </c>
      <c r="CK1239" s="25" t="s">
        <v>5033</v>
      </c>
      <c r="CL1239" s="25" t="s">
        <v>119</v>
      </c>
      <c r="CM1239" s="25" t="s">
        <v>3108</v>
      </c>
      <c r="CO1239" s="25" t="s">
        <v>5030</v>
      </c>
      <c r="CP1239" s="25" t="s">
        <v>5031</v>
      </c>
      <c r="CQ1239" s="25" t="s">
        <v>5029</v>
      </c>
      <c r="CR1239" s="25" t="s">
        <v>5032</v>
      </c>
      <c r="CS1239" s="25" t="s">
        <v>3329</v>
      </c>
      <c r="CT1239" s="25" t="s">
        <v>5034</v>
      </c>
      <c r="CU1239" s="25" t="s">
        <v>4084</v>
      </c>
      <c r="CW1239" s="25"/>
    </row>
    <row r="1240" spans="1:101" x14ac:dyDescent="0.35">
      <c r="A1240" s="25" t="s">
        <v>1133</v>
      </c>
      <c r="B1240" s="25">
        <f>+COUNTA(C1240:DO1240)</f>
        <v>18</v>
      </c>
      <c r="K1240" s="25" t="s">
        <v>5035</v>
      </c>
      <c r="L1240" s="25" t="s">
        <v>6350</v>
      </c>
      <c r="N1240" s="25"/>
      <c r="O1240" s="25" t="s">
        <v>5763</v>
      </c>
      <c r="V1240" s="25" t="s">
        <v>119</v>
      </c>
      <c r="X1240" s="25">
        <f>SUM(COUNTIF(P1240:V1240,"yes"))</f>
        <v>1</v>
      </c>
      <c r="AD1240" s="25" t="s">
        <v>5746</v>
      </c>
      <c r="AS1240" s="25"/>
      <c r="BD1240" s="31"/>
      <c r="BE1240" s="31"/>
      <c r="BQ1240" s="25" t="s">
        <v>5036</v>
      </c>
      <c r="BR1240" s="25" t="s">
        <v>5037</v>
      </c>
      <c r="CK1240" s="25" t="s">
        <v>5040</v>
      </c>
      <c r="CL1240" s="25" t="s">
        <v>119</v>
      </c>
      <c r="CM1240" s="25" t="s">
        <v>3108</v>
      </c>
      <c r="CO1240" s="25" t="s">
        <v>5036</v>
      </c>
      <c r="CP1240" s="25" t="s">
        <v>5037</v>
      </c>
      <c r="CQ1240" s="25" t="s">
        <v>5035</v>
      </c>
      <c r="CR1240" s="25" t="s">
        <v>5039</v>
      </c>
      <c r="CS1240" s="25" t="s">
        <v>3329</v>
      </c>
      <c r="CT1240" s="25" t="s">
        <v>3314</v>
      </c>
      <c r="CU1240" s="25" t="s">
        <v>3346</v>
      </c>
      <c r="CW1240" s="25"/>
    </row>
    <row r="1241" spans="1:101" x14ac:dyDescent="0.35">
      <c r="A1241" s="25" t="s">
        <v>1133</v>
      </c>
      <c r="B1241" s="25">
        <f>+COUNTA(C1241:DO1241)</f>
        <v>18</v>
      </c>
      <c r="K1241" s="25" t="s">
        <v>5041</v>
      </c>
      <c r="L1241" s="25" t="s">
        <v>6350</v>
      </c>
      <c r="N1241" s="25"/>
      <c r="O1241" s="25" t="s">
        <v>5763</v>
      </c>
      <c r="V1241" s="25" t="s">
        <v>119</v>
      </c>
      <c r="X1241" s="25">
        <f>SUM(COUNTIF(P1241:V1241,"yes"))</f>
        <v>1</v>
      </c>
      <c r="AD1241" s="25" t="s">
        <v>5746</v>
      </c>
      <c r="AS1241" s="25"/>
      <c r="BD1241" s="31"/>
      <c r="BE1241" s="31"/>
      <c r="BQ1241" s="25" t="s">
        <v>5042</v>
      </c>
      <c r="BR1241" s="25" t="s">
        <v>5043</v>
      </c>
      <c r="CK1241" s="25" t="s">
        <v>5046</v>
      </c>
      <c r="CL1241" s="25" t="s">
        <v>119</v>
      </c>
      <c r="CM1241" s="25" t="s">
        <v>3108</v>
      </c>
      <c r="CO1241" s="25" t="s">
        <v>5042</v>
      </c>
      <c r="CP1241" s="25" t="s">
        <v>5043</v>
      </c>
      <c r="CQ1241" s="25" t="s">
        <v>5041</v>
      </c>
      <c r="CR1241" s="25" t="s">
        <v>5045</v>
      </c>
      <c r="CS1241" s="25" t="s">
        <v>3313</v>
      </c>
      <c r="CT1241" s="25" t="s">
        <v>3314</v>
      </c>
      <c r="CU1241" s="25" t="s">
        <v>4038</v>
      </c>
      <c r="CW1241" s="25"/>
    </row>
    <row r="1242" spans="1:101" x14ac:dyDescent="0.35">
      <c r="A1242" s="25" t="s">
        <v>1133</v>
      </c>
      <c r="B1242" s="25">
        <f>+COUNTA(C1242:DO1242)</f>
        <v>18</v>
      </c>
      <c r="K1242" s="25" t="s">
        <v>5047</v>
      </c>
      <c r="L1242" s="25" t="s">
        <v>6350</v>
      </c>
      <c r="N1242" s="25"/>
      <c r="O1242" s="25" t="s">
        <v>5763</v>
      </c>
      <c r="V1242" s="25" t="s">
        <v>119</v>
      </c>
      <c r="X1242" s="25">
        <f>SUM(COUNTIF(P1242:V1242,"yes"))</f>
        <v>1</v>
      </c>
      <c r="AD1242" s="25" t="s">
        <v>5746</v>
      </c>
      <c r="AS1242" s="25"/>
      <c r="BD1242" s="31"/>
      <c r="BE1242" s="31"/>
      <c r="BQ1242" s="25" t="s">
        <v>5048</v>
      </c>
      <c r="BR1242" s="25" t="s">
        <v>5049</v>
      </c>
      <c r="CK1242" s="25" t="s">
        <v>5052</v>
      </c>
      <c r="CL1242" s="25" t="s">
        <v>119</v>
      </c>
      <c r="CM1242" s="25" t="s">
        <v>3108</v>
      </c>
      <c r="CO1242" s="25" t="s">
        <v>5048</v>
      </c>
      <c r="CP1242" s="25" t="s">
        <v>5049</v>
      </c>
      <c r="CQ1242" s="25" t="s">
        <v>5047</v>
      </c>
      <c r="CR1242" s="25" t="s">
        <v>5051</v>
      </c>
      <c r="CS1242" s="25" t="s">
        <v>3119</v>
      </c>
      <c r="CT1242" s="25" t="s">
        <v>3314</v>
      </c>
      <c r="CU1242" s="25" t="s">
        <v>4997</v>
      </c>
      <c r="CW1242" s="25"/>
    </row>
    <row r="1243" spans="1:101" x14ac:dyDescent="0.35">
      <c r="A1243" s="25" t="s">
        <v>1133</v>
      </c>
      <c r="B1243" s="25">
        <f>+COUNTA(C1243:DO1243)</f>
        <v>18</v>
      </c>
      <c r="K1243" s="25" t="s">
        <v>5053</v>
      </c>
      <c r="L1243" s="25" t="s">
        <v>6350</v>
      </c>
      <c r="N1243" s="25"/>
      <c r="O1243" s="25" t="s">
        <v>5763</v>
      </c>
      <c r="V1243" s="25" t="s">
        <v>119</v>
      </c>
      <c r="X1243" s="25">
        <f>SUM(COUNTIF(P1243:V1243,"yes"))</f>
        <v>1</v>
      </c>
      <c r="AD1243" s="25" t="s">
        <v>5746</v>
      </c>
      <c r="AS1243" s="25"/>
      <c r="BD1243" s="31"/>
      <c r="BE1243" s="31"/>
      <c r="BQ1243" s="25" t="s">
        <v>5054</v>
      </c>
      <c r="BR1243" s="25" t="s">
        <v>5055</v>
      </c>
      <c r="CK1243" s="25" t="s">
        <v>5058</v>
      </c>
      <c r="CL1243" s="25" t="s">
        <v>119</v>
      </c>
      <c r="CM1243" s="25" t="s">
        <v>3108</v>
      </c>
      <c r="CO1243" s="25" t="s">
        <v>5054</v>
      </c>
      <c r="CP1243" s="25" t="s">
        <v>5055</v>
      </c>
      <c r="CQ1243" s="25" t="s">
        <v>5053</v>
      </c>
      <c r="CR1243" s="25" t="s">
        <v>5057</v>
      </c>
      <c r="CS1243" s="25" t="s">
        <v>3119</v>
      </c>
      <c r="CT1243" s="25" t="s">
        <v>4184</v>
      </c>
      <c r="CU1243" s="25" t="s">
        <v>4441</v>
      </c>
      <c r="CW1243" s="25"/>
    </row>
    <row r="1244" spans="1:101" x14ac:dyDescent="0.35">
      <c r="A1244" s="25" t="s">
        <v>1133</v>
      </c>
      <c r="B1244" s="25">
        <f>+COUNTA(C1244:DO1244)</f>
        <v>18</v>
      </c>
      <c r="K1244" s="25" t="s">
        <v>5059</v>
      </c>
      <c r="L1244" s="25" t="s">
        <v>6350</v>
      </c>
      <c r="N1244" s="25"/>
      <c r="O1244" s="25" t="s">
        <v>5763</v>
      </c>
      <c r="V1244" s="25" t="s">
        <v>119</v>
      </c>
      <c r="X1244" s="25">
        <f>SUM(COUNTIF(P1244:V1244,"yes"))</f>
        <v>1</v>
      </c>
      <c r="AD1244" s="25" t="s">
        <v>5746</v>
      </c>
      <c r="AS1244" s="25"/>
      <c r="BD1244" s="31"/>
      <c r="BE1244" s="31"/>
      <c r="BQ1244" s="25" t="s">
        <v>5060</v>
      </c>
      <c r="BR1244" s="25" t="s">
        <v>5061</v>
      </c>
      <c r="CK1244" s="25" t="s">
        <v>5064</v>
      </c>
      <c r="CL1244" s="25" t="s">
        <v>119</v>
      </c>
      <c r="CM1244" s="25" t="s">
        <v>3108</v>
      </c>
      <c r="CO1244" s="25" t="s">
        <v>5060</v>
      </c>
      <c r="CP1244" s="25" t="s">
        <v>5061</v>
      </c>
      <c r="CQ1244" s="25" t="s">
        <v>5059</v>
      </c>
      <c r="CR1244" s="25" t="s">
        <v>5063</v>
      </c>
      <c r="CS1244" s="25" t="s">
        <v>3918</v>
      </c>
      <c r="CT1244" s="25" t="s">
        <v>5065</v>
      </c>
      <c r="CU1244" s="25" t="s">
        <v>3576</v>
      </c>
      <c r="CW1244" s="25"/>
    </row>
    <row r="1245" spans="1:101" x14ac:dyDescent="0.35">
      <c r="A1245" s="25" t="s">
        <v>1133</v>
      </c>
      <c r="B1245" s="25">
        <f>+COUNTA(C1245:DO1245)</f>
        <v>18</v>
      </c>
      <c r="K1245" s="25" t="s">
        <v>5066</v>
      </c>
      <c r="L1245" s="25" t="s">
        <v>6350</v>
      </c>
      <c r="N1245" s="25"/>
      <c r="O1245" s="25" t="s">
        <v>5763</v>
      </c>
      <c r="V1245" s="25" t="s">
        <v>119</v>
      </c>
      <c r="X1245" s="25">
        <f>SUM(COUNTIF(P1245:V1245,"yes"))</f>
        <v>1</v>
      </c>
      <c r="AD1245" s="25" t="s">
        <v>5746</v>
      </c>
      <c r="AS1245" s="25"/>
      <c r="BD1245" s="31"/>
      <c r="BE1245" s="31"/>
      <c r="BQ1245" s="25" t="s">
        <v>5067</v>
      </c>
      <c r="BR1245" s="25" t="s">
        <v>5068</v>
      </c>
      <c r="CK1245" s="25" t="s">
        <v>5071</v>
      </c>
      <c r="CL1245" s="25" t="s">
        <v>119</v>
      </c>
      <c r="CM1245" s="25" t="s">
        <v>3108</v>
      </c>
      <c r="CO1245" s="25" t="s">
        <v>5067</v>
      </c>
      <c r="CP1245" s="25" t="s">
        <v>5068</v>
      </c>
      <c r="CQ1245" s="25" t="s">
        <v>5066</v>
      </c>
      <c r="CR1245" s="25" t="s">
        <v>5070</v>
      </c>
      <c r="CS1245" s="25" t="s">
        <v>3836</v>
      </c>
      <c r="CT1245" s="25" t="s">
        <v>3964</v>
      </c>
      <c r="CU1245" s="25" t="s">
        <v>3230</v>
      </c>
      <c r="CW1245" s="25"/>
    </row>
    <row r="1246" spans="1:101" x14ac:dyDescent="0.35">
      <c r="A1246" s="25" t="s">
        <v>1133</v>
      </c>
      <c r="B1246" s="25">
        <f>+COUNTA(C1246:DO1246)</f>
        <v>18</v>
      </c>
      <c r="K1246" s="25" t="s">
        <v>5072</v>
      </c>
      <c r="L1246" s="25" t="s">
        <v>6350</v>
      </c>
      <c r="N1246" s="25"/>
      <c r="O1246" s="25" t="s">
        <v>5763</v>
      </c>
      <c r="V1246" s="25" t="s">
        <v>119</v>
      </c>
      <c r="X1246" s="25">
        <f>SUM(COUNTIF(P1246:V1246,"yes"))</f>
        <v>1</v>
      </c>
      <c r="AD1246" s="25" t="s">
        <v>5746</v>
      </c>
      <c r="AS1246" s="25"/>
      <c r="BD1246" s="31"/>
      <c r="BE1246" s="31"/>
      <c r="BQ1246" s="25" t="s">
        <v>5073</v>
      </c>
      <c r="BR1246" s="25" t="s">
        <v>5074</v>
      </c>
      <c r="CK1246" s="25" t="s">
        <v>5077</v>
      </c>
      <c r="CL1246" s="25" t="s">
        <v>119</v>
      </c>
      <c r="CM1246" s="25" t="s">
        <v>3108</v>
      </c>
      <c r="CO1246" s="25" t="s">
        <v>5073</v>
      </c>
      <c r="CP1246" s="25" t="s">
        <v>5074</v>
      </c>
      <c r="CQ1246" s="25" t="s">
        <v>5072</v>
      </c>
      <c r="CR1246" s="25" t="s">
        <v>5076</v>
      </c>
      <c r="CS1246" s="25" t="s">
        <v>3170</v>
      </c>
      <c r="CT1246" s="25" t="s">
        <v>3470</v>
      </c>
      <c r="CU1246" s="25" t="s">
        <v>3766</v>
      </c>
      <c r="CW1246" s="25"/>
    </row>
    <row r="1247" spans="1:101" x14ac:dyDescent="0.35">
      <c r="A1247" s="25" t="s">
        <v>1133</v>
      </c>
      <c r="B1247" s="25">
        <f>+COUNTA(C1247:DO1247)</f>
        <v>18</v>
      </c>
      <c r="K1247" s="25" t="s">
        <v>5078</v>
      </c>
      <c r="L1247" s="25" t="s">
        <v>6350</v>
      </c>
      <c r="N1247" s="25"/>
      <c r="O1247" s="25" t="s">
        <v>5763</v>
      </c>
      <c r="V1247" s="25" t="s">
        <v>119</v>
      </c>
      <c r="X1247" s="25">
        <f>SUM(COUNTIF(P1247:V1247,"yes"))</f>
        <v>1</v>
      </c>
      <c r="AD1247" s="25" t="s">
        <v>5746</v>
      </c>
      <c r="AS1247" s="25"/>
      <c r="BD1247" s="31"/>
      <c r="BE1247" s="31"/>
      <c r="BQ1247" s="25" t="s">
        <v>5079</v>
      </c>
      <c r="BR1247" s="25" t="s">
        <v>5080</v>
      </c>
      <c r="CK1247" s="25" t="s">
        <v>5083</v>
      </c>
      <c r="CL1247" s="25" t="s">
        <v>119</v>
      </c>
      <c r="CM1247" s="25" t="s">
        <v>3108</v>
      </c>
      <c r="CO1247" s="25" t="s">
        <v>5079</v>
      </c>
      <c r="CP1247" s="25" t="s">
        <v>5080</v>
      </c>
      <c r="CQ1247" s="25" t="s">
        <v>5078</v>
      </c>
      <c r="CR1247" s="25" t="s">
        <v>5082</v>
      </c>
      <c r="CS1247" s="25" t="s">
        <v>3402</v>
      </c>
      <c r="CT1247" s="25" t="s">
        <v>5084</v>
      </c>
      <c r="CU1247" s="25" t="s">
        <v>3455</v>
      </c>
      <c r="CW1247" s="25"/>
    </row>
    <row r="1248" spans="1:101" x14ac:dyDescent="0.35">
      <c r="A1248" s="25" t="s">
        <v>1133</v>
      </c>
      <c r="B1248" s="25">
        <f>+COUNTA(C1248:DO1248)</f>
        <v>18</v>
      </c>
      <c r="K1248" s="25" t="s">
        <v>5085</v>
      </c>
      <c r="L1248" s="25" t="s">
        <v>6350</v>
      </c>
      <c r="N1248" s="25"/>
      <c r="O1248" s="25" t="s">
        <v>5763</v>
      </c>
      <c r="V1248" s="25" t="s">
        <v>119</v>
      </c>
      <c r="X1248" s="25">
        <f>SUM(COUNTIF(P1248:V1248,"yes"))</f>
        <v>1</v>
      </c>
      <c r="AD1248" s="25" t="s">
        <v>5746</v>
      </c>
      <c r="AS1248" s="25"/>
      <c r="BD1248" s="31"/>
      <c r="BE1248" s="31"/>
      <c r="BQ1248" s="25" t="s">
        <v>5086</v>
      </c>
      <c r="BR1248" s="25" t="s">
        <v>5087</v>
      </c>
      <c r="CK1248" s="25" t="s">
        <v>5090</v>
      </c>
      <c r="CL1248" s="25" t="s">
        <v>119</v>
      </c>
      <c r="CM1248" s="25" t="s">
        <v>3108</v>
      </c>
      <c r="CO1248" s="25" t="s">
        <v>5086</v>
      </c>
      <c r="CP1248" s="25" t="s">
        <v>5087</v>
      </c>
      <c r="CQ1248" s="25" t="s">
        <v>5085</v>
      </c>
      <c r="CR1248" s="25" t="s">
        <v>5089</v>
      </c>
      <c r="CS1248" s="25" t="s">
        <v>3128</v>
      </c>
      <c r="CT1248" s="25" t="s">
        <v>3259</v>
      </c>
      <c r="CU1248" s="25" t="s">
        <v>5091</v>
      </c>
      <c r="CW1248" s="25"/>
    </row>
    <row r="1249" spans="1:101" x14ac:dyDescent="0.35">
      <c r="A1249" s="25" t="s">
        <v>1133</v>
      </c>
      <c r="B1249" s="25">
        <f>+COUNTA(C1249:DO1249)</f>
        <v>18</v>
      </c>
      <c r="K1249" s="25" t="s">
        <v>5092</v>
      </c>
      <c r="L1249" s="25" t="s">
        <v>6350</v>
      </c>
      <c r="N1249" s="25"/>
      <c r="O1249" s="25" t="s">
        <v>5763</v>
      </c>
      <c r="V1249" s="25" t="s">
        <v>119</v>
      </c>
      <c r="X1249" s="25">
        <f>SUM(COUNTIF(P1249:V1249,"yes"))</f>
        <v>1</v>
      </c>
      <c r="AD1249" s="25" t="s">
        <v>5746</v>
      </c>
      <c r="AS1249" s="25"/>
      <c r="BD1249" s="31"/>
      <c r="BE1249" s="31"/>
      <c r="BQ1249" s="25" t="s">
        <v>5093</v>
      </c>
      <c r="BR1249" s="25" t="s">
        <v>5094</v>
      </c>
      <c r="CK1249" s="25" t="s">
        <v>5097</v>
      </c>
      <c r="CL1249" s="25" t="s">
        <v>119</v>
      </c>
      <c r="CM1249" s="25" t="s">
        <v>3108</v>
      </c>
      <c r="CO1249" s="25" t="s">
        <v>5093</v>
      </c>
      <c r="CP1249" s="25" t="s">
        <v>5094</v>
      </c>
      <c r="CQ1249" s="25" t="s">
        <v>5092</v>
      </c>
      <c r="CR1249" s="25" t="s">
        <v>5096</v>
      </c>
      <c r="CS1249" s="25" t="s">
        <v>3170</v>
      </c>
      <c r="CT1249" s="25" t="s">
        <v>3810</v>
      </c>
      <c r="CU1249" s="25" t="s">
        <v>3346</v>
      </c>
      <c r="CW1249" s="25"/>
    </row>
    <row r="1250" spans="1:101" x14ac:dyDescent="0.35">
      <c r="A1250" s="25" t="s">
        <v>1133</v>
      </c>
      <c r="B1250" s="25">
        <f>+COUNTA(C1250:DO1250)</f>
        <v>18</v>
      </c>
      <c r="K1250" s="25" t="s">
        <v>5098</v>
      </c>
      <c r="L1250" s="25" t="s">
        <v>6350</v>
      </c>
      <c r="N1250" s="25"/>
      <c r="O1250" s="25" t="s">
        <v>5763</v>
      </c>
      <c r="V1250" s="25" t="s">
        <v>119</v>
      </c>
      <c r="X1250" s="25">
        <f>SUM(COUNTIF(P1250:V1250,"yes"))</f>
        <v>1</v>
      </c>
      <c r="AD1250" s="25" t="s">
        <v>5746</v>
      </c>
      <c r="AS1250" s="25"/>
      <c r="BD1250" s="31"/>
      <c r="BE1250" s="31"/>
      <c r="BQ1250" s="25" t="s">
        <v>5099</v>
      </c>
      <c r="BR1250" s="25" t="s">
        <v>5100</v>
      </c>
      <c r="CK1250" s="25" t="s">
        <v>5103</v>
      </c>
      <c r="CL1250" s="25" t="s">
        <v>119</v>
      </c>
      <c r="CM1250" s="25" t="s">
        <v>3108</v>
      </c>
      <c r="CO1250" s="25" t="s">
        <v>5099</v>
      </c>
      <c r="CP1250" s="25" t="s">
        <v>5100</v>
      </c>
      <c r="CQ1250" s="25" t="s">
        <v>5098</v>
      </c>
      <c r="CR1250" s="25" t="s">
        <v>5102</v>
      </c>
      <c r="CS1250" s="25" t="s">
        <v>3119</v>
      </c>
      <c r="CT1250" s="25" t="s">
        <v>5104</v>
      </c>
      <c r="CU1250" s="25" t="s">
        <v>5105</v>
      </c>
      <c r="CW1250" s="25"/>
    </row>
    <row r="1251" spans="1:101" x14ac:dyDescent="0.35">
      <c r="A1251" s="25" t="s">
        <v>1133</v>
      </c>
      <c r="B1251" s="25">
        <f>+COUNTA(C1251:DO1251)</f>
        <v>18</v>
      </c>
      <c r="K1251" s="25" t="s">
        <v>5106</v>
      </c>
      <c r="L1251" s="25" t="s">
        <v>6350</v>
      </c>
      <c r="N1251" s="25"/>
      <c r="O1251" s="25" t="s">
        <v>5763</v>
      </c>
      <c r="V1251" s="25" t="s">
        <v>119</v>
      </c>
      <c r="X1251" s="25">
        <f>SUM(COUNTIF(P1251:V1251,"yes"))</f>
        <v>1</v>
      </c>
      <c r="AD1251" s="25" t="s">
        <v>5746</v>
      </c>
      <c r="AS1251" s="25"/>
      <c r="BD1251" s="31"/>
      <c r="BE1251" s="31"/>
      <c r="BQ1251" s="25" t="s">
        <v>5107</v>
      </c>
      <c r="BR1251" s="25" t="s">
        <v>5108</v>
      </c>
      <c r="CK1251" s="25" t="s">
        <v>5111</v>
      </c>
      <c r="CL1251" s="25" t="s">
        <v>119</v>
      </c>
      <c r="CM1251" s="25" t="s">
        <v>3108</v>
      </c>
      <c r="CO1251" s="25" t="s">
        <v>5107</v>
      </c>
      <c r="CP1251" s="25" t="s">
        <v>5108</v>
      </c>
      <c r="CQ1251" s="25" t="s">
        <v>5106</v>
      </c>
      <c r="CR1251" s="25" t="s">
        <v>5110</v>
      </c>
      <c r="CS1251" s="25" t="s">
        <v>3918</v>
      </c>
      <c r="CT1251" s="25" t="s">
        <v>5065</v>
      </c>
      <c r="CU1251" s="25" t="s">
        <v>5112</v>
      </c>
      <c r="CW1251" s="25"/>
    </row>
    <row r="1252" spans="1:101" x14ac:dyDescent="0.35">
      <c r="A1252" s="25" t="s">
        <v>1133</v>
      </c>
      <c r="B1252" s="25">
        <f>+COUNTA(C1252:DO1252)</f>
        <v>17</v>
      </c>
      <c r="K1252" s="25" t="s">
        <v>5113</v>
      </c>
      <c r="L1252" s="25" t="s">
        <v>6350</v>
      </c>
      <c r="N1252" s="25"/>
      <c r="O1252" s="25" t="s">
        <v>5763</v>
      </c>
      <c r="V1252" s="25" t="s">
        <v>119</v>
      </c>
      <c r="X1252" s="25">
        <f>SUM(COUNTIF(P1252:V1252,"yes"))</f>
        <v>1</v>
      </c>
      <c r="AD1252" s="25" t="s">
        <v>5746</v>
      </c>
      <c r="AS1252" s="25"/>
      <c r="BD1252" s="31"/>
      <c r="BE1252" s="31"/>
      <c r="BQ1252" s="25" t="s">
        <v>5114</v>
      </c>
      <c r="BR1252" s="25" t="s">
        <v>5115</v>
      </c>
      <c r="CK1252" s="25" t="s">
        <v>5118</v>
      </c>
      <c r="CL1252" s="25" t="s">
        <v>119</v>
      </c>
      <c r="CM1252" s="25" t="s">
        <v>3108</v>
      </c>
      <c r="CO1252" s="25" t="s">
        <v>5114</v>
      </c>
      <c r="CP1252" s="25" t="s">
        <v>5115</v>
      </c>
      <c r="CR1252" s="25" t="s">
        <v>5117</v>
      </c>
      <c r="CS1252" s="25" t="s">
        <v>3228</v>
      </c>
      <c r="CT1252" s="25" t="s">
        <v>5119</v>
      </c>
      <c r="CU1252" s="25" t="s">
        <v>5120</v>
      </c>
      <c r="CW1252" s="25"/>
    </row>
    <row r="1253" spans="1:101" x14ac:dyDescent="0.35">
      <c r="A1253" s="25" t="s">
        <v>1133</v>
      </c>
      <c r="B1253" s="25">
        <f>+COUNTA(C1253:DO1253)</f>
        <v>18</v>
      </c>
      <c r="K1253" s="25" t="s">
        <v>5121</v>
      </c>
      <c r="L1253" s="25" t="s">
        <v>6350</v>
      </c>
      <c r="N1253" s="25"/>
      <c r="O1253" s="25" t="s">
        <v>5763</v>
      </c>
      <c r="V1253" s="25" t="s">
        <v>119</v>
      </c>
      <c r="X1253" s="25">
        <f>SUM(COUNTIF(P1253:V1253,"yes"))</f>
        <v>1</v>
      </c>
      <c r="AD1253" s="25" t="s">
        <v>5746</v>
      </c>
      <c r="AS1253" s="25"/>
      <c r="BD1253" s="31"/>
      <c r="BE1253" s="31"/>
      <c r="BQ1253" s="25" t="s">
        <v>5122</v>
      </c>
      <c r="BR1253" s="25" t="s">
        <v>5123</v>
      </c>
      <c r="CK1253" s="25" t="s">
        <v>5126</v>
      </c>
      <c r="CL1253" s="25" t="s">
        <v>119</v>
      </c>
      <c r="CM1253" s="25" t="s">
        <v>3108</v>
      </c>
      <c r="CO1253" s="25" t="s">
        <v>5122</v>
      </c>
      <c r="CP1253" s="25" t="s">
        <v>5123</v>
      </c>
      <c r="CQ1253" s="25" t="s">
        <v>5121</v>
      </c>
      <c r="CR1253" s="25" t="s">
        <v>5125</v>
      </c>
      <c r="CS1253" s="25" t="s">
        <v>3425</v>
      </c>
      <c r="CT1253" s="25" t="s">
        <v>5127</v>
      </c>
      <c r="CU1253" s="25" t="s">
        <v>5128</v>
      </c>
      <c r="CW1253" s="25"/>
    </row>
    <row r="1254" spans="1:101" x14ac:dyDescent="0.35">
      <c r="A1254" s="25" t="s">
        <v>1133</v>
      </c>
      <c r="B1254" s="25">
        <f>+COUNTA(C1254:DO1254)</f>
        <v>18</v>
      </c>
      <c r="K1254" s="25" t="s">
        <v>5129</v>
      </c>
      <c r="L1254" s="25" t="s">
        <v>6350</v>
      </c>
      <c r="N1254" s="25"/>
      <c r="O1254" s="25" t="s">
        <v>5763</v>
      </c>
      <c r="V1254" s="25" t="s">
        <v>119</v>
      </c>
      <c r="X1254" s="25">
        <f>SUM(COUNTIF(P1254:V1254,"yes"))</f>
        <v>1</v>
      </c>
      <c r="AD1254" s="25" t="s">
        <v>5746</v>
      </c>
      <c r="AS1254" s="25"/>
      <c r="BD1254" s="31"/>
      <c r="BE1254" s="31"/>
      <c r="BQ1254" s="25" t="s">
        <v>5130</v>
      </c>
      <c r="BR1254" s="25" t="s">
        <v>5131</v>
      </c>
      <c r="CK1254" s="25" t="s">
        <v>5134</v>
      </c>
      <c r="CL1254" s="25" t="s">
        <v>119</v>
      </c>
      <c r="CM1254" s="25" t="s">
        <v>3108</v>
      </c>
      <c r="CO1254" s="25" t="s">
        <v>5130</v>
      </c>
      <c r="CP1254" s="25" t="s">
        <v>5131</v>
      </c>
      <c r="CQ1254" s="25" t="s">
        <v>5129</v>
      </c>
      <c r="CR1254" s="25" t="s">
        <v>5133</v>
      </c>
      <c r="CS1254" s="25" t="s">
        <v>3289</v>
      </c>
      <c r="CT1254" s="25" t="s">
        <v>5135</v>
      </c>
      <c r="CU1254" s="25" t="s">
        <v>5136</v>
      </c>
      <c r="CW1254" s="25"/>
    </row>
    <row r="1255" spans="1:101" x14ac:dyDescent="0.35">
      <c r="A1255" s="25" t="s">
        <v>1133</v>
      </c>
      <c r="B1255" s="25">
        <f>+COUNTA(C1255:DO1255)</f>
        <v>18</v>
      </c>
      <c r="K1255" s="25" t="s">
        <v>5137</v>
      </c>
      <c r="L1255" s="25" t="s">
        <v>6350</v>
      </c>
      <c r="N1255" s="25"/>
      <c r="O1255" s="25" t="s">
        <v>5763</v>
      </c>
      <c r="V1255" s="25" t="s">
        <v>119</v>
      </c>
      <c r="X1255" s="25">
        <f>SUM(COUNTIF(P1255:V1255,"yes"))</f>
        <v>1</v>
      </c>
      <c r="AD1255" s="25" t="s">
        <v>5746</v>
      </c>
      <c r="AS1255" s="25"/>
      <c r="BD1255" s="31"/>
      <c r="BE1255" s="31"/>
      <c r="BQ1255" s="25" t="s">
        <v>5138</v>
      </c>
      <c r="BR1255" s="25" t="s">
        <v>5139</v>
      </c>
      <c r="CK1255" s="25" t="s">
        <v>5142</v>
      </c>
      <c r="CL1255" s="25" t="s">
        <v>119</v>
      </c>
      <c r="CM1255" s="25" t="s">
        <v>3108</v>
      </c>
      <c r="CO1255" s="25" t="s">
        <v>5138</v>
      </c>
      <c r="CP1255" s="25" t="s">
        <v>5139</v>
      </c>
      <c r="CQ1255" s="25" t="s">
        <v>5137</v>
      </c>
      <c r="CR1255" s="25" t="s">
        <v>5141</v>
      </c>
      <c r="CS1255" s="25" t="s">
        <v>3194</v>
      </c>
      <c r="CT1255" s="25" t="s">
        <v>4634</v>
      </c>
      <c r="CU1255" s="25" t="s">
        <v>5143</v>
      </c>
      <c r="CW1255" s="25"/>
    </row>
    <row r="1256" spans="1:101" x14ac:dyDescent="0.35">
      <c r="A1256" s="25" t="s">
        <v>1133</v>
      </c>
      <c r="B1256" s="25">
        <f>+COUNTA(C1256:DO1256)</f>
        <v>18</v>
      </c>
      <c r="K1256" s="25" t="s">
        <v>5144</v>
      </c>
      <c r="L1256" s="25" t="s">
        <v>6350</v>
      </c>
      <c r="N1256" s="25"/>
      <c r="O1256" s="25" t="s">
        <v>5763</v>
      </c>
      <c r="V1256" s="25" t="s">
        <v>119</v>
      </c>
      <c r="X1256" s="25">
        <f>SUM(COUNTIF(P1256:V1256,"yes"))</f>
        <v>1</v>
      </c>
      <c r="AD1256" s="25" t="s">
        <v>5746</v>
      </c>
      <c r="AS1256" s="25"/>
      <c r="BD1256" s="31"/>
      <c r="BE1256" s="31"/>
      <c r="BQ1256" s="25" t="s">
        <v>5145</v>
      </c>
      <c r="BR1256" s="25" t="s">
        <v>5146</v>
      </c>
      <c r="CK1256" s="25" t="s">
        <v>5149</v>
      </c>
      <c r="CL1256" s="25" t="s">
        <v>119</v>
      </c>
      <c r="CM1256" s="25" t="s">
        <v>3108</v>
      </c>
      <c r="CO1256" s="25" t="s">
        <v>5145</v>
      </c>
      <c r="CP1256" s="25" t="s">
        <v>5146</v>
      </c>
      <c r="CQ1256" s="25" t="s">
        <v>5144</v>
      </c>
      <c r="CR1256" s="25" t="s">
        <v>5148</v>
      </c>
      <c r="CS1256" s="25" t="s">
        <v>3508</v>
      </c>
      <c r="CT1256" s="25" t="s">
        <v>5150</v>
      </c>
      <c r="CU1256" s="25" t="s">
        <v>4776</v>
      </c>
      <c r="CW1256" s="25"/>
    </row>
    <row r="1257" spans="1:101" x14ac:dyDescent="0.35">
      <c r="A1257" s="25" t="s">
        <v>1133</v>
      </c>
      <c r="B1257" s="25">
        <f>+COUNTA(C1257:DO1257)</f>
        <v>18</v>
      </c>
      <c r="K1257" s="25" t="s">
        <v>5151</v>
      </c>
      <c r="L1257" s="25" t="s">
        <v>6350</v>
      </c>
      <c r="N1257" s="25"/>
      <c r="O1257" s="25" t="s">
        <v>5763</v>
      </c>
      <c r="V1257" s="25" t="s">
        <v>119</v>
      </c>
      <c r="X1257" s="25">
        <f>SUM(COUNTIF(P1257:V1257,"yes"))</f>
        <v>1</v>
      </c>
      <c r="AD1257" s="25" t="s">
        <v>5746</v>
      </c>
      <c r="AS1257" s="25"/>
      <c r="BD1257" s="31"/>
      <c r="BE1257" s="31"/>
      <c r="BQ1257" s="25" t="s">
        <v>5152</v>
      </c>
      <c r="BR1257" s="25" t="s">
        <v>5153</v>
      </c>
      <c r="CK1257" s="25" t="s">
        <v>5155</v>
      </c>
      <c r="CL1257" s="25" t="s">
        <v>119</v>
      </c>
      <c r="CM1257" s="25" t="s">
        <v>3108</v>
      </c>
      <c r="CO1257" s="25" t="s">
        <v>5152</v>
      </c>
      <c r="CP1257" s="25" t="s">
        <v>5153</v>
      </c>
      <c r="CQ1257" s="25" t="s">
        <v>5151</v>
      </c>
      <c r="CR1257" s="25" t="s">
        <v>6017</v>
      </c>
      <c r="CS1257" s="25" t="s">
        <v>3145</v>
      </c>
      <c r="CT1257" s="25" t="s">
        <v>3137</v>
      </c>
      <c r="CU1257" s="25" t="s">
        <v>5156</v>
      </c>
      <c r="CW1257" s="25"/>
    </row>
    <row r="1258" spans="1:101" x14ac:dyDescent="0.35">
      <c r="A1258" s="25" t="s">
        <v>1133</v>
      </c>
      <c r="B1258" s="25">
        <f>+COUNTA(C1258:DO1258)</f>
        <v>18</v>
      </c>
      <c r="K1258" s="25" t="s">
        <v>5157</v>
      </c>
      <c r="L1258" s="25" t="s">
        <v>6350</v>
      </c>
      <c r="N1258" s="25"/>
      <c r="O1258" s="25" t="s">
        <v>5763</v>
      </c>
      <c r="V1258" s="25" t="s">
        <v>119</v>
      </c>
      <c r="X1258" s="25">
        <f>SUM(COUNTIF(P1258:V1258,"yes"))</f>
        <v>1</v>
      </c>
      <c r="AD1258" s="25" t="s">
        <v>5746</v>
      </c>
      <c r="AS1258" s="25"/>
      <c r="BD1258" s="31"/>
      <c r="BE1258" s="31"/>
      <c r="BQ1258" s="25" t="s">
        <v>5158</v>
      </c>
      <c r="BR1258" s="25" t="s">
        <v>5159</v>
      </c>
      <c r="CK1258" s="25" t="s">
        <v>5161</v>
      </c>
      <c r="CL1258" s="25" t="s">
        <v>119</v>
      </c>
      <c r="CM1258" s="25" t="s">
        <v>3108</v>
      </c>
      <c r="CO1258" s="25" t="s">
        <v>5158</v>
      </c>
      <c r="CP1258" s="25" t="s">
        <v>5159</v>
      </c>
      <c r="CQ1258" s="25" t="s">
        <v>5157</v>
      </c>
      <c r="CR1258" s="25" t="s">
        <v>6018</v>
      </c>
      <c r="CS1258" s="25" t="s">
        <v>3145</v>
      </c>
      <c r="CT1258" s="25" t="s">
        <v>3551</v>
      </c>
      <c r="CU1258" s="25" t="s">
        <v>4997</v>
      </c>
      <c r="CW1258" s="25"/>
    </row>
    <row r="1259" spans="1:101" x14ac:dyDescent="0.35">
      <c r="A1259" s="25" t="s">
        <v>1133</v>
      </c>
      <c r="B1259" s="25">
        <f>+COUNTA(C1259:DO1259)</f>
        <v>18</v>
      </c>
      <c r="K1259" s="25" t="s">
        <v>5162</v>
      </c>
      <c r="L1259" s="25" t="s">
        <v>6350</v>
      </c>
      <c r="N1259" s="25"/>
      <c r="O1259" s="25" t="s">
        <v>5763</v>
      </c>
      <c r="V1259" s="25" t="s">
        <v>119</v>
      </c>
      <c r="X1259" s="25">
        <f>SUM(COUNTIF(P1259:V1259,"yes"))</f>
        <v>1</v>
      </c>
      <c r="AD1259" s="25" t="s">
        <v>5746</v>
      </c>
      <c r="AS1259" s="25"/>
      <c r="BD1259" s="31"/>
      <c r="BE1259" s="31"/>
      <c r="BQ1259" s="25" t="s">
        <v>5163</v>
      </c>
      <c r="BR1259" s="25" t="s">
        <v>5164</v>
      </c>
      <c r="CK1259" s="25" t="s">
        <v>5167</v>
      </c>
      <c r="CL1259" s="25" t="s">
        <v>119</v>
      </c>
      <c r="CM1259" s="25" t="s">
        <v>3108</v>
      </c>
      <c r="CO1259" s="25" t="s">
        <v>5163</v>
      </c>
      <c r="CP1259" s="25" t="s">
        <v>5164</v>
      </c>
      <c r="CQ1259" s="25" t="s">
        <v>5162</v>
      </c>
      <c r="CR1259" s="25" t="s">
        <v>5166</v>
      </c>
      <c r="CS1259" s="25" t="s">
        <v>3508</v>
      </c>
      <c r="CT1259" s="25" t="s">
        <v>5168</v>
      </c>
      <c r="CU1259" s="25" t="s">
        <v>3230</v>
      </c>
      <c r="CW1259" s="25"/>
    </row>
    <row r="1260" spans="1:101" x14ac:dyDescent="0.35">
      <c r="A1260" s="25" t="s">
        <v>1133</v>
      </c>
      <c r="B1260" s="25">
        <f>+COUNTA(C1260:DO1260)</f>
        <v>18</v>
      </c>
      <c r="K1260" s="25" t="s">
        <v>1024</v>
      </c>
      <c r="L1260" s="25" t="s">
        <v>6350</v>
      </c>
      <c r="N1260" s="25"/>
      <c r="O1260" s="25" t="s">
        <v>5763</v>
      </c>
      <c r="V1260" s="25" t="s">
        <v>119</v>
      </c>
      <c r="X1260" s="25">
        <f>SUM(COUNTIF(P1260:V1260,"yes"))</f>
        <v>1</v>
      </c>
      <c r="AD1260" s="25" t="s">
        <v>5746</v>
      </c>
      <c r="AS1260" s="25"/>
      <c r="BD1260" s="31"/>
      <c r="BE1260" s="31"/>
      <c r="BQ1260" s="25" t="s">
        <v>542</v>
      </c>
      <c r="BR1260" s="25" t="s">
        <v>5169</v>
      </c>
      <c r="CK1260" s="25" t="s">
        <v>5172</v>
      </c>
      <c r="CL1260" s="25" t="s">
        <v>119</v>
      </c>
      <c r="CM1260" s="25" t="s">
        <v>3108</v>
      </c>
      <c r="CO1260" s="25" t="s">
        <v>542</v>
      </c>
      <c r="CP1260" s="25" t="s">
        <v>5169</v>
      </c>
      <c r="CQ1260" s="25" t="s">
        <v>1024</v>
      </c>
      <c r="CR1260" s="25" t="s">
        <v>5171</v>
      </c>
      <c r="CS1260" s="25" t="s">
        <v>3425</v>
      </c>
      <c r="CT1260" s="25" t="s">
        <v>3314</v>
      </c>
      <c r="CU1260" s="25" t="s">
        <v>3568</v>
      </c>
      <c r="CW1260" s="25"/>
    </row>
    <row r="1261" spans="1:101" x14ac:dyDescent="0.35">
      <c r="A1261" s="25" t="s">
        <v>1133</v>
      </c>
      <c r="B1261" s="25">
        <f>+COUNTA(C1261:DO1261)</f>
        <v>18</v>
      </c>
      <c r="K1261" s="25" t="s">
        <v>5173</v>
      </c>
      <c r="L1261" s="25" t="s">
        <v>6350</v>
      </c>
      <c r="N1261" s="25"/>
      <c r="O1261" s="25" t="s">
        <v>5763</v>
      </c>
      <c r="V1261" s="25" t="s">
        <v>119</v>
      </c>
      <c r="X1261" s="25">
        <f>SUM(COUNTIF(P1261:V1261,"yes"))</f>
        <v>1</v>
      </c>
      <c r="AD1261" s="25" t="s">
        <v>5746</v>
      </c>
      <c r="AS1261" s="25"/>
      <c r="BD1261" s="31"/>
      <c r="BE1261" s="31"/>
      <c r="BQ1261" s="25" t="s">
        <v>5174</v>
      </c>
      <c r="BR1261" s="25" t="s">
        <v>5175</v>
      </c>
      <c r="CK1261" s="25" t="s">
        <v>5178</v>
      </c>
      <c r="CL1261" s="25" t="s">
        <v>119</v>
      </c>
      <c r="CM1261" s="25" t="s">
        <v>3108</v>
      </c>
      <c r="CO1261" s="25" t="s">
        <v>5174</v>
      </c>
      <c r="CP1261" s="25" t="s">
        <v>5175</v>
      </c>
      <c r="CQ1261" s="25" t="s">
        <v>5173</v>
      </c>
      <c r="CR1261" s="25" t="s">
        <v>5177</v>
      </c>
      <c r="CS1261" s="25" t="s">
        <v>3809</v>
      </c>
      <c r="CT1261" s="25" t="s">
        <v>4971</v>
      </c>
      <c r="CU1261" s="25" t="s">
        <v>3391</v>
      </c>
      <c r="CW1261" s="25"/>
    </row>
    <row r="1262" spans="1:101" x14ac:dyDescent="0.35">
      <c r="A1262" s="25" t="s">
        <v>1133</v>
      </c>
      <c r="B1262" s="25">
        <f>+COUNTA(C1262:DO1262)</f>
        <v>18</v>
      </c>
      <c r="K1262" s="25" t="s">
        <v>5179</v>
      </c>
      <c r="L1262" s="25" t="s">
        <v>6350</v>
      </c>
      <c r="N1262" s="25"/>
      <c r="O1262" s="25" t="s">
        <v>5763</v>
      </c>
      <c r="V1262" s="25" t="s">
        <v>119</v>
      </c>
      <c r="X1262" s="25">
        <f>SUM(COUNTIF(P1262:V1262,"yes"))</f>
        <v>1</v>
      </c>
      <c r="AD1262" s="25" t="s">
        <v>5746</v>
      </c>
      <c r="AS1262" s="25"/>
      <c r="BD1262" s="31"/>
      <c r="BE1262" s="31"/>
      <c r="BQ1262" s="25" t="s">
        <v>5180</v>
      </c>
      <c r="BR1262" s="25" t="s">
        <v>5181</v>
      </c>
      <c r="CK1262" s="25" t="s">
        <v>5184</v>
      </c>
      <c r="CL1262" s="25" t="s">
        <v>119</v>
      </c>
      <c r="CM1262" s="25" t="s">
        <v>3108</v>
      </c>
      <c r="CO1262" s="25" t="s">
        <v>5180</v>
      </c>
      <c r="CP1262" s="25" t="s">
        <v>5181</v>
      </c>
      <c r="CQ1262" s="25" t="s">
        <v>5179</v>
      </c>
      <c r="CR1262" s="25" t="s">
        <v>5183</v>
      </c>
      <c r="CS1262" s="25" t="s">
        <v>3161</v>
      </c>
      <c r="CT1262" s="25" t="s">
        <v>3597</v>
      </c>
      <c r="CU1262" s="25" t="s">
        <v>3346</v>
      </c>
      <c r="CW1262" s="25"/>
    </row>
    <row r="1263" spans="1:101" x14ac:dyDescent="0.35">
      <c r="A1263" s="25" t="s">
        <v>1133</v>
      </c>
      <c r="B1263" s="25">
        <f>+COUNTA(C1263:DO1263)</f>
        <v>18</v>
      </c>
      <c r="K1263" s="25" t="s">
        <v>5185</v>
      </c>
      <c r="L1263" s="25" t="s">
        <v>6350</v>
      </c>
      <c r="N1263" s="25"/>
      <c r="O1263" s="25" t="s">
        <v>5763</v>
      </c>
      <c r="V1263" s="25" t="s">
        <v>119</v>
      </c>
      <c r="X1263" s="25">
        <f>SUM(COUNTIF(P1263:V1263,"yes"))</f>
        <v>1</v>
      </c>
      <c r="AD1263" s="25" t="s">
        <v>5746</v>
      </c>
      <c r="AS1263" s="25"/>
      <c r="BD1263" s="31"/>
      <c r="BE1263" s="31"/>
      <c r="BQ1263" s="25" t="s">
        <v>5186</v>
      </c>
      <c r="BR1263" s="25" t="s">
        <v>5187</v>
      </c>
      <c r="CK1263" s="25" t="s">
        <v>5190</v>
      </c>
      <c r="CL1263" s="25" t="s">
        <v>119</v>
      </c>
      <c r="CM1263" s="25" t="s">
        <v>3108</v>
      </c>
      <c r="CO1263" s="25" t="s">
        <v>5186</v>
      </c>
      <c r="CP1263" s="25" t="s">
        <v>5187</v>
      </c>
      <c r="CQ1263" s="25" t="s">
        <v>5185</v>
      </c>
      <c r="CR1263" s="25" t="s">
        <v>5189</v>
      </c>
      <c r="CS1263" s="25" t="s">
        <v>3110</v>
      </c>
      <c r="CT1263" s="25" t="s">
        <v>3567</v>
      </c>
      <c r="CU1263" s="25" t="s">
        <v>3112</v>
      </c>
      <c r="CW1263" s="25"/>
    </row>
    <row r="1264" spans="1:101" x14ac:dyDescent="0.35">
      <c r="A1264" s="25" t="s">
        <v>1133</v>
      </c>
      <c r="B1264" s="25">
        <f>+COUNTA(C1264:DO1264)</f>
        <v>18</v>
      </c>
      <c r="K1264" s="25" t="s">
        <v>5191</v>
      </c>
      <c r="L1264" s="25" t="s">
        <v>6350</v>
      </c>
      <c r="N1264" s="25"/>
      <c r="O1264" s="25" t="s">
        <v>5763</v>
      </c>
      <c r="V1264" s="25" t="s">
        <v>119</v>
      </c>
      <c r="X1264" s="25">
        <f>SUM(COUNTIF(P1264:V1264,"yes"))</f>
        <v>1</v>
      </c>
      <c r="AD1264" s="25" t="s">
        <v>5746</v>
      </c>
      <c r="AS1264" s="25"/>
      <c r="BD1264" s="31"/>
      <c r="BE1264" s="31"/>
      <c r="BQ1264" s="25" t="s">
        <v>5192</v>
      </c>
      <c r="BR1264" s="25" t="s">
        <v>5193</v>
      </c>
      <c r="CK1264" s="25" t="s">
        <v>5196</v>
      </c>
      <c r="CL1264" s="25" t="s">
        <v>119</v>
      </c>
      <c r="CM1264" s="25" t="s">
        <v>3108</v>
      </c>
      <c r="CO1264" s="25" t="s">
        <v>5192</v>
      </c>
      <c r="CP1264" s="25" t="s">
        <v>5193</v>
      </c>
      <c r="CQ1264" s="25" t="s">
        <v>5191</v>
      </c>
      <c r="CR1264" s="25" t="s">
        <v>5195</v>
      </c>
      <c r="CS1264" s="25" t="s">
        <v>3161</v>
      </c>
      <c r="CT1264" s="25" t="s">
        <v>5197</v>
      </c>
      <c r="CU1264" s="25" t="s">
        <v>3434</v>
      </c>
      <c r="CW1264" s="25"/>
    </row>
    <row r="1265" spans="1:101" x14ac:dyDescent="0.35">
      <c r="A1265" s="25" t="s">
        <v>1133</v>
      </c>
      <c r="B1265" s="25">
        <f>+COUNTA(C1265:DO1265)</f>
        <v>18</v>
      </c>
      <c r="K1265" s="25" t="s">
        <v>5198</v>
      </c>
      <c r="L1265" s="25" t="s">
        <v>6350</v>
      </c>
      <c r="N1265" s="25"/>
      <c r="O1265" s="25" t="s">
        <v>5763</v>
      </c>
      <c r="V1265" s="25" t="s">
        <v>119</v>
      </c>
      <c r="X1265" s="25">
        <f>SUM(COUNTIF(P1265:V1265,"yes"))</f>
        <v>1</v>
      </c>
      <c r="AD1265" s="25" t="s">
        <v>5746</v>
      </c>
      <c r="AS1265" s="25"/>
      <c r="BD1265" s="31"/>
      <c r="BE1265" s="31"/>
      <c r="BQ1265" s="25" t="s">
        <v>5199</v>
      </c>
      <c r="BR1265" s="25" t="s">
        <v>5200</v>
      </c>
      <c r="CK1265" s="25" t="s">
        <v>5203</v>
      </c>
      <c r="CL1265" s="25" t="s">
        <v>119</v>
      </c>
      <c r="CM1265" s="25" t="s">
        <v>3108</v>
      </c>
      <c r="CO1265" s="25" t="s">
        <v>5199</v>
      </c>
      <c r="CP1265" s="25" t="s">
        <v>5200</v>
      </c>
      <c r="CQ1265" s="25" t="s">
        <v>5198</v>
      </c>
      <c r="CR1265" s="25" t="s">
        <v>5202</v>
      </c>
      <c r="CS1265" s="25" t="s">
        <v>3655</v>
      </c>
      <c r="CT1265" s="25" t="s">
        <v>3718</v>
      </c>
      <c r="CU1265" s="25" t="s">
        <v>3230</v>
      </c>
      <c r="CW1265" s="25"/>
    </row>
    <row r="1266" spans="1:101" x14ac:dyDescent="0.35">
      <c r="A1266" s="25" t="s">
        <v>1133</v>
      </c>
      <c r="B1266" s="25">
        <f>+COUNTA(C1266:DO1266)</f>
        <v>18</v>
      </c>
      <c r="K1266" s="25" t="s">
        <v>5204</v>
      </c>
      <c r="L1266" s="25" t="s">
        <v>6350</v>
      </c>
      <c r="N1266" s="25"/>
      <c r="O1266" s="25" t="s">
        <v>5763</v>
      </c>
      <c r="V1266" s="25" t="s">
        <v>119</v>
      </c>
      <c r="X1266" s="25">
        <f>SUM(COUNTIF(P1266:V1266,"yes"))</f>
        <v>1</v>
      </c>
      <c r="AD1266" s="25" t="s">
        <v>5746</v>
      </c>
      <c r="AS1266" s="25"/>
      <c r="BD1266" s="31"/>
      <c r="BE1266" s="31"/>
      <c r="BQ1266" s="25" t="s">
        <v>5205</v>
      </c>
      <c r="BR1266" s="25" t="s">
        <v>5206</v>
      </c>
      <c r="CK1266" s="25" t="s">
        <v>5209</v>
      </c>
      <c r="CL1266" s="25" t="s">
        <v>119</v>
      </c>
      <c r="CM1266" s="25" t="s">
        <v>3108</v>
      </c>
      <c r="CO1266" s="25" t="s">
        <v>5205</v>
      </c>
      <c r="CP1266" s="25" t="s">
        <v>5206</v>
      </c>
      <c r="CQ1266" s="25" t="s">
        <v>5204</v>
      </c>
      <c r="CR1266" s="25" t="s">
        <v>5208</v>
      </c>
      <c r="CS1266" s="25" t="s">
        <v>3289</v>
      </c>
      <c r="CT1266" s="25" t="s">
        <v>3470</v>
      </c>
      <c r="CU1266" s="25" t="s">
        <v>5210</v>
      </c>
      <c r="CW1266" s="25"/>
    </row>
    <row r="1267" spans="1:101" x14ac:dyDescent="0.35">
      <c r="A1267" s="25" t="s">
        <v>1133</v>
      </c>
      <c r="B1267" s="25">
        <f>+COUNTA(C1267:DO1267)</f>
        <v>18</v>
      </c>
      <c r="K1267" s="25" t="s">
        <v>5211</v>
      </c>
      <c r="L1267" s="25" t="s">
        <v>6350</v>
      </c>
      <c r="N1267" s="25"/>
      <c r="O1267" s="25" t="s">
        <v>5763</v>
      </c>
      <c r="V1267" s="25" t="s">
        <v>119</v>
      </c>
      <c r="X1267" s="25">
        <f>SUM(COUNTIF(P1267:V1267,"yes"))</f>
        <v>1</v>
      </c>
      <c r="AD1267" s="25" t="s">
        <v>5746</v>
      </c>
      <c r="AS1267" s="25"/>
      <c r="BD1267" s="31"/>
      <c r="BE1267" s="31"/>
      <c r="BQ1267" s="25" t="s">
        <v>5212</v>
      </c>
      <c r="BR1267" s="25" t="s">
        <v>5213</v>
      </c>
      <c r="CK1267" s="25" t="s">
        <v>5216</v>
      </c>
      <c r="CL1267" s="25" t="s">
        <v>119</v>
      </c>
      <c r="CM1267" s="25" t="s">
        <v>3108</v>
      </c>
      <c r="CO1267" s="25" t="s">
        <v>5212</v>
      </c>
      <c r="CP1267" s="25" t="s">
        <v>5213</v>
      </c>
      <c r="CQ1267" s="25" t="s">
        <v>5211</v>
      </c>
      <c r="CR1267" s="25" t="s">
        <v>5215</v>
      </c>
      <c r="CS1267" s="25" t="s">
        <v>3493</v>
      </c>
      <c r="CT1267" s="25" t="s">
        <v>5084</v>
      </c>
      <c r="CU1267" s="25" t="s">
        <v>3766</v>
      </c>
      <c r="CW1267" s="25"/>
    </row>
    <row r="1268" spans="1:101" x14ac:dyDescent="0.35">
      <c r="A1268" s="25" t="s">
        <v>1133</v>
      </c>
      <c r="B1268" s="25">
        <f>+COUNTA(C1268:DO1268)</f>
        <v>18</v>
      </c>
      <c r="K1268" s="25" t="s">
        <v>5217</v>
      </c>
      <c r="L1268" s="25" t="s">
        <v>6350</v>
      </c>
      <c r="N1268" s="25"/>
      <c r="O1268" s="25" t="s">
        <v>5763</v>
      </c>
      <c r="V1268" s="25" t="s">
        <v>119</v>
      </c>
      <c r="X1268" s="25">
        <f>SUM(COUNTIF(P1268:V1268,"yes"))</f>
        <v>1</v>
      </c>
      <c r="AD1268" s="25" t="s">
        <v>5746</v>
      </c>
      <c r="AS1268" s="25"/>
      <c r="BD1268" s="31"/>
      <c r="BE1268" s="31"/>
      <c r="BQ1268" s="25" t="s">
        <v>5218</v>
      </c>
      <c r="BR1268" s="25" t="s">
        <v>5219</v>
      </c>
      <c r="CK1268" s="25" t="s">
        <v>5222</v>
      </c>
      <c r="CL1268" s="25" t="s">
        <v>119</v>
      </c>
      <c r="CM1268" s="25" t="s">
        <v>3108</v>
      </c>
      <c r="CO1268" s="25" t="s">
        <v>5218</v>
      </c>
      <c r="CP1268" s="25" t="s">
        <v>5219</v>
      </c>
      <c r="CQ1268" s="25" t="s">
        <v>5217</v>
      </c>
      <c r="CR1268" s="25" t="s">
        <v>5221</v>
      </c>
      <c r="CS1268" s="25" t="s">
        <v>3185</v>
      </c>
      <c r="CT1268" s="25" t="s">
        <v>3551</v>
      </c>
      <c r="CU1268" s="25" t="s">
        <v>3395</v>
      </c>
      <c r="CW1268" s="25"/>
    </row>
    <row r="1269" spans="1:101" x14ac:dyDescent="0.35">
      <c r="A1269" s="25" t="s">
        <v>1133</v>
      </c>
      <c r="B1269" s="25">
        <f>+COUNTA(C1269:DO1269)</f>
        <v>18</v>
      </c>
      <c r="K1269" s="25" t="s">
        <v>5223</v>
      </c>
      <c r="L1269" s="25" t="s">
        <v>6350</v>
      </c>
      <c r="N1269" s="25"/>
      <c r="O1269" s="25" t="s">
        <v>5763</v>
      </c>
      <c r="V1269" s="25" t="s">
        <v>119</v>
      </c>
      <c r="X1269" s="25">
        <f>SUM(COUNTIF(P1269:V1269,"yes"))</f>
        <v>1</v>
      </c>
      <c r="AD1269" s="25" t="s">
        <v>5746</v>
      </c>
      <c r="AS1269" s="25"/>
      <c r="BD1269" s="31"/>
      <c r="BE1269" s="31"/>
      <c r="BQ1269" s="25" t="s">
        <v>5224</v>
      </c>
      <c r="BR1269" s="25" t="s">
        <v>5225</v>
      </c>
      <c r="CK1269" s="25" t="s">
        <v>5228</v>
      </c>
      <c r="CL1269" s="25" t="s">
        <v>119</v>
      </c>
      <c r="CM1269" s="25" t="s">
        <v>3108</v>
      </c>
      <c r="CO1269" s="25" t="s">
        <v>5224</v>
      </c>
      <c r="CP1269" s="25" t="s">
        <v>5225</v>
      </c>
      <c r="CQ1269" s="25" t="s">
        <v>5223</v>
      </c>
      <c r="CR1269" s="25" t="s">
        <v>5227</v>
      </c>
      <c r="CS1269" s="25" t="s">
        <v>3145</v>
      </c>
      <c r="CT1269" s="25" t="s">
        <v>5229</v>
      </c>
      <c r="CU1269" s="25" t="s">
        <v>3439</v>
      </c>
      <c r="CW1269" s="25"/>
    </row>
    <row r="1270" spans="1:101" x14ac:dyDescent="0.35">
      <c r="A1270" s="25" t="s">
        <v>1133</v>
      </c>
      <c r="B1270" s="25">
        <f>+COUNTA(C1270:DO1270)</f>
        <v>18</v>
      </c>
      <c r="K1270" s="25" t="s">
        <v>5230</v>
      </c>
      <c r="L1270" s="25" t="s">
        <v>6350</v>
      </c>
      <c r="N1270" s="25"/>
      <c r="O1270" s="25" t="s">
        <v>5763</v>
      </c>
      <c r="V1270" s="25" t="s">
        <v>119</v>
      </c>
      <c r="X1270" s="25">
        <f>SUM(COUNTIF(P1270:V1270,"yes"))</f>
        <v>1</v>
      </c>
      <c r="AD1270" s="25" t="s">
        <v>5746</v>
      </c>
      <c r="AS1270" s="25"/>
      <c r="BD1270" s="31"/>
      <c r="BE1270" s="31"/>
      <c r="BQ1270" s="25" t="s">
        <v>5231</v>
      </c>
      <c r="BR1270" s="25" t="s">
        <v>5232</v>
      </c>
      <c r="CK1270" s="25" t="s">
        <v>5235</v>
      </c>
      <c r="CL1270" s="25" t="s">
        <v>119</v>
      </c>
      <c r="CM1270" s="25" t="s">
        <v>3108</v>
      </c>
      <c r="CO1270" s="25" t="s">
        <v>5231</v>
      </c>
      <c r="CP1270" s="25" t="s">
        <v>5232</v>
      </c>
      <c r="CQ1270" s="25" t="s">
        <v>5230</v>
      </c>
      <c r="CR1270" s="25" t="s">
        <v>5234</v>
      </c>
      <c r="CS1270" s="25" t="s">
        <v>3228</v>
      </c>
      <c r="CT1270" s="25" t="s">
        <v>5236</v>
      </c>
      <c r="CU1270" s="25" t="s">
        <v>3187</v>
      </c>
      <c r="CW1270" s="25"/>
    </row>
    <row r="1271" spans="1:101" x14ac:dyDescent="0.35">
      <c r="A1271" s="25" t="s">
        <v>1133</v>
      </c>
      <c r="B1271" s="25">
        <f>+COUNTA(C1271:DO1271)</f>
        <v>18</v>
      </c>
      <c r="K1271" s="25" t="s">
        <v>5237</v>
      </c>
      <c r="L1271" s="25" t="s">
        <v>6350</v>
      </c>
      <c r="N1271" s="25"/>
      <c r="O1271" s="25" t="s">
        <v>5763</v>
      </c>
      <c r="V1271" s="25" t="s">
        <v>119</v>
      </c>
      <c r="X1271" s="25">
        <f>SUM(COUNTIF(P1271:V1271,"yes"))</f>
        <v>1</v>
      </c>
      <c r="AD1271" s="25" t="s">
        <v>5746</v>
      </c>
      <c r="AS1271" s="25"/>
      <c r="BD1271" s="31"/>
      <c r="BE1271" s="31"/>
      <c r="BQ1271" s="25" t="s">
        <v>5238</v>
      </c>
      <c r="BR1271" s="25" t="s">
        <v>5239</v>
      </c>
      <c r="CK1271" s="25" t="s">
        <v>5242</v>
      </c>
      <c r="CL1271" s="25" t="s">
        <v>119</v>
      </c>
      <c r="CM1271" s="25" t="s">
        <v>3108</v>
      </c>
      <c r="CO1271" s="25" t="s">
        <v>5238</v>
      </c>
      <c r="CP1271" s="25" t="s">
        <v>5239</v>
      </c>
      <c r="CQ1271" s="25" t="s">
        <v>5237</v>
      </c>
      <c r="CR1271" s="25" t="s">
        <v>5241</v>
      </c>
      <c r="CS1271" s="25" t="s">
        <v>3211</v>
      </c>
      <c r="CT1271" s="25" t="s">
        <v>3129</v>
      </c>
      <c r="CU1271" s="25" t="s">
        <v>3112</v>
      </c>
      <c r="CW1271" s="25"/>
    </row>
    <row r="1272" spans="1:101" x14ac:dyDescent="0.35">
      <c r="A1272" s="25" t="s">
        <v>1133</v>
      </c>
      <c r="B1272" s="25">
        <f>+COUNTA(C1272:DO1272)</f>
        <v>18</v>
      </c>
      <c r="K1272" s="25" t="s">
        <v>5243</v>
      </c>
      <c r="L1272" s="25" t="s">
        <v>6350</v>
      </c>
      <c r="N1272" s="25"/>
      <c r="O1272" s="25" t="s">
        <v>5763</v>
      </c>
      <c r="V1272" s="25" t="s">
        <v>119</v>
      </c>
      <c r="X1272" s="25">
        <f>SUM(COUNTIF(P1272:V1272,"yes"))</f>
        <v>1</v>
      </c>
      <c r="AD1272" s="25" t="s">
        <v>5746</v>
      </c>
      <c r="AS1272" s="25"/>
      <c r="BD1272" s="31"/>
      <c r="BE1272" s="31"/>
      <c r="BQ1272" s="25" t="s">
        <v>5244</v>
      </c>
      <c r="BR1272" s="25" t="s">
        <v>5245</v>
      </c>
      <c r="CK1272" s="25" t="s">
        <v>5248</v>
      </c>
      <c r="CL1272" s="25" t="s">
        <v>119</v>
      </c>
      <c r="CM1272" s="25" t="s">
        <v>3108</v>
      </c>
      <c r="CO1272" s="25" t="s">
        <v>5244</v>
      </c>
      <c r="CP1272" s="25" t="s">
        <v>5245</v>
      </c>
      <c r="CQ1272" s="25" t="s">
        <v>5243</v>
      </c>
      <c r="CR1272" s="25" t="s">
        <v>5247</v>
      </c>
      <c r="CS1272" s="25" t="s">
        <v>3119</v>
      </c>
      <c r="CT1272" s="25" t="s">
        <v>3186</v>
      </c>
      <c r="CU1272" s="25" t="s">
        <v>4997</v>
      </c>
      <c r="CW1272" s="25"/>
    </row>
    <row r="1273" spans="1:101" x14ac:dyDescent="0.35">
      <c r="A1273" s="25" t="s">
        <v>1133</v>
      </c>
      <c r="B1273" s="25">
        <f>+COUNTA(C1273:DO1273)</f>
        <v>18</v>
      </c>
      <c r="K1273" s="25" t="s">
        <v>5249</v>
      </c>
      <c r="L1273" s="25" t="s">
        <v>6350</v>
      </c>
      <c r="N1273" s="25"/>
      <c r="O1273" s="25" t="s">
        <v>5763</v>
      </c>
      <c r="V1273" s="25" t="s">
        <v>119</v>
      </c>
      <c r="X1273" s="25">
        <f>SUM(COUNTIF(P1273:V1273,"yes"))</f>
        <v>1</v>
      </c>
      <c r="AD1273" s="25" t="s">
        <v>5746</v>
      </c>
      <c r="AS1273" s="25"/>
      <c r="BD1273" s="31"/>
      <c r="BE1273" s="31"/>
      <c r="BQ1273" s="25" t="s">
        <v>5250</v>
      </c>
      <c r="BR1273" s="25" t="s">
        <v>5251</v>
      </c>
      <c r="CK1273" s="25" t="s">
        <v>5254</v>
      </c>
      <c r="CL1273" s="25" t="s">
        <v>119</v>
      </c>
      <c r="CM1273" s="25" t="s">
        <v>3108</v>
      </c>
      <c r="CO1273" s="25" t="s">
        <v>5250</v>
      </c>
      <c r="CP1273" s="25" t="s">
        <v>5251</v>
      </c>
      <c r="CQ1273" s="25" t="s">
        <v>5249</v>
      </c>
      <c r="CR1273" s="25" t="s">
        <v>5253</v>
      </c>
      <c r="CS1273" s="25" t="s">
        <v>3402</v>
      </c>
      <c r="CT1273" s="25" t="s">
        <v>3371</v>
      </c>
      <c r="CU1273" s="25" t="s">
        <v>3260</v>
      </c>
      <c r="CW1273" s="25"/>
    </row>
    <row r="1274" spans="1:101" x14ac:dyDescent="0.35">
      <c r="A1274" s="25" t="s">
        <v>1133</v>
      </c>
      <c r="B1274" s="25">
        <f>+COUNTA(C1274:DO1274)</f>
        <v>18</v>
      </c>
      <c r="K1274" s="25" t="s">
        <v>5255</v>
      </c>
      <c r="L1274" s="25" t="s">
        <v>6350</v>
      </c>
      <c r="N1274" s="25"/>
      <c r="O1274" s="25" t="s">
        <v>5763</v>
      </c>
      <c r="V1274" s="25" t="s">
        <v>119</v>
      </c>
      <c r="X1274" s="25">
        <f>SUM(COUNTIF(P1274:V1274,"yes"))</f>
        <v>1</v>
      </c>
      <c r="AD1274" s="25" t="s">
        <v>5746</v>
      </c>
      <c r="AS1274" s="25"/>
      <c r="BD1274" s="31"/>
      <c r="BE1274" s="31"/>
      <c r="BQ1274" s="25" t="s">
        <v>5256</v>
      </c>
      <c r="BR1274" s="25" t="s">
        <v>5257</v>
      </c>
      <c r="CK1274" s="25" t="s">
        <v>5260</v>
      </c>
      <c r="CL1274" s="25" t="s">
        <v>119</v>
      </c>
      <c r="CM1274" s="25" t="s">
        <v>3108</v>
      </c>
      <c r="CO1274" s="25" t="s">
        <v>5256</v>
      </c>
      <c r="CP1274" s="25" t="s">
        <v>5257</v>
      </c>
      <c r="CQ1274" s="25" t="s">
        <v>5255</v>
      </c>
      <c r="CR1274" s="25" t="s">
        <v>5259</v>
      </c>
      <c r="CS1274" s="25" t="s">
        <v>3211</v>
      </c>
      <c r="CT1274" s="25" t="s">
        <v>3371</v>
      </c>
      <c r="CU1274" s="25" t="s">
        <v>4776</v>
      </c>
      <c r="CW1274" s="25"/>
    </row>
    <row r="1275" spans="1:101" x14ac:dyDescent="0.35">
      <c r="A1275" s="25" t="s">
        <v>1133</v>
      </c>
      <c r="B1275" s="25">
        <f>+COUNTA(C1275:DO1275)</f>
        <v>18</v>
      </c>
      <c r="K1275" s="25" t="s">
        <v>394</v>
      </c>
      <c r="L1275" s="25" t="s">
        <v>6350</v>
      </c>
      <c r="N1275" s="25"/>
      <c r="O1275" s="25" t="s">
        <v>5763</v>
      </c>
      <c r="V1275" s="25" t="s">
        <v>119</v>
      </c>
      <c r="X1275" s="25">
        <f>SUM(COUNTIF(P1275:V1275,"yes"))</f>
        <v>1</v>
      </c>
      <c r="AD1275" s="25" t="s">
        <v>5746</v>
      </c>
      <c r="AS1275" s="25"/>
      <c r="BD1275" s="31"/>
      <c r="BE1275" s="31"/>
      <c r="BQ1275" s="25" t="s">
        <v>381</v>
      </c>
      <c r="BR1275" s="25" t="s">
        <v>5261</v>
      </c>
      <c r="CK1275" s="25" t="s">
        <v>407</v>
      </c>
      <c r="CL1275" s="25" t="s">
        <v>119</v>
      </c>
      <c r="CM1275" s="25" t="s">
        <v>3108</v>
      </c>
      <c r="CO1275" s="25" t="s">
        <v>381</v>
      </c>
      <c r="CP1275" s="25" t="s">
        <v>5261</v>
      </c>
      <c r="CQ1275" s="25" t="s">
        <v>394</v>
      </c>
      <c r="CR1275" s="25" t="s">
        <v>5263</v>
      </c>
      <c r="CS1275" s="25" t="s">
        <v>5264</v>
      </c>
      <c r="CT1275" s="25" t="s">
        <v>3120</v>
      </c>
      <c r="CU1275" s="25" t="s">
        <v>5265</v>
      </c>
      <c r="CW1275" s="25"/>
    </row>
    <row r="1276" spans="1:101" x14ac:dyDescent="0.35">
      <c r="A1276" s="25" t="s">
        <v>1133</v>
      </c>
      <c r="B1276" s="25">
        <f>+COUNTA(C1276:DO1276)</f>
        <v>18</v>
      </c>
      <c r="K1276" s="25" t="s">
        <v>5266</v>
      </c>
      <c r="L1276" s="25" t="s">
        <v>6350</v>
      </c>
      <c r="N1276" s="25"/>
      <c r="O1276" s="25" t="s">
        <v>5763</v>
      </c>
      <c r="V1276" s="25" t="s">
        <v>119</v>
      </c>
      <c r="X1276" s="25">
        <f>SUM(COUNTIF(P1276:V1276,"yes"))</f>
        <v>1</v>
      </c>
      <c r="AD1276" s="25" t="s">
        <v>5746</v>
      </c>
      <c r="AS1276" s="25"/>
      <c r="BD1276" s="31"/>
      <c r="BE1276" s="31"/>
      <c r="BQ1276" s="25" t="s">
        <v>5267</v>
      </c>
      <c r="BR1276" s="25" t="s">
        <v>5268</v>
      </c>
      <c r="CK1276" s="25" t="s">
        <v>5271</v>
      </c>
      <c r="CL1276" s="25" t="s">
        <v>119</v>
      </c>
      <c r="CM1276" s="25" t="s">
        <v>3108</v>
      </c>
      <c r="CO1276" s="25" t="s">
        <v>5267</v>
      </c>
      <c r="CP1276" s="25" t="s">
        <v>5268</v>
      </c>
      <c r="CQ1276" s="25" t="s">
        <v>5266</v>
      </c>
      <c r="CR1276" s="25" t="s">
        <v>5270</v>
      </c>
      <c r="CS1276" s="25" t="s">
        <v>3128</v>
      </c>
      <c r="CT1276" s="25" t="s">
        <v>3879</v>
      </c>
      <c r="CU1276" s="25" t="s">
        <v>3260</v>
      </c>
      <c r="CW1276" s="25"/>
    </row>
    <row r="1277" spans="1:101" x14ac:dyDescent="0.35">
      <c r="A1277" s="25" t="s">
        <v>1133</v>
      </c>
      <c r="B1277" s="25">
        <f>+COUNTA(C1277:DO1277)</f>
        <v>18</v>
      </c>
      <c r="K1277" s="25" t="s">
        <v>384</v>
      </c>
      <c r="L1277" s="25" t="s">
        <v>6350</v>
      </c>
      <c r="N1277" s="25"/>
      <c r="O1277" s="25" t="s">
        <v>5763</v>
      </c>
      <c r="V1277" s="25" t="s">
        <v>119</v>
      </c>
      <c r="X1277" s="25">
        <f>SUM(COUNTIF(P1277:V1277,"yes"))</f>
        <v>1</v>
      </c>
      <c r="AD1277" s="25" t="s">
        <v>5746</v>
      </c>
      <c r="AS1277" s="25"/>
      <c r="BD1277" s="31"/>
      <c r="BE1277" s="31"/>
      <c r="BQ1277" s="25" t="s">
        <v>371</v>
      </c>
      <c r="BR1277" s="25" t="s">
        <v>5272</v>
      </c>
      <c r="CK1277" s="25" t="s">
        <v>397</v>
      </c>
      <c r="CL1277" s="25" t="s">
        <v>119</v>
      </c>
      <c r="CM1277" s="25" t="s">
        <v>3108</v>
      </c>
      <c r="CO1277" s="25" t="s">
        <v>371</v>
      </c>
      <c r="CP1277" s="25" t="s">
        <v>5272</v>
      </c>
      <c r="CQ1277" s="25" t="s">
        <v>384</v>
      </c>
      <c r="CR1277" s="25" t="s">
        <v>5274</v>
      </c>
      <c r="CS1277" s="25" t="s">
        <v>3119</v>
      </c>
      <c r="CT1277" s="25" t="s">
        <v>4769</v>
      </c>
      <c r="CU1277" s="25" t="s">
        <v>3163</v>
      </c>
      <c r="CW1277" s="25"/>
    </row>
    <row r="1278" spans="1:101" x14ac:dyDescent="0.35">
      <c r="A1278" s="25" t="s">
        <v>1133</v>
      </c>
      <c r="B1278" s="25">
        <f>+COUNTA(C1278:DO1278)</f>
        <v>18</v>
      </c>
      <c r="K1278" s="25" t="s">
        <v>5285</v>
      </c>
      <c r="L1278" s="25" t="s">
        <v>6350</v>
      </c>
      <c r="N1278" s="25"/>
      <c r="O1278" s="25" t="s">
        <v>5763</v>
      </c>
      <c r="V1278" s="25" t="s">
        <v>119</v>
      </c>
      <c r="X1278" s="25">
        <f>SUM(COUNTIF(P1278:V1278,"yes"))</f>
        <v>1</v>
      </c>
      <c r="AD1278" s="25" t="s">
        <v>5746</v>
      </c>
      <c r="AS1278" s="25"/>
      <c r="BD1278" s="31"/>
      <c r="BE1278" s="31"/>
      <c r="BQ1278" s="25" t="s">
        <v>5286</v>
      </c>
      <c r="BR1278" s="25" t="s">
        <v>5287</v>
      </c>
      <c r="CK1278" s="25" t="s">
        <v>5290</v>
      </c>
      <c r="CL1278" s="25" t="s">
        <v>119</v>
      </c>
      <c r="CM1278" s="25" t="s">
        <v>3108</v>
      </c>
      <c r="CO1278" s="25" t="s">
        <v>5286</v>
      </c>
      <c r="CP1278" s="25" t="s">
        <v>5287</v>
      </c>
      <c r="CQ1278" s="25" t="s">
        <v>5285</v>
      </c>
      <c r="CR1278" s="25" t="s">
        <v>5289</v>
      </c>
      <c r="CS1278" s="25" t="s">
        <v>3462</v>
      </c>
      <c r="CT1278" s="25" t="s">
        <v>5229</v>
      </c>
      <c r="CU1278" s="25" t="s">
        <v>3391</v>
      </c>
      <c r="CW1278" s="25"/>
    </row>
    <row r="1279" spans="1:101" x14ac:dyDescent="0.35">
      <c r="A1279" s="25" t="s">
        <v>1133</v>
      </c>
      <c r="B1279" s="25">
        <f>+COUNTA(C1279:DO1279)</f>
        <v>18</v>
      </c>
      <c r="K1279" s="25" t="s">
        <v>5293</v>
      </c>
      <c r="L1279" s="25" t="s">
        <v>6350</v>
      </c>
      <c r="N1279" s="25"/>
      <c r="O1279" s="25" t="s">
        <v>5763</v>
      </c>
      <c r="V1279" s="25" t="s">
        <v>119</v>
      </c>
      <c r="X1279" s="25">
        <f>SUM(COUNTIF(P1279:V1279,"yes"))</f>
        <v>1</v>
      </c>
      <c r="AD1279" s="25" t="s">
        <v>5746</v>
      </c>
      <c r="AS1279" s="25"/>
      <c r="BD1279" s="31"/>
      <c r="BE1279" s="31"/>
      <c r="BQ1279" s="25" t="s">
        <v>5294</v>
      </c>
      <c r="BR1279" s="25" t="s">
        <v>5295</v>
      </c>
      <c r="CK1279" s="25" t="s">
        <v>5298</v>
      </c>
      <c r="CL1279" s="25" t="s">
        <v>119</v>
      </c>
      <c r="CM1279" s="25" t="s">
        <v>3108</v>
      </c>
      <c r="CO1279" s="25" t="s">
        <v>5294</v>
      </c>
      <c r="CP1279" s="25" t="s">
        <v>5295</v>
      </c>
      <c r="CQ1279" s="25" t="s">
        <v>5293</v>
      </c>
      <c r="CR1279" s="25" t="s">
        <v>5297</v>
      </c>
      <c r="CS1279" s="25" t="s">
        <v>3161</v>
      </c>
      <c r="CT1279" s="25" t="s">
        <v>3290</v>
      </c>
      <c r="CU1279" s="25" t="s">
        <v>5299</v>
      </c>
      <c r="CW1279" s="25"/>
    </row>
    <row r="1280" spans="1:101" x14ac:dyDescent="0.35">
      <c r="A1280" s="25" t="s">
        <v>1133</v>
      </c>
      <c r="B1280" s="25">
        <f>+COUNTA(C1280:DO1280)</f>
        <v>18</v>
      </c>
      <c r="K1280" s="25" t="s">
        <v>5300</v>
      </c>
      <c r="L1280" s="25" t="s">
        <v>6350</v>
      </c>
      <c r="N1280" s="25"/>
      <c r="O1280" s="25" t="s">
        <v>5763</v>
      </c>
      <c r="V1280" s="25" t="s">
        <v>119</v>
      </c>
      <c r="X1280" s="25">
        <f>SUM(COUNTIF(P1280:V1280,"yes"))</f>
        <v>1</v>
      </c>
      <c r="AD1280" s="25" t="s">
        <v>5746</v>
      </c>
      <c r="AS1280" s="25"/>
      <c r="BD1280" s="31"/>
      <c r="BE1280" s="31"/>
      <c r="BQ1280" s="25" t="s">
        <v>5301</v>
      </c>
      <c r="BR1280" s="25" t="s">
        <v>5302</v>
      </c>
      <c r="CK1280" s="25" t="s">
        <v>5305</v>
      </c>
      <c r="CL1280" s="25" t="s">
        <v>119</v>
      </c>
      <c r="CM1280" s="25" t="s">
        <v>3108</v>
      </c>
      <c r="CO1280" s="25" t="s">
        <v>5301</v>
      </c>
      <c r="CP1280" s="25" t="s">
        <v>5302</v>
      </c>
      <c r="CQ1280" s="25" t="s">
        <v>5300</v>
      </c>
      <c r="CR1280" s="25" t="s">
        <v>5304</v>
      </c>
      <c r="CS1280" s="25" t="s">
        <v>3110</v>
      </c>
      <c r="CT1280" s="25" t="s">
        <v>5306</v>
      </c>
      <c r="CU1280" s="25" t="s">
        <v>3112</v>
      </c>
      <c r="CW1280" s="25"/>
    </row>
    <row r="1281" spans="1:101" x14ac:dyDescent="0.35">
      <c r="A1281" s="25" t="s">
        <v>1133</v>
      </c>
      <c r="B1281" s="25">
        <f>+COUNTA(C1281:DO1281)</f>
        <v>18</v>
      </c>
      <c r="K1281" s="25" t="s">
        <v>5307</v>
      </c>
      <c r="L1281" s="25" t="s">
        <v>6350</v>
      </c>
      <c r="N1281" s="25"/>
      <c r="O1281" s="25" t="s">
        <v>5763</v>
      </c>
      <c r="V1281" s="25" t="s">
        <v>119</v>
      </c>
      <c r="X1281" s="25">
        <f>SUM(COUNTIF(P1281:V1281,"yes"))</f>
        <v>1</v>
      </c>
      <c r="AD1281" s="25" t="s">
        <v>5746</v>
      </c>
      <c r="AS1281" s="25"/>
      <c r="BD1281" s="31"/>
      <c r="BE1281" s="31"/>
      <c r="BQ1281" s="25" t="s">
        <v>5308</v>
      </c>
      <c r="BR1281" s="25" t="s">
        <v>5309</v>
      </c>
      <c r="CK1281" s="25" t="s">
        <v>5312</v>
      </c>
      <c r="CL1281" s="25" t="s">
        <v>119</v>
      </c>
      <c r="CM1281" s="25" t="s">
        <v>3108</v>
      </c>
      <c r="CO1281" s="25" t="s">
        <v>5308</v>
      </c>
      <c r="CP1281" s="25" t="s">
        <v>5309</v>
      </c>
      <c r="CQ1281" s="25" t="s">
        <v>5307</v>
      </c>
      <c r="CR1281" s="25" t="s">
        <v>5311</v>
      </c>
      <c r="CS1281" s="25" t="s">
        <v>3170</v>
      </c>
      <c r="CT1281" s="25" t="s">
        <v>3354</v>
      </c>
      <c r="CU1281" s="25" t="s">
        <v>3355</v>
      </c>
      <c r="CW1281" s="25"/>
    </row>
    <row r="1282" spans="1:101" x14ac:dyDescent="0.35">
      <c r="A1282" s="25" t="s">
        <v>1133</v>
      </c>
      <c r="B1282" s="25">
        <f>+COUNTA(C1282:DO1282)</f>
        <v>18</v>
      </c>
      <c r="K1282" s="25" t="s">
        <v>5317</v>
      </c>
      <c r="L1282" s="25" t="s">
        <v>6350</v>
      </c>
      <c r="N1282" s="25"/>
      <c r="O1282" s="25" t="s">
        <v>5763</v>
      </c>
      <c r="V1282" s="25" t="s">
        <v>119</v>
      </c>
      <c r="X1282" s="25">
        <f>SUM(COUNTIF(P1282:V1282,"yes"))</f>
        <v>1</v>
      </c>
      <c r="AD1282" s="25" t="s">
        <v>5746</v>
      </c>
      <c r="AS1282" s="25"/>
      <c r="BD1282" s="31"/>
      <c r="BE1282" s="31"/>
      <c r="BQ1282" s="25" t="s">
        <v>5318</v>
      </c>
      <c r="BR1282" s="25" t="s">
        <v>5319</v>
      </c>
      <c r="CK1282" s="25" t="s">
        <v>5322</v>
      </c>
      <c r="CL1282" s="25" t="s">
        <v>119</v>
      </c>
      <c r="CM1282" s="25" t="s">
        <v>3108</v>
      </c>
      <c r="CO1282" s="25" t="s">
        <v>5318</v>
      </c>
      <c r="CP1282" s="25" t="s">
        <v>5319</v>
      </c>
      <c r="CQ1282" s="25" t="s">
        <v>5317</v>
      </c>
      <c r="CR1282" s="25" t="s">
        <v>5321</v>
      </c>
      <c r="CS1282" s="25" t="s">
        <v>3128</v>
      </c>
      <c r="CT1282" s="25" t="s">
        <v>3290</v>
      </c>
      <c r="CU1282" s="25" t="s">
        <v>3979</v>
      </c>
      <c r="CW1282" s="25"/>
    </row>
    <row r="1283" spans="1:101" x14ac:dyDescent="0.35">
      <c r="A1283" s="25" t="s">
        <v>1133</v>
      </c>
      <c r="B1283" s="25">
        <f>+COUNTA(C1283:DO1283)</f>
        <v>18</v>
      </c>
      <c r="K1283" s="25" t="s">
        <v>5323</v>
      </c>
      <c r="L1283" s="25" t="s">
        <v>6350</v>
      </c>
      <c r="N1283" s="25"/>
      <c r="O1283" s="25" t="s">
        <v>5763</v>
      </c>
      <c r="V1283" s="25" t="s">
        <v>119</v>
      </c>
      <c r="X1283" s="25">
        <f>SUM(COUNTIF(P1283:V1283,"yes"))</f>
        <v>1</v>
      </c>
      <c r="AD1283" s="25" t="s">
        <v>5746</v>
      </c>
      <c r="AS1283" s="25"/>
      <c r="BD1283" s="31"/>
      <c r="BE1283" s="31"/>
      <c r="BQ1283" s="25" t="s">
        <v>5324</v>
      </c>
      <c r="BR1283" s="25" t="s">
        <v>5325</v>
      </c>
      <c r="CK1283" s="25" t="s">
        <v>5328</v>
      </c>
      <c r="CL1283" s="25" t="s">
        <v>119</v>
      </c>
      <c r="CM1283" s="25" t="s">
        <v>3108</v>
      </c>
      <c r="CO1283" s="25" t="s">
        <v>5324</v>
      </c>
      <c r="CP1283" s="25" t="s">
        <v>5325</v>
      </c>
      <c r="CQ1283" s="25" t="s">
        <v>5323</v>
      </c>
      <c r="CR1283" s="25" t="s">
        <v>5327</v>
      </c>
      <c r="CS1283" s="25" t="s">
        <v>3836</v>
      </c>
      <c r="CT1283" s="25" t="s">
        <v>3314</v>
      </c>
      <c r="CU1283" s="25" t="s">
        <v>3926</v>
      </c>
      <c r="CW1283" s="25"/>
    </row>
    <row r="1284" spans="1:101" x14ac:dyDescent="0.35">
      <c r="A1284" s="25" t="s">
        <v>1133</v>
      </c>
      <c r="B1284" s="25">
        <f>+COUNTA(C1284:DO1284)</f>
        <v>18</v>
      </c>
      <c r="K1284" s="25" t="s">
        <v>5329</v>
      </c>
      <c r="L1284" s="25" t="s">
        <v>6350</v>
      </c>
      <c r="N1284" s="25"/>
      <c r="O1284" s="25" t="s">
        <v>5763</v>
      </c>
      <c r="V1284" s="25" t="s">
        <v>119</v>
      </c>
      <c r="X1284" s="25">
        <f>SUM(COUNTIF(P1284:V1284,"yes"))</f>
        <v>1</v>
      </c>
      <c r="AD1284" s="25" t="s">
        <v>5746</v>
      </c>
      <c r="AS1284" s="25"/>
      <c r="BD1284" s="31"/>
      <c r="BE1284" s="31"/>
      <c r="BQ1284" s="25" t="s">
        <v>5330</v>
      </c>
      <c r="BR1284" s="25" t="s">
        <v>5331</v>
      </c>
      <c r="CK1284" s="25" t="s">
        <v>5334</v>
      </c>
      <c r="CL1284" s="25" t="s">
        <v>119</v>
      </c>
      <c r="CM1284" s="25" t="s">
        <v>3108</v>
      </c>
      <c r="CO1284" s="25" t="s">
        <v>5330</v>
      </c>
      <c r="CP1284" s="25" t="s">
        <v>5331</v>
      </c>
      <c r="CQ1284" s="25" t="s">
        <v>5329</v>
      </c>
      <c r="CR1284" s="25" t="s">
        <v>5333</v>
      </c>
      <c r="CS1284" s="25" t="s">
        <v>3128</v>
      </c>
      <c r="CT1284" s="25" t="s">
        <v>3433</v>
      </c>
      <c r="CU1284" s="25" t="s">
        <v>4084</v>
      </c>
      <c r="CW1284" s="25"/>
    </row>
    <row r="1285" spans="1:101" x14ac:dyDescent="0.35">
      <c r="A1285" s="25" t="s">
        <v>1133</v>
      </c>
      <c r="B1285" s="25">
        <f>+COUNTA(C1285:DO1285)</f>
        <v>18</v>
      </c>
      <c r="K1285" s="25" t="s">
        <v>5335</v>
      </c>
      <c r="L1285" s="25" t="s">
        <v>6350</v>
      </c>
      <c r="N1285" s="25"/>
      <c r="O1285" s="25" t="s">
        <v>5763</v>
      </c>
      <c r="V1285" s="25" t="s">
        <v>119</v>
      </c>
      <c r="X1285" s="25">
        <f>SUM(COUNTIF(P1285:V1285,"yes"))</f>
        <v>1</v>
      </c>
      <c r="AD1285" s="25" t="s">
        <v>5746</v>
      </c>
      <c r="AS1285" s="25"/>
      <c r="BD1285" s="31"/>
      <c r="BE1285" s="31"/>
      <c r="BQ1285" s="25" t="s">
        <v>5336</v>
      </c>
      <c r="BR1285" s="25" t="s">
        <v>5337</v>
      </c>
      <c r="CK1285" s="25" t="s">
        <v>5340</v>
      </c>
      <c r="CL1285" s="25" t="s">
        <v>119</v>
      </c>
      <c r="CM1285" s="25" t="s">
        <v>3108</v>
      </c>
      <c r="CO1285" s="25" t="s">
        <v>5336</v>
      </c>
      <c r="CP1285" s="25" t="s">
        <v>5337</v>
      </c>
      <c r="CQ1285" s="25" t="s">
        <v>5335</v>
      </c>
      <c r="CR1285" s="25" t="s">
        <v>5339</v>
      </c>
      <c r="CS1285" s="25" t="s">
        <v>3956</v>
      </c>
      <c r="CT1285" s="25" t="s">
        <v>5341</v>
      </c>
      <c r="CU1285" s="25" t="s">
        <v>3391</v>
      </c>
      <c r="CW1285" s="25"/>
    </row>
    <row r="1286" spans="1:101" x14ac:dyDescent="0.35">
      <c r="A1286" s="25" t="s">
        <v>1133</v>
      </c>
      <c r="B1286" s="25">
        <f>+COUNTA(C1286:DO1286)</f>
        <v>18</v>
      </c>
      <c r="K1286" s="25" t="s">
        <v>5342</v>
      </c>
      <c r="L1286" s="25" t="s">
        <v>6350</v>
      </c>
      <c r="N1286" s="25"/>
      <c r="O1286" s="25" t="s">
        <v>5763</v>
      </c>
      <c r="V1286" s="25" t="s">
        <v>119</v>
      </c>
      <c r="X1286" s="25">
        <f>SUM(COUNTIF(P1286:V1286,"yes"))</f>
        <v>1</v>
      </c>
      <c r="AD1286" s="25" t="s">
        <v>5746</v>
      </c>
      <c r="AS1286" s="25"/>
      <c r="BD1286" s="31"/>
      <c r="BE1286" s="31"/>
      <c r="BQ1286" s="25" t="s">
        <v>5343</v>
      </c>
      <c r="BR1286" s="25" t="s">
        <v>5344</v>
      </c>
      <c r="CK1286" s="25" t="s">
        <v>5347</v>
      </c>
      <c r="CL1286" s="25" t="s">
        <v>119</v>
      </c>
      <c r="CM1286" s="25" t="s">
        <v>3108</v>
      </c>
      <c r="CO1286" s="25" t="s">
        <v>5343</v>
      </c>
      <c r="CP1286" s="25" t="s">
        <v>5344</v>
      </c>
      <c r="CQ1286" s="25" t="s">
        <v>5342</v>
      </c>
      <c r="CR1286" s="25" t="s">
        <v>5346</v>
      </c>
      <c r="CS1286" s="25" t="s">
        <v>3662</v>
      </c>
      <c r="CT1286" s="25" t="s">
        <v>4428</v>
      </c>
      <c r="CU1286" s="25" t="s">
        <v>5348</v>
      </c>
      <c r="CW1286" s="25"/>
    </row>
    <row r="1287" spans="1:101" x14ac:dyDescent="0.35">
      <c r="A1287" s="25" t="s">
        <v>1133</v>
      </c>
      <c r="B1287" s="25">
        <f>+COUNTA(C1287:DO1287)</f>
        <v>18</v>
      </c>
      <c r="K1287" s="25" t="s">
        <v>5349</v>
      </c>
      <c r="L1287" s="25" t="s">
        <v>6350</v>
      </c>
      <c r="N1287" s="25"/>
      <c r="O1287" s="25" t="s">
        <v>5763</v>
      </c>
      <c r="V1287" s="25" t="s">
        <v>119</v>
      </c>
      <c r="X1287" s="25">
        <f>SUM(COUNTIF(P1287:V1287,"yes"))</f>
        <v>1</v>
      </c>
      <c r="AD1287" s="25" t="s">
        <v>5746</v>
      </c>
      <c r="AS1287" s="25"/>
      <c r="BD1287" s="31"/>
      <c r="BE1287" s="31"/>
      <c r="BQ1287" s="25" t="s">
        <v>5350</v>
      </c>
      <c r="BR1287" s="25" t="s">
        <v>5351</v>
      </c>
      <c r="CK1287" s="25" t="s">
        <v>5354</v>
      </c>
      <c r="CL1287" s="25" t="s">
        <v>119</v>
      </c>
      <c r="CM1287" s="25" t="s">
        <v>3108</v>
      </c>
      <c r="CO1287" s="25" t="s">
        <v>5350</v>
      </c>
      <c r="CP1287" s="25" t="s">
        <v>5351</v>
      </c>
      <c r="CQ1287" s="25" t="s">
        <v>5349</v>
      </c>
      <c r="CR1287" s="25" t="s">
        <v>5353</v>
      </c>
      <c r="CS1287" s="25" t="s">
        <v>3313</v>
      </c>
      <c r="CT1287" s="25" t="s">
        <v>5355</v>
      </c>
      <c r="CU1287" s="25" t="s">
        <v>3346</v>
      </c>
      <c r="CW1287" s="25"/>
    </row>
    <row r="1288" spans="1:101" x14ac:dyDescent="0.35">
      <c r="A1288" s="25" t="s">
        <v>1133</v>
      </c>
      <c r="B1288" s="25">
        <f>+COUNTA(C1288:DO1288)</f>
        <v>18</v>
      </c>
      <c r="K1288" s="25" t="s">
        <v>5356</v>
      </c>
      <c r="L1288" s="25" t="s">
        <v>6350</v>
      </c>
      <c r="N1288" s="25"/>
      <c r="O1288" s="25" t="s">
        <v>5763</v>
      </c>
      <c r="V1288" s="25" t="s">
        <v>119</v>
      </c>
      <c r="X1288" s="25">
        <f>SUM(COUNTIF(P1288:V1288,"yes"))</f>
        <v>1</v>
      </c>
      <c r="AD1288" s="25" t="s">
        <v>5746</v>
      </c>
      <c r="AS1288" s="25"/>
      <c r="BD1288" s="31"/>
      <c r="BE1288" s="31"/>
      <c r="BQ1288" s="25" t="s">
        <v>5357</v>
      </c>
      <c r="BR1288" s="25" t="s">
        <v>5358</v>
      </c>
      <c r="CK1288" s="25" t="s">
        <v>5361</v>
      </c>
      <c r="CL1288" s="25" t="s">
        <v>119</v>
      </c>
      <c r="CM1288" s="25" t="s">
        <v>3108</v>
      </c>
      <c r="CO1288" s="25" t="s">
        <v>5357</v>
      </c>
      <c r="CP1288" s="25" t="s">
        <v>5358</v>
      </c>
      <c r="CQ1288" s="25" t="s">
        <v>5356</v>
      </c>
      <c r="CR1288" s="25" t="s">
        <v>5360</v>
      </c>
      <c r="CS1288" s="25" t="s">
        <v>3501</v>
      </c>
      <c r="CT1288" s="25" t="s">
        <v>3297</v>
      </c>
      <c r="CU1288" s="25" t="s">
        <v>3230</v>
      </c>
      <c r="CW1288" s="25"/>
    </row>
    <row r="1289" spans="1:101" x14ac:dyDescent="0.35">
      <c r="A1289" s="25" t="s">
        <v>1133</v>
      </c>
      <c r="B1289" s="25">
        <f>+COUNTA(C1289:DO1289)</f>
        <v>18</v>
      </c>
      <c r="K1289" s="25" t="s">
        <v>5362</v>
      </c>
      <c r="L1289" s="25" t="s">
        <v>6350</v>
      </c>
      <c r="N1289" s="25"/>
      <c r="O1289" s="25" t="s">
        <v>5763</v>
      </c>
      <c r="V1289" s="25" t="s">
        <v>119</v>
      </c>
      <c r="X1289" s="25">
        <f>SUM(COUNTIF(P1289:V1289,"yes"))</f>
        <v>1</v>
      </c>
      <c r="AD1289" s="25" t="s">
        <v>5746</v>
      </c>
      <c r="AS1289" s="25"/>
      <c r="BD1289" s="31"/>
      <c r="BE1289" s="31"/>
      <c r="BQ1289" s="25" t="s">
        <v>5363</v>
      </c>
      <c r="BR1289" s="25" t="s">
        <v>5364</v>
      </c>
      <c r="CK1289" s="25" t="s">
        <v>5366</v>
      </c>
      <c r="CL1289" s="25" t="s">
        <v>119</v>
      </c>
      <c r="CM1289" s="25" t="s">
        <v>3108</v>
      </c>
      <c r="CO1289" s="25" t="s">
        <v>5363</v>
      </c>
      <c r="CP1289" s="25" t="s">
        <v>5364</v>
      </c>
      <c r="CQ1289" s="25" t="s">
        <v>5362</v>
      </c>
      <c r="CR1289" s="25" t="s">
        <v>6019</v>
      </c>
      <c r="CS1289" s="25" t="s">
        <v>3136</v>
      </c>
      <c r="CT1289" s="25" t="s">
        <v>3137</v>
      </c>
      <c r="CU1289" s="25" t="s">
        <v>5367</v>
      </c>
      <c r="CW1289" s="25"/>
    </row>
    <row r="1290" spans="1:101" x14ac:dyDescent="0.35">
      <c r="A1290" s="25" t="s">
        <v>1133</v>
      </c>
      <c r="B1290" s="25">
        <f>+COUNTA(C1290:DO1290)</f>
        <v>18</v>
      </c>
      <c r="K1290" s="25" t="s">
        <v>5368</v>
      </c>
      <c r="L1290" s="25" t="s">
        <v>6350</v>
      </c>
      <c r="N1290" s="25"/>
      <c r="O1290" s="25" t="s">
        <v>5763</v>
      </c>
      <c r="V1290" s="25" t="s">
        <v>119</v>
      </c>
      <c r="X1290" s="25">
        <f>SUM(COUNTIF(P1290:V1290,"yes"))</f>
        <v>1</v>
      </c>
      <c r="AD1290" s="25" t="s">
        <v>5746</v>
      </c>
      <c r="AS1290" s="25"/>
      <c r="BD1290" s="31"/>
      <c r="BE1290" s="31"/>
      <c r="BQ1290" s="25" t="s">
        <v>5369</v>
      </c>
      <c r="BR1290" s="25" t="s">
        <v>5370</v>
      </c>
      <c r="CK1290" s="25" t="s">
        <v>5373</v>
      </c>
      <c r="CL1290" s="25" t="s">
        <v>119</v>
      </c>
      <c r="CM1290" s="25" t="s">
        <v>3108</v>
      </c>
      <c r="CO1290" s="25" t="s">
        <v>5369</v>
      </c>
      <c r="CP1290" s="25" t="s">
        <v>5370</v>
      </c>
      <c r="CQ1290" s="25" t="s">
        <v>5368</v>
      </c>
      <c r="CR1290" s="25" t="s">
        <v>5372</v>
      </c>
      <c r="CS1290" s="25" t="s">
        <v>3655</v>
      </c>
      <c r="CT1290" s="25" t="s">
        <v>3186</v>
      </c>
      <c r="CU1290" s="25" t="s">
        <v>3230</v>
      </c>
      <c r="CW1290" s="25"/>
    </row>
    <row r="1291" spans="1:101" x14ac:dyDescent="0.35">
      <c r="A1291" s="25" t="s">
        <v>1133</v>
      </c>
      <c r="B1291" s="25">
        <f>+COUNTA(C1291:DO1291)</f>
        <v>18</v>
      </c>
      <c r="K1291" s="25" t="s">
        <v>5374</v>
      </c>
      <c r="L1291" s="25" t="s">
        <v>6350</v>
      </c>
      <c r="N1291" s="25"/>
      <c r="O1291" s="25" t="s">
        <v>5763</v>
      </c>
      <c r="V1291" s="25" t="s">
        <v>119</v>
      </c>
      <c r="X1291" s="25">
        <f>SUM(COUNTIF(P1291:V1291,"yes"))</f>
        <v>1</v>
      </c>
      <c r="AD1291" s="25" t="s">
        <v>5746</v>
      </c>
      <c r="AS1291" s="25"/>
      <c r="BD1291" s="31"/>
      <c r="BE1291" s="31"/>
      <c r="BQ1291" s="25" t="s">
        <v>5375</v>
      </c>
      <c r="BR1291" s="25" t="s">
        <v>5376</v>
      </c>
      <c r="CK1291" s="25" t="s">
        <v>5379</v>
      </c>
      <c r="CL1291" s="25" t="s">
        <v>119</v>
      </c>
      <c r="CM1291" s="25" t="s">
        <v>3108</v>
      </c>
      <c r="CO1291" s="25" t="s">
        <v>5375</v>
      </c>
      <c r="CP1291" s="25" t="s">
        <v>5376</v>
      </c>
      <c r="CQ1291" s="25" t="s">
        <v>5374</v>
      </c>
      <c r="CR1291" s="25" t="s">
        <v>5378</v>
      </c>
      <c r="CS1291" s="25" t="s">
        <v>3313</v>
      </c>
      <c r="CT1291" s="25" t="s">
        <v>3314</v>
      </c>
      <c r="CU1291" s="25" t="s">
        <v>3412</v>
      </c>
      <c r="CW1291" s="25"/>
    </row>
    <row r="1292" spans="1:101" x14ac:dyDescent="0.35">
      <c r="A1292" s="25" t="s">
        <v>1133</v>
      </c>
      <c r="B1292" s="25">
        <f>+COUNTA(C1292:DO1292)</f>
        <v>18</v>
      </c>
      <c r="K1292" s="25" t="s">
        <v>5380</v>
      </c>
      <c r="L1292" s="25" t="s">
        <v>6350</v>
      </c>
      <c r="N1292" s="25"/>
      <c r="O1292" s="25" t="s">
        <v>5763</v>
      </c>
      <c r="V1292" s="25" t="s">
        <v>119</v>
      </c>
      <c r="X1292" s="25">
        <f>SUM(COUNTIF(P1292:V1292,"yes"))</f>
        <v>1</v>
      </c>
      <c r="AD1292" s="25" t="s">
        <v>5746</v>
      </c>
      <c r="AS1292" s="25"/>
      <c r="BD1292" s="31"/>
      <c r="BE1292" s="31"/>
      <c r="BQ1292" s="25" t="s">
        <v>5381</v>
      </c>
      <c r="BR1292" s="25" t="s">
        <v>5382</v>
      </c>
      <c r="CK1292" s="25" t="s">
        <v>5385</v>
      </c>
      <c r="CL1292" s="25" t="s">
        <v>119</v>
      </c>
      <c r="CM1292" s="25" t="s">
        <v>3108</v>
      </c>
      <c r="CO1292" s="25" t="s">
        <v>5381</v>
      </c>
      <c r="CP1292" s="25" t="s">
        <v>5382</v>
      </c>
      <c r="CQ1292" s="25" t="s">
        <v>5380</v>
      </c>
      <c r="CR1292" s="25" t="s">
        <v>5384</v>
      </c>
      <c r="CS1292" s="25" t="s">
        <v>3228</v>
      </c>
      <c r="CT1292" s="25" t="s">
        <v>5386</v>
      </c>
      <c r="CU1292" s="25" t="s">
        <v>5387</v>
      </c>
      <c r="CW1292" s="25"/>
    </row>
    <row r="1293" spans="1:101" x14ac:dyDescent="0.35">
      <c r="A1293" s="25" t="s">
        <v>1133</v>
      </c>
      <c r="B1293" s="25">
        <f>+COUNTA(C1293:DO1293)</f>
        <v>18</v>
      </c>
      <c r="K1293" s="25" t="s">
        <v>5388</v>
      </c>
      <c r="L1293" s="25" t="s">
        <v>6350</v>
      </c>
      <c r="N1293" s="25"/>
      <c r="O1293" s="25" t="s">
        <v>5763</v>
      </c>
      <c r="V1293" s="25" t="s">
        <v>119</v>
      </c>
      <c r="X1293" s="25">
        <f>SUM(COUNTIF(P1293:V1293,"yes"))</f>
        <v>1</v>
      </c>
      <c r="AD1293" s="25" t="s">
        <v>5746</v>
      </c>
      <c r="AS1293" s="25"/>
      <c r="BD1293" s="31"/>
      <c r="BE1293" s="31"/>
      <c r="BQ1293" s="25" t="s">
        <v>5389</v>
      </c>
      <c r="BR1293" s="25" t="s">
        <v>5390</v>
      </c>
      <c r="CK1293" s="25" t="s">
        <v>5393</v>
      </c>
      <c r="CL1293" s="25" t="s">
        <v>119</v>
      </c>
      <c r="CM1293" s="25" t="s">
        <v>3108</v>
      </c>
      <c r="CO1293" s="25" t="s">
        <v>5389</v>
      </c>
      <c r="CP1293" s="25" t="s">
        <v>5390</v>
      </c>
      <c r="CQ1293" s="25" t="s">
        <v>5388</v>
      </c>
      <c r="CR1293" s="25" t="s">
        <v>5392</v>
      </c>
      <c r="CS1293" s="25" t="s">
        <v>3477</v>
      </c>
      <c r="CT1293" s="25" t="s">
        <v>5394</v>
      </c>
      <c r="CU1293" s="25" t="s">
        <v>3112</v>
      </c>
      <c r="CW1293" s="25"/>
    </row>
    <row r="1294" spans="1:101" x14ac:dyDescent="0.35">
      <c r="A1294" s="25" t="s">
        <v>1133</v>
      </c>
      <c r="B1294" s="25">
        <f>+COUNTA(C1294:DO1294)</f>
        <v>18</v>
      </c>
      <c r="K1294" s="25" t="s">
        <v>5395</v>
      </c>
      <c r="L1294" s="25" t="s">
        <v>6350</v>
      </c>
      <c r="N1294" s="25"/>
      <c r="O1294" s="25" t="s">
        <v>5763</v>
      </c>
      <c r="V1294" s="25" t="s">
        <v>119</v>
      </c>
      <c r="X1294" s="25">
        <f>SUM(COUNTIF(P1294:V1294,"yes"))</f>
        <v>1</v>
      </c>
      <c r="AD1294" s="25" t="s">
        <v>5746</v>
      </c>
      <c r="AS1294" s="25"/>
      <c r="BD1294" s="31"/>
      <c r="BE1294" s="31"/>
      <c r="BQ1294" s="25" t="s">
        <v>5396</v>
      </c>
      <c r="BR1294" s="25" t="s">
        <v>5397</v>
      </c>
      <c r="CK1294" s="25" t="s">
        <v>5400</v>
      </c>
      <c r="CL1294" s="25" t="s">
        <v>119</v>
      </c>
      <c r="CM1294" s="25" t="s">
        <v>3108</v>
      </c>
      <c r="CO1294" s="25" t="s">
        <v>5396</v>
      </c>
      <c r="CP1294" s="25" t="s">
        <v>5397</v>
      </c>
      <c r="CQ1294" s="25" t="s">
        <v>5395</v>
      </c>
      <c r="CR1294" s="25" t="s">
        <v>5399</v>
      </c>
      <c r="CS1294" s="25" t="s">
        <v>3170</v>
      </c>
      <c r="CT1294" s="25" t="s">
        <v>5401</v>
      </c>
      <c r="CU1294" s="25" t="s">
        <v>3932</v>
      </c>
      <c r="CW1294" s="25"/>
    </row>
    <row r="1295" spans="1:101" x14ac:dyDescent="0.35">
      <c r="A1295" s="25" t="s">
        <v>1133</v>
      </c>
      <c r="B1295" s="25">
        <f>+COUNTA(C1295:DO1295)</f>
        <v>18</v>
      </c>
      <c r="K1295" s="25" t="s">
        <v>5402</v>
      </c>
      <c r="L1295" s="25" t="s">
        <v>6350</v>
      </c>
      <c r="N1295" s="25"/>
      <c r="O1295" s="25" t="s">
        <v>5763</v>
      </c>
      <c r="V1295" s="25" t="s">
        <v>119</v>
      </c>
      <c r="X1295" s="25">
        <f>SUM(COUNTIF(P1295:V1295,"yes"))</f>
        <v>1</v>
      </c>
      <c r="AD1295" s="25" t="s">
        <v>5746</v>
      </c>
      <c r="AS1295" s="25"/>
      <c r="BD1295" s="31"/>
      <c r="BE1295" s="31"/>
      <c r="BQ1295" s="25" t="s">
        <v>5403</v>
      </c>
      <c r="BR1295" s="25" t="s">
        <v>5404</v>
      </c>
      <c r="CK1295" s="25" t="s">
        <v>5407</v>
      </c>
      <c r="CL1295" s="25" t="s">
        <v>119</v>
      </c>
      <c r="CM1295" s="25" t="s">
        <v>3108</v>
      </c>
      <c r="CO1295" s="25" t="s">
        <v>5403</v>
      </c>
      <c r="CP1295" s="25" t="s">
        <v>5404</v>
      </c>
      <c r="CQ1295" s="25" t="s">
        <v>5402</v>
      </c>
      <c r="CR1295" s="25" t="s">
        <v>5406</v>
      </c>
      <c r="CS1295" s="25" t="s">
        <v>3402</v>
      </c>
      <c r="CT1295" s="25" t="s">
        <v>3738</v>
      </c>
      <c r="CU1295" s="25" t="s">
        <v>3260</v>
      </c>
      <c r="CW1295" s="25"/>
    </row>
    <row r="1296" spans="1:101" x14ac:dyDescent="0.35">
      <c r="A1296" s="25" t="s">
        <v>1133</v>
      </c>
      <c r="B1296" s="25">
        <f>+COUNTA(C1296:DO1296)</f>
        <v>18</v>
      </c>
      <c r="K1296" s="25" t="s">
        <v>5408</v>
      </c>
      <c r="L1296" s="25" t="s">
        <v>6350</v>
      </c>
      <c r="N1296" s="25"/>
      <c r="O1296" s="25" t="s">
        <v>5763</v>
      </c>
      <c r="V1296" s="25" t="s">
        <v>119</v>
      </c>
      <c r="X1296" s="25">
        <f>SUM(COUNTIF(P1296:V1296,"yes"))</f>
        <v>1</v>
      </c>
      <c r="AD1296" s="25" t="s">
        <v>5746</v>
      </c>
      <c r="AS1296" s="25"/>
      <c r="BD1296" s="31"/>
      <c r="BE1296" s="31"/>
      <c r="BQ1296" s="25" t="s">
        <v>5409</v>
      </c>
      <c r="BR1296" s="25" t="s">
        <v>5410</v>
      </c>
      <c r="CK1296" s="25" t="s">
        <v>5413</v>
      </c>
      <c r="CL1296" s="25" t="s">
        <v>119</v>
      </c>
      <c r="CM1296" s="25" t="s">
        <v>3108</v>
      </c>
      <c r="CO1296" s="25" t="s">
        <v>5409</v>
      </c>
      <c r="CP1296" s="25" t="s">
        <v>5410</v>
      </c>
      <c r="CQ1296" s="25" t="s">
        <v>5408</v>
      </c>
      <c r="CR1296" s="25" t="s">
        <v>5412</v>
      </c>
      <c r="CS1296" s="25" t="s">
        <v>3630</v>
      </c>
      <c r="CT1296" s="25" t="s">
        <v>5414</v>
      </c>
      <c r="CU1296" s="25" t="s">
        <v>3196</v>
      </c>
      <c r="CW1296" s="25"/>
    </row>
    <row r="1297" spans="1:101" x14ac:dyDescent="0.35">
      <c r="A1297" s="25" t="s">
        <v>1133</v>
      </c>
      <c r="B1297" s="25">
        <f>+COUNTA(C1297:DO1297)</f>
        <v>18</v>
      </c>
      <c r="K1297" s="25" t="s">
        <v>5415</v>
      </c>
      <c r="L1297" s="25" t="s">
        <v>6350</v>
      </c>
      <c r="N1297" s="25"/>
      <c r="O1297" s="25" t="s">
        <v>5763</v>
      </c>
      <c r="V1297" s="25" t="s">
        <v>119</v>
      </c>
      <c r="X1297" s="25">
        <f>SUM(COUNTIF(P1297:V1297,"yes"))</f>
        <v>1</v>
      </c>
      <c r="AD1297" s="25" t="s">
        <v>5746</v>
      </c>
      <c r="AS1297" s="25"/>
      <c r="BD1297" s="31"/>
      <c r="BE1297" s="31"/>
      <c r="BQ1297" s="25" t="s">
        <v>5416</v>
      </c>
      <c r="BR1297" s="25" t="s">
        <v>5417</v>
      </c>
      <c r="CK1297" s="25" t="s">
        <v>5419</v>
      </c>
      <c r="CL1297" s="25" t="s">
        <v>119</v>
      </c>
      <c r="CM1297" s="25" t="s">
        <v>3108</v>
      </c>
      <c r="CO1297" s="25" t="s">
        <v>5416</v>
      </c>
      <c r="CP1297" s="25" t="s">
        <v>5417</v>
      </c>
      <c r="CQ1297" s="25" t="s">
        <v>5415</v>
      </c>
      <c r="CR1297" s="25" t="s">
        <v>6020</v>
      </c>
      <c r="CS1297" s="25" t="s">
        <v>3236</v>
      </c>
      <c r="CT1297" s="25" t="s">
        <v>3765</v>
      </c>
      <c r="CU1297" s="25" t="s">
        <v>4707</v>
      </c>
      <c r="CW1297" s="25"/>
    </row>
    <row r="1298" spans="1:101" x14ac:dyDescent="0.35">
      <c r="A1298" s="25" t="s">
        <v>1133</v>
      </c>
      <c r="B1298" s="25">
        <f>+COUNTA(C1298:DO1298)</f>
        <v>18</v>
      </c>
      <c r="K1298" s="25" t="s">
        <v>5420</v>
      </c>
      <c r="L1298" s="25" t="s">
        <v>6350</v>
      </c>
      <c r="N1298" s="25"/>
      <c r="O1298" s="25" t="s">
        <v>5763</v>
      </c>
      <c r="V1298" s="25" t="s">
        <v>119</v>
      </c>
      <c r="X1298" s="25">
        <f>SUM(COUNTIF(P1298:V1298,"yes"))</f>
        <v>1</v>
      </c>
      <c r="AD1298" s="25" t="s">
        <v>5746</v>
      </c>
      <c r="AS1298" s="25"/>
      <c r="BD1298" s="31"/>
      <c r="BE1298" s="31"/>
      <c r="BQ1298" s="25" t="s">
        <v>5421</v>
      </c>
      <c r="BR1298" s="25" t="s">
        <v>5422</v>
      </c>
      <c r="CK1298" s="25" t="s">
        <v>5425</v>
      </c>
      <c r="CL1298" s="25" t="s">
        <v>119</v>
      </c>
      <c r="CM1298" s="25" t="s">
        <v>3108</v>
      </c>
      <c r="CO1298" s="25" t="s">
        <v>5421</v>
      </c>
      <c r="CP1298" s="25" t="s">
        <v>5422</v>
      </c>
      <c r="CQ1298" s="25" t="s">
        <v>5420</v>
      </c>
      <c r="CR1298" s="25" t="s">
        <v>5424</v>
      </c>
      <c r="CS1298" s="25" t="s">
        <v>5264</v>
      </c>
      <c r="CT1298" s="25" t="s">
        <v>4103</v>
      </c>
      <c r="CU1298" s="25" t="s">
        <v>3187</v>
      </c>
      <c r="CW1298" s="25"/>
    </row>
    <row r="1299" spans="1:101" x14ac:dyDescent="0.35">
      <c r="A1299" s="25" t="s">
        <v>1133</v>
      </c>
      <c r="B1299" s="25">
        <f>+COUNTA(C1299:DO1299)</f>
        <v>18</v>
      </c>
      <c r="K1299" s="25" t="s">
        <v>5426</v>
      </c>
      <c r="L1299" s="25" t="s">
        <v>6350</v>
      </c>
      <c r="N1299" s="25"/>
      <c r="O1299" s="25" t="s">
        <v>5763</v>
      </c>
      <c r="V1299" s="25" t="s">
        <v>119</v>
      </c>
      <c r="X1299" s="25">
        <f>SUM(COUNTIF(P1299:V1299,"yes"))</f>
        <v>1</v>
      </c>
      <c r="AD1299" s="25" t="s">
        <v>5746</v>
      </c>
      <c r="AS1299" s="25"/>
      <c r="BD1299" s="31"/>
      <c r="BE1299" s="31"/>
      <c r="BQ1299" s="25" t="s">
        <v>5427</v>
      </c>
      <c r="BR1299" s="25" t="s">
        <v>5428</v>
      </c>
      <c r="CK1299" s="25" t="s">
        <v>5431</v>
      </c>
      <c r="CL1299" s="25" t="s">
        <v>119</v>
      </c>
      <c r="CM1299" s="25" t="s">
        <v>3108</v>
      </c>
      <c r="CO1299" s="25" t="s">
        <v>5427</v>
      </c>
      <c r="CP1299" s="25" t="s">
        <v>5428</v>
      </c>
      <c r="CQ1299" s="25" t="s">
        <v>5426</v>
      </c>
      <c r="CR1299" s="25" t="s">
        <v>5430</v>
      </c>
      <c r="CS1299" s="25" t="s">
        <v>3274</v>
      </c>
      <c r="CT1299" s="25" t="s">
        <v>3137</v>
      </c>
      <c r="CU1299" s="25" t="s">
        <v>3899</v>
      </c>
      <c r="CW1299" s="25"/>
    </row>
    <row r="1300" spans="1:101" x14ac:dyDescent="0.35">
      <c r="A1300" s="25" t="s">
        <v>1133</v>
      </c>
      <c r="B1300" s="25">
        <f>+COUNTA(C1300:DO1300)</f>
        <v>18</v>
      </c>
      <c r="K1300" s="25" t="s">
        <v>5432</v>
      </c>
      <c r="L1300" s="25" t="s">
        <v>6350</v>
      </c>
      <c r="N1300" s="25"/>
      <c r="O1300" s="25" t="s">
        <v>5763</v>
      </c>
      <c r="V1300" s="25" t="s">
        <v>119</v>
      </c>
      <c r="X1300" s="25">
        <f>SUM(COUNTIF(P1300:V1300,"yes"))</f>
        <v>1</v>
      </c>
      <c r="AD1300" s="25" t="s">
        <v>5746</v>
      </c>
      <c r="AS1300" s="25"/>
      <c r="BD1300" s="31"/>
      <c r="BE1300" s="31"/>
      <c r="BQ1300" s="25" t="s">
        <v>5433</v>
      </c>
      <c r="BR1300" s="25" t="s">
        <v>5434</v>
      </c>
      <c r="CK1300" s="25" t="s">
        <v>5437</v>
      </c>
      <c r="CL1300" s="25" t="s">
        <v>119</v>
      </c>
      <c r="CM1300" s="25" t="s">
        <v>3108</v>
      </c>
      <c r="CO1300" s="25" t="s">
        <v>5433</v>
      </c>
      <c r="CP1300" s="25" t="s">
        <v>5434</v>
      </c>
      <c r="CQ1300" s="25" t="s">
        <v>5432</v>
      </c>
      <c r="CR1300" s="25" t="s">
        <v>5436</v>
      </c>
      <c r="CS1300" s="25" t="s">
        <v>3836</v>
      </c>
      <c r="CT1300" s="25" t="s">
        <v>3551</v>
      </c>
      <c r="CU1300" s="25" t="s">
        <v>5438</v>
      </c>
      <c r="CW1300" s="25"/>
    </row>
    <row r="1301" spans="1:101" x14ac:dyDescent="0.35">
      <c r="A1301" s="25" t="s">
        <v>1133</v>
      </c>
      <c r="B1301" s="25">
        <f>+COUNTA(C1301:DO1301)</f>
        <v>18</v>
      </c>
      <c r="K1301" s="25" t="s">
        <v>5439</v>
      </c>
      <c r="L1301" s="25" t="s">
        <v>6350</v>
      </c>
      <c r="N1301" s="25"/>
      <c r="O1301" s="25" t="s">
        <v>5763</v>
      </c>
      <c r="V1301" s="25" t="s">
        <v>119</v>
      </c>
      <c r="X1301" s="25">
        <f>SUM(COUNTIF(P1301:V1301,"yes"))</f>
        <v>1</v>
      </c>
      <c r="AD1301" s="25" t="s">
        <v>5746</v>
      </c>
      <c r="AS1301" s="25"/>
      <c r="BD1301" s="31"/>
      <c r="BE1301" s="31"/>
      <c r="BQ1301" s="25" t="s">
        <v>5440</v>
      </c>
      <c r="BR1301" s="25" t="s">
        <v>5441</v>
      </c>
      <c r="CK1301" s="25" t="s">
        <v>5444</v>
      </c>
      <c r="CL1301" s="25" t="s">
        <v>119</v>
      </c>
      <c r="CM1301" s="25" t="s">
        <v>3108</v>
      </c>
      <c r="CO1301" s="25" t="s">
        <v>5440</v>
      </c>
      <c r="CP1301" s="25" t="s">
        <v>5441</v>
      </c>
      <c r="CQ1301" s="25" t="s">
        <v>5439</v>
      </c>
      <c r="CR1301" s="25" t="s">
        <v>5443</v>
      </c>
      <c r="CS1301" s="25" t="s">
        <v>3630</v>
      </c>
      <c r="CT1301" s="25" t="s">
        <v>3597</v>
      </c>
      <c r="CU1301" s="25" t="s">
        <v>3154</v>
      </c>
      <c r="CW1301" s="25"/>
    </row>
    <row r="1302" spans="1:101" x14ac:dyDescent="0.35">
      <c r="A1302" s="25" t="s">
        <v>1133</v>
      </c>
      <c r="B1302" s="25">
        <f>+COUNTA(C1302:DO1302)</f>
        <v>18</v>
      </c>
      <c r="K1302" s="25" t="s">
        <v>5445</v>
      </c>
      <c r="L1302" s="25" t="s">
        <v>6350</v>
      </c>
      <c r="N1302" s="25"/>
      <c r="O1302" s="25" t="s">
        <v>5763</v>
      </c>
      <c r="V1302" s="25" t="s">
        <v>119</v>
      </c>
      <c r="X1302" s="25">
        <f>SUM(COUNTIF(P1302:V1302,"yes"))</f>
        <v>1</v>
      </c>
      <c r="AD1302" s="25" t="s">
        <v>5746</v>
      </c>
      <c r="AS1302" s="25"/>
      <c r="BD1302" s="31"/>
      <c r="BE1302" s="31"/>
      <c r="BQ1302" s="25" t="s">
        <v>5446</v>
      </c>
      <c r="BR1302" s="25" t="s">
        <v>5447</v>
      </c>
      <c r="CK1302" s="25" t="s">
        <v>5450</v>
      </c>
      <c r="CL1302" s="25" t="s">
        <v>119</v>
      </c>
      <c r="CM1302" s="25" t="s">
        <v>3108</v>
      </c>
      <c r="CO1302" s="25" t="s">
        <v>5446</v>
      </c>
      <c r="CP1302" s="25" t="s">
        <v>5447</v>
      </c>
      <c r="CQ1302" s="25" t="s">
        <v>5445</v>
      </c>
      <c r="CR1302" s="25" t="s">
        <v>5449</v>
      </c>
      <c r="CS1302" s="25" t="s">
        <v>3136</v>
      </c>
      <c r="CT1302" s="25" t="s">
        <v>5451</v>
      </c>
      <c r="CU1302" s="25" t="s">
        <v>5452</v>
      </c>
      <c r="CW1302" s="25"/>
    </row>
    <row r="1303" spans="1:101" x14ac:dyDescent="0.35">
      <c r="A1303" s="25" t="s">
        <v>1133</v>
      </c>
      <c r="B1303" s="25">
        <f>+COUNTA(C1303:DO1303)</f>
        <v>18</v>
      </c>
      <c r="K1303" s="25" t="s">
        <v>5453</v>
      </c>
      <c r="L1303" s="25" t="s">
        <v>6350</v>
      </c>
      <c r="N1303" s="25"/>
      <c r="O1303" s="25" t="s">
        <v>5763</v>
      </c>
      <c r="V1303" s="25" t="s">
        <v>119</v>
      </c>
      <c r="X1303" s="25">
        <f>SUM(COUNTIF(P1303:V1303,"yes"))</f>
        <v>1</v>
      </c>
      <c r="AD1303" s="25" t="s">
        <v>5746</v>
      </c>
      <c r="AS1303" s="25"/>
      <c r="BD1303" s="31"/>
      <c r="BE1303" s="31"/>
      <c r="BQ1303" s="25" t="s">
        <v>5454</v>
      </c>
      <c r="BR1303" s="25" t="s">
        <v>5455</v>
      </c>
      <c r="CK1303" s="25" t="s">
        <v>5458</v>
      </c>
      <c r="CL1303" s="25" t="s">
        <v>119</v>
      </c>
      <c r="CM1303" s="25" t="s">
        <v>3108</v>
      </c>
      <c r="CO1303" s="25" t="s">
        <v>5454</v>
      </c>
      <c r="CP1303" s="25" t="s">
        <v>5455</v>
      </c>
      <c r="CQ1303" s="25" t="s">
        <v>5453</v>
      </c>
      <c r="CR1303" s="25" t="s">
        <v>5457</v>
      </c>
      <c r="CS1303" s="25" t="s">
        <v>3128</v>
      </c>
      <c r="CT1303" s="25" t="s">
        <v>3844</v>
      </c>
      <c r="CU1303" s="25" t="s">
        <v>3260</v>
      </c>
      <c r="CW1303" s="25"/>
    </row>
    <row r="1304" spans="1:101" x14ac:dyDescent="0.35">
      <c r="A1304" s="25" t="s">
        <v>1133</v>
      </c>
      <c r="B1304" s="25">
        <f>+COUNTA(C1304:DO1304)</f>
        <v>18</v>
      </c>
      <c r="K1304" s="25" t="s">
        <v>5459</v>
      </c>
      <c r="L1304" s="25" t="s">
        <v>6350</v>
      </c>
      <c r="N1304" s="25"/>
      <c r="O1304" s="25" t="s">
        <v>5763</v>
      </c>
      <c r="V1304" s="25" t="s">
        <v>119</v>
      </c>
      <c r="X1304" s="25">
        <f>SUM(COUNTIF(P1304:V1304,"yes"))</f>
        <v>1</v>
      </c>
      <c r="AD1304" s="25" t="s">
        <v>5746</v>
      </c>
      <c r="AS1304" s="25"/>
      <c r="BD1304" s="31"/>
      <c r="BE1304" s="31"/>
      <c r="BQ1304" s="25" t="s">
        <v>5460</v>
      </c>
      <c r="BR1304" s="25" t="s">
        <v>5461</v>
      </c>
      <c r="CK1304" s="25" t="s">
        <v>5464</v>
      </c>
      <c r="CL1304" s="25" t="s">
        <v>119</v>
      </c>
      <c r="CM1304" s="25" t="s">
        <v>3108</v>
      </c>
      <c r="CO1304" s="25" t="s">
        <v>5460</v>
      </c>
      <c r="CP1304" s="25" t="s">
        <v>5461</v>
      </c>
      <c r="CQ1304" s="25" t="s">
        <v>5459</v>
      </c>
      <c r="CR1304" s="25" t="s">
        <v>5463</v>
      </c>
      <c r="CS1304" s="25" t="s">
        <v>3353</v>
      </c>
      <c r="CT1304" s="25" t="s">
        <v>3259</v>
      </c>
      <c r="CU1304" s="25" t="s">
        <v>3391</v>
      </c>
      <c r="CW1304" s="25"/>
    </row>
    <row r="1305" spans="1:101" x14ac:dyDescent="0.35">
      <c r="A1305" s="25" t="s">
        <v>1133</v>
      </c>
      <c r="B1305" s="25">
        <f>+COUNTA(C1305:DO1305)</f>
        <v>18</v>
      </c>
      <c r="K1305" s="25" t="s">
        <v>5465</v>
      </c>
      <c r="L1305" s="25" t="s">
        <v>6350</v>
      </c>
      <c r="N1305" s="25"/>
      <c r="O1305" s="25" t="s">
        <v>5763</v>
      </c>
      <c r="V1305" s="25" t="s">
        <v>119</v>
      </c>
      <c r="X1305" s="25">
        <f>SUM(COUNTIF(P1305:V1305,"yes"))</f>
        <v>1</v>
      </c>
      <c r="AD1305" s="25" t="s">
        <v>5746</v>
      </c>
      <c r="AS1305" s="25"/>
      <c r="BD1305" s="31"/>
      <c r="BE1305" s="31"/>
      <c r="BQ1305" s="25" t="s">
        <v>5466</v>
      </c>
      <c r="BR1305" s="25" t="s">
        <v>5467</v>
      </c>
      <c r="CK1305" s="25" t="s">
        <v>5470</v>
      </c>
      <c r="CL1305" s="25" t="s">
        <v>119</v>
      </c>
      <c r="CM1305" s="25" t="s">
        <v>3108</v>
      </c>
      <c r="CO1305" s="25" t="s">
        <v>5466</v>
      </c>
      <c r="CP1305" s="25" t="s">
        <v>5467</v>
      </c>
      <c r="CQ1305" s="25" t="s">
        <v>5465</v>
      </c>
      <c r="CR1305" s="25" t="s">
        <v>5469</v>
      </c>
      <c r="CS1305" s="25" t="s">
        <v>3329</v>
      </c>
      <c r="CT1305" s="25" t="s">
        <v>5471</v>
      </c>
      <c r="CU1305" s="25" t="s">
        <v>3346</v>
      </c>
      <c r="CW1305" s="25"/>
    </row>
    <row r="1306" spans="1:101" x14ac:dyDescent="0.35">
      <c r="A1306" s="25" t="s">
        <v>1133</v>
      </c>
      <c r="B1306" s="25">
        <f>+COUNTA(C1306:DO1306)</f>
        <v>18</v>
      </c>
      <c r="K1306" s="25" t="s">
        <v>5472</v>
      </c>
      <c r="L1306" s="25" t="s">
        <v>6350</v>
      </c>
      <c r="N1306" s="25"/>
      <c r="O1306" s="25" t="s">
        <v>5763</v>
      </c>
      <c r="V1306" s="25" t="s">
        <v>119</v>
      </c>
      <c r="X1306" s="25">
        <f>SUM(COUNTIF(P1306:V1306,"yes"))</f>
        <v>1</v>
      </c>
      <c r="AD1306" s="25" t="s">
        <v>5746</v>
      </c>
      <c r="AS1306" s="25"/>
      <c r="BD1306" s="31"/>
      <c r="BE1306" s="31"/>
      <c r="BQ1306" s="25" t="s">
        <v>5473</v>
      </c>
      <c r="BR1306" s="25" t="s">
        <v>5474</v>
      </c>
      <c r="CK1306" s="25" t="s">
        <v>5477</v>
      </c>
      <c r="CL1306" s="25" t="s">
        <v>119</v>
      </c>
      <c r="CM1306" s="25" t="s">
        <v>3108</v>
      </c>
      <c r="CO1306" s="25" t="s">
        <v>5473</v>
      </c>
      <c r="CP1306" s="25" t="s">
        <v>5474</v>
      </c>
      <c r="CQ1306" s="25" t="s">
        <v>5472</v>
      </c>
      <c r="CR1306" s="25" t="s">
        <v>5476</v>
      </c>
      <c r="CS1306" s="25" t="s">
        <v>3110</v>
      </c>
      <c r="CT1306" s="25" t="s">
        <v>5478</v>
      </c>
      <c r="CU1306" s="25" t="s">
        <v>3802</v>
      </c>
      <c r="CW1306" s="25"/>
    </row>
    <row r="1307" spans="1:101" x14ac:dyDescent="0.35">
      <c r="A1307" s="25" t="s">
        <v>1133</v>
      </c>
      <c r="B1307" s="25">
        <f>+COUNTA(C1307:DO1307)</f>
        <v>18</v>
      </c>
      <c r="K1307" s="25" t="s">
        <v>5479</v>
      </c>
      <c r="L1307" s="25" t="s">
        <v>6350</v>
      </c>
      <c r="N1307" s="25"/>
      <c r="O1307" s="25" t="s">
        <v>5763</v>
      </c>
      <c r="V1307" s="25" t="s">
        <v>119</v>
      </c>
      <c r="X1307" s="25">
        <f>SUM(COUNTIF(P1307:V1307,"yes"))</f>
        <v>1</v>
      </c>
      <c r="AD1307" s="25" t="s">
        <v>5746</v>
      </c>
      <c r="AS1307" s="25"/>
      <c r="BD1307" s="31"/>
      <c r="BE1307" s="31"/>
      <c r="BQ1307" s="25" t="s">
        <v>5480</v>
      </c>
      <c r="BR1307" s="25" t="s">
        <v>5481</v>
      </c>
      <c r="CK1307" s="25" t="s">
        <v>5484</v>
      </c>
      <c r="CL1307" s="25" t="s">
        <v>119</v>
      </c>
      <c r="CM1307" s="25" t="s">
        <v>3108</v>
      </c>
      <c r="CO1307" s="25" t="s">
        <v>5480</v>
      </c>
      <c r="CP1307" s="25" t="s">
        <v>5481</v>
      </c>
      <c r="CQ1307" s="25" t="s">
        <v>5479</v>
      </c>
      <c r="CR1307" s="25" t="s">
        <v>5483</v>
      </c>
      <c r="CS1307" s="25" t="s">
        <v>3236</v>
      </c>
      <c r="CT1307" s="25" t="s">
        <v>3765</v>
      </c>
      <c r="CU1307" s="25" t="s">
        <v>5485</v>
      </c>
      <c r="CW1307" s="25"/>
    </row>
    <row r="1308" spans="1:101" x14ac:dyDescent="0.35">
      <c r="A1308" s="25" t="s">
        <v>1133</v>
      </c>
      <c r="B1308" s="25">
        <f>+COUNTA(C1308:DO1308)</f>
        <v>18</v>
      </c>
      <c r="K1308" s="25" t="s">
        <v>5486</v>
      </c>
      <c r="L1308" s="25" t="s">
        <v>6350</v>
      </c>
      <c r="N1308" s="25"/>
      <c r="O1308" s="25" t="s">
        <v>5763</v>
      </c>
      <c r="V1308" s="25" t="s">
        <v>119</v>
      </c>
      <c r="X1308" s="25">
        <f>SUM(COUNTIF(P1308:V1308,"yes"))</f>
        <v>1</v>
      </c>
      <c r="AD1308" s="25" t="s">
        <v>5746</v>
      </c>
      <c r="AS1308" s="25"/>
      <c r="BD1308" s="31"/>
      <c r="BE1308" s="31"/>
      <c r="BQ1308" s="25" t="s">
        <v>5487</v>
      </c>
      <c r="BR1308" s="25" t="s">
        <v>5488</v>
      </c>
      <c r="CK1308" s="25" t="s">
        <v>5491</v>
      </c>
      <c r="CL1308" s="25" t="s">
        <v>119</v>
      </c>
      <c r="CM1308" s="25" t="s">
        <v>3108</v>
      </c>
      <c r="CO1308" s="25" t="s">
        <v>5487</v>
      </c>
      <c r="CP1308" s="25" t="s">
        <v>5488</v>
      </c>
      <c r="CQ1308" s="25" t="s">
        <v>5486</v>
      </c>
      <c r="CR1308" s="25" t="s">
        <v>5490</v>
      </c>
      <c r="CS1308" s="25" t="s">
        <v>3119</v>
      </c>
      <c r="CT1308" s="25" t="s">
        <v>3972</v>
      </c>
      <c r="CU1308" s="25" t="s">
        <v>3196</v>
      </c>
      <c r="CW1308" s="25"/>
    </row>
    <row r="1309" spans="1:101" x14ac:dyDescent="0.35">
      <c r="A1309" s="25" t="s">
        <v>1133</v>
      </c>
      <c r="B1309" s="25">
        <f>+COUNTA(C1309:DO1309)</f>
        <v>21</v>
      </c>
      <c r="K1309" s="25" t="s">
        <v>5492</v>
      </c>
      <c r="L1309" s="25" t="s">
        <v>6350</v>
      </c>
      <c r="N1309" s="25"/>
      <c r="O1309" s="25" t="s">
        <v>5763</v>
      </c>
      <c r="V1309" s="25" t="s">
        <v>119</v>
      </c>
      <c r="X1309" s="25">
        <f>SUM(COUNTIF(P1309:V1309,"yes"))</f>
        <v>1</v>
      </c>
      <c r="Y1309" s="25" t="s">
        <v>6275</v>
      </c>
      <c r="Z1309" s="25" t="s">
        <v>6276</v>
      </c>
      <c r="AD1309" s="25" t="s">
        <v>5746</v>
      </c>
      <c r="AS1309" s="25"/>
      <c r="AZ1309" s="25" t="s">
        <v>6277</v>
      </c>
      <c r="BD1309" s="31"/>
      <c r="BE1309" s="31"/>
      <c r="BQ1309" s="25" t="s">
        <v>5493</v>
      </c>
      <c r="BR1309" s="25" t="s">
        <v>5494</v>
      </c>
      <c r="CK1309" s="25" t="s">
        <v>5496</v>
      </c>
      <c r="CL1309" s="25" t="s">
        <v>119</v>
      </c>
      <c r="CM1309" s="25" t="s">
        <v>3108</v>
      </c>
      <c r="CO1309" s="25" t="s">
        <v>5493</v>
      </c>
      <c r="CP1309" s="25" t="s">
        <v>5494</v>
      </c>
      <c r="CQ1309" s="25" t="s">
        <v>5492</v>
      </c>
      <c r="CR1309" s="25" t="s">
        <v>6021</v>
      </c>
      <c r="CS1309" s="25" t="s">
        <v>3630</v>
      </c>
      <c r="CT1309" s="25" t="s">
        <v>5497</v>
      </c>
      <c r="CU1309" s="25" t="s">
        <v>3230</v>
      </c>
      <c r="CW1309" s="25"/>
    </row>
    <row r="1310" spans="1:101" x14ac:dyDescent="0.35">
      <c r="A1310" s="25" t="s">
        <v>1133</v>
      </c>
      <c r="B1310" s="25">
        <f>+COUNTA(C1310:DO1310)</f>
        <v>18</v>
      </c>
      <c r="K1310" s="25" t="s">
        <v>5498</v>
      </c>
      <c r="L1310" s="25" t="s">
        <v>6350</v>
      </c>
      <c r="N1310" s="25"/>
      <c r="O1310" s="25" t="s">
        <v>5763</v>
      </c>
      <c r="V1310" s="25" t="s">
        <v>119</v>
      </c>
      <c r="X1310" s="25">
        <f>SUM(COUNTIF(P1310:V1310,"yes"))</f>
        <v>1</v>
      </c>
      <c r="AD1310" s="25" t="s">
        <v>5746</v>
      </c>
      <c r="AS1310" s="25"/>
      <c r="BD1310" s="31"/>
      <c r="BE1310" s="31"/>
      <c r="BQ1310" s="25" t="s">
        <v>5499</v>
      </c>
      <c r="BR1310" s="25" t="s">
        <v>5500</v>
      </c>
      <c r="CK1310" s="25" t="s">
        <v>5503</v>
      </c>
      <c r="CL1310" s="25" t="s">
        <v>119</v>
      </c>
      <c r="CM1310" s="25" t="s">
        <v>3108</v>
      </c>
      <c r="CO1310" s="25" t="s">
        <v>5499</v>
      </c>
      <c r="CP1310" s="25" t="s">
        <v>5500</v>
      </c>
      <c r="CQ1310" s="25" t="s">
        <v>5498</v>
      </c>
      <c r="CR1310" s="25" t="s">
        <v>5502</v>
      </c>
      <c r="CS1310" s="25" t="s">
        <v>3353</v>
      </c>
      <c r="CT1310" s="25" t="s">
        <v>3237</v>
      </c>
      <c r="CU1310" s="25" t="s">
        <v>3583</v>
      </c>
      <c r="CW1310" s="25"/>
    </row>
    <row r="1311" spans="1:101" x14ac:dyDescent="0.35">
      <c r="A1311" s="25" t="s">
        <v>1133</v>
      </c>
      <c r="B1311" s="25">
        <f>+COUNTA(C1311:DO1311)</f>
        <v>18</v>
      </c>
      <c r="K1311" s="25" t="s">
        <v>5510</v>
      </c>
      <c r="L1311" s="25" t="s">
        <v>6350</v>
      </c>
      <c r="N1311" s="25"/>
      <c r="O1311" s="25" t="s">
        <v>5763</v>
      </c>
      <c r="V1311" s="25" t="s">
        <v>119</v>
      </c>
      <c r="X1311" s="25">
        <f>SUM(COUNTIF(P1311:V1311,"yes"))</f>
        <v>1</v>
      </c>
      <c r="AD1311" s="25" t="s">
        <v>5746</v>
      </c>
      <c r="AS1311" s="25"/>
      <c r="BD1311" s="31"/>
      <c r="BE1311" s="31"/>
      <c r="BQ1311" s="25" t="s">
        <v>5511</v>
      </c>
      <c r="BR1311" s="25" t="s">
        <v>5512</v>
      </c>
      <c r="CK1311" s="25" t="s">
        <v>5515</v>
      </c>
      <c r="CL1311" s="25" t="s">
        <v>119</v>
      </c>
      <c r="CM1311" s="25" t="s">
        <v>3108</v>
      </c>
      <c r="CO1311" s="25" t="s">
        <v>5511</v>
      </c>
      <c r="CP1311" s="25" t="s">
        <v>5512</v>
      </c>
      <c r="CQ1311" s="25" t="s">
        <v>5510</v>
      </c>
      <c r="CR1311" s="25" t="s">
        <v>5514</v>
      </c>
      <c r="CS1311" s="25" t="s">
        <v>3119</v>
      </c>
      <c r="CT1311" s="25" t="s">
        <v>5065</v>
      </c>
      <c r="CU1311" s="25" t="s">
        <v>5516</v>
      </c>
      <c r="CW1311" s="25"/>
    </row>
    <row r="1312" spans="1:101" x14ac:dyDescent="0.35">
      <c r="A1312" s="25" t="s">
        <v>1133</v>
      </c>
      <c r="B1312" s="25">
        <f>+COUNTA(C1312:DO1312)</f>
        <v>18</v>
      </c>
      <c r="K1312" s="25" t="s">
        <v>5504</v>
      </c>
      <c r="L1312" s="25" t="s">
        <v>6350</v>
      </c>
      <c r="N1312" s="25"/>
      <c r="O1312" s="25" t="s">
        <v>5763</v>
      </c>
      <c r="V1312" s="25" t="s">
        <v>119</v>
      </c>
      <c r="X1312" s="25">
        <f>SUM(COUNTIF(P1312:V1312,"yes"))</f>
        <v>1</v>
      </c>
      <c r="AD1312" s="25" t="s">
        <v>5746</v>
      </c>
      <c r="AS1312" s="25"/>
      <c r="BD1312" s="31"/>
      <c r="BE1312" s="31"/>
      <c r="BQ1312" s="25" t="s">
        <v>5505</v>
      </c>
      <c r="BR1312" s="25" t="s">
        <v>5506</v>
      </c>
      <c r="CK1312" s="25" t="s">
        <v>5508</v>
      </c>
      <c r="CL1312" s="25" t="s">
        <v>119</v>
      </c>
      <c r="CM1312" s="25" t="s">
        <v>3108</v>
      </c>
      <c r="CO1312" s="25" t="s">
        <v>5505</v>
      </c>
      <c r="CP1312" s="25" t="s">
        <v>5506</v>
      </c>
      <c r="CQ1312" s="25" t="s">
        <v>5504</v>
      </c>
      <c r="CR1312" s="25" t="s">
        <v>6039</v>
      </c>
      <c r="CS1312" s="25" t="s">
        <v>3956</v>
      </c>
      <c r="CT1312" s="25" t="s">
        <v>3314</v>
      </c>
      <c r="CU1312" s="25" t="s">
        <v>5509</v>
      </c>
      <c r="CW1312" s="25"/>
    </row>
    <row r="1313" spans="1:101" x14ac:dyDescent="0.35">
      <c r="A1313" s="25" t="s">
        <v>1133</v>
      </c>
      <c r="B1313" s="25">
        <f>+COUNTA(C1313:DO1313)</f>
        <v>18</v>
      </c>
      <c r="K1313" s="25" t="s">
        <v>5517</v>
      </c>
      <c r="L1313" s="25" t="s">
        <v>6350</v>
      </c>
      <c r="N1313" s="25"/>
      <c r="O1313" s="25" t="s">
        <v>5763</v>
      </c>
      <c r="V1313" s="25" t="s">
        <v>119</v>
      </c>
      <c r="X1313" s="25">
        <f>SUM(COUNTIF(P1313:V1313,"yes"))</f>
        <v>1</v>
      </c>
      <c r="AD1313" s="25" t="s">
        <v>5746</v>
      </c>
      <c r="AS1313" s="25"/>
      <c r="BD1313" s="31"/>
      <c r="BE1313" s="31"/>
      <c r="BQ1313" s="25" t="s">
        <v>5518</v>
      </c>
      <c r="BR1313" s="25" t="s">
        <v>5519</v>
      </c>
      <c r="CK1313" s="25" t="s">
        <v>5522</v>
      </c>
      <c r="CL1313" s="25" t="s">
        <v>119</v>
      </c>
      <c r="CM1313" s="25" t="s">
        <v>3108</v>
      </c>
      <c r="CO1313" s="25" t="s">
        <v>5518</v>
      </c>
      <c r="CP1313" s="25" t="s">
        <v>5519</v>
      </c>
      <c r="CQ1313" s="25" t="s">
        <v>5517</v>
      </c>
      <c r="CR1313" s="25" t="s">
        <v>5521</v>
      </c>
      <c r="CS1313" s="25" t="s">
        <v>3170</v>
      </c>
      <c r="CT1313" s="25" t="s">
        <v>3371</v>
      </c>
      <c r="CU1313" s="25" t="s">
        <v>3138</v>
      </c>
      <c r="CW1313" s="25"/>
    </row>
    <row r="1314" spans="1:101" x14ac:dyDescent="0.35">
      <c r="A1314" s="25" t="s">
        <v>1133</v>
      </c>
      <c r="B1314" s="25">
        <f>+COUNTA(C1314:DO1314)</f>
        <v>18</v>
      </c>
      <c r="K1314" s="25" t="s">
        <v>5529</v>
      </c>
      <c r="L1314" s="25" t="s">
        <v>6350</v>
      </c>
      <c r="N1314" s="25"/>
      <c r="O1314" s="25" t="s">
        <v>5763</v>
      </c>
      <c r="V1314" s="25" t="s">
        <v>119</v>
      </c>
      <c r="X1314" s="25">
        <f>SUM(COUNTIF(P1314:V1314,"yes"))</f>
        <v>1</v>
      </c>
      <c r="AD1314" s="25" t="s">
        <v>5746</v>
      </c>
      <c r="AS1314" s="25"/>
      <c r="BD1314" s="31"/>
      <c r="BE1314" s="31"/>
      <c r="BQ1314" s="25" t="s">
        <v>5530</v>
      </c>
      <c r="BR1314" s="25" t="s">
        <v>5531</v>
      </c>
      <c r="CK1314" s="25" t="s">
        <v>5534</v>
      </c>
      <c r="CL1314" s="25" t="s">
        <v>119</v>
      </c>
      <c r="CM1314" s="25" t="s">
        <v>3108</v>
      </c>
      <c r="CO1314" s="25" t="s">
        <v>5530</v>
      </c>
      <c r="CP1314" s="25" t="s">
        <v>5531</v>
      </c>
      <c r="CQ1314" s="25" t="s">
        <v>5529</v>
      </c>
      <c r="CR1314" s="25" t="s">
        <v>5533</v>
      </c>
      <c r="CS1314" s="25" t="s">
        <v>3128</v>
      </c>
      <c r="CT1314" s="25" t="s">
        <v>3844</v>
      </c>
      <c r="CU1314" s="25" t="s">
        <v>5535</v>
      </c>
      <c r="CW1314" s="25"/>
    </row>
    <row r="1315" spans="1:101" x14ac:dyDescent="0.35">
      <c r="A1315" s="25" t="s">
        <v>1133</v>
      </c>
      <c r="B1315" s="25">
        <f>+COUNTA(C1315:DO1315)</f>
        <v>18</v>
      </c>
      <c r="K1315" s="25" t="s">
        <v>5523</v>
      </c>
      <c r="L1315" s="25" t="s">
        <v>6350</v>
      </c>
      <c r="N1315" s="25"/>
      <c r="O1315" s="25" t="s">
        <v>5763</v>
      </c>
      <c r="V1315" s="25" t="s">
        <v>119</v>
      </c>
      <c r="X1315" s="25">
        <f>SUM(COUNTIF(P1315:V1315,"yes"))</f>
        <v>1</v>
      </c>
      <c r="AD1315" s="25" t="s">
        <v>5746</v>
      </c>
      <c r="AS1315" s="25"/>
      <c r="BD1315" s="31"/>
      <c r="BE1315" s="31"/>
      <c r="BQ1315" s="25" t="s">
        <v>5524</v>
      </c>
      <c r="BR1315" s="25" t="s">
        <v>5525</v>
      </c>
      <c r="CK1315" s="25" t="s">
        <v>5528</v>
      </c>
      <c r="CL1315" s="25" t="s">
        <v>119</v>
      </c>
      <c r="CM1315" s="25" t="s">
        <v>3108</v>
      </c>
      <c r="CO1315" s="25" t="s">
        <v>5524</v>
      </c>
      <c r="CP1315" s="25" t="s">
        <v>5525</v>
      </c>
      <c r="CQ1315" s="25" t="s">
        <v>5523</v>
      </c>
      <c r="CR1315" s="25" t="s">
        <v>5527</v>
      </c>
      <c r="CS1315" s="25" t="s">
        <v>3128</v>
      </c>
      <c r="CT1315" s="25" t="s">
        <v>3844</v>
      </c>
      <c r="CU1315" s="25" t="s">
        <v>4601</v>
      </c>
      <c r="CW1315" s="25"/>
    </row>
    <row r="1316" spans="1:101" x14ac:dyDescent="0.35">
      <c r="A1316" s="25" t="s">
        <v>1133</v>
      </c>
      <c r="B1316" s="25">
        <f>+COUNTA(C1316:DO1316)</f>
        <v>18</v>
      </c>
      <c r="K1316" s="25" t="s">
        <v>5536</v>
      </c>
      <c r="L1316" s="25" t="s">
        <v>6350</v>
      </c>
      <c r="N1316" s="25"/>
      <c r="O1316" s="25" t="s">
        <v>5763</v>
      </c>
      <c r="V1316" s="25" t="s">
        <v>119</v>
      </c>
      <c r="X1316" s="25">
        <f>SUM(COUNTIF(P1316:V1316,"yes"))</f>
        <v>1</v>
      </c>
      <c r="AD1316" s="25" t="s">
        <v>5746</v>
      </c>
      <c r="AS1316" s="25"/>
      <c r="BD1316" s="31"/>
      <c r="BE1316" s="31"/>
      <c r="BQ1316" s="25" t="s">
        <v>5537</v>
      </c>
      <c r="BR1316" s="25" t="s">
        <v>5538</v>
      </c>
      <c r="CK1316" s="25" t="s">
        <v>5541</v>
      </c>
      <c r="CL1316" s="25" t="s">
        <v>119</v>
      </c>
      <c r="CM1316" s="25" t="s">
        <v>3108</v>
      </c>
      <c r="CO1316" s="25" t="s">
        <v>5537</v>
      </c>
      <c r="CP1316" s="25" t="s">
        <v>5538</v>
      </c>
      <c r="CQ1316" s="25" t="s">
        <v>5536</v>
      </c>
      <c r="CR1316" s="25" t="s">
        <v>5540</v>
      </c>
      <c r="CS1316" s="25" t="s">
        <v>3110</v>
      </c>
      <c r="CT1316" s="25" t="s">
        <v>3137</v>
      </c>
      <c r="CU1316" s="25" t="s">
        <v>3112</v>
      </c>
      <c r="CW1316" s="25"/>
    </row>
    <row r="1317" spans="1:101" x14ac:dyDescent="0.35">
      <c r="A1317" s="25" t="s">
        <v>1133</v>
      </c>
      <c r="B1317" s="25">
        <f>+COUNTA(C1317:DO1317)</f>
        <v>18</v>
      </c>
      <c r="K1317" s="25" t="s">
        <v>5542</v>
      </c>
      <c r="L1317" s="25" t="s">
        <v>6350</v>
      </c>
      <c r="N1317" s="25"/>
      <c r="O1317" s="25" t="s">
        <v>5763</v>
      </c>
      <c r="V1317" s="25" t="s">
        <v>119</v>
      </c>
      <c r="X1317" s="25">
        <f>SUM(COUNTIF(P1317:V1317,"yes"))</f>
        <v>1</v>
      </c>
      <c r="AD1317" s="25" t="s">
        <v>5746</v>
      </c>
      <c r="AS1317" s="25"/>
      <c r="BD1317" s="31"/>
      <c r="BE1317" s="31"/>
      <c r="BQ1317" s="25" t="s">
        <v>5543</v>
      </c>
      <c r="BR1317" s="25" t="s">
        <v>5544</v>
      </c>
      <c r="CK1317" s="25" t="s">
        <v>5547</v>
      </c>
      <c r="CL1317" s="25" t="s">
        <v>119</v>
      </c>
      <c r="CM1317" s="25" t="s">
        <v>3108</v>
      </c>
      <c r="CO1317" s="25" t="s">
        <v>5543</v>
      </c>
      <c r="CP1317" s="25" t="s">
        <v>5544</v>
      </c>
      <c r="CQ1317" s="25" t="s">
        <v>5542</v>
      </c>
      <c r="CR1317" s="25" t="s">
        <v>5546</v>
      </c>
      <c r="CS1317" s="25" t="s">
        <v>3119</v>
      </c>
      <c r="CT1317" s="25" t="s">
        <v>3290</v>
      </c>
      <c r="CU1317" s="25" t="s">
        <v>3230</v>
      </c>
      <c r="CW1317" s="25"/>
    </row>
    <row r="1318" spans="1:101" x14ac:dyDescent="0.35">
      <c r="A1318" s="25" t="s">
        <v>1133</v>
      </c>
      <c r="B1318" s="25">
        <f>+COUNTA(C1318:DO1318)</f>
        <v>18</v>
      </c>
      <c r="K1318" s="25" t="s">
        <v>5548</v>
      </c>
      <c r="L1318" s="25" t="s">
        <v>6350</v>
      </c>
      <c r="N1318" s="25"/>
      <c r="O1318" s="25" t="s">
        <v>5763</v>
      </c>
      <c r="V1318" s="25" t="s">
        <v>119</v>
      </c>
      <c r="X1318" s="25">
        <f>SUM(COUNTIF(P1318:V1318,"yes"))</f>
        <v>1</v>
      </c>
      <c r="AD1318" s="25" t="s">
        <v>5746</v>
      </c>
      <c r="AS1318" s="25"/>
      <c r="BD1318" s="31"/>
      <c r="BE1318" s="31"/>
      <c r="BQ1318" s="25" t="s">
        <v>5549</v>
      </c>
      <c r="BR1318" s="25" t="s">
        <v>5550</v>
      </c>
      <c r="CK1318" s="25" t="s">
        <v>5553</v>
      </c>
      <c r="CL1318" s="25" t="s">
        <v>119</v>
      </c>
      <c r="CM1318" s="25" t="s">
        <v>3108</v>
      </c>
      <c r="CO1318" s="25" t="s">
        <v>5549</v>
      </c>
      <c r="CP1318" s="25" t="s">
        <v>5550</v>
      </c>
      <c r="CQ1318" s="25" t="s">
        <v>5548</v>
      </c>
      <c r="CR1318" s="25" t="s">
        <v>5552</v>
      </c>
      <c r="CS1318" s="25" t="s">
        <v>3145</v>
      </c>
      <c r="CT1318" s="25" t="s">
        <v>3137</v>
      </c>
      <c r="CU1318" s="25" t="s">
        <v>4038</v>
      </c>
      <c r="CW1318" s="25"/>
    </row>
    <row r="1319" spans="1:101" x14ac:dyDescent="0.35">
      <c r="A1319" s="25" t="s">
        <v>1133</v>
      </c>
      <c r="B1319" s="25">
        <f>+COUNTA(C1319:DO1319)</f>
        <v>18</v>
      </c>
      <c r="K1319" s="25" t="s">
        <v>5554</v>
      </c>
      <c r="L1319" s="25" t="s">
        <v>6350</v>
      </c>
      <c r="N1319" s="25"/>
      <c r="O1319" s="25" t="s">
        <v>5763</v>
      </c>
      <c r="V1319" s="25" t="s">
        <v>119</v>
      </c>
      <c r="X1319" s="25">
        <f>SUM(COUNTIF(P1319:V1319,"yes"))</f>
        <v>1</v>
      </c>
      <c r="AD1319" s="25" t="s">
        <v>5746</v>
      </c>
      <c r="AS1319" s="25"/>
      <c r="BD1319" s="31"/>
      <c r="BE1319" s="31"/>
      <c r="BQ1319" s="25" t="s">
        <v>5555</v>
      </c>
      <c r="BR1319" s="25" t="s">
        <v>5556</v>
      </c>
      <c r="CK1319" s="25" t="s">
        <v>5559</v>
      </c>
      <c r="CL1319" s="25" t="s">
        <v>119</v>
      </c>
      <c r="CM1319" s="25" t="s">
        <v>3108</v>
      </c>
      <c r="CO1319" s="25" t="s">
        <v>5555</v>
      </c>
      <c r="CP1319" s="25" t="s">
        <v>5556</v>
      </c>
      <c r="CQ1319" s="25" t="s">
        <v>5554</v>
      </c>
      <c r="CR1319" s="25" t="s">
        <v>5558</v>
      </c>
      <c r="CS1319" s="25" t="s">
        <v>3329</v>
      </c>
      <c r="CT1319" s="25" t="s">
        <v>4177</v>
      </c>
      <c r="CU1319" s="25" t="s">
        <v>3346</v>
      </c>
      <c r="CW1319" s="25"/>
    </row>
    <row r="1320" spans="1:101" x14ac:dyDescent="0.35">
      <c r="A1320" s="25" t="s">
        <v>1133</v>
      </c>
      <c r="B1320" s="25">
        <f>+COUNTA(C1320:DO1320)</f>
        <v>18</v>
      </c>
      <c r="K1320" s="25" t="s">
        <v>5560</v>
      </c>
      <c r="L1320" s="25" t="s">
        <v>6350</v>
      </c>
      <c r="N1320" s="25"/>
      <c r="O1320" s="25" t="s">
        <v>5763</v>
      </c>
      <c r="V1320" s="25" t="s">
        <v>119</v>
      </c>
      <c r="X1320" s="25">
        <f>SUM(COUNTIF(P1320:V1320,"yes"))</f>
        <v>1</v>
      </c>
      <c r="AD1320" s="25" t="s">
        <v>5746</v>
      </c>
      <c r="AS1320" s="25"/>
      <c r="BD1320" s="31"/>
      <c r="BE1320" s="31"/>
      <c r="BQ1320" s="25" t="s">
        <v>5561</v>
      </c>
      <c r="BR1320" s="25" t="s">
        <v>5562</v>
      </c>
      <c r="CK1320" s="25" t="s">
        <v>5565</v>
      </c>
      <c r="CL1320" s="25" t="s">
        <v>119</v>
      </c>
      <c r="CM1320" s="25" t="s">
        <v>3108</v>
      </c>
      <c r="CO1320" s="25" t="s">
        <v>5561</v>
      </c>
      <c r="CP1320" s="25" t="s">
        <v>5562</v>
      </c>
      <c r="CQ1320" s="25" t="s">
        <v>5560</v>
      </c>
      <c r="CR1320" s="25" t="s">
        <v>5564</v>
      </c>
      <c r="CS1320" s="25" t="s">
        <v>3170</v>
      </c>
      <c r="CT1320" s="25" t="s">
        <v>5566</v>
      </c>
      <c r="CU1320" s="25" t="s">
        <v>5567</v>
      </c>
      <c r="CW1320" s="25"/>
    </row>
    <row r="1321" spans="1:101" x14ac:dyDescent="0.35">
      <c r="A1321" s="25" t="s">
        <v>1133</v>
      </c>
      <c r="B1321" s="25">
        <f>+COUNTA(C1321:DO1321)</f>
        <v>18</v>
      </c>
      <c r="K1321" s="25" t="s">
        <v>5568</v>
      </c>
      <c r="L1321" s="25" t="s">
        <v>6350</v>
      </c>
      <c r="N1321" s="25"/>
      <c r="O1321" s="25" t="s">
        <v>5763</v>
      </c>
      <c r="V1321" s="25" t="s">
        <v>119</v>
      </c>
      <c r="X1321" s="25">
        <f>SUM(COUNTIF(P1321:V1321,"yes"))</f>
        <v>1</v>
      </c>
      <c r="AD1321" s="25" t="s">
        <v>5746</v>
      </c>
      <c r="AS1321" s="25"/>
      <c r="BD1321" s="31"/>
      <c r="BE1321" s="31"/>
      <c r="BQ1321" s="25" t="s">
        <v>5569</v>
      </c>
      <c r="BR1321" s="25" t="s">
        <v>5570</v>
      </c>
      <c r="CK1321" s="25" t="s">
        <v>5573</v>
      </c>
      <c r="CL1321" s="25" t="s">
        <v>119</v>
      </c>
      <c r="CM1321" s="25" t="s">
        <v>3108</v>
      </c>
      <c r="CO1321" s="25" t="s">
        <v>5569</v>
      </c>
      <c r="CP1321" s="25" t="s">
        <v>5570</v>
      </c>
      <c r="CQ1321" s="25" t="s">
        <v>5568</v>
      </c>
      <c r="CR1321" s="25" t="s">
        <v>5572</v>
      </c>
      <c r="CS1321" s="25" t="s">
        <v>3274</v>
      </c>
      <c r="CT1321" s="25" t="s">
        <v>3697</v>
      </c>
      <c r="CU1321" s="25" t="s">
        <v>4776</v>
      </c>
      <c r="CW1321" s="25"/>
    </row>
    <row r="1322" spans="1:101" x14ac:dyDescent="0.35">
      <c r="A1322" s="25" t="s">
        <v>1133</v>
      </c>
      <c r="B1322" s="25">
        <f>+COUNTA(C1322:DO1322)</f>
        <v>18</v>
      </c>
      <c r="K1322" s="25" t="s">
        <v>5574</v>
      </c>
      <c r="L1322" s="25" t="s">
        <v>6350</v>
      </c>
      <c r="N1322" s="25"/>
      <c r="O1322" s="25" t="s">
        <v>5763</v>
      </c>
      <c r="V1322" s="25" t="s">
        <v>119</v>
      </c>
      <c r="X1322" s="25">
        <f>SUM(COUNTIF(P1322:V1322,"yes"))</f>
        <v>1</v>
      </c>
      <c r="AD1322" s="25" t="s">
        <v>5746</v>
      </c>
      <c r="AS1322" s="25"/>
      <c r="BD1322" s="31"/>
      <c r="BE1322" s="31"/>
      <c r="BQ1322" s="25" t="s">
        <v>5575</v>
      </c>
      <c r="BR1322" s="25" t="s">
        <v>5576</v>
      </c>
      <c r="CK1322" s="25" t="s">
        <v>5579</v>
      </c>
      <c r="CL1322" s="25" t="s">
        <v>119</v>
      </c>
      <c r="CM1322" s="25" t="s">
        <v>3108</v>
      </c>
      <c r="CO1322" s="25" t="s">
        <v>5575</v>
      </c>
      <c r="CP1322" s="25" t="s">
        <v>5576</v>
      </c>
      <c r="CQ1322" s="25" t="s">
        <v>5574</v>
      </c>
      <c r="CR1322" s="25" t="s">
        <v>5578</v>
      </c>
      <c r="CS1322" s="25" t="s">
        <v>3136</v>
      </c>
      <c r="CT1322" s="25" t="s">
        <v>4931</v>
      </c>
      <c r="CU1322" s="25" t="s">
        <v>5580</v>
      </c>
      <c r="CW1322" s="25"/>
    </row>
    <row r="1323" spans="1:101" x14ac:dyDescent="0.35">
      <c r="A1323" s="25" t="s">
        <v>1133</v>
      </c>
      <c r="B1323" s="25">
        <f>+COUNTA(C1323:DO1323)</f>
        <v>18</v>
      </c>
      <c r="K1323" s="25" t="s">
        <v>5581</v>
      </c>
      <c r="L1323" s="25" t="s">
        <v>6350</v>
      </c>
      <c r="N1323" s="25"/>
      <c r="O1323" s="25" t="s">
        <v>5763</v>
      </c>
      <c r="V1323" s="25" t="s">
        <v>119</v>
      </c>
      <c r="X1323" s="25">
        <f>SUM(COUNTIF(P1323:V1323,"yes"))</f>
        <v>1</v>
      </c>
      <c r="AD1323" s="25" t="s">
        <v>5746</v>
      </c>
      <c r="AS1323" s="25"/>
      <c r="BD1323" s="31"/>
      <c r="BE1323" s="31"/>
      <c r="BQ1323" s="25" t="s">
        <v>5582</v>
      </c>
      <c r="BR1323" s="25" t="s">
        <v>5583</v>
      </c>
      <c r="CK1323" s="25" t="s">
        <v>5585</v>
      </c>
      <c r="CL1323" s="25" t="s">
        <v>119</v>
      </c>
      <c r="CM1323" s="25" t="s">
        <v>3108</v>
      </c>
      <c r="CO1323" s="25" t="s">
        <v>5582</v>
      </c>
      <c r="CP1323" s="25" t="s">
        <v>5583</v>
      </c>
      <c r="CQ1323" s="25" t="s">
        <v>5581</v>
      </c>
      <c r="CR1323" s="25" t="s">
        <v>6022</v>
      </c>
      <c r="CS1323" s="25" t="s">
        <v>3662</v>
      </c>
      <c r="CT1323" s="25" t="s">
        <v>5586</v>
      </c>
      <c r="CU1323" s="25" t="s">
        <v>3395</v>
      </c>
      <c r="CW1323" s="25"/>
    </row>
    <row r="1324" spans="1:101" x14ac:dyDescent="0.35">
      <c r="A1324" s="25" t="s">
        <v>1133</v>
      </c>
      <c r="B1324" s="25">
        <f>+COUNTA(C1324:DO1324)</f>
        <v>18</v>
      </c>
      <c r="K1324" s="25" t="s">
        <v>5587</v>
      </c>
      <c r="L1324" s="25" t="s">
        <v>6350</v>
      </c>
      <c r="N1324" s="25"/>
      <c r="O1324" s="25" t="s">
        <v>5763</v>
      </c>
      <c r="V1324" s="25" t="s">
        <v>119</v>
      </c>
      <c r="X1324" s="25">
        <f>SUM(COUNTIF(P1324:V1324,"yes"))</f>
        <v>1</v>
      </c>
      <c r="AD1324" s="25" t="s">
        <v>5746</v>
      </c>
      <c r="AS1324" s="25"/>
      <c r="BD1324" s="31"/>
      <c r="BE1324" s="31"/>
      <c r="BQ1324" s="25" t="s">
        <v>5588</v>
      </c>
      <c r="BR1324" s="25" t="s">
        <v>5589</v>
      </c>
      <c r="CK1324" s="25" t="s">
        <v>5592</v>
      </c>
      <c r="CL1324" s="25" t="s">
        <v>119</v>
      </c>
      <c r="CM1324" s="25" t="s">
        <v>3108</v>
      </c>
      <c r="CO1324" s="25" t="s">
        <v>5588</v>
      </c>
      <c r="CP1324" s="25" t="s">
        <v>5589</v>
      </c>
      <c r="CQ1324" s="25" t="s">
        <v>5587</v>
      </c>
      <c r="CR1324" s="25" t="s">
        <v>5591</v>
      </c>
      <c r="CS1324" s="25" t="s">
        <v>3170</v>
      </c>
      <c r="CT1324" s="25" t="s">
        <v>3120</v>
      </c>
      <c r="CU1324" s="25" t="s">
        <v>4077</v>
      </c>
      <c r="CW1324" s="25"/>
    </row>
    <row r="1325" spans="1:101" x14ac:dyDescent="0.35">
      <c r="A1325" s="25" t="s">
        <v>1133</v>
      </c>
      <c r="B1325" s="25">
        <f>+COUNTA(C1325:DO1325)</f>
        <v>18</v>
      </c>
      <c r="K1325" s="25" t="s">
        <v>5593</v>
      </c>
      <c r="L1325" s="25" t="s">
        <v>6350</v>
      </c>
      <c r="N1325" s="25"/>
      <c r="O1325" s="25" t="s">
        <v>5763</v>
      </c>
      <c r="V1325" s="25" t="s">
        <v>119</v>
      </c>
      <c r="X1325" s="25">
        <f>SUM(COUNTIF(P1325:V1325,"yes"))</f>
        <v>1</v>
      </c>
      <c r="AD1325" s="25" t="s">
        <v>5746</v>
      </c>
      <c r="AS1325" s="25"/>
      <c r="BD1325" s="31"/>
      <c r="BE1325" s="31"/>
      <c r="BQ1325" s="25" t="s">
        <v>5594</v>
      </c>
      <c r="BR1325" s="25" t="s">
        <v>5595</v>
      </c>
      <c r="CK1325" s="25" t="s">
        <v>5598</v>
      </c>
      <c r="CL1325" s="25" t="s">
        <v>119</v>
      </c>
      <c r="CM1325" s="25" t="s">
        <v>3108</v>
      </c>
      <c r="CO1325" s="25" t="s">
        <v>5594</v>
      </c>
      <c r="CP1325" s="25" t="s">
        <v>5595</v>
      </c>
      <c r="CQ1325" s="25" t="s">
        <v>5593</v>
      </c>
      <c r="CR1325" s="25" t="s">
        <v>5597</v>
      </c>
      <c r="CS1325" s="25" t="s">
        <v>3161</v>
      </c>
      <c r="CT1325" s="25" t="s">
        <v>3120</v>
      </c>
      <c r="CU1325" s="25" t="s">
        <v>3331</v>
      </c>
      <c r="CW1325" s="25"/>
    </row>
    <row r="1326" spans="1:101" x14ac:dyDescent="0.35">
      <c r="A1326" s="25" t="s">
        <v>1133</v>
      </c>
      <c r="B1326" s="25">
        <f>+COUNTA(C1326:DO1326)</f>
        <v>18</v>
      </c>
      <c r="K1326" s="25" t="s">
        <v>5599</v>
      </c>
      <c r="L1326" s="25" t="s">
        <v>6350</v>
      </c>
      <c r="N1326" s="25"/>
      <c r="O1326" s="25" t="s">
        <v>5763</v>
      </c>
      <c r="V1326" s="25" t="s">
        <v>119</v>
      </c>
      <c r="X1326" s="25">
        <f>SUM(COUNTIF(P1326:V1326,"yes"))</f>
        <v>1</v>
      </c>
      <c r="AD1326" s="25" t="s">
        <v>5746</v>
      </c>
      <c r="AS1326" s="25"/>
      <c r="BD1326" s="31"/>
      <c r="BE1326" s="31"/>
      <c r="BQ1326" s="25" t="s">
        <v>5600</v>
      </c>
      <c r="BR1326" s="25" t="s">
        <v>5601</v>
      </c>
      <c r="CK1326" s="25" t="s">
        <v>5604</v>
      </c>
      <c r="CL1326" s="25" t="s">
        <v>119</v>
      </c>
      <c r="CM1326" s="25" t="s">
        <v>3108</v>
      </c>
      <c r="CO1326" s="25" t="s">
        <v>5600</v>
      </c>
      <c r="CP1326" s="25" t="s">
        <v>5601</v>
      </c>
      <c r="CQ1326" s="25" t="s">
        <v>5599</v>
      </c>
      <c r="CR1326" s="25" t="s">
        <v>5603</v>
      </c>
      <c r="CS1326" s="25" t="s">
        <v>3836</v>
      </c>
      <c r="CT1326" s="25" t="s">
        <v>3171</v>
      </c>
      <c r="CU1326" s="25" t="s">
        <v>3752</v>
      </c>
      <c r="CW1326" s="25"/>
    </row>
    <row r="1327" spans="1:101" x14ac:dyDescent="0.35">
      <c r="A1327" s="25" t="s">
        <v>1133</v>
      </c>
      <c r="B1327" s="25">
        <f>+COUNTA(C1327:DO1327)</f>
        <v>18</v>
      </c>
      <c r="K1327" s="25" t="s">
        <v>5605</v>
      </c>
      <c r="L1327" s="25" t="s">
        <v>6350</v>
      </c>
      <c r="N1327" s="25"/>
      <c r="O1327" s="25" t="s">
        <v>5763</v>
      </c>
      <c r="V1327" s="25" t="s">
        <v>119</v>
      </c>
      <c r="X1327" s="25">
        <f>SUM(COUNTIF(P1327:V1327,"yes"))</f>
        <v>1</v>
      </c>
      <c r="AD1327" s="25" t="s">
        <v>5746</v>
      </c>
      <c r="AS1327" s="25"/>
      <c r="BD1327" s="31"/>
      <c r="BE1327" s="31"/>
      <c r="BQ1327" s="25" t="s">
        <v>5606</v>
      </c>
      <c r="BR1327" s="25" t="s">
        <v>5607</v>
      </c>
      <c r="CK1327" s="25" t="s">
        <v>5610</v>
      </c>
      <c r="CL1327" s="25" t="s">
        <v>119</v>
      </c>
      <c r="CM1327" s="25" t="s">
        <v>3108</v>
      </c>
      <c r="CO1327" s="25" t="s">
        <v>5606</v>
      </c>
      <c r="CP1327" s="25" t="s">
        <v>5607</v>
      </c>
      <c r="CQ1327" s="25" t="s">
        <v>5605</v>
      </c>
      <c r="CR1327" s="25" t="s">
        <v>5609</v>
      </c>
      <c r="CS1327" s="25" t="s">
        <v>3161</v>
      </c>
      <c r="CT1327" s="25" t="s">
        <v>3237</v>
      </c>
      <c r="CU1327" s="25" t="s">
        <v>3138</v>
      </c>
      <c r="CW1327" s="25"/>
    </row>
    <row r="1328" spans="1:101" x14ac:dyDescent="0.35">
      <c r="A1328" s="25" t="s">
        <v>1133</v>
      </c>
      <c r="B1328" s="25">
        <f>+COUNTA(C1328:DO1328)</f>
        <v>18</v>
      </c>
      <c r="K1328" s="25" t="s">
        <v>5611</v>
      </c>
      <c r="L1328" s="25" t="s">
        <v>6350</v>
      </c>
      <c r="N1328" s="25"/>
      <c r="O1328" s="25" t="s">
        <v>5763</v>
      </c>
      <c r="V1328" s="25" t="s">
        <v>119</v>
      </c>
      <c r="X1328" s="25">
        <f>SUM(COUNTIF(P1328:V1328,"yes"))</f>
        <v>1</v>
      </c>
      <c r="AD1328" s="25" t="s">
        <v>5746</v>
      </c>
      <c r="AS1328" s="25"/>
      <c r="BD1328" s="31"/>
      <c r="BE1328" s="31"/>
      <c r="BQ1328" s="25" t="s">
        <v>5612</v>
      </c>
      <c r="BR1328" s="25" t="s">
        <v>5613</v>
      </c>
      <c r="CK1328" s="25" t="s">
        <v>5616</v>
      </c>
      <c r="CL1328" s="25" t="s">
        <v>119</v>
      </c>
      <c r="CM1328" s="25" t="s">
        <v>3108</v>
      </c>
      <c r="CO1328" s="25" t="s">
        <v>5612</v>
      </c>
      <c r="CP1328" s="25" t="s">
        <v>5613</v>
      </c>
      <c r="CQ1328" s="25" t="s">
        <v>5611</v>
      </c>
      <c r="CR1328" s="25" t="s">
        <v>5615</v>
      </c>
      <c r="CS1328" s="25" t="s">
        <v>3211</v>
      </c>
      <c r="CT1328" s="25" t="s">
        <v>4428</v>
      </c>
      <c r="CU1328" s="25" t="s">
        <v>4776</v>
      </c>
      <c r="CW1328" s="25"/>
    </row>
    <row r="1329" spans="1:101" x14ac:dyDescent="0.35">
      <c r="A1329" s="25" t="s">
        <v>1133</v>
      </c>
      <c r="B1329" s="25">
        <f>+COUNTA(C1329:DO1329)</f>
        <v>18</v>
      </c>
      <c r="K1329" s="25" t="s">
        <v>5617</v>
      </c>
      <c r="L1329" s="25" t="s">
        <v>6350</v>
      </c>
      <c r="N1329" s="25"/>
      <c r="O1329" s="25" t="s">
        <v>5763</v>
      </c>
      <c r="V1329" s="25" t="s">
        <v>119</v>
      </c>
      <c r="X1329" s="25">
        <f>SUM(COUNTIF(P1329:V1329,"yes"))</f>
        <v>1</v>
      </c>
      <c r="AD1329" s="25" t="s">
        <v>5746</v>
      </c>
      <c r="AS1329" s="25"/>
      <c r="BD1329" s="31"/>
      <c r="BE1329" s="31"/>
      <c r="BQ1329" s="25" t="s">
        <v>5618</v>
      </c>
      <c r="BR1329" s="25" t="s">
        <v>5619</v>
      </c>
      <c r="CK1329" s="25" t="s">
        <v>5622</v>
      </c>
      <c r="CL1329" s="25" t="s">
        <v>119</v>
      </c>
      <c r="CM1329" s="25" t="s">
        <v>3108</v>
      </c>
      <c r="CO1329" s="25" t="s">
        <v>5618</v>
      </c>
      <c r="CP1329" s="25" t="s">
        <v>5619</v>
      </c>
      <c r="CQ1329" s="25" t="s">
        <v>5617</v>
      </c>
      <c r="CR1329" s="25" t="s">
        <v>5621</v>
      </c>
      <c r="CS1329" s="25" t="s">
        <v>3956</v>
      </c>
      <c r="CT1329" s="25" t="s">
        <v>5497</v>
      </c>
      <c r="CU1329" s="25" t="s">
        <v>3163</v>
      </c>
      <c r="CW1329" s="25"/>
    </row>
    <row r="1330" spans="1:101" x14ac:dyDescent="0.35">
      <c r="A1330" s="25" t="s">
        <v>1133</v>
      </c>
      <c r="B1330" s="25">
        <f>+COUNTA(C1330:DO1330)</f>
        <v>18</v>
      </c>
      <c r="K1330" s="25" t="s">
        <v>5623</v>
      </c>
      <c r="L1330" s="25" t="s">
        <v>6350</v>
      </c>
      <c r="N1330" s="25"/>
      <c r="O1330" s="25" t="s">
        <v>5763</v>
      </c>
      <c r="V1330" s="25" t="s">
        <v>119</v>
      </c>
      <c r="X1330" s="25">
        <f>SUM(COUNTIF(P1330:V1330,"yes"))</f>
        <v>1</v>
      </c>
      <c r="AD1330" s="25" t="s">
        <v>5746</v>
      </c>
      <c r="AS1330" s="25"/>
      <c r="BD1330" s="31"/>
      <c r="BE1330" s="31"/>
      <c r="BQ1330" s="25" t="s">
        <v>5624</v>
      </c>
      <c r="BR1330" s="25" t="s">
        <v>5625</v>
      </c>
      <c r="CK1330" s="25" t="s">
        <v>5628</v>
      </c>
      <c r="CL1330" s="25" t="s">
        <v>119</v>
      </c>
      <c r="CM1330" s="25" t="s">
        <v>3108</v>
      </c>
      <c r="CO1330" s="25" t="s">
        <v>5624</v>
      </c>
      <c r="CP1330" s="25" t="s">
        <v>5625</v>
      </c>
      <c r="CQ1330" s="25" t="s">
        <v>5623</v>
      </c>
      <c r="CR1330" s="25" t="s">
        <v>5627</v>
      </c>
      <c r="CS1330" s="25" t="s">
        <v>3630</v>
      </c>
      <c r="CT1330" s="25" t="s">
        <v>4864</v>
      </c>
      <c r="CU1330" s="25" t="s">
        <v>3463</v>
      </c>
      <c r="CW1330" s="25"/>
    </row>
    <row r="1331" spans="1:101" x14ac:dyDescent="0.35">
      <c r="A1331" s="25" t="s">
        <v>1133</v>
      </c>
      <c r="B1331" s="25">
        <f>+COUNTA(C1331:DO1331)</f>
        <v>18</v>
      </c>
      <c r="K1331" s="25" t="s">
        <v>5629</v>
      </c>
      <c r="L1331" s="25" t="s">
        <v>6350</v>
      </c>
      <c r="N1331" s="25"/>
      <c r="O1331" s="25" t="s">
        <v>5763</v>
      </c>
      <c r="V1331" s="25" t="s">
        <v>119</v>
      </c>
      <c r="X1331" s="25">
        <f>SUM(COUNTIF(P1331:V1331,"yes"))</f>
        <v>1</v>
      </c>
      <c r="AD1331" s="25" t="s">
        <v>5746</v>
      </c>
      <c r="AS1331" s="25"/>
      <c r="BD1331" s="31"/>
      <c r="BE1331" s="31"/>
      <c r="BQ1331" s="25" t="s">
        <v>5630</v>
      </c>
      <c r="BR1331" s="25" t="s">
        <v>5631</v>
      </c>
      <c r="CK1331" s="25" t="s">
        <v>5634</v>
      </c>
      <c r="CL1331" s="25" t="s">
        <v>119</v>
      </c>
      <c r="CM1331" s="25" t="s">
        <v>3108</v>
      </c>
      <c r="CO1331" s="25" t="s">
        <v>5630</v>
      </c>
      <c r="CP1331" s="25" t="s">
        <v>5631</v>
      </c>
      <c r="CQ1331" s="25" t="s">
        <v>5629</v>
      </c>
      <c r="CR1331" s="25" t="s">
        <v>5633</v>
      </c>
      <c r="CS1331" s="25" t="s">
        <v>3136</v>
      </c>
      <c r="CT1331" s="25" t="s">
        <v>3137</v>
      </c>
      <c r="CU1331" s="25" t="s">
        <v>3138</v>
      </c>
      <c r="CW1331" s="25"/>
    </row>
    <row r="1332" spans="1:101" x14ac:dyDescent="0.35">
      <c r="A1332" s="25" t="s">
        <v>1133</v>
      </c>
      <c r="B1332" s="25">
        <f>+COUNTA(C1332:DO1332)</f>
        <v>18</v>
      </c>
      <c r="K1332" s="25" t="s">
        <v>5635</v>
      </c>
      <c r="L1332" s="25" t="s">
        <v>6350</v>
      </c>
      <c r="N1332" s="25"/>
      <c r="O1332" s="25" t="s">
        <v>5763</v>
      </c>
      <c r="V1332" s="25" t="s">
        <v>119</v>
      </c>
      <c r="X1332" s="25">
        <f>SUM(COUNTIF(P1332:V1332,"yes"))</f>
        <v>1</v>
      </c>
      <c r="AD1332" s="25" t="s">
        <v>5746</v>
      </c>
      <c r="AS1332" s="25"/>
      <c r="BD1332" s="31"/>
      <c r="BE1332" s="31"/>
      <c r="BQ1332" s="25" t="s">
        <v>5636</v>
      </c>
      <c r="BR1332" s="25" t="s">
        <v>5637</v>
      </c>
      <c r="CK1332" s="25" t="s">
        <v>5640</v>
      </c>
      <c r="CL1332" s="25" t="s">
        <v>119</v>
      </c>
      <c r="CM1332" s="25" t="s">
        <v>3108</v>
      </c>
      <c r="CO1332" s="25" t="s">
        <v>5636</v>
      </c>
      <c r="CP1332" s="25" t="s">
        <v>5637</v>
      </c>
      <c r="CQ1332" s="25" t="s">
        <v>5635</v>
      </c>
      <c r="CR1332" s="25" t="s">
        <v>5639</v>
      </c>
      <c r="CS1332" s="25" t="s">
        <v>3836</v>
      </c>
      <c r="CT1332" s="25" t="s">
        <v>3438</v>
      </c>
      <c r="CU1332" s="25" t="s">
        <v>3230</v>
      </c>
      <c r="CW1332" s="25"/>
    </row>
    <row r="1333" spans="1:101" x14ac:dyDescent="0.35">
      <c r="A1333" s="25" t="s">
        <v>1133</v>
      </c>
      <c r="B1333" s="25">
        <f>+COUNTA(C1333:DO1333)</f>
        <v>18</v>
      </c>
      <c r="K1333" s="25" t="s">
        <v>5641</v>
      </c>
      <c r="L1333" s="25" t="s">
        <v>6350</v>
      </c>
      <c r="N1333" s="25"/>
      <c r="O1333" s="25" t="s">
        <v>5763</v>
      </c>
      <c r="V1333" s="25" t="s">
        <v>119</v>
      </c>
      <c r="X1333" s="25">
        <f>SUM(COUNTIF(P1333:V1333,"yes"))</f>
        <v>1</v>
      </c>
      <c r="AD1333" s="25" t="s">
        <v>5746</v>
      </c>
      <c r="AS1333" s="25"/>
      <c r="BD1333" s="31"/>
      <c r="BE1333" s="31"/>
      <c r="BQ1333" s="25" t="s">
        <v>5642</v>
      </c>
      <c r="BR1333" s="25" t="s">
        <v>5643</v>
      </c>
      <c r="CK1333" s="25" t="s">
        <v>5646</v>
      </c>
      <c r="CL1333" s="25" t="s">
        <v>119</v>
      </c>
      <c r="CM1333" s="25" t="s">
        <v>3108</v>
      </c>
      <c r="CO1333" s="25" t="s">
        <v>5642</v>
      </c>
      <c r="CP1333" s="25" t="s">
        <v>5643</v>
      </c>
      <c r="CQ1333" s="25" t="s">
        <v>5641</v>
      </c>
      <c r="CR1333" s="25" t="s">
        <v>5645</v>
      </c>
      <c r="CS1333" s="25" t="s">
        <v>3956</v>
      </c>
      <c r="CT1333" s="25" t="s">
        <v>3297</v>
      </c>
      <c r="CU1333" s="25" t="s">
        <v>5367</v>
      </c>
      <c r="CW1333" s="25"/>
    </row>
    <row r="1334" spans="1:101" x14ac:dyDescent="0.35">
      <c r="A1334" s="25" t="s">
        <v>1133</v>
      </c>
      <c r="B1334" s="25">
        <f>+COUNTA(C1334:DO1334)</f>
        <v>18</v>
      </c>
      <c r="K1334" s="25" t="s">
        <v>5648</v>
      </c>
      <c r="L1334" s="25" t="s">
        <v>6350</v>
      </c>
      <c r="N1334" s="25"/>
      <c r="O1334" s="25" t="s">
        <v>5763</v>
      </c>
      <c r="V1334" s="25" t="s">
        <v>119</v>
      </c>
      <c r="X1334" s="25">
        <f>SUM(COUNTIF(P1334:V1334,"yes"))</f>
        <v>1</v>
      </c>
      <c r="AD1334" s="25" t="s">
        <v>5746</v>
      </c>
      <c r="AS1334" s="25"/>
      <c r="BD1334" s="31"/>
      <c r="BE1334" s="31"/>
      <c r="BQ1334" s="25" t="s">
        <v>5649</v>
      </c>
      <c r="BR1334" s="25" t="s">
        <v>5650</v>
      </c>
      <c r="CK1334" s="25" t="s">
        <v>5653</v>
      </c>
      <c r="CL1334" s="25" t="s">
        <v>119</v>
      </c>
      <c r="CM1334" s="25" t="s">
        <v>3108</v>
      </c>
      <c r="CO1334" s="25" t="s">
        <v>5649</v>
      </c>
      <c r="CP1334" s="25" t="s">
        <v>5650</v>
      </c>
      <c r="CQ1334" s="25" t="s">
        <v>5648</v>
      </c>
      <c r="CR1334" s="25" t="s">
        <v>5652</v>
      </c>
      <c r="CS1334" s="25" t="s">
        <v>3274</v>
      </c>
      <c r="CT1334" s="25" t="s">
        <v>4971</v>
      </c>
      <c r="CU1334" s="25" t="s">
        <v>3230</v>
      </c>
      <c r="CW1334" s="25"/>
    </row>
    <row r="1335" spans="1:101" x14ac:dyDescent="0.35">
      <c r="A1335" s="25" t="s">
        <v>1133</v>
      </c>
      <c r="B1335" s="25">
        <f>+COUNTA(C1335:DO1335)</f>
        <v>18</v>
      </c>
      <c r="K1335" s="25" t="s">
        <v>5654</v>
      </c>
      <c r="L1335" s="25" t="s">
        <v>6350</v>
      </c>
      <c r="N1335" s="25"/>
      <c r="O1335" s="25" t="s">
        <v>5763</v>
      </c>
      <c r="V1335" s="25" t="s">
        <v>119</v>
      </c>
      <c r="X1335" s="25">
        <f>SUM(COUNTIF(P1335:V1335,"yes"))</f>
        <v>1</v>
      </c>
      <c r="AD1335" s="25" t="s">
        <v>5746</v>
      </c>
      <c r="AS1335" s="25"/>
      <c r="BD1335" s="31"/>
      <c r="BE1335" s="31"/>
      <c r="BQ1335" s="25" t="s">
        <v>5655</v>
      </c>
      <c r="BR1335" s="25" t="s">
        <v>5656</v>
      </c>
      <c r="CK1335" s="25" t="s">
        <v>5659</v>
      </c>
      <c r="CL1335" s="25" t="s">
        <v>119</v>
      </c>
      <c r="CM1335" s="25" t="s">
        <v>3108</v>
      </c>
      <c r="CO1335" s="25" t="s">
        <v>5655</v>
      </c>
      <c r="CP1335" s="25" t="s">
        <v>5656</v>
      </c>
      <c r="CQ1335" s="25" t="s">
        <v>5654</v>
      </c>
      <c r="CR1335" s="25" t="s">
        <v>5658</v>
      </c>
      <c r="CS1335" s="25" t="s">
        <v>3630</v>
      </c>
      <c r="CT1335" s="25" t="s">
        <v>5660</v>
      </c>
      <c r="CU1335" s="25" t="s">
        <v>3230</v>
      </c>
      <c r="CW1335" s="25"/>
    </row>
    <row r="1336" spans="1:101" x14ac:dyDescent="0.35">
      <c r="A1336" s="25" t="s">
        <v>1133</v>
      </c>
      <c r="B1336" s="25">
        <f>+COUNTA(C1336:DO1336)</f>
        <v>18</v>
      </c>
      <c r="K1336" s="25" t="s">
        <v>5661</v>
      </c>
      <c r="L1336" s="25" t="s">
        <v>6350</v>
      </c>
      <c r="N1336" s="25"/>
      <c r="O1336" s="25" t="s">
        <v>5763</v>
      </c>
      <c r="V1336" s="25" t="s">
        <v>119</v>
      </c>
      <c r="X1336" s="25">
        <f>SUM(COUNTIF(P1336:V1336,"yes"))</f>
        <v>1</v>
      </c>
      <c r="AD1336" s="25" t="s">
        <v>5746</v>
      </c>
      <c r="AS1336" s="25"/>
      <c r="BD1336" s="31"/>
      <c r="BE1336" s="31"/>
      <c r="BQ1336" s="25" t="s">
        <v>5662</v>
      </c>
      <c r="BR1336" s="25" t="s">
        <v>5663</v>
      </c>
      <c r="CK1336" s="25" t="s">
        <v>5666</v>
      </c>
      <c r="CL1336" s="25" t="s">
        <v>119</v>
      </c>
      <c r="CM1336" s="25" t="s">
        <v>3108</v>
      </c>
      <c r="CO1336" s="25" t="s">
        <v>5662</v>
      </c>
      <c r="CP1336" s="25" t="s">
        <v>5663</v>
      </c>
      <c r="CQ1336" s="25" t="s">
        <v>5661</v>
      </c>
      <c r="CR1336" s="25" t="s">
        <v>5665</v>
      </c>
      <c r="CS1336" s="25" t="s">
        <v>3170</v>
      </c>
      <c r="CT1336" s="25" t="s">
        <v>5566</v>
      </c>
      <c r="CU1336" s="25" t="s">
        <v>5567</v>
      </c>
      <c r="CW1336" s="25"/>
    </row>
    <row r="1337" spans="1:101" x14ac:dyDescent="0.35">
      <c r="A1337" s="25" t="s">
        <v>1133</v>
      </c>
      <c r="B1337" s="25">
        <f>+COUNTA(C1337:DO1337)</f>
        <v>18</v>
      </c>
      <c r="K1337" s="25" t="s">
        <v>5667</v>
      </c>
      <c r="L1337" s="25" t="s">
        <v>6350</v>
      </c>
      <c r="N1337" s="25"/>
      <c r="O1337" s="25" t="s">
        <v>5763</v>
      </c>
      <c r="V1337" s="25" t="s">
        <v>119</v>
      </c>
      <c r="X1337" s="25">
        <f>SUM(COUNTIF(P1337:V1337,"yes"))</f>
        <v>1</v>
      </c>
      <c r="AD1337" s="25" t="s">
        <v>5746</v>
      </c>
      <c r="AS1337" s="25"/>
      <c r="BD1337" s="31"/>
      <c r="BE1337" s="31"/>
      <c r="BQ1337" s="25" t="s">
        <v>5668</v>
      </c>
      <c r="BR1337" s="25" t="s">
        <v>5669</v>
      </c>
      <c r="CK1337" s="25" t="s">
        <v>5671</v>
      </c>
      <c r="CL1337" s="25" t="s">
        <v>119</v>
      </c>
      <c r="CM1337" s="25" t="s">
        <v>3108</v>
      </c>
      <c r="CO1337" s="25" t="s">
        <v>5668</v>
      </c>
      <c r="CP1337" s="25" t="s">
        <v>5669</v>
      </c>
      <c r="CQ1337" s="25" t="s">
        <v>5667</v>
      </c>
      <c r="CR1337" s="25" t="s">
        <v>6023</v>
      </c>
      <c r="CS1337" s="25" t="s">
        <v>3161</v>
      </c>
      <c r="CT1337" s="25" t="s">
        <v>5065</v>
      </c>
      <c r="CU1337" s="25" t="s">
        <v>3260</v>
      </c>
      <c r="CW1337" s="25"/>
    </row>
    <row r="1338" spans="1:101" x14ac:dyDescent="0.35">
      <c r="A1338" s="25" t="s">
        <v>1133</v>
      </c>
      <c r="B1338" s="25">
        <f>+COUNTA(C1338:DO1338)</f>
        <v>18</v>
      </c>
      <c r="K1338" s="25" t="s">
        <v>5672</v>
      </c>
      <c r="L1338" s="25" t="s">
        <v>6350</v>
      </c>
      <c r="N1338" s="25"/>
      <c r="O1338" s="25" t="s">
        <v>5763</v>
      </c>
      <c r="V1338" s="25" t="s">
        <v>119</v>
      </c>
      <c r="X1338" s="25">
        <f>SUM(COUNTIF(P1338:V1338,"yes"))</f>
        <v>1</v>
      </c>
      <c r="AD1338" s="25" t="s">
        <v>5746</v>
      </c>
      <c r="AS1338" s="25"/>
      <c r="BD1338" s="31"/>
      <c r="BE1338" s="31"/>
      <c r="BQ1338" s="25" t="s">
        <v>5673</v>
      </c>
      <c r="BR1338" s="25" t="s">
        <v>5674</v>
      </c>
      <c r="CK1338" s="25" t="s">
        <v>5677</v>
      </c>
      <c r="CL1338" s="25" t="s">
        <v>119</v>
      </c>
      <c r="CM1338" s="25" t="s">
        <v>3108</v>
      </c>
      <c r="CO1338" s="25" t="s">
        <v>5673</v>
      </c>
      <c r="CP1338" s="25" t="s">
        <v>5674</v>
      </c>
      <c r="CQ1338" s="25" t="s">
        <v>5672</v>
      </c>
      <c r="CR1338" s="25" t="s">
        <v>5676</v>
      </c>
      <c r="CS1338" s="25" t="s">
        <v>3244</v>
      </c>
      <c r="CT1338" s="25" t="s">
        <v>3314</v>
      </c>
      <c r="CU1338" s="25" t="s">
        <v>3568</v>
      </c>
      <c r="CW1338" s="25"/>
    </row>
    <row r="1339" spans="1:101" x14ac:dyDescent="0.35">
      <c r="A1339" s="25" t="s">
        <v>1133</v>
      </c>
      <c r="B1339" s="25">
        <f>+COUNTA(C1339:DO1339)</f>
        <v>18</v>
      </c>
      <c r="K1339" s="25" t="s">
        <v>5678</v>
      </c>
      <c r="L1339" s="25" t="s">
        <v>6350</v>
      </c>
      <c r="N1339" s="25"/>
      <c r="O1339" s="25" t="s">
        <v>5763</v>
      </c>
      <c r="V1339" s="25" t="s">
        <v>119</v>
      </c>
      <c r="X1339" s="25">
        <f>SUM(COUNTIF(P1339:V1339,"yes"))</f>
        <v>1</v>
      </c>
      <c r="AD1339" s="25" t="s">
        <v>5746</v>
      </c>
      <c r="AS1339" s="25"/>
      <c r="BD1339" s="31"/>
      <c r="BE1339" s="31"/>
      <c r="BQ1339" s="25" t="s">
        <v>5679</v>
      </c>
      <c r="BR1339" s="25" t="s">
        <v>5680</v>
      </c>
      <c r="CK1339" s="25" t="s">
        <v>5683</v>
      </c>
      <c r="CL1339" s="25" t="s">
        <v>119</v>
      </c>
      <c r="CM1339" s="25" t="s">
        <v>3108</v>
      </c>
      <c r="CO1339" s="25" t="s">
        <v>5679</v>
      </c>
      <c r="CP1339" s="25" t="s">
        <v>5680</v>
      </c>
      <c r="CQ1339" s="25" t="s">
        <v>5678</v>
      </c>
      <c r="CR1339" s="25" t="s">
        <v>5682</v>
      </c>
      <c r="CS1339" s="25" t="s">
        <v>3236</v>
      </c>
      <c r="CT1339" s="25" t="s">
        <v>5684</v>
      </c>
      <c r="CU1339" s="25" t="s">
        <v>5685</v>
      </c>
      <c r="CW1339" s="25"/>
    </row>
    <row r="1340" spans="1:101" x14ac:dyDescent="0.35">
      <c r="A1340" s="25" t="s">
        <v>1133</v>
      </c>
      <c r="B1340" s="25">
        <f>+COUNTA(C1340:DO1340)</f>
        <v>18</v>
      </c>
      <c r="K1340" s="25" t="s">
        <v>5686</v>
      </c>
      <c r="L1340" s="25" t="s">
        <v>6350</v>
      </c>
      <c r="N1340" s="25"/>
      <c r="O1340" s="25" t="s">
        <v>5763</v>
      </c>
      <c r="V1340" s="25" t="s">
        <v>119</v>
      </c>
      <c r="X1340" s="25">
        <f>SUM(COUNTIF(P1340:V1340,"yes"))</f>
        <v>1</v>
      </c>
      <c r="AD1340" s="25" t="s">
        <v>5746</v>
      </c>
      <c r="AS1340" s="25"/>
      <c r="BD1340" s="31"/>
      <c r="BE1340" s="31"/>
      <c r="BQ1340" s="25" t="s">
        <v>5687</v>
      </c>
      <c r="BR1340" s="25" t="s">
        <v>5688</v>
      </c>
      <c r="CK1340" s="25" t="s">
        <v>5691</v>
      </c>
      <c r="CL1340" s="25" t="s">
        <v>119</v>
      </c>
      <c r="CM1340" s="25" t="s">
        <v>3108</v>
      </c>
      <c r="CO1340" s="25" t="s">
        <v>5687</v>
      </c>
      <c r="CP1340" s="25" t="s">
        <v>5688</v>
      </c>
      <c r="CQ1340" s="25" t="s">
        <v>5686</v>
      </c>
      <c r="CR1340" s="25" t="s">
        <v>5690</v>
      </c>
      <c r="CS1340" s="25" t="s">
        <v>3161</v>
      </c>
      <c r="CT1340" s="25" t="s">
        <v>3129</v>
      </c>
      <c r="CU1340" s="25" t="s">
        <v>3880</v>
      </c>
      <c r="CW1340" s="25"/>
    </row>
    <row r="1341" spans="1:101" x14ac:dyDescent="0.35">
      <c r="A1341" s="25" t="s">
        <v>1133</v>
      </c>
      <c r="B1341" s="25">
        <f>+COUNTA(C1341:DO1341)</f>
        <v>18</v>
      </c>
      <c r="K1341" s="25" t="s">
        <v>5692</v>
      </c>
      <c r="L1341" s="25" t="s">
        <v>6350</v>
      </c>
      <c r="N1341" s="25"/>
      <c r="O1341" s="25" t="s">
        <v>5763</v>
      </c>
      <c r="V1341" s="25" t="s">
        <v>119</v>
      </c>
      <c r="X1341" s="25">
        <f>SUM(COUNTIF(P1341:V1341,"yes"))</f>
        <v>1</v>
      </c>
      <c r="AD1341" s="25" t="s">
        <v>5746</v>
      </c>
      <c r="AS1341" s="25"/>
      <c r="BD1341" s="31"/>
      <c r="BE1341" s="31"/>
      <c r="BQ1341" s="25" t="s">
        <v>5693</v>
      </c>
      <c r="BR1341" s="25" t="s">
        <v>5694</v>
      </c>
      <c r="CK1341" s="25" t="s">
        <v>5696</v>
      </c>
      <c r="CL1341" s="25" t="s">
        <v>119</v>
      </c>
      <c r="CM1341" s="25" t="s">
        <v>3108</v>
      </c>
      <c r="CO1341" s="25" t="s">
        <v>5693</v>
      </c>
      <c r="CP1341" s="25" t="s">
        <v>5694</v>
      </c>
      <c r="CQ1341" s="25" t="s">
        <v>5692</v>
      </c>
      <c r="CR1341" s="25" t="s">
        <v>6024</v>
      </c>
      <c r="CS1341" s="25" t="s">
        <v>3145</v>
      </c>
      <c r="CT1341" s="25" t="s">
        <v>5168</v>
      </c>
      <c r="CU1341" s="25" t="s">
        <v>3395</v>
      </c>
      <c r="CW1341" s="25"/>
    </row>
    <row r="1342" spans="1:101" x14ac:dyDescent="0.35">
      <c r="A1342" s="25" t="s">
        <v>1133</v>
      </c>
      <c r="B1342" s="25">
        <f>+COUNTA(C1342:DO1342)</f>
        <v>18</v>
      </c>
      <c r="K1342" s="25" t="s">
        <v>5697</v>
      </c>
      <c r="L1342" s="25" t="s">
        <v>6350</v>
      </c>
      <c r="N1342" s="25"/>
      <c r="O1342" s="25" t="s">
        <v>5763</v>
      </c>
      <c r="V1342" s="25" t="s">
        <v>119</v>
      </c>
      <c r="X1342" s="25">
        <f>SUM(COUNTIF(P1342:V1342,"yes"))</f>
        <v>1</v>
      </c>
      <c r="AD1342" s="25" t="s">
        <v>5746</v>
      </c>
      <c r="AS1342" s="25"/>
      <c r="BD1342" s="31"/>
      <c r="BE1342" s="31"/>
      <c r="BQ1342" s="25" t="s">
        <v>5698</v>
      </c>
      <c r="BR1342" s="25" t="s">
        <v>5699</v>
      </c>
      <c r="CK1342" s="25" t="s">
        <v>5702</v>
      </c>
      <c r="CL1342" s="25" t="s">
        <v>119</v>
      </c>
      <c r="CM1342" s="25" t="s">
        <v>3108</v>
      </c>
      <c r="CO1342" s="25" t="s">
        <v>5698</v>
      </c>
      <c r="CP1342" s="25" t="s">
        <v>5699</v>
      </c>
      <c r="CQ1342" s="25" t="s">
        <v>5697</v>
      </c>
      <c r="CR1342" s="25" t="s">
        <v>5701</v>
      </c>
      <c r="CS1342" s="25" t="s">
        <v>3329</v>
      </c>
      <c r="CT1342" s="25" t="s">
        <v>3371</v>
      </c>
      <c r="CU1342" s="25" t="s">
        <v>3346</v>
      </c>
      <c r="CW1342" s="25"/>
    </row>
    <row r="1343" spans="1:101" x14ac:dyDescent="0.35">
      <c r="A1343" s="25" t="s">
        <v>1133</v>
      </c>
      <c r="B1343" s="25">
        <f>+COUNTA(C1343:DO1343)</f>
        <v>18</v>
      </c>
      <c r="K1343" s="25" t="s">
        <v>5703</v>
      </c>
      <c r="L1343" s="25" t="s">
        <v>6350</v>
      </c>
      <c r="N1343" s="25"/>
      <c r="O1343" s="25" t="s">
        <v>5763</v>
      </c>
      <c r="V1343" s="25" t="s">
        <v>119</v>
      </c>
      <c r="X1343" s="25">
        <f>SUM(COUNTIF(P1343:V1343,"yes"))</f>
        <v>1</v>
      </c>
      <c r="AD1343" s="25" t="s">
        <v>5746</v>
      </c>
      <c r="AS1343" s="25"/>
      <c r="BD1343" s="31"/>
      <c r="BE1343" s="31"/>
      <c r="BQ1343" s="25" t="s">
        <v>5704</v>
      </c>
      <c r="BR1343" s="25" t="s">
        <v>5705</v>
      </c>
      <c r="CK1343" s="25" t="s">
        <v>5707</v>
      </c>
      <c r="CL1343" s="25" t="s">
        <v>119</v>
      </c>
      <c r="CM1343" s="25" t="s">
        <v>3108</v>
      </c>
      <c r="CO1343" s="25" t="s">
        <v>5704</v>
      </c>
      <c r="CP1343" s="25" t="s">
        <v>5705</v>
      </c>
      <c r="CQ1343" s="25" t="s">
        <v>5703</v>
      </c>
      <c r="CR1343" s="25" t="s">
        <v>5706</v>
      </c>
      <c r="CS1343" s="25" t="s">
        <v>3508</v>
      </c>
      <c r="CT1343" s="25" t="s">
        <v>5708</v>
      </c>
      <c r="CU1343" s="25" t="s">
        <v>3163</v>
      </c>
      <c r="CW1343" s="25"/>
    </row>
    <row r="1344" spans="1:101" x14ac:dyDescent="0.35">
      <c r="A1344" s="25" t="s">
        <v>1133</v>
      </c>
      <c r="B1344" s="25">
        <f>+COUNTA(C1344:DO1344)</f>
        <v>18</v>
      </c>
      <c r="K1344" s="25" t="s">
        <v>5709</v>
      </c>
      <c r="L1344" s="25" t="s">
        <v>6350</v>
      </c>
      <c r="N1344" s="25"/>
      <c r="O1344" s="25" t="s">
        <v>5763</v>
      </c>
      <c r="V1344" s="25" t="s">
        <v>119</v>
      </c>
      <c r="X1344" s="25">
        <f>SUM(COUNTIF(P1344:V1344,"yes"))</f>
        <v>1</v>
      </c>
      <c r="AD1344" s="25" t="s">
        <v>5746</v>
      </c>
      <c r="AS1344" s="25"/>
      <c r="BD1344" s="31"/>
      <c r="BE1344" s="31"/>
      <c r="BQ1344" s="25" t="s">
        <v>5710</v>
      </c>
      <c r="BR1344" s="25" t="s">
        <v>5711</v>
      </c>
      <c r="CK1344" s="25" t="s">
        <v>5714</v>
      </c>
      <c r="CL1344" s="25" t="s">
        <v>119</v>
      </c>
      <c r="CM1344" s="25" t="s">
        <v>3108</v>
      </c>
      <c r="CO1344" s="25" t="s">
        <v>5710</v>
      </c>
      <c r="CP1344" s="25" t="s">
        <v>5711</v>
      </c>
      <c r="CQ1344" s="25" t="s">
        <v>5709</v>
      </c>
      <c r="CR1344" s="25" t="s">
        <v>5713</v>
      </c>
      <c r="CS1344" s="25" t="s">
        <v>3161</v>
      </c>
      <c r="CT1344" s="25" t="s">
        <v>5684</v>
      </c>
      <c r="CU1344" s="25" t="s">
        <v>3154</v>
      </c>
      <c r="CW1344" s="25"/>
    </row>
    <row r="1345" spans="1:101" x14ac:dyDescent="0.35">
      <c r="A1345" s="25" t="s">
        <v>1133</v>
      </c>
      <c r="B1345" s="25">
        <f>+COUNTA(C1345:DO1345)</f>
        <v>18</v>
      </c>
      <c r="K1345" s="25" t="s">
        <v>5715</v>
      </c>
      <c r="L1345" s="25" t="s">
        <v>6350</v>
      </c>
      <c r="N1345" s="25"/>
      <c r="O1345" s="25" t="s">
        <v>5763</v>
      </c>
      <c r="V1345" s="25" t="s">
        <v>119</v>
      </c>
      <c r="X1345" s="25">
        <f>SUM(COUNTIF(P1345:V1345,"yes"))</f>
        <v>1</v>
      </c>
      <c r="AD1345" s="25" t="s">
        <v>5746</v>
      </c>
      <c r="AS1345" s="25"/>
      <c r="BD1345" s="31"/>
      <c r="BE1345" s="31"/>
      <c r="BQ1345" s="25" t="s">
        <v>5716</v>
      </c>
      <c r="BR1345" s="25" t="s">
        <v>5717</v>
      </c>
      <c r="CK1345" s="25" t="s">
        <v>5720</v>
      </c>
      <c r="CL1345" s="25" t="s">
        <v>119</v>
      </c>
      <c r="CM1345" s="25" t="s">
        <v>3108</v>
      </c>
      <c r="CO1345" s="25" t="s">
        <v>5716</v>
      </c>
      <c r="CP1345" s="25" t="s">
        <v>5717</v>
      </c>
      <c r="CQ1345" s="25" t="s">
        <v>5715</v>
      </c>
      <c r="CR1345" s="25" t="s">
        <v>5719</v>
      </c>
      <c r="CS1345" s="25" t="s">
        <v>3170</v>
      </c>
      <c r="CT1345" s="25" t="s">
        <v>3567</v>
      </c>
      <c r="CU1345" s="25" t="s">
        <v>3346</v>
      </c>
      <c r="CW1345" s="25"/>
    </row>
    <row r="1346" spans="1:101" x14ac:dyDescent="0.35">
      <c r="A1346" s="25" t="s">
        <v>1133</v>
      </c>
      <c r="B1346" s="25">
        <f>+COUNTA(C1346:DO1346)</f>
        <v>18</v>
      </c>
      <c r="K1346" s="25" t="s">
        <v>5721</v>
      </c>
      <c r="L1346" s="25" t="s">
        <v>6350</v>
      </c>
      <c r="N1346" s="25"/>
      <c r="O1346" s="25" t="s">
        <v>5763</v>
      </c>
      <c r="V1346" s="25" t="s">
        <v>119</v>
      </c>
      <c r="X1346" s="25">
        <f>SUM(COUNTIF(P1346:V1346,"yes"))</f>
        <v>1</v>
      </c>
      <c r="AD1346" s="25" t="s">
        <v>5746</v>
      </c>
      <c r="AS1346" s="25"/>
      <c r="BD1346" s="31"/>
      <c r="BE1346" s="31"/>
      <c r="BQ1346" s="25" t="s">
        <v>5722</v>
      </c>
      <c r="BR1346" s="25" t="s">
        <v>5723</v>
      </c>
      <c r="CK1346" s="25" t="s">
        <v>5726</v>
      </c>
      <c r="CL1346" s="25" t="s">
        <v>119</v>
      </c>
      <c r="CM1346" s="25" t="s">
        <v>3108</v>
      </c>
      <c r="CO1346" s="25" t="s">
        <v>5722</v>
      </c>
      <c r="CP1346" s="25" t="s">
        <v>5723</v>
      </c>
      <c r="CQ1346" s="25" t="s">
        <v>5721</v>
      </c>
      <c r="CR1346" s="25" t="s">
        <v>5725</v>
      </c>
      <c r="CS1346" s="25" t="s">
        <v>3956</v>
      </c>
      <c r="CT1346" s="25" t="s">
        <v>3186</v>
      </c>
      <c r="CU1346" s="25" t="s">
        <v>3163</v>
      </c>
      <c r="CW1346" s="25"/>
    </row>
    <row r="1347" spans="1:101" x14ac:dyDescent="0.35">
      <c r="A1347" s="25" t="s">
        <v>1133</v>
      </c>
      <c r="B1347" s="25">
        <f>+COUNTA(C1347:DO1347)</f>
        <v>18</v>
      </c>
      <c r="K1347" s="25" t="s">
        <v>5727</v>
      </c>
      <c r="L1347" s="25" t="s">
        <v>6350</v>
      </c>
      <c r="N1347" s="25"/>
      <c r="O1347" s="25" t="s">
        <v>5763</v>
      </c>
      <c r="V1347" s="25" t="s">
        <v>119</v>
      </c>
      <c r="X1347" s="25">
        <f>SUM(COUNTIF(P1347:V1347,"yes"))</f>
        <v>1</v>
      </c>
      <c r="AD1347" s="25" t="s">
        <v>5746</v>
      </c>
      <c r="AS1347" s="25"/>
      <c r="BD1347" s="31"/>
      <c r="BE1347" s="31"/>
      <c r="BQ1347" s="25" t="s">
        <v>5728</v>
      </c>
      <c r="BR1347" s="25" t="s">
        <v>5729</v>
      </c>
      <c r="CK1347" s="25" t="s">
        <v>5732</v>
      </c>
      <c r="CL1347" s="25" t="s">
        <v>119</v>
      </c>
      <c r="CM1347" s="25" t="s">
        <v>3108</v>
      </c>
      <c r="CO1347" s="25" t="s">
        <v>5728</v>
      </c>
      <c r="CP1347" s="25" t="s">
        <v>5729</v>
      </c>
      <c r="CQ1347" s="25" t="s">
        <v>5727</v>
      </c>
      <c r="CR1347" s="25" t="s">
        <v>5731</v>
      </c>
      <c r="CS1347" s="25" t="s">
        <v>3274</v>
      </c>
      <c r="CT1347" s="25" t="s">
        <v>4864</v>
      </c>
      <c r="CU1347" s="25" t="s">
        <v>3230</v>
      </c>
      <c r="CW1347" s="25"/>
    </row>
    <row r="1348" spans="1:101" x14ac:dyDescent="0.35">
      <c r="A1348" s="25" t="s">
        <v>1133</v>
      </c>
      <c r="B1348" s="25">
        <f>+COUNTA(C1348:DO1348)</f>
        <v>18</v>
      </c>
      <c r="K1348" s="25" t="s">
        <v>924</v>
      </c>
      <c r="L1348" s="25" t="s">
        <v>6350</v>
      </c>
      <c r="N1348" s="25"/>
      <c r="O1348" s="25" t="s">
        <v>5763</v>
      </c>
      <c r="V1348" s="25" t="s">
        <v>119</v>
      </c>
      <c r="X1348" s="25">
        <f>SUM(COUNTIF(P1348:V1348,"yes"))</f>
        <v>1</v>
      </c>
      <c r="AD1348" s="25" t="s">
        <v>5746</v>
      </c>
      <c r="AS1348" s="25"/>
      <c r="BD1348" s="31"/>
      <c r="BE1348" s="31"/>
      <c r="BQ1348" s="25" t="s">
        <v>925</v>
      </c>
      <c r="BR1348" s="25" t="s">
        <v>5737</v>
      </c>
      <c r="CK1348" s="25" t="s">
        <v>5740</v>
      </c>
      <c r="CL1348" s="25" t="s">
        <v>119</v>
      </c>
      <c r="CM1348" s="25" t="s">
        <v>3108</v>
      </c>
      <c r="CO1348" s="25" t="s">
        <v>925</v>
      </c>
      <c r="CP1348" s="25" t="s">
        <v>5737</v>
      </c>
      <c r="CQ1348" s="25" t="s">
        <v>924</v>
      </c>
      <c r="CR1348" s="25" t="s">
        <v>5739</v>
      </c>
      <c r="CS1348" s="25" t="s">
        <v>3425</v>
      </c>
      <c r="CT1348" s="25" t="s">
        <v>4634</v>
      </c>
      <c r="CU1348" s="25" t="s">
        <v>5741</v>
      </c>
      <c r="CW1348" s="25"/>
    </row>
    <row r="1349" spans="1:101" x14ac:dyDescent="0.35">
      <c r="N1349" s="25"/>
      <c r="AS1349" s="25"/>
    </row>
    <row r="1350" spans="1:101" x14ac:dyDescent="0.35">
      <c r="N1350" s="25"/>
      <c r="AS1350" s="25"/>
    </row>
    <row r="1351" spans="1:101" x14ac:dyDescent="0.35">
      <c r="N1351" s="25"/>
      <c r="AS1351" s="25"/>
    </row>
    <row r="1352" spans="1:101" x14ac:dyDescent="0.35">
      <c r="N1352" s="25"/>
      <c r="AS1352" s="25"/>
    </row>
    <row r="1353" spans="1:101" x14ac:dyDescent="0.35">
      <c r="N1353" s="25"/>
      <c r="AS1353" s="25"/>
    </row>
    <row r="1354" spans="1:101" x14ac:dyDescent="0.35">
      <c r="N1354" s="25"/>
      <c r="AS1354" s="25"/>
    </row>
    <row r="1355" spans="1:101" x14ac:dyDescent="0.35">
      <c r="N1355" s="25"/>
      <c r="AS1355" s="25"/>
    </row>
    <row r="1356" spans="1:101" x14ac:dyDescent="0.35">
      <c r="N1356" s="25"/>
      <c r="AS1356" s="25"/>
    </row>
  </sheetData>
  <phoneticPr fontId="12" type="noConversion"/>
  <conditionalFormatting sqref="B82:BB82 A1:V2 B3:V81 AS1327:CV1348 B83:AR182 A3:A182 W1:W334 CX1349:XFD1048576 CW1:XFD1348 AT1349:CV1048576 AS83:BB361 A183:AR1048576 AS363:BB1326 AS362:AY362 X1:BB81 BC1:CV12 BC14:CV1326 BC13:BP13 BR13 BU13:BV13 BX13:CV13">
    <cfRule type="expression" dxfId="30" priority="26">
      <formula>$A1="job"</formula>
    </cfRule>
    <cfRule type="expression" dxfId="29" priority="27">
      <formula>$A1="inn"</formula>
    </cfRule>
    <cfRule type="expression" dxfId="28" priority="28">
      <formula>$A1="in"</formula>
    </cfRule>
  </conditionalFormatting>
  <conditionalFormatting sqref="K1:K1048576">
    <cfRule type="duplicateValues" dxfId="27" priority="22"/>
  </conditionalFormatting>
  <conditionalFormatting sqref="BB362">
    <cfRule type="expression" dxfId="26" priority="19">
      <formula>$A362="job"</formula>
    </cfRule>
    <cfRule type="expression" dxfId="25" priority="20">
      <formula>$A362="inn"</formula>
    </cfRule>
    <cfRule type="expression" dxfId="24" priority="21">
      <formula>$A362="in"</formula>
    </cfRule>
  </conditionalFormatting>
  <conditionalFormatting sqref="BA362">
    <cfRule type="expression" dxfId="23" priority="16">
      <formula>$A362="job"</formula>
    </cfRule>
    <cfRule type="expression" dxfId="22" priority="17">
      <formula>$A362="inn"</formula>
    </cfRule>
    <cfRule type="expression" dxfId="21" priority="18">
      <formula>$A362="in"</formula>
    </cfRule>
  </conditionalFormatting>
  <conditionalFormatting sqref="AZ362">
    <cfRule type="expression" dxfId="20" priority="13">
      <formula>$A362="job"</formula>
    </cfRule>
    <cfRule type="expression" dxfId="19" priority="14">
      <formula>$A362="inn"</formula>
    </cfRule>
    <cfRule type="expression" dxfId="18" priority="15">
      <formula>$A362="in"</formula>
    </cfRule>
  </conditionalFormatting>
  <conditionalFormatting sqref="BT13">
    <cfRule type="expression" dxfId="17" priority="10">
      <formula>$A13="job"</formula>
    </cfRule>
    <cfRule type="expression" dxfId="16" priority="11">
      <formula>$A13="inn"</formula>
    </cfRule>
    <cfRule type="expression" dxfId="15" priority="12">
      <formula>$A13="in"</formula>
    </cfRule>
  </conditionalFormatting>
  <conditionalFormatting sqref="BQ13">
    <cfRule type="expression" dxfId="14" priority="7">
      <formula>$A13="job"</formula>
    </cfRule>
    <cfRule type="expression" dxfId="13" priority="8">
      <formula>$A13="inn"</formula>
    </cfRule>
    <cfRule type="expression" dxfId="12" priority="9">
      <formula>$A13="in"</formula>
    </cfRule>
  </conditionalFormatting>
  <conditionalFormatting sqref="BS13">
    <cfRule type="expression" dxfId="5" priority="4">
      <formula>$A13="job"</formula>
    </cfRule>
    <cfRule type="expression" dxfId="4" priority="5">
      <formula>$A13="inn"</formula>
    </cfRule>
    <cfRule type="expression" dxfId="3" priority="6">
      <formula>$A13="in"</formula>
    </cfRule>
  </conditionalFormatting>
  <conditionalFormatting sqref="BW13">
    <cfRule type="expression" dxfId="2" priority="1">
      <formula>$A13="job"</formula>
    </cfRule>
    <cfRule type="expression" dxfId="1" priority="2">
      <formula>$A13="inn"</formula>
    </cfRule>
    <cfRule type="expression" dxfId="0" priority="3">
      <formula>$A13="in"</formula>
    </cfRule>
  </conditionalFormatting>
  <hyperlinks>
    <hyperlink ref="AZ973" r:id="rId1" xr:uid="{062CBD30-9CBD-4996-A344-2E36E2019266}"/>
    <hyperlink ref="AZ140" r:id="rId2" xr:uid="{35159F62-0AA7-4545-9D25-8C104E20130F}"/>
    <hyperlink ref="AZ974" r:id="rId3" xr:uid="{8455C078-7AEC-41C6-92DC-BF0918AE0D3A}"/>
    <hyperlink ref="AZ382" r:id="rId4" xr:uid="{ADC14E96-0A0B-43FE-8F6D-B6F7F79954D0}"/>
    <hyperlink ref="AZ84" r:id="rId5" xr:uid="{0A415D17-3238-4DE2-A1B2-2006B193DC77}"/>
    <hyperlink ref="AZ791" r:id="rId6" xr:uid="{3D70B693-8B89-49A2-A7AB-144BB59EB291}"/>
    <hyperlink ref="AZ912" r:id="rId7" xr:uid="{3A650835-5D06-4199-843C-D68C73F64CC5}"/>
    <hyperlink ref="AZ262" r:id="rId8" xr:uid="{1501F501-8978-4241-A168-8F3F3384B278}"/>
    <hyperlink ref="AZ76" r:id="rId9" xr:uid="{6F6FB776-D1AF-4CBA-9D3C-0DDF808D1FB6}"/>
    <hyperlink ref="AZ408" r:id="rId10" xr:uid="{1F3C4646-E82C-45C9-A0A0-C0FBA9EDD0F7}"/>
    <hyperlink ref="AZ793" r:id="rId11" xr:uid="{718A3100-7956-40DB-8711-E028636665EC}"/>
    <hyperlink ref="AZ118" r:id="rId12" xr:uid="{2497C5D1-8FEE-41CF-98E2-181E3ADCD1E1}"/>
    <hyperlink ref="AZ463" r:id="rId13" xr:uid="{F0D7067E-950F-4249-B59F-8C616385E0B8}"/>
    <hyperlink ref="AZ69" r:id="rId14" xr:uid="{DE0B835C-A7C4-4B7E-8BA7-8E3DBA567577}"/>
    <hyperlink ref="AZ358" r:id="rId15" xr:uid="{C2A37E6A-3655-4B7B-A2E2-D7576598B980}"/>
    <hyperlink ref="AZ32" r:id="rId16" xr:uid="{6936F3A0-0D19-4E55-B8DF-B6E9663C1F62}"/>
    <hyperlink ref="AZ420" r:id="rId17" xr:uid="{EBCD83AD-D368-4D9A-8E96-00C0DF9A2FD9}"/>
    <hyperlink ref="AZ35" r:id="rId18" xr:uid="{7FF6777D-5307-4C4C-BCB9-306DAAE342D5}"/>
    <hyperlink ref="AZ71" r:id="rId19" xr:uid="{D89D46F2-F2E8-4AE7-AE13-A847CC01848C}"/>
    <hyperlink ref="AZ923" r:id="rId20" xr:uid="{9B624A4D-B206-4DD0-948B-A61EA8509291}"/>
    <hyperlink ref="AZ810" r:id="rId21" xr:uid="{C6F5E2D2-D461-4270-AEE3-4D6D43F188E1}"/>
    <hyperlink ref="AZ482" r:id="rId22" xr:uid="{6040E281-AD8B-4A33-8CDD-5A1AAFA3B4A3}"/>
    <hyperlink ref="AZ893" r:id="rId23" xr:uid="{60F4014E-5199-485C-8BB0-04790988A11D}"/>
    <hyperlink ref="AZ733" r:id="rId24" xr:uid="{A04232FC-6B36-4C79-AB6F-536774997102}"/>
    <hyperlink ref="AZ694" r:id="rId25" xr:uid="{40188E17-028D-4B24-82D2-C0922290D70E}"/>
    <hyperlink ref="AF358" r:id="rId26" xr:uid="{D7641177-D997-4A81-8DB2-E65B36577556}"/>
    <hyperlink ref="AZ768" r:id="rId27" xr:uid="{B689B891-5C8B-4252-82F0-CD2B7E10341F}"/>
    <hyperlink ref="AZ850" r:id="rId28" xr:uid="{9952D387-55C7-482E-82FD-37FD8DFA7224}"/>
    <hyperlink ref="AF850" r:id="rId29" xr:uid="{7F02E76C-DB01-4DE3-9A00-027157E205BC}"/>
    <hyperlink ref="AZ282" r:id="rId30" xr:uid="{AE92C892-AABF-4EB0-B000-5CA07B048054}"/>
    <hyperlink ref="AZ83" r:id="rId31" xr:uid="{45C7305A-D88C-4575-A887-2E77E8CF892C}"/>
    <hyperlink ref="AF912" r:id="rId32" xr:uid="{22C7BECA-4D73-427C-9E12-09CAD33B6F52}"/>
    <hyperlink ref="AF262" r:id="rId33" xr:uid="{96E828E9-70A7-4F71-8B5F-6683AE8701B6}"/>
    <hyperlink ref="AZ955" r:id="rId34" xr:uid="{C2A61ED9-35F0-4A57-9D28-B8D7DBAB3EFA}"/>
    <hyperlink ref="AZ873" r:id="rId35" xr:uid="{0BC0D591-F5CD-4BE4-85E7-AA719F43F300}"/>
    <hyperlink ref="AZ11" r:id="rId36" xr:uid="{A90838B1-7634-4F3C-9508-5644BDB0C093}"/>
    <hyperlink ref="AZ857" r:id="rId37" xr:uid="{9E966D02-085B-488F-AADF-5C30EFB51EFC}"/>
    <hyperlink ref="AZ811" r:id="rId38" xr:uid="{524B73C1-EEAC-47FA-8D50-00B318E87DBC}"/>
    <hyperlink ref="AZ766" r:id="rId39" xr:uid="{2B1ECCF1-4552-4C42-81F2-BB126BAC53FD}"/>
    <hyperlink ref="AZ723" r:id="rId40" xr:uid="{851F3591-2356-4034-A019-48DC968B361B}"/>
    <hyperlink ref="AZ409" r:id="rId41" xr:uid="{D2ED2901-8EA1-47E4-AA55-D36A7A5F1E7F}"/>
    <hyperlink ref="AF2" r:id="rId42" xr:uid="{DFED9421-A8A7-4059-B745-BF417DEBFEE9}"/>
    <hyperlink ref="AZ2" r:id="rId43" xr:uid="{0CC8C701-6202-4905-9446-30A0B228828B}"/>
    <hyperlink ref="DA2" r:id="rId44" xr:uid="{3DCFF140-1C78-45C1-9C91-C4EFEACCCCC7}"/>
    <hyperlink ref="CJ61" r:id="rId45" xr:uid="{46E8EF18-AA42-4F17-918E-85174550B162}"/>
    <hyperlink ref="AZ61" r:id="rId46" xr:uid="{216AD23C-3207-44FE-A93F-791E26B1B9AF}"/>
    <hyperlink ref="AF61" r:id="rId47" xr:uid="{13714634-C7C6-4AD2-95FC-00F1A51DB18C}"/>
    <hyperlink ref="CJ2" r:id="rId48" xr:uid="{EC3695CF-C942-40BE-ACEF-571BF0BB695F}"/>
    <hyperlink ref="AZ60" r:id="rId49" xr:uid="{8D1103E7-928F-4FCF-B662-4E29052D3D64}"/>
    <hyperlink ref="AZ3" r:id="rId50" xr:uid="{BB603B09-321C-4D3C-BC99-35B6A90D3514}"/>
    <hyperlink ref="AZ5" r:id="rId51" xr:uid="{1F956A63-61EC-4925-A862-6B04FB4CFCBB}"/>
    <hyperlink ref="AZ6" r:id="rId52" xr:uid="{B07583C8-F6B4-4B88-BB08-68F152C03FB8}"/>
    <hyperlink ref="AZ7" r:id="rId53" xr:uid="{AFA9A7A0-BF61-41D6-B4D4-61748ECCD80E}"/>
    <hyperlink ref="AZ8" r:id="rId54" xr:uid="{FC70161F-5D5E-4F5C-AC46-2D06D9FD0E4C}"/>
    <hyperlink ref="AZ9" r:id="rId55" xr:uid="{17BA3D8D-DA04-49F6-91FB-6BD358E6EC48}"/>
    <hyperlink ref="AZ10" r:id="rId56" xr:uid="{8456760D-433A-4A85-B023-0199BA459D1E}"/>
    <hyperlink ref="AZ12" r:id="rId57" xr:uid="{9B9601D7-5971-4F9F-96EF-E235BEBA2A6D}"/>
    <hyperlink ref="AZ14" r:id="rId58" xr:uid="{64F6F800-7597-4157-867C-543220D0A8B0}"/>
    <hyperlink ref="AZ15" r:id="rId59" xr:uid="{08721DC4-5FB1-4F0A-838E-427B7175EF18}"/>
    <hyperlink ref="AZ16" r:id="rId60" xr:uid="{1050912E-B2A5-434F-AA9A-B0BD9F1C2198}"/>
    <hyperlink ref="AZ17" r:id="rId61" xr:uid="{B3ECDD0A-1C61-4744-ADEC-F5C86689BE17}"/>
    <hyperlink ref="AZ18" r:id="rId62" xr:uid="{D41856E9-EDBC-46FE-9109-7126143D3626}"/>
    <hyperlink ref="AZ19" r:id="rId63" xr:uid="{14F31EDF-A508-45D0-BA16-A6CBF3C9A993}"/>
    <hyperlink ref="AZ20" r:id="rId64" xr:uid="{1DEC0DD1-8B35-4C61-8879-A40105766C95}"/>
    <hyperlink ref="AZ21" r:id="rId65" xr:uid="{84E2D011-FC42-4C6E-8057-F43FCFB0E4A2}"/>
    <hyperlink ref="AZ22" r:id="rId66" xr:uid="{35A839E5-2DB0-47CA-8C9F-2D81909B00A9}"/>
    <hyperlink ref="AZ23" r:id="rId67" xr:uid="{AB5B56A2-A784-4C79-831D-A6EA201838E2}"/>
    <hyperlink ref="AZ24" r:id="rId68" xr:uid="{06F7E25B-1612-469B-A9B4-49744E4D6066}"/>
    <hyperlink ref="AZ25" r:id="rId69" xr:uid="{CA8BE1B4-868F-49FF-91EB-17C655366EB0}"/>
    <hyperlink ref="AZ26" r:id="rId70" xr:uid="{AB7CEC37-603A-417B-BFC8-6C5F6DB688F2}"/>
    <hyperlink ref="AZ27" r:id="rId71" xr:uid="{5549ADE3-2AA1-423C-908B-288E422FC68F}"/>
    <hyperlink ref="AF3" r:id="rId72" xr:uid="{E5B20365-40FB-464E-B835-808EE1D573C1}"/>
    <hyperlink ref="AF5" r:id="rId73" xr:uid="{F66189B3-FE42-4F6C-BA39-B53D9DD5A5B4}"/>
    <hyperlink ref="AF6" r:id="rId74" xr:uid="{ADB60225-FA2E-406D-B387-4223C4331C33}"/>
    <hyperlink ref="AF7" r:id="rId75" xr:uid="{607ACC7C-8F66-4B42-8EB1-2F17A94BE311}"/>
    <hyperlink ref="AF8" r:id="rId76" xr:uid="{CF13FAC4-1D9E-4D75-BE87-8A549CEB1273}"/>
    <hyperlink ref="AF9" r:id="rId77" xr:uid="{17D281DA-1C09-49A6-9D98-B80E002EFB40}"/>
    <hyperlink ref="AF10" r:id="rId78" xr:uid="{9E6CBEAA-C110-4930-A06B-23F871E96B1A}"/>
    <hyperlink ref="AF11" r:id="rId79" xr:uid="{237A6E49-E09E-41CD-99B9-8142D2D354D6}"/>
    <hyperlink ref="AF12" r:id="rId80" xr:uid="{2F371B42-CE84-4FD1-B3B6-3B3D7FA6ECE9}"/>
    <hyperlink ref="AF14" r:id="rId81" xr:uid="{BFBB2C56-26D6-4597-AF1F-DFCD50AF3E3D}"/>
    <hyperlink ref="AF15" r:id="rId82" xr:uid="{608EB23D-A702-4C04-8F17-5E32FDDA804A}"/>
    <hyperlink ref="AF16" r:id="rId83" xr:uid="{E825E316-161A-4723-A316-09F67B98AD6A}"/>
    <hyperlink ref="AF17" r:id="rId84" xr:uid="{1095D381-D153-42F1-A2A0-75E41395053F}"/>
    <hyperlink ref="AF18" r:id="rId85" xr:uid="{3DC9F5AC-C80C-4010-AB0A-BDF385D24B8C}"/>
    <hyperlink ref="AF19" r:id="rId86" xr:uid="{53EE44F4-6765-4EC6-A1F4-0AA36B74F032}"/>
    <hyperlink ref="AF20" r:id="rId87" xr:uid="{877BBFCE-6D39-4AEE-A228-F0769B56F3C7}"/>
    <hyperlink ref="AF21" r:id="rId88" location="Mace" xr:uid="{0383F05F-ED39-454A-B148-DB56342602C7}"/>
    <hyperlink ref="AF22" r:id="rId89" xr:uid="{72CE8D2B-E10F-4238-99E1-CF93E931DCD2}"/>
    <hyperlink ref="AF23" r:id="rId90" xr:uid="{F3DD949A-F28E-498B-A1DD-5828F32EE5FA}"/>
    <hyperlink ref="AF24" r:id="rId91" xr:uid="{05C9CB02-798E-4493-BF3E-E4FF7D471625}"/>
    <hyperlink ref="AF25" r:id="rId92" xr:uid="{960C7365-B8B2-463B-A343-00019AB8FC4D}"/>
    <hyperlink ref="AF26" r:id="rId93" xr:uid="{FAB79A78-E0DD-4F31-86BC-C2C8CB8165D4}"/>
    <hyperlink ref="AF27" r:id="rId94" xr:uid="{6C52956A-62B8-4A7D-A1E9-E5F13C4F5339}"/>
    <hyperlink ref="DH17" r:id="rId95" xr:uid="{524E9B4E-BB32-431D-9B0D-7A6E81457974}"/>
    <hyperlink ref="AF60" r:id="rId96" xr:uid="{53676246-3A09-47DC-8D7D-149261DA221B}"/>
    <hyperlink ref="AF708"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5" r:id="rId102" xr:uid="{B1715FC5-6B72-43F9-B378-290F2B4EE13D}"/>
    <hyperlink ref="DE25" r:id="rId103" xr:uid="{EBC8D222-8FBF-4252-81AA-2B51F08DBFED}"/>
    <hyperlink ref="DE2" r:id="rId104" xr:uid="{D1133B1B-21C3-4854-BFDF-03DFE8FE5A4A}"/>
    <hyperlink ref="AZ1309" r:id="rId105" xr:uid="{1F2612D7-F2F3-40EC-8266-FF82514A0754}"/>
    <hyperlink ref="AZ878" r:id="rId106" xr:uid="{AFD18BBD-36FE-40FA-9C90-C79E64B00D49}"/>
    <hyperlink ref="BK24" r:id="rId107" xr:uid="{E6B4FA2D-D105-4BA5-A49A-FDCCEFFB937D}"/>
    <hyperlink ref="AF878" r:id="rId108" xr:uid="{3417A1C8-B109-4A17-8630-3FD40CB32F69}"/>
    <hyperlink ref="AF162" r:id="rId109" xr:uid="{97DFA62B-8D57-4E81-814D-E7829D32C91E}"/>
    <hyperlink ref="BL3" r:id="rId110" xr:uid="{AE02DB5C-22DC-445E-BC0D-7E87A8A2F069}"/>
    <hyperlink ref="CN8" r:id="rId111" xr:uid="{5FDC0C25-31E2-4626-8CC8-A730F5E8A4E1}"/>
    <hyperlink ref="BL34" r:id="rId112" xr:uid="{15C7902B-7638-4336-8534-88BBA2FD4BD1}"/>
    <hyperlink ref="CJ7" r:id="rId113" xr:uid="{0A2F15E2-EE2B-43A1-AD2A-E227840F6098}"/>
    <hyperlink ref="DB7" r:id="rId114" xr:uid="{DBD99944-521C-4E22-9226-E5D61716A935}"/>
    <hyperlink ref="DA7" r:id="rId115" xr:uid="{1D0F9CAC-60CA-47BB-959A-53C0AD1F6619}"/>
    <hyperlink ref="BJ42" r:id="rId116" display="http://plantillustrations.org/illustration.php?id_illustration=61488" xr:uid="{A3B7D88A-B5C5-40D7-9BA7-EF1A05A4F2BC}"/>
    <hyperlink ref="AF29" r:id="rId117" xr:uid="{3CCBC7A5-1030-448A-B886-6088227E6358}"/>
    <hyperlink ref="AZ29" r:id="rId118" xr:uid="{874D232E-3710-4FD5-A92B-5990274C6B09}"/>
    <hyperlink ref="AF30" r:id="rId119" xr:uid="{D1AC6A66-F33E-41B8-843D-F4A465CC06A6}"/>
    <hyperlink ref="AZ30" r:id="rId120" xr:uid="{82D998B4-7F00-4625-9C67-5E86AC82228B}"/>
    <hyperlink ref="AF31" r:id="rId121" xr:uid="{92E73073-F5BA-4AB4-B90A-FB0F68823A38}"/>
    <hyperlink ref="AF37" r:id="rId122" xr:uid="{4C88D525-730D-471E-8495-AC441A90B6B4}"/>
    <hyperlink ref="AZ31" r:id="rId123" xr:uid="{013714B5-AF64-40CD-8EFA-DBE6245C88D5}"/>
    <hyperlink ref="AZ37" r:id="rId124" xr:uid="{ECC3608E-B465-4F3E-A2F6-D81775C3CF0E}"/>
    <hyperlink ref="P1" r:id="rId125" xr:uid="{BA3B0E5F-C108-4D76-8CD3-420A3784714C}"/>
    <hyperlink ref="AF36" r:id="rId126" xr:uid="{AE85F5FC-F909-45A9-8CC2-528CE68CE358}"/>
    <hyperlink ref="AZ36" r:id="rId127" xr:uid="{8204C055-C577-4957-A34F-506392702A67}"/>
    <hyperlink ref="AZ28" r:id="rId128" xr:uid="{A0822128-7FB7-4687-9EED-578323A2465D}"/>
    <hyperlink ref="BU13"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7106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6821</v>
      </c>
      <c r="C1" t="s">
        <v>603</v>
      </c>
      <c r="D1" s="25" t="s">
        <v>6346</v>
      </c>
      <c r="E1" s="16" t="s">
        <v>6296</v>
      </c>
      <c r="F1" s="16" t="s">
        <v>6</v>
      </c>
      <c r="G1" s="16" t="s">
        <v>6813</v>
      </c>
      <c r="H1" s="16" t="s">
        <v>6818</v>
      </c>
      <c r="I1" t="s">
        <v>6812</v>
      </c>
      <c r="J1" s="16" t="s">
        <v>6811</v>
      </c>
      <c r="K1" s="16" t="s">
        <v>6814</v>
      </c>
      <c r="L1" s="16" t="s">
        <v>6221</v>
      </c>
      <c r="M1" s="16" t="s">
        <v>6822</v>
      </c>
      <c r="N1" s="16" t="s">
        <v>6093</v>
      </c>
      <c r="O1" s="16" t="s">
        <v>6087</v>
      </c>
      <c r="P1" s="16" t="s">
        <v>6278</v>
      </c>
      <c r="Q1" s="16" t="s">
        <v>6817</v>
      </c>
      <c r="R1" s="16" t="s">
        <v>6816</v>
      </c>
      <c r="S1" s="16" t="s">
        <v>6107</v>
      </c>
      <c r="T1" s="16" t="s">
        <v>604</v>
      </c>
      <c r="U1" s="16" t="s">
        <v>6102</v>
      </c>
      <c r="V1" s="16" t="s">
        <v>6090</v>
      </c>
      <c r="W1" s="16" t="s">
        <v>6103</v>
      </c>
      <c r="X1" s="16" t="s">
        <v>6104</v>
      </c>
      <c r="Y1" s="16" t="s">
        <v>6105</v>
      </c>
      <c r="Z1" s="16" t="s">
        <v>6089</v>
      </c>
      <c r="AA1" s="16" t="s">
        <v>606</v>
      </c>
      <c r="AB1" s="16" t="s">
        <v>6098</v>
      </c>
      <c r="AC1" s="16" t="s">
        <v>6753</v>
      </c>
      <c r="AD1" s="16" t="s">
        <v>6165</v>
      </c>
      <c r="AE1" s="16" t="s">
        <v>6097</v>
      </c>
      <c r="AF1" s="16" t="s">
        <v>6096</v>
      </c>
      <c r="AG1" s="16" t="s">
        <v>6095</v>
      </c>
      <c r="AH1" s="16" t="s">
        <v>615</v>
      </c>
      <c r="AI1" s="16" t="s">
        <v>6094</v>
      </c>
      <c r="AJ1" s="16" t="s">
        <v>616</v>
      </c>
      <c r="AK1" s="16" t="s">
        <v>6757</v>
      </c>
      <c r="AL1" s="16" t="s">
        <v>6775</v>
      </c>
      <c r="AM1" s="16" t="s">
        <v>6777</v>
      </c>
      <c r="AN1" s="16" t="s">
        <v>6776</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6339</v>
      </c>
      <c r="BG1" s="16" t="s">
        <v>6340</v>
      </c>
      <c r="BH1" s="16" t="s">
        <v>631</v>
      </c>
      <c r="BI1" s="16" t="s">
        <v>6313</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3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3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3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3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3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3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3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3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3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3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3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3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3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3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3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3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3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3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3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3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3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3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3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3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3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3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3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3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3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3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3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3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3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3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3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3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3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3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3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3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3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3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3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3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3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3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3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3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3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3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3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3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3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3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3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3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3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3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3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3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3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3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3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3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3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3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3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3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3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3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3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3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3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3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3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3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3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3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3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3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3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3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3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3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3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3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3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3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3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3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3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3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3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3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3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3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3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3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3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3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3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3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3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3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3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35">
      <c r="A108" s="16" t="s">
        <v>1133</v>
      </c>
      <c r="C108" t="s">
        <v>3906</v>
      </c>
      <c r="D108" s="25"/>
      <c r="E108"/>
      <c r="F108" s="16" t="s">
        <v>5763</v>
      </c>
      <c r="G108" s="16"/>
      <c r="K108" s="16"/>
      <c r="L108" s="16"/>
      <c r="M108" s="16"/>
      <c r="N108" s="16"/>
      <c r="O108" s="16" t="s">
        <v>5746</v>
      </c>
      <c r="P108" s="16"/>
      <c r="Q108" s="16"/>
      <c r="R108" s="16"/>
      <c r="S108" s="16"/>
      <c r="T108" s="16" t="s">
        <v>6274</v>
      </c>
      <c r="U108" s="16"/>
      <c r="V108" s="16"/>
      <c r="W108" s="16" t="s">
        <v>6272</v>
      </c>
      <c r="X108" s="16" t="s">
        <v>6273</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3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3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3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3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3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3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3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3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3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3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3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3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3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3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3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3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3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3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3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3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3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3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3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3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3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3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3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3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3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3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3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3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3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3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3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3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3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3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3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3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3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3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3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3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3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3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3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3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3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3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3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3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3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3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3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3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3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3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3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3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3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3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3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3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3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3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3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3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3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3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3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3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3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3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3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3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3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3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3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3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3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3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3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3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3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3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3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3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3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3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3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3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3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3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3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3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3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3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3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3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3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3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3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3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3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3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3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3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3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3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3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3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3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3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3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3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3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3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3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3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3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3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3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3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3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3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3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3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3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3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3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3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3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3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3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3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3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3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3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3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3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3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3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3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3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3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3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3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3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3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3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3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3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3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3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3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3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3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3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3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3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3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3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3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3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3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3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3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3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3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3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3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3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3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3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3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3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3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3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3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3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3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3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3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3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3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3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3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3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3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3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3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3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3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3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3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3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3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3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3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3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3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3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3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3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3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3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3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3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3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3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3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3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3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3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3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3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3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3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3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3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3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3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3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3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3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3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3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3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3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3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3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3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3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3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3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3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3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35">
      <c r="A347" s="16" t="s">
        <v>1133</v>
      </c>
      <c r="C347" t="s">
        <v>5492</v>
      </c>
      <c r="D347" s="25"/>
      <c r="E347"/>
      <c r="F347" s="16" t="s">
        <v>5763</v>
      </c>
      <c r="G347" s="16"/>
      <c r="K347" s="16"/>
      <c r="L347" s="16"/>
      <c r="M347" s="16"/>
      <c r="N347" s="16"/>
      <c r="O347" s="16" t="s">
        <v>5746</v>
      </c>
      <c r="P347" s="16"/>
      <c r="Q347" s="16"/>
      <c r="R347" s="16"/>
      <c r="S347" s="16"/>
      <c r="T347" s="16" t="s">
        <v>6275</v>
      </c>
      <c r="U347" s="16" t="s">
        <v>6276</v>
      </c>
      <c r="V347" s="16"/>
      <c r="AA347" s="19" t="s">
        <v>6277</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3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3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3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3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3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3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3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3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3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3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3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3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3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3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3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3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3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3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3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3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3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3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3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3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3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3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3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3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3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3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3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3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3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3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3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3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3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3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3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3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3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3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3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3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3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6116</v>
      </c>
      <c r="C401" t="s">
        <v>6251</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3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3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3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3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3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11" priority="176"/>
  </conditionalFormatting>
  <conditionalFormatting sqref="E1:E1048576">
    <cfRule type="containsText" dxfId="10" priority="4" operator="containsText" text="see ">
      <formula>NOT(ISERROR(SEARCH("see ",E1)))</formula>
    </cfRule>
  </conditionalFormatting>
  <conditionalFormatting sqref="X414:X1048576 T1:T413">
    <cfRule type="duplicateValues" dxfId="9" priority="3"/>
  </conditionalFormatting>
  <conditionalFormatting sqref="BH414:BH1048576 BB387:BB413 W87 W54 T193:T386 W276 W211 W192 T1:T191">
    <cfRule type="duplicateValues" dxfId="8" priority="10"/>
  </conditionalFormatting>
  <conditionalFormatting sqref="BP414:BP1048576 BJ387:BJ413 E1">
    <cfRule type="duplicateValues" dxfId="7" priority="14"/>
  </conditionalFormatting>
  <conditionalFormatting sqref="FN387:FN1048576 E1">
    <cfRule type="duplicateValues" dxfId="6"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6790</v>
      </c>
      <c r="C1" t="s">
        <v>1177</v>
      </c>
      <c r="D1" t="s">
        <v>6791</v>
      </c>
      <c r="E1" t="s">
        <v>6792</v>
      </c>
      <c r="F1" t="s">
        <v>1189</v>
      </c>
      <c r="G1" t="s">
        <v>119</v>
      </c>
      <c r="H1" t="s">
        <v>119</v>
      </c>
    </row>
    <row r="2" spans="1:8" x14ac:dyDescent="0.35">
      <c r="A2" t="s">
        <v>187</v>
      </c>
      <c r="B2" t="s">
        <v>188</v>
      </c>
      <c r="C2" t="s">
        <v>632</v>
      </c>
      <c r="D2" s="23"/>
      <c r="E2" s="23"/>
      <c r="F2" s="23"/>
      <c r="G2" s="23"/>
      <c r="H2" s="23"/>
    </row>
    <row r="3" spans="1:8" x14ac:dyDescent="0.35">
      <c r="A3" t="s">
        <v>205</v>
      </c>
      <c r="B3" t="s">
        <v>206</v>
      </c>
      <c r="C3" s="23" t="s">
        <v>632</v>
      </c>
      <c r="D3" s="23"/>
      <c r="E3" s="23"/>
      <c r="F3" s="23"/>
      <c r="G3" s="23"/>
      <c r="H3" s="23"/>
    </row>
    <row r="4" spans="1:8" x14ac:dyDescent="0.35">
      <c r="A4" t="s">
        <v>6793</v>
      </c>
    </row>
    <row r="5" spans="1:8" x14ac:dyDescent="0.35">
      <c r="A5" t="s">
        <v>217</v>
      </c>
      <c r="B5" t="s">
        <v>218</v>
      </c>
      <c r="C5" t="s">
        <v>632</v>
      </c>
      <c r="D5" s="23"/>
      <c r="E5" s="23"/>
      <c r="F5" s="23"/>
      <c r="G5" s="23"/>
      <c r="H5" s="23"/>
    </row>
    <row r="6" spans="1:8" x14ac:dyDescent="0.35">
      <c r="A6" t="s">
        <v>223</v>
      </c>
      <c r="B6" t="s">
        <v>224</v>
      </c>
      <c r="C6" t="s">
        <v>632</v>
      </c>
      <c r="D6" s="23"/>
      <c r="E6" s="23"/>
      <c r="F6" s="23"/>
      <c r="G6" s="23"/>
      <c r="H6" s="23"/>
    </row>
    <row r="7" spans="1:8" x14ac:dyDescent="0.35">
      <c r="A7" t="s">
        <v>226</v>
      </c>
      <c r="B7" t="s">
        <v>227</v>
      </c>
      <c r="C7" t="s">
        <v>632</v>
      </c>
    </row>
    <row r="8" spans="1:8" x14ac:dyDescent="0.35">
      <c r="A8" t="s">
        <v>229</v>
      </c>
      <c r="B8" t="s">
        <v>230</v>
      </c>
      <c r="C8" t="s">
        <v>632</v>
      </c>
    </row>
    <row r="9" spans="1:8" x14ac:dyDescent="0.35">
      <c r="A9" t="s">
        <v>235</v>
      </c>
      <c r="B9" t="s">
        <v>236</v>
      </c>
      <c r="C9" t="s">
        <v>632</v>
      </c>
      <c r="D9" s="23"/>
      <c r="E9" s="23"/>
      <c r="F9" s="23"/>
      <c r="G9" s="23"/>
      <c r="H9" s="23"/>
    </row>
    <row r="10" spans="1:8" x14ac:dyDescent="0.35">
      <c r="A10" t="s">
        <v>238</v>
      </c>
      <c r="B10" t="s">
        <v>239</v>
      </c>
      <c r="C10" t="s">
        <v>632</v>
      </c>
      <c r="D10" s="23"/>
      <c r="E10" s="23"/>
      <c r="F10" s="23"/>
      <c r="G10" s="23"/>
      <c r="H10" s="2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1304</v>
      </c>
    </row>
    <row r="15" spans="1:8" x14ac:dyDescent="0.35">
      <c r="B15" t="s">
        <v>1299</v>
      </c>
    </row>
    <row r="16" spans="1:8" x14ac:dyDescent="0.35">
      <c r="A16" t="s">
        <v>6794</v>
      </c>
    </row>
    <row r="17" spans="1:3" x14ac:dyDescent="0.35">
      <c r="A17" t="s">
        <v>1327</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1379</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6795</v>
      </c>
    </row>
    <row r="26" spans="1:3" x14ac:dyDescent="0.35">
      <c r="A26" t="s">
        <v>6796</v>
      </c>
    </row>
    <row r="27" spans="1:3" x14ac:dyDescent="0.35">
      <c r="A27" t="s">
        <v>6147</v>
      </c>
    </row>
    <row r="28" spans="1:3" x14ac:dyDescent="0.35">
      <c r="A28" t="s">
        <v>163</v>
      </c>
    </row>
    <row r="29" spans="1:3" x14ac:dyDescent="0.35">
      <c r="A29" t="s">
        <v>6797</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3" t="s">
        <v>2850</v>
      </c>
      <c r="B34" s="23"/>
      <c r="C34" s="23" t="s">
        <v>631</v>
      </c>
    </row>
    <row r="35" spans="1:3" x14ac:dyDescent="0.35">
      <c r="A35" s="23" t="s">
        <v>2853</v>
      </c>
      <c r="B35" s="23"/>
      <c r="C35" s="23" t="s">
        <v>631</v>
      </c>
    </row>
    <row r="36" spans="1:3" x14ac:dyDescent="0.35">
      <c r="A36" t="s">
        <v>339</v>
      </c>
      <c r="B36" t="s">
        <v>340</v>
      </c>
      <c r="C36" t="s">
        <v>632</v>
      </c>
    </row>
    <row r="37" spans="1:3" x14ac:dyDescent="0.35">
      <c r="A37" t="s">
        <v>1580</v>
      </c>
    </row>
    <row r="38" spans="1:3" x14ac:dyDescent="0.35">
      <c r="A38" t="s">
        <v>345</v>
      </c>
      <c r="B38" t="s">
        <v>346</v>
      </c>
      <c r="C38" t="s">
        <v>632</v>
      </c>
    </row>
    <row r="39" spans="1:3" x14ac:dyDescent="0.35">
      <c r="A39" t="s">
        <v>1602</v>
      </c>
    </row>
    <row r="40" spans="1:3" x14ac:dyDescent="0.35">
      <c r="A40" t="s">
        <v>5959</v>
      </c>
    </row>
    <row r="41" spans="1:3" x14ac:dyDescent="0.35">
      <c r="A41" t="s">
        <v>354</v>
      </c>
      <c r="B41" t="s">
        <v>355</v>
      </c>
      <c r="C41" t="s">
        <v>632</v>
      </c>
    </row>
    <row r="42" spans="1:3" x14ac:dyDescent="0.35">
      <c r="A42" t="s">
        <v>1632</v>
      </c>
    </row>
    <row r="43" spans="1:3" x14ac:dyDescent="0.35">
      <c r="A43" t="s">
        <v>365</v>
      </c>
      <c r="B43" t="s">
        <v>366</v>
      </c>
      <c r="C43" t="s">
        <v>632</v>
      </c>
    </row>
    <row r="44" spans="1:3" x14ac:dyDescent="0.35">
      <c r="A44" t="s">
        <v>6798</v>
      </c>
    </row>
    <row r="45" spans="1:3" x14ac:dyDescent="0.35">
      <c r="A45" t="s">
        <v>223</v>
      </c>
    </row>
    <row r="46" spans="1:3" x14ac:dyDescent="0.35">
      <c r="A46" t="s">
        <v>6119</v>
      </c>
    </row>
    <row r="47" spans="1:3" x14ac:dyDescent="0.35">
      <c r="A47" t="s">
        <v>6799</v>
      </c>
    </row>
    <row r="48" spans="1:3" x14ac:dyDescent="0.35">
      <c r="A48" t="s">
        <v>1483</v>
      </c>
    </row>
    <row r="49" spans="1:9" x14ac:dyDescent="0.35">
      <c r="A49" t="s">
        <v>1149</v>
      </c>
    </row>
    <row r="50" spans="1:9" x14ac:dyDescent="0.35">
      <c r="A50" t="s">
        <v>1377</v>
      </c>
    </row>
    <row r="51" spans="1:9" x14ac:dyDescent="0.35">
      <c r="A51" t="s">
        <v>1648</v>
      </c>
    </row>
    <row r="52" spans="1:9" x14ac:dyDescent="0.35">
      <c r="A52" t="s">
        <v>295</v>
      </c>
    </row>
    <row r="53" spans="1:9" x14ac:dyDescent="0.35">
      <c r="A53" t="s">
        <v>1395</v>
      </c>
    </row>
    <row r="54" spans="1:9" x14ac:dyDescent="0.35">
      <c r="A54" t="s">
        <v>184</v>
      </c>
    </row>
    <row r="55" spans="1:9" x14ac:dyDescent="0.35">
      <c r="A55" t="s">
        <v>1418</v>
      </c>
    </row>
    <row r="56" spans="1:9" x14ac:dyDescent="0.35">
      <c r="A56" t="s">
        <v>6800</v>
      </c>
    </row>
    <row r="57" spans="1:9" x14ac:dyDescent="0.35">
      <c r="A57" t="s">
        <v>1453</v>
      </c>
    </row>
    <row r="58" spans="1:9" x14ac:dyDescent="0.35">
      <c r="A58" s="23" t="s">
        <v>6801</v>
      </c>
      <c r="B58" s="23"/>
      <c r="C58" s="23"/>
      <c r="D58" s="23"/>
      <c r="E58" s="23"/>
      <c r="F58" s="23"/>
    </row>
    <row r="59" spans="1:9" x14ac:dyDescent="0.35">
      <c r="A59" t="s">
        <v>33</v>
      </c>
    </row>
    <row r="60" spans="1:9" x14ac:dyDescent="0.35">
      <c r="A60" t="s">
        <v>1514</v>
      </c>
    </row>
    <row r="61" spans="1:9" x14ac:dyDescent="0.35">
      <c r="A61" t="s">
        <v>1412</v>
      </c>
    </row>
    <row r="62" spans="1:9" x14ac:dyDescent="0.35">
      <c r="A62" t="s">
        <v>342</v>
      </c>
    </row>
    <row r="63" spans="1:9" x14ac:dyDescent="0.35">
      <c r="A63" t="s">
        <v>5959</v>
      </c>
    </row>
    <row r="64" spans="1:9" x14ac:dyDescent="0.35">
      <c r="A64" s="23">
        <v>9</v>
      </c>
      <c r="B64" t="s">
        <v>199</v>
      </c>
      <c r="C64" t="s">
        <v>200</v>
      </c>
      <c r="D64" s="23" t="s">
        <v>1220</v>
      </c>
      <c r="E64" s="23" t="s">
        <v>199</v>
      </c>
      <c r="F64" s="23" t="s">
        <v>1222</v>
      </c>
      <c r="G64" s="23" t="s">
        <v>1221</v>
      </c>
      <c r="H64" s="23" t="s">
        <v>119</v>
      </c>
      <c r="I64" s="23" t="s">
        <v>119</v>
      </c>
    </row>
    <row r="65" spans="1:11" x14ac:dyDescent="0.35">
      <c r="A65" t="s">
        <v>6794</v>
      </c>
    </row>
    <row r="66" spans="1:11" x14ac:dyDescent="0.35">
      <c r="A66" s="26" t="s">
        <v>1610</v>
      </c>
    </row>
    <row r="67" spans="1:11" x14ac:dyDescent="0.35">
      <c r="A67" s="23">
        <v>42</v>
      </c>
      <c r="B67" t="s">
        <v>156</v>
      </c>
      <c r="C67" t="s">
        <v>6802</v>
      </c>
      <c r="D67" t="s">
        <v>6803</v>
      </c>
      <c r="E67" t="s">
        <v>6804</v>
      </c>
      <c r="F67" t="s">
        <v>6805</v>
      </c>
      <c r="G67" t="s">
        <v>1140</v>
      </c>
      <c r="H67" t="s">
        <v>119</v>
      </c>
      <c r="I67" s="23" t="s">
        <v>1167</v>
      </c>
    </row>
    <row r="68" spans="1:11" x14ac:dyDescent="0.35">
      <c r="K68" s="2"/>
    </row>
    <row r="69" spans="1:11" x14ac:dyDescent="0.35">
      <c r="A69" t="s">
        <v>1540</v>
      </c>
      <c r="B69" t="s">
        <v>1544</v>
      </c>
      <c r="C69" t="s">
        <v>1545</v>
      </c>
      <c r="D69" t="s">
        <v>6806</v>
      </c>
    </row>
    <row r="71" spans="1:11" x14ac:dyDescent="0.35">
      <c r="A71" s="27" t="s">
        <v>1364</v>
      </c>
      <c r="B71" s="28" t="s">
        <v>1370</v>
      </c>
      <c r="E71" t="s">
        <v>1371</v>
      </c>
      <c r="F71" t="s">
        <v>1372</v>
      </c>
    </row>
    <row r="73" spans="1:11" x14ac:dyDescent="0.35">
      <c r="A73" t="e" vm="1">
        <v>#VALUE!</v>
      </c>
    </row>
    <row r="74" spans="1:11" x14ac:dyDescent="0.35">
      <c r="A74" t="e" vm="2">
        <v>#VALUE!</v>
      </c>
    </row>
    <row r="76" spans="1:11" x14ac:dyDescent="0.35">
      <c r="A76" t="s">
        <v>1323</v>
      </c>
      <c r="B76" t="s">
        <v>6807</v>
      </c>
    </row>
    <row r="78" spans="1:11" x14ac:dyDescent="0.35">
      <c r="A78" s="23" t="s">
        <v>6808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gparti</cp:lastModifiedBy>
  <dcterms:created xsi:type="dcterms:W3CDTF">2022-11-07T05:55:29Z</dcterms:created>
  <dcterms:modified xsi:type="dcterms:W3CDTF">2023-10-06T09:01:38Z</dcterms:modified>
</cp:coreProperties>
</file>